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50" windowWidth="20115" windowHeight="7365" firstSheet="1" activeTab="1"/>
  </bookViews>
  <sheets>
    <sheet name="Daily Capacity" sheetId="2" state="hidden" r:id="rId1"/>
    <sheet name="Team" sheetId="6" r:id="rId2"/>
    <sheet name="Skill Matrix" sheetId="8" r:id="rId3"/>
    <sheet name="Skill Mapping" sheetId="9" r:id="rId4"/>
    <sheet name="Resource Loading" sheetId="7" r:id="rId5"/>
  </sheets>
  <calcPr calcId="145621"/>
</workbook>
</file>

<file path=xl/calcChain.xml><?xml version="1.0" encoding="utf-8"?>
<calcChain xmlns="http://schemas.openxmlformats.org/spreadsheetml/2006/main">
  <c r="O25" i="7" l="1"/>
  <c r="O24" i="7"/>
  <c r="D27" i="7" l="1"/>
  <c r="D28" i="7" s="1"/>
  <c r="I7" i="2" l="1"/>
  <c r="H7" i="2"/>
  <c r="G7" i="2"/>
  <c r="F7" i="2"/>
  <c r="E7" i="2"/>
  <c r="D7" i="2"/>
  <c r="C7" i="2"/>
  <c r="B7" i="2"/>
</calcChain>
</file>

<file path=xl/sharedStrings.xml><?xml version="1.0" encoding="utf-8"?>
<sst xmlns="http://schemas.openxmlformats.org/spreadsheetml/2006/main" count="819" uniqueCount="142">
  <si>
    <t xml:space="preserve">Name(s) </t>
  </si>
  <si>
    <t>Role</t>
  </si>
  <si>
    <t>Hita Soni</t>
  </si>
  <si>
    <t>Farhan Hussain</t>
  </si>
  <si>
    <t>Tejashree Bhagat</t>
  </si>
  <si>
    <t>Developer .NET</t>
  </si>
  <si>
    <t>Jayesh Soni</t>
  </si>
  <si>
    <t>Ebaad Chowdhry</t>
  </si>
  <si>
    <t>Deepak Vishwakarma</t>
  </si>
  <si>
    <t>Prajna Monappa</t>
  </si>
  <si>
    <t>Sathyaraj Rajasekar</t>
  </si>
  <si>
    <t>Binu Mohan</t>
  </si>
  <si>
    <t>Tester</t>
  </si>
  <si>
    <t>Ramesh, Dhivyabharathi</t>
  </si>
  <si>
    <t>Gopi Mottai</t>
  </si>
  <si>
    <t>CLICK .NET ( Dev)</t>
  </si>
  <si>
    <t>PreetiSagar Godi</t>
  </si>
  <si>
    <t>CLICK .NET ( RTS)</t>
  </si>
  <si>
    <t>Saraswathi Nagaraj</t>
  </si>
  <si>
    <t>Project Manager</t>
  </si>
  <si>
    <t>Suvarna Dmello</t>
  </si>
  <si>
    <t>Scrum Master</t>
  </si>
  <si>
    <t>Name of Operator</t>
  </si>
  <si>
    <t>Mins available (Monday)</t>
  </si>
  <si>
    <t>Mins  available (Tuesday)</t>
  </si>
  <si>
    <t>Mins available (Wednesday)</t>
  </si>
  <si>
    <t>Mins available (Thursday)</t>
  </si>
  <si>
    <t>Mins available (Friday)</t>
  </si>
  <si>
    <t>Mins available (Saturday)</t>
  </si>
  <si>
    <t>Mins available (Sunday)</t>
  </si>
  <si>
    <t>Total</t>
  </si>
  <si>
    <t>A</t>
  </si>
  <si>
    <t>B</t>
  </si>
  <si>
    <t>C</t>
  </si>
  <si>
    <t>D</t>
  </si>
  <si>
    <t>E</t>
  </si>
  <si>
    <t>Daily Capacity</t>
  </si>
  <si>
    <t>Priya Patra</t>
  </si>
  <si>
    <t>Pratap Reddy</t>
  </si>
  <si>
    <t>Urmila G</t>
  </si>
  <si>
    <t>Program Manager</t>
  </si>
  <si>
    <t>CLICK Lead</t>
  </si>
  <si>
    <t>CLICK Team</t>
  </si>
  <si>
    <t>Non - Billable</t>
  </si>
  <si>
    <t>Billable</t>
  </si>
  <si>
    <t>CLICK Developer ( Backup)</t>
  </si>
  <si>
    <t>Governance Team</t>
  </si>
  <si>
    <t>Testing Team</t>
  </si>
  <si>
    <t>DevOps .NET Team</t>
  </si>
  <si>
    <t>Sr. Developer .NET/ CLICK Developer</t>
  </si>
  <si>
    <t>Developer .NET/ Configuration Manager</t>
  </si>
  <si>
    <t>Andrey Reiner</t>
  </si>
  <si>
    <t>Solution Architect</t>
  </si>
  <si>
    <t>Business Analyst / Incident Manager</t>
  </si>
  <si>
    <t>Developer .NET/ CLICK Developer</t>
  </si>
  <si>
    <t>Release Manager/ Developer .NET / CLICK Developer</t>
  </si>
  <si>
    <t>Sr. Developer .NET / Development Lead</t>
  </si>
  <si>
    <t>Gaurav Shukla</t>
  </si>
  <si>
    <t>Delivery Manager</t>
  </si>
  <si>
    <t>Billable /Non Billable</t>
  </si>
  <si>
    <t>Total Team Size</t>
  </si>
  <si>
    <t>Amount</t>
  </si>
  <si>
    <t>Billing Amount Till Oct'17</t>
  </si>
  <si>
    <t>Balance</t>
  </si>
  <si>
    <t>PO Amount (11020135311)</t>
  </si>
  <si>
    <t>Amount as per SOW</t>
  </si>
  <si>
    <t>Web Technologies</t>
  </si>
  <si>
    <t>Languages</t>
  </si>
  <si>
    <t>Scripting</t>
  </si>
  <si>
    <t>Databases</t>
  </si>
  <si>
    <t>UI</t>
  </si>
  <si>
    <t>Reports</t>
  </si>
  <si>
    <t>ClickSoftware Products</t>
  </si>
  <si>
    <t xml:space="preserve">Process </t>
  </si>
  <si>
    <t>Resource</t>
  </si>
  <si>
    <t>Asp.Net</t>
  </si>
  <si>
    <t>WCF</t>
  </si>
  <si>
    <t>MVC</t>
  </si>
  <si>
    <t>C#</t>
  </si>
  <si>
    <t>VB.Net</t>
  </si>
  <si>
    <t>Javascript</t>
  </si>
  <si>
    <t>Jquery</t>
  </si>
  <si>
    <t>Sql Server 2005/2008/2010</t>
  </si>
  <si>
    <t>Oracle</t>
  </si>
  <si>
    <t>XML/HTML/CSS</t>
  </si>
  <si>
    <t>Crystal Reports</t>
  </si>
  <si>
    <t>ClickSchedule Configuration and Integration</t>
  </si>
  <si>
    <t>ClickSchedule Server Side Customisation (.NET)</t>
  </si>
  <si>
    <t>ClickSchedule Client Side Customisation</t>
  </si>
  <si>
    <t xml:space="preserve">Business Analyst/Requirement gathering and analysis </t>
  </si>
  <si>
    <t>Management and Leadership Skills</t>
  </si>
  <si>
    <t>Y</t>
  </si>
  <si>
    <t>Yes</t>
  </si>
  <si>
    <t>Syed Farhan Husain</t>
  </si>
  <si>
    <t>Tejashree Bhagat </t>
  </si>
  <si>
    <t>yes</t>
  </si>
  <si>
    <t>Preeti sagar</t>
  </si>
  <si>
    <t xml:space="preserve">Deepak </t>
  </si>
  <si>
    <t>Ebaad</t>
  </si>
  <si>
    <t>Lakshmi Pratap Reddy</t>
  </si>
  <si>
    <t>Urmila Gumata</t>
  </si>
  <si>
    <t>Team member name</t>
  </si>
  <si>
    <t>Gopi M</t>
  </si>
  <si>
    <t>Preeti Sagar</t>
  </si>
  <si>
    <t>Deepak Vishwakaram</t>
  </si>
  <si>
    <t>Sr. Developer .NET</t>
  </si>
  <si>
    <t>Business Analyst</t>
  </si>
  <si>
    <t>Click Consultant</t>
  </si>
  <si>
    <t>Skill Set</t>
  </si>
  <si>
    <t>Required</t>
  </si>
  <si>
    <t>Actual</t>
  </si>
  <si>
    <t>Status</t>
  </si>
  <si>
    <t>ASP.NET</t>
  </si>
  <si>
    <t>N</t>
  </si>
  <si>
    <t>P</t>
  </si>
  <si>
    <t>VB.NET</t>
  </si>
  <si>
    <t>ClickSchedule Server/Client Side Customisation (.NET)</t>
  </si>
  <si>
    <t>Legends</t>
  </si>
  <si>
    <t>Proficient</t>
  </si>
  <si>
    <t>Moderately Proficient</t>
  </si>
  <si>
    <t>No</t>
  </si>
  <si>
    <t>Not Proficient</t>
  </si>
  <si>
    <t>Partial</t>
  </si>
  <si>
    <t>Not applicable</t>
  </si>
  <si>
    <t>Role and Responsibilities</t>
  </si>
  <si>
    <t>Managing the CLICK team and guiding them in any issues</t>
  </si>
  <si>
    <t>Backup of Andrey, working on Performance assessment in SDT and CLICK side</t>
  </si>
  <si>
    <t>CLICK Related issues and Master data load</t>
  </si>
  <si>
    <t>Testing the SDT app and preparing the Test scripts,Testcases and sample Data preparation for testing</t>
  </si>
  <si>
    <t>Primary Development Lead, Effort estimation, Assigning User stories across team and ensuring  the quality deliverables, Code review and leading deployment activities</t>
  </si>
  <si>
    <t>Secondary Development Lead, Working on complex Userstories, helping peers on coding, code review and Support ticket handing</t>
  </si>
  <si>
    <t>Support ticket handling, Working on user stories, Preparing Unit testcases and perform unit testing</t>
  </si>
  <si>
    <t>Release manager, manging the source control Git hub, Support ticket handling and part of development activities</t>
  </si>
  <si>
    <t>Sprint planning and exeution, tracking and monitoring tasks and Rally updates</t>
  </si>
  <si>
    <t>Product Backlog grooming and defining user stories &amp; tasks creation, Rally maintenance, Incident Manager, ServiceNow tickets tracking</t>
  </si>
  <si>
    <t>Project Manager, Project planning and execution, Resource management, Risk assessment and monitoring, Testing SPOC, Ownership of deliverables</t>
  </si>
  <si>
    <t>Configuration manager, Developer, perform coding on assigned user stories, Preparing Unit test cases and performing unit testing</t>
  </si>
  <si>
    <t>PoC creation, Support ticket handling, Release planning and devlopment activities</t>
  </si>
  <si>
    <t>Working on user stories, Preparing Unit testcases and perform unit testing</t>
  </si>
  <si>
    <t>Part of Tiger team for reolving Mobile sync issues and CLICK related isuses</t>
  </si>
  <si>
    <t>Solution Architect, Architecture assessment and proposing solutions on areas of improvement, Performance assessment on SDT and CLICK side.</t>
  </si>
  <si>
    <t>Dhivyabharathi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</si>
</sst>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ndara"/>
      <family val="2"/>
    </font>
    <font>
      <sz val="10"/>
      <color rgb="FF000000"/>
      <name val="Calibri"/>
      <family val="2"/>
    </font>
    <font>
      <sz val="11"/>
      <color theme="1"/>
      <name val="Candara"/>
      <family val="2"/>
    </font>
    <font>
      <sz val="11"/>
      <color theme="0"/>
      <name val="Candara"/>
      <family val="2"/>
    </font>
    <font>
      <sz val="10"/>
      <color theme="0"/>
      <name val="Candara"/>
      <family val="2"/>
    </font>
    <font>
      <b/>
      <sz val="10"/>
      <name val="Candara"/>
      <family val="2"/>
    </font>
    <font>
      <b/>
      <sz val="10"/>
      <color theme="0"/>
      <name val="Candara"/>
      <family val="2"/>
    </font>
    <font>
      <sz val="10"/>
      <color theme="1"/>
      <name val="Candara"/>
      <family val="2"/>
    </font>
    <font>
      <b/>
      <sz val="10"/>
      <color rgb="FF00B050"/>
      <name val="Candara"/>
      <family val="2"/>
    </font>
    <font>
      <sz val="10"/>
      <color theme="0"/>
      <name val="Arial"/>
      <family val="2"/>
    </font>
    <font>
      <b/>
      <sz val="11"/>
      <color theme="1"/>
      <name val="Candara"/>
      <family val="2"/>
    </font>
    <font>
      <sz val="10"/>
      <color theme="9" tint="-0.249977111117893"/>
      <name val="Candara"/>
      <family val="2"/>
    </font>
  </fonts>
  <fills count="2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44"/>
      </left>
      <right style="thin">
        <color indexed="15"/>
      </right>
      <top style="medium">
        <color indexed="44"/>
      </top>
      <bottom style="medium">
        <color indexed="44"/>
      </bottom>
      <diagonal/>
    </border>
    <border>
      <left style="thin">
        <color indexed="15"/>
      </left>
      <right style="thin">
        <color indexed="15"/>
      </right>
      <top style="medium">
        <color indexed="4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44"/>
      </top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4" fontId="4" fillId="0" borderId="0" applyFont="0" applyFill="0" applyBorder="0" applyAlignment="0" applyProtection="0"/>
  </cellStyleXfs>
  <cellXfs count="14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left" vertical="top"/>
      <protection locked="0"/>
    </xf>
    <xf numFmtId="1" fontId="2" fillId="0" borderId="3" xfId="0" applyNumberFormat="1" applyFont="1" applyBorder="1" applyAlignment="1" applyProtection="1">
      <alignment horizontal="left" vertical="top"/>
      <protection locked="0"/>
    </xf>
    <xf numFmtId="1" fontId="2" fillId="0" borderId="4" xfId="0" applyNumberFormat="1" applyFont="1" applyBorder="1" applyAlignment="1" applyProtection="1">
      <alignment horizontal="left" vertical="top"/>
      <protection locked="0"/>
    </xf>
    <xf numFmtId="1" fontId="2" fillId="0" borderId="5" xfId="0" applyNumberFormat="1" applyFont="1" applyBorder="1" applyAlignment="1" applyProtection="1">
      <alignment horizontal="left"/>
      <protection locked="0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/>
    <xf numFmtId="0" fontId="3" fillId="4" borderId="6" xfId="0" applyFont="1" applyFill="1" applyBorder="1"/>
    <xf numFmtId="0" fontId="3" fillId="0" borderId="6" xfId="0" applyFont="1" applyBorder="1"/>
    <xf numFmtId="0" fontId="0" fillId="0" borderId="6" xfId="0" applyBorder="1"/>
    <xf numFmtId="1" fontId="2" fillId="0" borderId="0" xfId="0" applyNumberFormat="1" applyFont="1" applyFill="1" applyBorder="1" applyAlignment="1" applyProtection="1">
      <alignment horizontal="left" vertical="top"/>
      <protection locked="0"/>
    </xf>
    <xf numFmtId="1" fontId="2" fillId="0" borderId="8" xfId="0" applyNumberFormat="1" applyFont="1" applyFill="1" applyBorder="1" applyAlignment="1" applyProtection="1">
      <alignment horizontal="left" vertical="top"/>
      <protection locked="0"/>
    </xf>
    <xf numFmtId="0" fontId="0" fillId="6" borderId="0" xfId="0" applyFill="1"/>
    <xf numFmtId="0" fontId="5" fillId="0" borderId="0" xfId="0" applyFont="1"/>
    <xf numFmtId="1" fontId="2" fillId="0" borderId="6" xfId="0" applyNumberFormat="1" applyFont="1" applyBorder="1" applyAlignment="1" applyProtection="1">
      <alignment horizontal="left" vertical="top"/>
      <protection locked="0"/>
    </xf>
    <xf numFmtId="0" fontId="0" fillId="7" borderId="6" xfId="0" applyFill="1" applyBorder="1"/>
    <xf numFmtId="1" fontId="2" fillId="0" borderId="6" xfId="0" applyNumberFormat="1" applyFont="1" applyFill="1" applyBorder="1" applyAlignment="1" applyProtection="1">
      <alignment horizontal="left" vertical="top"/>
      <protection locked="0"/>
    </xf>
    <xf numFmtId="0" fontId="0" fillId="8" borderId="6" xfId="0" applyFill="1" applyBorder="1"/>
    <xf numFmtId="6" fontId="0" fillId="0" borderId="0" xfId="0" applyNumberFormat="1"/>
    <xf numFmtId="17" fontId="5" fillId="9" borderId="0" xfId="0" applyNumberFormat="1" applyFont="1" applyFill="1"/>
    <xf numFmtId="6" fontId="6" fillId="9" borderId="6" xfId="0" applyNumberFormat="1" applyFont="1" applyFill="1" applyBorder="1"/>
    <xf numFmtId="0" fontId="0" fillId="5" borderId="6" xfId="0" applyFill="1" applyBorder="1"/>
    <xf numFmtId="17" fontId="5" fillId="0" borderId="0" xfId="0" applyNumberFormat="1" applyFont="1" applyFill="1"/>
    <xf numFmtId="0" fontId="0" fillId="0" borderId="0" xfId="0" applyFill="1" applyBorder="1"/>
    <xf numFmtId="0" fontId="0" fillId="0" borderId="0" xfId="0" applyFill="1"/>
    <xf numFmtId="6" fontId="0" fillId="10" borderId="6" xfId="0" applyNumberFormat="1" applyFill="1" applyBorder="1"/>
    <xf numFmtId="44" fontId="0" fillId="10" borderId="6" xfId="2" applyFont="1" applyFill="1" applyBorder="1"/>
    <xf numFmtId="1" fontId="2" fillId="11" borderId="6" xfId="0" applyNumberFormat="1" applyFont="1" applyFill="1" applyBorder="1" applyAlignment="1" applyProtection="1">
      <alignment horizontal="left" vertical="top"/>
      <protection locked="0"/>
    </xf>
    <xf numFmtId="6" fontId="0" fillId="9" borderId="6" xfId="0" applyNumberFormat="1" applyFill="1" applyBorder="1"/>
    <xf numFmtId="1" fontId="2" fillId="14" borderId="6" xfId="0" applyNumberFormat="1" applyFont="1" applyFill="1" applyBorder="1" applyAlignment="1" applyProtection="1">
      <alignment horizontal="left" vertical="top"/>
      <protection locked="0"/>
    </xf>
    <xf numFmtId="1" fontId="2" fillId="14" borderId="6" xfId="0" applyNumberFormat="1" applyFont="1" applyFill="1" applyBorder="1" applyAlignment="1" applyProtection="1">
      <alignment horizontal="left"/>
      <protection locked="0"/>
    </xf>
    <xf numFmtId="0" fontId="7" fillId="0" borderId="0" xfId="0" applyFont="1"/>
    <xf numFmtId="0" fontId="8" fillId="13" borderId="10" xfId="0" applyFont="1" applyFill="1" applyBorder="1"/>
    <xf numFmtId="0" fontId="8" fillId="12" borderId="12" xfId="0" applyFont="1" applyFill="1" applyBorder="1"/>
    <xf numFmtId="0" fontId="9" fillId="15" borderId="12" xfId="0" applyFont="1" applyFill="1" applyBorder="1" applyAlignment="1">
      <alignment vertical="center" wrapText="1"/>
    </xf>
    <xf numFmtId="0" fontId="9" fillId="6" borderId="12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vertical="center" wrapText="1"/>
    </xf>
    <xf numFmtId="0" fontId="9" fillId="16" borderId="12" xfId="0" applyFont="1" applyFill="1" applyBorder="1" applyAlignment="1">
      <alignment vertical="center" wrapText="1"/>
    </xf>
    <xf numFmtId="0" fontId="9" fillId="16" borderId="11" xfId="0" applyFont="1" applyFill="1" applyBorder="1" applyAlignment="1">
      <alignment vertical="center" wrapText="1"/>
    </xf>
    <xf numFmtId="0" fontId="9" fillId="6" borderId="10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14" xfId="0" applyBorder="1"/>
    <xf numFmtId="0" fontId="10" fillId="6" borderId="15" xfId="0" applyFont="1" applyFill="1" applyBorder="1" applyAlignment="1">
      <alignment vertical="center" wrapText="1"/>
    </xf>
    <xf numFmtId="0" fontId="9" fillId="6" borderId="16" xfId="0" applyFont="1" applyFill="1" applyBorder="1" applyAlignment="1">
      <alignment vertical="center" wrapText="1"/>
    </xf>
    <xf numFmtId="0" fontId="9" fillId="16" borderId="14" xfId="0" applyFont="1" applyFill="1" applyBorder="1" applyAlignment="1">
      <alignment vertical="center" wrapText="1"/>
    </xf>
    <xf numFmtId="0" fontId="10" fillId="16" borderId="16" xfId="0" applyFont="1" applyFill="1" applyBorder="1" applyAlignment="1">
      <alignment vertical="center" wrapText="1"/>
    </xf>
    <xf numFmtId="0" fontId="10" fillId="6" borderId="14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/>
    </xf>
    <xf numFmtId="0" fontId="10" fillId="16" borderId="14" xfId="0" applyFont="1" applyFill="1" applyBorder="1" applyAlignment="1">
      <alignment vertical="center" wrapText="1"/>
    </xf>
    <xf numFmtId="0" fontId="10" fillId="16" borderId="16" xfId="0" applyFont="1" applyFill="1" applyBorder="1" applyAlignment="1">
      <alignment vertical="center"/>
    </xf>
    <xf numFmtId="0" fontId="10" fillId="6" borderId="17" xfId="0" applyFont="1" applyFill="1" applyBorder="1" applyAlignment="1">
      <alignment vertical="center" wrapText="1"/>
    </xf>
    <xf numFmtId="0" fontId="10" fillId="6" borderId="13" xfId="0" applyFont="1" applyFill="1" applyBorder="1" applyAlignment="1">
      <alignment vertical="center" wrapText="1"/>
    </xf>
    <xf numFmtId="0" fontId="10" fillId="16" borderId="15" xfId="0" applyFont="1" applyFill="1" applyBorder="1" applyAlignment="1">
      <alignment vertical="center" wrapText="1"/>
    </xf>
    <xf numFmtId="0" fontId="10" fillId="6" borderId="18" xfId="0" applyFont="1" applyFill="1" applyBorder="1" applyAlignment="1">
      <alignment vertical="center"/>
    </xf>
    <xf numFmtId="0" fontId="9" fillId="0" borderId="19" xfId="0" applyFont="1" applyBorder="1" applyAlignment="1">
      <alignment vertical="center" wrapText="1"/>
    </xf>
    <xf numFmtId="0" fontId="0" fillId="0" borderId="20" xfId="0" applyBorder="1"/>
    <xf numFmtId="0" fontId="10" fillId="6" borderId="6" xfId="0" applyFont="1" applyFill="1" applyBorder="1" applyAlignment="1">
      <alignment vertical="center" wrapText="1"/>
    </xf>
    <xf numFmtId="0" fontId="10" fillId="6" borderId="21" xfId="0" applyFont="1" applyFill="1" applyBorder="1" applyAlignment="1">
      <alignment vertical="center" wrapText="1"/>
    </xf>
    <xf numFmtId="0" fontId="10" fillId="16" borderId="20" xfId="0" applyFont="1" applyFill="1" applyBorder="1" applyAlignment="1">
      <alignment vertical="center" wrapText="1"/>
    </xf>
    <xf numFmtId="0" fontId="10" fillId="16" borderId="21" xfId="0" applyFont="1" applyFill="1" applyBorder="1" applyAlignment="1">
      <alignment vertical="center" wrapText="1"/>
    </xf>
    <xf numFmtId="0" fontId="10" fillId="6" borderId="20" xfId="0" applyFont="1" applyFill="1" applyBorder="1" applyAlignment="1">
      <alignment vertical="center" wrapText="1"/>
    </xf>
    <xf numFmtId="0" fontId="10" fillId="6" borderId="21" xfId="0" applyFont="1" applyFill="1" applyBorder="1" applyAlignment="1">
      <alignment vertical="center"/>
    </xf>
    <xf numFmtId="0" fontId="10" fillId="16" borderId="21" xfId="0" applyFont="1" applyFill="1" applyBorder="1" applyAlignment="1">
      <alignment vertical="center"/>
    </xf>
    <xf numFmtId="0" fontId="10" fillId="6" borderId="22" xfId="0" applyFont="1" applyFill="1" applyBorder="1" applyAlignment="1">
      <alignment vertical="center" wrapText="1"/>
    </xf>
    <xf numFmtId="0" fontId="10" fillId="6" borderId="19" xfId="0" applyFont="1" applyFill="1" applyBorder="1" applyAlignment="1">
      <alignment vertical="center" wrapText="1"/>
    </xf>
    <xf numFmtId="0" fontId="10" fillId="16" borderId="6" xfId="0" applyFont="1" applyFill="1" applyBorder="1" applyAlignment="1">
      <alignment vertical="center" wrapText="1"/>
    </xf>
    <xf numFmtId="0" fontId="10" fillId="6" borderId="23" xfId="0" applyFont="1" applyFill="1" applyBorder="1" applyAlignment="1">
      <alignment vertical="center"/>
    </xf>
    <xf numFmtId="0" fontId="0" fillId="8" borderId="20" xfId="0" applyFill="1" applyBorder="1"/>
    <xf numFmtId="0" fontId="9" fillId="0" borderId="19" xfId="0" applyFont="1" applyFill="1" applyBorder="1" applyAlignment="1">
      <alignment vertical="center" wrapText="1"/>
    </xf>
    <xf numFmtId="0" fontId="0" fillId="6" borderId="6" xfId="0" applyFill="1" applyBorder="1"/>
    <xf numFmtId="0" fontId="0" fillId="6" borderId="21" xfId="0" applyFill="1" applyBorder="1"/>
    <xf numFmtId="0" fontId="0" fillId="0" borderId="21" xfId="0" applyBorder="1"/>
    <xf numFmtId="0" fontId="0" fillId="6" borderId="22" xfId="0" applyFill="1" applyBorder="1"/>
    <xf numFmtId="0" fontId="0" fillId="6" borderId="19" xfId="0" applyFill="1" applyBorder="1"/>
    <xf numFmtId="0" fontId="10" fillId="16" borderId="20" xfId="0" applyFont="1" applyFill="1" applyBorder="1" applyAlignment="1">
      <alignment vertical="center"/>
    </xf>
    <xf numFmtId="0" fontId="10" fillId="16" borderId="6" xfId="0" applyFont="1" applyFill="1" applyBorder="1" applyAlignment="1">
      <alignment vertical="center"/>
    </xf>
    <xf numFmtId="0" fontId="0" fillId="6" borderId="20" xfId="0" applyFill="1" applyBorder="1"/>
    <xf numFmtId="0" fontId="9" fillId="0" borderId="24" xfId="0" applyFont="1" applyBorder="1" applyAlignment="1">
      <alignment vertical="center" wrapText="1"/>
    </xf>
    <xf numFmtId="0" fontId="0" fillId="0" borderId="25" xfId="0" applyBorder="1"/>
    <xf numFmtId="0" fontId="10" fillId="6" borderId="26" xfId="0" applyFont="1" applyFill="1" applyBorder="1" applyAlignment="1">
      <alignment vertical="center" wrapText="1"/>
    </xf>
    <xf numFmtId="0" fontId="10" fillId="6" borderId="27" xfId="0" applyFont="1" applyFill="1" applyBorder="1" applyAlignment="1">
      <alignment vertical="center" wrapText="1"/>
    </xf>
    <xf numFmtId="0" fontId="10" fillId="16" borderId="25" xfId="0" applyFont="1" applyFill="1" applyBorder="1" applyAlignment="1">
      <alignment vertical="center" wrapText="1"/>
    </xf>
    <xf numFmtId="0" fontId="10" fillId="16" borderId="27" xfId="0" applyFont="1" applyFill="1" applyBorder="1" applyAlignment="1">
      <alignment vertical="center" wrapText="1"/>
    </xf>
    <xf numFmtId="0" fontId="10" fillId="6" borderId="25" xfId="0" applyFont="1" applyFill="1" applyBorder="1" applyAlignment="1">
      <alignment vertical="center" wrapText="1"/>
    </xf>
    <xf numFmtId="0" fontId="10" fillId="16" borderId="27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 wrapText="1"/>
    </xf>
    <xf numFmtId="0" fontId="10" fillId="6" borderId="24" xfId="0" applyFont="1" applyFill="1" applyBorder="1" applyAlignment="1">
      <alignment vertical="center" wrapText="1"/>
    </xf>
    <xf numFmtId="0" fontId="10" fillId="16" borderId="26" xfId="0" applyFont="1" applyFill="1" applyBorder="1" applyAlignment="1">
      <alignment vertical="center" wrapText="1"/>
    </xf>
    <xf numFmtId="0" fontId="10" fillId="6" borderId="29" xfId="0" applyFont="1" applyFill="1" applyBorder="1" applyAlignment="1">
      <alignment vertical="center"/>
    </xf>
    <xf numFmtId="0" fontId="10" fillId="6" borderId="27" xfId="0" applyFont="1" applyFill="1" applyBorder="1" applyAlignment="1">
      <alignment vertical="center"/>
    </xf>
    <xf numFmtId="0" fontId="11" fillId="0" borderId="0" xfId="0" applyFont="1"/>
    <xf numFmtId="0" fontId="11" fillId="17" borderId="0" xfId="0" applyFont="1" applyFill="1"/>
    <xf numFmtId="0" fontId="13" fillId="18" borderId="31" xfId="0" applyFont="1" applyFill="1" applyBorder="1" applyAlignment="1">
      <alignment horizontal="right" wrapText="1"/>
    </xf>
    <xf numFmtId="0" fontId="13" fillId="18" borderId="35" xfId="0" applyFont="1" applyFill="1" applyBorder="1" applyAlignment="1">
      <alignment horizontal="right" wrapText="1"/>
    </xf>
    <xf numFmtId="0" fontId="13" fillId="18" borderId="12" xfId="0" applyFont="1" applyFill="1" applyBorder="1" applyAlignment="1">
      <alignment horizontal="center"/>
    </xf>
    <xf numFmtId="0" fontId="15" fillId="20" borderId="39" xfId="0" applyFont="1" applyFill="1" applyBorder="1" applyAlignment="1">
      <alignment horizontal="center"/>
    </xf>
    <xf numFmtId="0" fontId="15" fillId="20" borderId="40" xfId="0" applyFont="1" applyFill="1" applyBorder="1" applyAlignment="1">
      <alignment horizontal="center"/>
    </xf>
    <xf numFmtId="0" fontId="15" fillId="20" borderId="41" xfId="0" applyFont="1" applyFill="1" applyBorder="1" applyAlignment="1">
      <alignment horizontal="center"/>
    </xf>
    <xf numFmtId="0" fontId="15" fillId="20" borderId="42" xfId="0" applyFont="1" applyFill="1" applyBorder="1" applyAlignment="1">
      <alignment horizontal="center"/>
    </xf>
    <xf numFmtId="0" fontId="15" fillId="20" borderId="43" xfId="0" applyFont="1" applyFill="1" applyBorder="1" applyAlignment="1">
      <alignment horizontal="center"/>
    </xf>
    <xf numFmtId="0" fontId="16" fillId="10" borderId="13" xfId="0" applyFont="1" applyFill="1" applyBorder="1" applyAlignment="1">
      <alignment horizont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16" xfId="0" applyFont="1" applyFill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8" fillId="0" borderId="44" xfId="0" applyFont="1" applyFill="1" applyBorder="1" applyAlignment="1">
      <alignment horizontal="left" vertical="center"/>
    </xf>
    <xf numFmtId="0" fontId="16" fillId="10" borderId="19" xfId="0" applyFont="1" applyFill="1" applyBorder="1" applyAlignment="1">
      <alignment horizontal="center" wrapText="1"/>
    </xf>
    <xf numFmtId="0" fontId="17" fillId="0" borderId="2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8" fillId="0" borderId="21" xfId="0" applyFont="1" applyFill="1" applyBorder="1" applyAlignment="1">
      <alignment horizontal="left" vertical="center"/>
    </xf>
    <xf numFmtId="0" fontId="17" fillId="0" borderId="23" xfId="0" applyFont="1" applyBorder="1" applyAlignment="1">
      <alignment horizontal="center" vertical="center"/>
    </xf>
    <xf numFmtId="0" fontId="18" fillId="0" borderId="45" xfId="0" applyFont="1" applyFill="1" applyBorder="1" applyAlignment="1">
      <alignment horizontal="left" vertical="center"/>
    </xf>
    <xf numFmtId="0" fontId="16" fillId="10" borderId="24" xfId="0" applyFont="1" applyFill="1" applyBorder="1" applyAlignment="1">
      <alignment horizontal="center" wrapText="1"/>
    </xf>
    <xf numFmtId="0" fontId="1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8" fillId="0" borderId="46" xfId="0" applyFont="1" applyFill="1" applyBorder="1" applyAlignment="1">
      <alignment horizontal="left" vertical="center"/>
    </xf>
    <xf numFmtId="0" fontId="11" fillId="0" borderId="25" xfId="0" applyFont="1" applyBorder="1"/>
    <xf numFmtId="0" fontId="11" fillId="0" borderId="26" xfId="0" applyFont="1" applyBorder="1"/>
    <xf numFmtId="0" fontId="11" fillId="0" borderId="27" xfId="0" applyFont="1" applyBorder="1"/>
    <xf numFmtId="0" fontId="19" fillId="0" borderId="0" xfId="0" applyFont="1"/>
    <xf numFmtId="0" fontId="18" fillId="0" borderId="6" xfId="0" applyFont="1" applyFill="1" applyBorder="1" applyAlignment="1">
      <alignment horizontal="left" vertical="center"/>
    </xf>
    <xf numFmtId="0" fontId="11" fillId="0" borderId="0" xfId="0" applyFont="1" applyBorder="1"/>
    <xf numFmtId="0" fontId="16" fillId="0" borderId="6" xfId="0" applyFont="1" applyBorder="1"/>
    <xf numFmtId="0" fontId="20" fillId="0" borderId="6" xfId="0" applyFont="1" applyFill="1" applyBorder="1" applyAlignment="1">
      <alignment horizontal="center"/>
    </xf>
    <xf numFmtId="0" fontId="11" fillId="0" borderId="6" xfId="0" applyFont="1" applyBorder="1"/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3" borderId="11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3" borderId="9" xfId="0" applyFont="1" applyFill="1" applyBorder="1" applyAlignment="1">
      <alignment horizontal="left"/>
    </xf>
    <xf numFmtId="0" fontId="8" fillId="13" borderId="10" xfId="0" applyFont="1" applyFill="1" applyBorder="1" applyAlignment="1">
      <alignment horizontal="left"/>
    </xf>
    <xf numFmtId="0" fontId="8" fillId="13" borderId="11" xfId="0" applyFont="1" applyFill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14" fillId="19" borderId="37" xfId="0" applyFont="1" applyFill="1" applyBorder="1" applyAlignment="1">
      <alignment horizontal="center"/>
    </xf>
    <xf numFmtId="0" fontId="14" fillId="19" borderId="36" xfId="0" applyFont="1" applyFill="1" applyBorder="1" applyAlignment="1">
      <alignment horizontal="center"/>
    </xf>
    <xf numFmtId="0" fontId="14" fillId="19" borderId="38" xfId="0" applyFont="1" applyFill="1" applyBorder="1" applyAlignment="1">
      <alignment horizontal="center"/>
    </xf>
    <xf numFmtId="0" fontId="14" fillId="19" borderId="32" xfId="0" applyFont="1" applyFill="1" applyBorder="1" applyAlignment="1">
      <alignment horizontal="center"/>
    </xf>
    <xf numFmtId="0" fontId="14" fillId="19" borderId="33" xfId="0" applyFont="1" applyFill="1" applyBorder="1" applyAlignment="1">
      <alignment horizontal="center"/>
    </xf>
    <xf numFmtId="0" fontId="14" fillId="19" borderId="34" xfId="0" applyFont="1" applyFill="1" applyBorder="1" applyAlignment="1">
      <alignment horizontal="center"/>
    </xf>
    <xf numFmtId="17" fontId="12" fillId="17" borderId="30" xfId="0" applyNumberFormat="1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279"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b val="0"/>
        <i val="0"/>
        <color theme="9" tint="-0.24994659260841701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  <dxf>
      <font>
        <color theme="6" tint="0.39994506668294322"/>
      </font>
    </dxf>
    <dxf>
      <font>
        <color rgb="FF92D05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8" sqref="D18"/>
    </sheetView>
  </sheetViews>
  <sheetFormatPr defaultRowHeight="15" x14ac:dyDescent="0.25"/>
  <cols>
    <col min="1" max="1" width="13.7109375" customWidth="1"/>
  </cols>
  <sheetData>
    <row r="1" spans="1:9" ht="45.75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x14ac:dyDescent="0.25">
      <c r="A2" s="7" t="s">
        <v>31</v>
      </c>
      <c r="B2" s="8">
        <v>240</v>
      </c>
      <c r="C2" s="8">
        <v>0</v>
      </c>
      <c r="D2" s="8">
        <v>180</v>
      </c>
      <c r="E2" s="8">
        <v>0</v>
      </c>
      <c r="F2" s="8">
        <v>0</v>
      </c>
      <c r="G2" s="8">
        <v>60</v>
      </c>
      <c r="H2" s="8">
        <v>0</v>
      </c>
      <c r="I2" s="9">
        <v>480</v>
      </c>
    </row>
    <row r="3" spans="1:9" x14ac:dyDescent="0.25">
      <c r="A3" s="7" t="s">
        <v>32</v>
      </c>
      <c r="B3" s="8">
        <v>0</v>
      </c>
      <c r="C3" s="8">
        <v>240</v>
      </c>
      <c r="D3" s="8">
        <v>240</v>
      </c>
      <c r="E3" s="8">
        <v>0</v>
      </c>
      <c r="F3" s="8">
        <v>60</v>
      </c>
      <c r="G3" s="8">
        <v>120</v>
      </c>
      <c r="H3" s="8">
        <v>0</v>
      </c>
      <c r="I3" s="9">
        <v>600</v>
      </c>
    </row>
    <row r="4" spans="1:9" x14ac:dyDescent="0.25">
      <c r="A4" s="7" t="s">
        <v>33</v>
      </c>
      <c r="B4" s="8">
        <v>180</v>
      </c>
      <c r="C4" s="8">
        <v>0</v>
      </c>
      <c r="D4" s="8">
        <v>300</v>
      </c>
      <c r="E4" s="8">
        <v>0</v>
      </c>
      <c r="F4" s="8">
        <v>0</v>
      </c>
      <c r="G4" s="8">
        <v>0</v>
      </c>
      <c r="H4" s="8">
        <v>240</v>
      </c>
      <c r="I4" s="9">
        <v>720</v>
      </c>
    </row>
    <row r="5" spans="1:9" x14ac:dyDescent="0.25">
      <c r="A5" s="7" t="s">
        <v>34</v>
      </c>
      <c r="B5" s="8">
        <v>0</v>
      </c>
      <c r="C5" s="8">
        <v>300</v>
      </c>
      <c r="D5" s="8">
        <v>0</v>
      </c>
      <c r="E5" s="8">
        <v>300</v>
      </c>
      <c r="F5" s="8">
        <v>320</v>
      </c>
      <c r="G5" s="8">
        <v>180</v>
      </c>
      <c r="H5" s="8">
        <v>0</v>
      </c>
      <c r="I5" s="9">
        <v>780</v>
      </c>
    </row>
    <row r="6" spans="1:9" x14ac:dyDescent="0.25">
      <c r="A6" s="7" t="s">
        <v>35</v>
      </c>
      <c r="B6" s="8">
        <v>240</v>
      </c>
      <c r="C6" s="8">
        <v>0</v>
      </c>
      <c r="D6" s="8">
        <v>0</v>
      </c>
      <c r="E6" s="8">
        <v>420</v>
      </c>
      <c r="F6" s="8">
        <v>0</v>
      </c>
      <c r="G6" s="8">
        <v>0</v>
      </c>
      <c r="H6" s="8">
        <v>300</v>
      </c>
      <c r="I6" s="9">
        <v>960</v>
      </c>
    </row>
    <row r="7" spans="1:9" x14ac:dyDescent="0.25">
      <c r="A7" s="7" t="s">
        <v>36</v>
      </c>
      <c r="B7" s="8">
        <f t="shared" ref="B7:H7" si="0">SUM(B2:B6)</f>
        <v>660</v>
      </c>
      <c r="C7" s="8">
        <f t="shared" si="0"/>
        <v>540</v>
      </c>
      <c r="D7" s="8">
        <f t="shared" si="0"/>
        <v>720</v>
      </c>
      <c r="E7" s="8">
        <f t="shared" si="0"/>
        <v>720</v>
      </c>
      <c r="F7" s="8">
        <f t="shared" si="0"/>
        <v>380</v>
      </c>
      <c r="G7" s="8">
        <f t="shared" si="0"/>
        <v>360</v>
      </c>
      <c r="H7" s="8">
        <f t="shared" si="0"/>
        <v>540</v>
      </c>
      <c r="I7" s="9">
        <f>SUM(I2:I6)</f>
        <v>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0"/>
  <sheetViews>
    <sheetView tabSelected="1" topLeftCell="A7" workbookViewId="0">
      <selection activeCell="C23" sqref="C23"/>
    </sheetView>
  </sheetViews>
  <sheetFormatPr defaultRowHeight="15" x14ac:dyDescent="0.25"/>
  <cols>
    <col min="3" max="3" width="24.85546875" customWidth="1"/>
    <col min="4" max="4" width="46.85546875" customWidth="1"/>
    <col min="5" max="5" width="30.7109375" customWidth="1"/>
    <col min="6" max="6" width="142.85546875" bestFit="1" customWidth="1"/>
  </cols>
  <sheetData>
    <row r="2" spans="3:6" ht="15.75" thickBot="1" x14ac:dyDescent="0.3"/>
    <row r="3" spans="3:6" ht="15.75" thickBot="1" x14ac:dyDescent="0.3">
      <c r="C3" s="1" t="s">
        <v>0</v>
      </c>
      <c r="D3" s="1" t="s">
        <v>1</v>
      </c>
      <c r="E3" s="1" t="s">
        <v>59</v>
      </c>
      <c r="F3" s="1" t="s">
        <v>124</v>
      </c>
    </row>
    <row r="4" spans="3:6" ht="15.75" thickBot="1" x14ac:dyDescent="0.3">
      <c r="C4" s="129" t="s">
        <v>48</v>
      </c>
      <c r="D4" s="129"/>
      <c r="E4" s="129"/>
      <c r="F4" s="129"/>
    </row>
    <row r="5" spans="3:6" x14ac:dyDescent="0.25">
      <c r="C5" s="2" t="s">
        <v>2</v>
      </c>
      <c r="D5" s="3" t="s">
        <v>56</v>
      </c>
      <c r="E5" s="3" t="s">
        <v>44</v>
      </c>
      <c r="F5" s="3" t="s">
        <v>129</v>
      </c>
    </row>
    <row r="6" spans="3:6" x14ac:dyDescent="0.25">
      <c r="C6" s="3" t="s">
        <v>3</v>
      </c>
      <c r="D6" s="3" t="s">
        <v>49</v>
      </c>
      <c r="E6" s="3" t="s">
        <v>44</v>
      </c>
      <c r="F6" s="3" t="s">
        <v>130</v>
      </c>
    </row>
    <row r="7" spans="3:6" x14ac:dyDescent="0.25">
      <c r="C7" s="3" t="s">
        <v>4</v>
      </c>
      <c r="D7" s="3" t="s">
        <v>50</v>
      </c>
      <c r="E7" s="3" t="s">
        <v>44</v>
      </c>
      <c r="F7" s="3" t="s">
        <v>136</v>
      </c>
    </row>
    <row r="8" spans="3:6" x14ac:dyDescent="0.25">
      <c r="C8" s="3" t="s">
        <v>7</v>
      </c>
      <c r="D8" s="3" t="s">
        <v>54</v>
      </c>
      <c r="E8" s="3" t="s">
        <v>44</v>
      </c>
      <c r="F8" s="3" t="s">
        <v>137</v>
      </c>
    </row>
    <row r="9" spans="3:6" x14ac:dyDescent="0.25">
      <c r="C9" s="3" t="s">
        <v>8</v>
      </c>
      <c r="D9" s="3" t="s">
        <v>54</v>
      </c>
      <c r="E9" s="3" t="s">
        <v>44</v>
      </c>
      <c r="F9" s="3" t="s">
        <v>131</v>
      </c>
    </row>
    <row r="10" spans="3:6" x14ac:dyDescent="0.25">
      <c r="C10" s="3" t="s">
        <v>9</v>
      </c>
      <c r="D10" s="3" t="s">
        <v>5</v>
      </c>
      <c r="E10" s="3" t="s">
        <v>44</v>
      </c>
      <c r="F10" s="3" t="s">
        <v>138</v>
      </c>
    </row>
    <row r="11" spans="3:6" x14ac:dyDescent="0.25">
      <c r="C11" s="3" t="s">
        <v>6</v>
      </c>
      <c r="D11" s="3" t="s">
        <v>55</v>
      </c>
      <c r="E11" s="3" t="s">
        <v>44</v>
      </c>
      <c r="F11" s="3" t="s">
        <v>132</v>
      </c>
    </row>
    <row r="12" spans="3:6" x14ac:dyDescent="0.25">
      <c r="C12" s="128" t="s">
        <v>42</v>
      </c>
      <c r="D12" s="128"/>
      <c r="E12" s="128"/>
      <c r="F12" s="128"/>
    </row>
    <row r="13" spans="3:6" x14ac:dyDescent="0.25">
      <c r="C13" s="11" t="s">
        <v>38</v>
      </c>
      <c r="D13" s="11" t="s">
        <v>41</v>
      </c>
      <c r="E13" s="3" t="s">
        <v>43</v>
      </c>
      <c r="F13" s="11" t="s">
        <v>125</v>
      </c>
    </row>
    <row r="14" spans="3:6" x14ac:dyDescent="0.25">
      <c r="C14" s="11" t="s">
        <v>39</v>
      </c>
      <c r="D14" s="11" t="s">
        <v>45</v>
      </c>
      <c r="E14" s="3" t="s">
        <v>43</v>
      </c>
      <c r="F14" s="11" t="s">
        <v>126</v>
      </c>
    </row>
    <row r="15" spans="3:6" x14ac:dyDescent="0.25">
      <c r="C15" s="3" t="s">
        <v>14</v>
      </c>
      <c r="D15" s="3" t="s">
        <v>15</v>
      </c>
      <c r="E15" s="3" t="s">
        <v>44</v>
      </c>
      <c r="F15" s="11" t="s">
        <v>139</v>
      </c>
    </row>
    <row r="16" spans="3:6" x14ac:dyDescent="0.25">
      <c r="C16" s="3" t="s">
        <v>16</v>
      </c>
      <c r="D16" s="3" t="s">
        <v>17</v>
      </c>
      <c r="E16" s="3" t="s">
        <v>44</v>
      </c>
      <c r="F16" s="11" t="s">
        <v>127</v>
      </c>
    </row>
    <row r="17" spans="3:6" x14ac:dyDescent="0.25">
      <c r="C17" s="128" t="s">
        <v>47</v>
      </c>
      <c r="D17" s="128"/>
      <c r="E17" s="128"/>
      <c r="F17" s="128"/>
    </row>
    <row r="18" spans="3:6" x14ac:dyDescent="0.25">
      <c r="C18" s="3" t="s">
        <v>11</v>
      </c>
      <c r="D18" s="3" t="s">
        <v>12</v>
      </c>
      <c r="E18" s="3" t="s">
        <v>44</v>
      </c>
      <c r="F18" s="11" t="s">
        <v>128</v>
      </c>
    </row>
    <row r="19" spans="3:6" x14ac:dyDescent="0.25">
      <c r="C19" s="3" t="s">
        <v>141</v>
      </c>
      <c r="D19" s="3" t="s">
        <v>12</v>
      </c>
      <c r="E19" s="3" t="s">
        <v>44</v>
      </c>
      <c r="F19" s="11" t="s">
        <v>128</v>
      </c>
    </row>
    <row r="20" spans="3:6" x14ac:dyDescent="0.25">
      <c r="C20" s="128" t="s">
        <v>46</v>
      </c>
      <c r="D20" s="128"/>
      <c r="E20" s="128"/>
      <c r="F20" s="128"/>
    </row>
    <row r="21" spans="3:6" x14ac:dyDescent="0.25">
      <c r="C21" s="3" t="s">
        <v>57</v>
      </c>
      <c r="D21" s="3" t="s">
        <v>58</v>
      </c>
      <c r="E21" s="3" t="s">
        <v>43</v>
      </c>
      <c r="F21" s="11" t="s">
        <v>58</v>
      </c>
    </row>
    <row r="22" spans="3:6" x14ac:dyDescent="0.25">
      <c r="C22" s="3" t="s">
        <v>37</v>
      </c>
      <c r="D22" s="3" t="s">
        <v>40</v>
      </c>
      <c r="E22" s="3" t="s">
        <v>43</v>
      </c>
      <c r="F22" s="11" t="s">
        <v>40</v>
      </c>
    </row>
    <row r="23" spans="3:6" x14ac:dyDescent="0.25">
      <c r="C23" s="4" t="s">
        <v>18</v>
      </c>
      <c r="D23" s="4" t="s">
        <v>19</v>
      </c>
      <c r="E23" s="3" t="s">
        <v>44</v>
      </c>
      <c r="F23" s="11" t="s">
        <v>135</v>
      </c>
    </row>
    <row r="24" spans="3:6" ht="15.75" thickBot="1" x14ac:dyDescent="0.3">
      <c r="C24" s="5" t="s">
        <v>20</v>
      </c>
      <c r="D24" s="5" t="s">
        <v>21</v>
      </c>
      <c r="E24" s="3" t="s">
        <v>44</v>
      </c>
      <c r="F24" t="s">
        <v>133</v>
      </c>
    </row>
    <row r="25" spans="3:6" x14ac:dyDescent="0.25">
      <c r="C25" s="3" t="s">
        <v>10</v>
      </c>
      <c r="D25" s="3" t="s">
        <v>53</v>
      </c>
      <c r="E25" s="3" t="s">
        <v>44</v>
      </c>
      <c r="F25" s="11" t="s">
        <v>134</v>
      </c>
    </row>
    <row r="26" spans="3:6" x14ac:dyDescent="0.25">
      <c r="C26" s="12" t="s">
        <v>51</v>
      </c>
      <c r="D26" s="12" t="s">
        <v>52</v>
      </c>
      <c r="E26" s="3" t="s">
        <v>44</v>
      </c>
      <c r="F26" s="11" t="s">
        <v>140</v>
      </c>
    </row>
    <row r="30" spans="3:6" x14ac:dyDescent="0.25">
      <c r="C30" s="13" t="s">
        <v>60</v>
      </c>
      <c r="D30" s="14">
        <v>15</v>
      </c>
    </row>
  </sheetData>
  <mergeCells count="4">
    <mergeCell ref="C20:F20"/>
    <mergeCell ref="C17:F17"/>
    <mergeCell ref="C12:F12"/>
    <mergeCell ref="C4:F4"/>
  </mergeCells>
  <pageMargins left="0.7" right="0.7" top="0.75" bottom="0.75" header="0.3" footer="0.5"/>
  <pageSetup paperSize="9" orientation="portrait" r:id="rId1"/>
  <headerFooter>
    <oddFooter>&amp;C&amp;"Candara,Bold"&amp;11 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5" sqref="L5"/>
    </sheetView>
  </sheetViews>
  <sheetFormatPr defaultRowHeight="15" x14ac:dyDescent="0.25"/>
  <cols>
    <col min="3" max="3" width="16.85546875" customWidth="1"/>
    <col min="4" max="4" width="7.28515625" bestFit="1" customWidth="1"/>
    <col min="5" max="5" width="6.28515625" customWidth="1"/>
    <col min="6" max="6" width="6.140625" customWidth="1"/>
    <col min="7" max="7" width="5.140625" customWidth="1"/>
    <col min="8" max="8" width="6.5703125" bestFit="1" customWidth="1"/>
    <col min="9" max="9" width="8.7109375" bestFit="1" customWidth="1"/>
    <col min="10" max="10" width="6.28515625" bestFit="1" customWidth="1"/>
    <col min="11" max="11" width="9.85546875" customWidth="1"/>
    <col min="12" max="12" width="6.140625" bestFit="1" customWidth="1"/>
    <col min="13" max="13" width="9.140625" customWidth="1"/>
    <col min="14" max="14" width="7.7109375" customWidth="1"/>
    <col min="15" max="16" width="12" customWidth="1"/>
    <col min="17" max="17" width="12.85546875" customWidth="1"/>
    <col min="18" max="18" width="13.42578125" customWidth="1"/>
    <col min="19" max="19" width="14.140625" customWidth="1"/>
  </cols>
  <sheetData>
    <row r="1" spans="3:19" ht="15.75" thickBot="1" x14ac:dyDescent="0.3"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3:19" ht="15.75" thickBot="1" x14ac:dyDescent="0.3">
      <c r="C2" s="32"/>
      <c r="D2" s="132" t="s">
        <v>66</v>
      </c>
      <c r="E2" s="133"/>
      <c r="F2" s="134"/>
      <c r="G2" s="135" t="s">
        <v>67</v>
      </c>
      <c r="H2" s="131"/>
      <c r="I2" s="132" t="s">
        <v>68</v>
      </c>
      <c r="J2" s="134"/>
      <c r="K2" s="135" t="s">
        <v>69</v>
      </c>
      <c r="L2" s="131"/>
      <c r="M2" s="33" t="s">
        <v>70</v>
      </c>
      <c r="N2" s="34" t="s">
        <v>71</v>
      </c>
      <c r="O2" s="136" t="s">
        <v>72</v>
      </c>
      <c r="P2" s="137"/>
      <c r="Q2" s="138"/>
      <c r="R2" s="130" t="s">
        <v>73</v>
      </c>
      <c r="S2" s="131"/>
    </row>
    <row r="3" spans="3:19" ht="64.5" thickBot="1" x14ac:dyDescent="0.3">
      <c r="C3" s="35" t="s">
        <v>74</v>
      </c>
      <c r="D3" s="36" t="s">
        <v>75</v>
      </c>
      <c r="E3" s="37" t="s">
        <v>76</v>
      </c>
      <c r="F3" s="37" t="s">
        <v>77</v>
      </c>
      <c r="G3" s="38" t="s">
        <v>78</v>
      </c>
      <c r="H3" s="39" t="s">
        <v>79</v>
      </c>
      <c r="I3" s="36" t="s">
        <v>80</v>
      </c>
      <c r="J3" s="37" t="s">
        <v>81</v>
      </c>
      <c r="K3" s="38" t="s">
        <v>82</v>
      </c>
      <c r="L3" s="39" t="s">
        <v>83</v>
      </c>
      <c r="M3" s="40" t="s">
        <v>84</v>
      </c>
      <c r="N3" s="36" t="s">
        <v>85</v>
      </c>
      <c r="O3" s="38" t="s">
        <v>86</v>
      </c>
      <c r="P3" s="39" t="s">
        <v>87</v>
      </c>
      <c r="Q3" s="39" t="s">
        <v>88</v>
      </c>
      <c r="R3" s="37" t="s">
        <v>89</v>
      </c>
      <c r="S3" s="37" t="s">
        <v>90</v>
      </c>
    </row>
    <row r="4" spans="3:19" x14ac:dyDescent="0.25">
      <c r="C4" s="41" t="s">
        <v>18</v>
      </c>
      <c r="D4" s="42" t="s">
        <v>91</v>
      </c>
      <c r="E4" s="43"/>
      <c r="F4" s="44"/>
      <c r="G4" s="45" t="s">
        <v>92</v>
      </c>
      <c r="H4" s="46" t="s">
        <v>92</v>
      </c>
      <c r="I4" s="47" t="s">
        <v>92</v>
      </c>
      <c r="J4" s="48"/>
      <c r="K4" s="49" t="s">
        <v>92</v>
      </c>
      <c r="L4" s="50"/>
      <c r="M4" s="51" t="s">
        <v>92</v>
      </c>
      <c r="N4" s="52" t="s">
        <v>92</v>
      </c>
      <c r="O4" s="49"/>
      <c r="P4" s="53"/>
      <c r="Q4" s="46"/>
      <c r="R4" s="54"/>
      <c r="S4" s="48" t="s">
        <v>92</v>
      </c>
    </row>
    <row r="5" spans="3:19" x14ac:dyDescent="0.25">
      <c r="C5" s="55" t="s">
        <v>93</v>
      </c>
      <c r="D5" s="56" t="s">
        <v>91</v>
      </c>
      <c r="E5" s="57"/>
      <c r="F5" s="58" t="s">
        <v>92</v>
      </c>
      <c r="G5" s="59" t="s">
        <v>92</v>
      </c>
      <c r="H5" s="60"/>
      <c r="I5" s="61"/>
      <c r="J5" s="62"/>
      <c r="K5" s="59"/>
      <c r="L5" s="63"/>
      <c r="M5" s="64" t="s">
        <v>92</v>
      </c>
      <c r="N5" s="65" t="s">
        <v>92</v>
      </c>
      <c r="O5" s="59"/>
      <c r="P5" s="66"/>
      <c r="Q5" s="60"/>
      <c r="R5" s="67"/>
      <c r="S5" s="62"/>
    </row>
    <row r="6" spans="3:19" x14ac:dyDescent="0.25">
      <c r="C6" s="55" t="s">
        <v>2</v>
      </c>
      <c r="D6" s="56" t="s">
        <v>91</v>
      </c>
      <c r="E6" s="57" t="s">
        <v>92</v>
      </c>
      <c r="F6" s="58" t="s">
        <v>92</v>
      </c>
      <c r="G6" s="59" t="s">
        <v>92</v>
      </c>
      <c r="H6" s="60"/>
      <c r="I6" s="61"/>
      <c r="J6" s="58" t="s">
        <v>92</v>
      </c>
      <c r="K6" s="59"/>
      <c r="L6" s="63"/>
      <c r="M6" s="64" t="s">
        <v>92</v>
      </c>
      <c r="N6" s="65"/>
      <c r="O6" s="59"/>
      <c r="P6" s="66"/>
      <c r="Q6" s="60"/>
      <c r="R6" s="67"/>
      <c r="S6" s="62"/>
    </row>
    <row r="7" spans="3:19" x14ac:dyDescent="0.25">
      <c r="C7" s="55" t="s">
        <v>94</v>
      </c>
      <c r="D7" s="56" t="s">
        <v>91</v>
      </c>
      <c r="E7" s="57"/>
      <c r="F7" s="58"/>
      <c r="G7" s="59" t="s">
        <v>92</v>
      </c>
      <c r="H7" s="60"/>
      <c r="I7" s="61" t="s">
        <v>92</v>
      </c>
      <c r="J7" s="62"/>
      <c r="K7" s="59"/>
      <c r="L7" s="63" t="s">
        <v>92</v>
      </c>
      <c r="M7" s="64" t="s">
        <v>92</v>
      </c>
      <c r="N7" s="65"/>
      <c r="O7" s="59"/>
      <c r="P7" s="66"/>
      <c r="Q7" s="60"/>
      <c r="R7" s="67"/>
      <c r="S7" s="62"/>
    </row>
    <row r="8" spans="3:19" x14ac:dyDescent="0.25">
      <c r="C8" s="55" t="s">
        <v>9</v>
      </c>
      <c r="D8" s="56" t="s">
        <v>91</v>
      </c>
      <c r="E8" s="57"/>
      <c r="F8" s="58" t="s">
        <v>92</v>
      </c>
      <c r="G8" s="59" t="s">
        <v>92</v>
      </c>
      <c r="H8" s="60"/>
      <c r="I8" s="61" t="s">
        <v>92</v>
      </c>
      <c r="J8" s="62"/>
      <c r="K8" s="59" t="s">
        <v>92</v>
      </c>
      <c r="L8" s="63"/>
      <c r="M8" s="64" t="s">
        <v>92</v>
      </c>
      <c r="N8" s="65" t="s">
        <v>92</v>
      </c>
      <c r="O8" s="59"/>
      <c r="P8" s="66"/>
      <c r="Q8" s="60"/>
      <c r="R8" s="67"/>
      <c r="S8" s="62"/>
    </row>
    <row r="9" spans="3:19" x14ac:dyDescent="0.25">
      <c r="C9" s="55" t="s">
        <v>6</v>
      </c>
      <c r="D9" s="56" t="s">
        <v>91</v>
      </c>
      <c r="E9" s="57" t="s">
        <v>92</v>
      </c>
      <c r="F9" s="58"/>
      <c r="G9" s="59" t="s">
        <v>92</v>
      </c>
      <c r="H9" s="60"/>
      <c r="I9" s="61" t="s">
        <v>92</v>
      </c>
      <c r="J9" s="62"/>
      <c r="K9" s="59" t="s">
        <v>92</v>
      </c>
      <c r="L9" s="63"/>
      <c r="M9" s="64" t="s">
        <v>92</v>
      </c>
      <c r="N9" s="65" t="s">
        <v>92</v>
      </c>
      <c r="O9" s="59"/>
      <c r="P9" s="66"/>
      <c r="Q9" s="60"/>
      <c r="R9" s="67"/>
      <c r="S9" s="62"/>
    </row>
    <row r="10" spans="3:19" x14ac:dyDescent="0.25">
      <c r="C10" s="55" t="s">
        <v>10</v>
      </c>
      <c r="D10" s="68"/>
      <c r="E10" s="57"/>
      <c r="F10" s="58"/>
      <c r="G10" s="59"/>
      <c r="H10" s="60"/>
      <c r="I10" s="61"/>
      <c r="J10" s="62"/>
      <c r="K10" s="59" t="s">
        <v>92</v>
      </c>
      <c r="L10" s="63"/>
      <c r="M10" s="64"/>
      <c r="N10" s="65"/>
      <c r="O10" s="59"/>
      <c r="P10" s="66"/>
      <c r="Q10" s="60"/>
      <c r="R10" s="67" t="s">
        <v>92</v>
      </c>
      <c r="S10" s="62"/>
    </row>
    <row r="11" spans="3:19" x14ac:dyDescent="0.25">
      <c r="C11" s="69" t="s">
        <v>14</v>
      </c>
      <c r="D11" s="56" t="s">
        <v>91</v>
      </c>
      <c r="E11" s="70"/>
      <c r="F11" s="71"/>
      <c r="G11" s="56"/>
      <c r="H11" s="72"/>
      <c r="I11" s="61" t="s">
        <v>92</v>
      </c>
      <c r="J11" s="71"/>
      <c r="K11" s="56"/>
      <c r="L11" s="63" t="s">
        <v>92</v>
      </c>
      <c r="M11" s="73"/>
      <c r="N11" s="74"/>
      <c r="O11" s="75" t="s">
        <v>92</v>
      </c>
      <c r="P11" s="76" t="s">
        <v>92</v>
      </c>
      <c r="Q11" s="63" t="s">
        <v>92</v>
      </c>
      <c r="R11" s="67" t="s">
        <v>92</v>
      </c>
      <c r="S11" s="71"/>
    </row>
    <row r="12" spans="3:19" x14ac:dyDescent="0.25">
      <c r="C12" s="69" t="s">
        <v>51</v>
      </c>
      <c r="D12" s="56" t="s">
        <v>91</v>
      </c>
      <c r="E12" s="70"/>
      <c r="F12" s="71"/>
      <c r="G12" s="59" t="s">
        <v>95</v>
      </c>
      <c r="H12" s="72"/>
      <c r="I12" s="77"/>
      <c r="J12" s="71"/>
      <c r="K12" s="59" t="s">
        <v>95</v>
      </c>
      <c r="L12" s="63" t="s">
        <v>95</v>
      </c>
      <c r="M12" s="73"/>
      <c r="N12" s="74"/>
      <c r="O12" s="75" t="s">
        <v>92</v>
      </c>
      <c r="P12" s="76" t="s">
        <v>92</v>
      </c>
      <c r="Q12" s="63" t="s">
        <v>92</v>
      </c>
      <c r="R12" s="67" t="s">
        <v>92</v>
      </c>
      <c r="S12" s="71"/>
    </row>
    <row r="13" spans="3:19" x14ac:dyDescent="0.25">
      <c r="C13" s="69" t="s">
        <v>96</v>
      </c>
      <c r="D13" s="56" t="s">
        <v>91</v>
      </c>
      <c r="E13" s="70"/>
      <c r="F13" s="71"/>
      <c r="G13" s="59" t="s">
        <v>95</v>
      </c>
      <c r="H13" s="72"/>
      <c r="I13" s="77"/>
      <c r="J13" s="71"/>
      <c r="K13" s="59" t="s">
        <v>95</v>
      </c>
      <c r="L13" s="63" t="s">
        <v>95</v>
      </c>
      <c r="M13" s="73"/>
      <c r="N13" s="74"/>
      <c r="O13" s="75" t="s">
        <v>92</v>
      </c>
      <c r="P13" s="76" t="s">
        <v>92</v>
      </c>
      <c r="Q13" s="63" t="s">
        <v>92</v>
      </c>
      <c r="R13" s="67" t="s">
        <v>92</v>
      </c>
      <c r="S13" s="71"/>
    </row>
    <row r="14" spans="3:19" x14ac:dyDescent="0.25">
      <c r="C14" s="55" t="s">
        <v>97</v>
      </c>
      <c r="D14" s="56" t="s">
        <v>91</v>
      </c>
      <c r="E14" s="57" t="s">
        <v>92</v>
      </c>
      <c r="F14" s="58"/>
      <c r="G14" s="59" t="s">
        <v>92</v>
      </c>
      <c r="H14" s="60"/>
      <c r="I14" s="61" t="s">
        <v>92</v>
      </c>
      <c r="J14" s="62"/>
      <c r="K14" s="59" t="s">
        <v>92</v>
      </c>
      <c r="L14" s="63"/>
      <c r="M14" s="64" t="s">
        <v>92</v>
      </c>
      <c r="N14" s="65" t="s">
        <v>92</v>
      </c>
      <c r="O14" s="59"/>
      <c r="P14" s="66"/>
      <c r="Q14" s="60"/>
      <c r="R14" s="67"/>
      <c r="S14" s="62"/>
    </row>
    <row r="15" spans="3:19" x14ac:dyDescent="0.25">
      <c r="C15" s="55" t="s">
        <v>98</v>
      </c>
      <c r="D15" s="56" t="s">
        <v>91</v>
      </c>
      <c r="E15" s="57" t="s">
        <v>92</v>
      </c>
      <c r="F15" s="58"/>
      <c r="G15" s="59" t="s">
        <v>92</v>
      </c>
      <c r="H15" s="60"/>
      <c r="I15" s="61" t="s">
        <v>92</v>
      </c>
      <c r="J15" s="62"/>
      <c r="K15" s="59" t="s">
        <v>92</v>
      </c>
      <c r="L15" s="63"/>
      <c r="M15" s="64" t="s">
        <v>92</v>
      </c>
      <c r="N15" s="65" t="s">
        <v>92</v>
      </c>
      <c r="O15" s="59"/>
      <c r="P15" s="66"/>
      <c r="Q15" s="60"/>
      <c r="R15" s="67"/>
      <c r="S15" s="62"/>
    </row>
    <row r="16" spans="3:19" ht="25.5" x14ac:dyDescent="0.25">
      <c r="C16" s="55" t="s">
        <v>99</v>
      </c>
      <c r="D16" s="56" t="s">
        <v>91</v>
      </c>
      <c r="E16" s="70"/>
      <c r="F16" s="71"/>
      <c r="G16" s="59" t="s">
        <v>95</v>
      </c>
      <c r="H16" s="72"/>
      <c r="I16" s="77"/>
      <c r="J16" s="71"/>
      <c r="K16" s="59" t="s">
        <v>95</v>
      </c>
      <c r="L16" s="63" t="s">
        <v>95</v>
      </c>
      <c r="M16" s="73"/>
      <c r="N16" s="74"/>
      <c r="O16" s="75" t="s">
        <v>92</v>
      </c>
      <c r="P16" s="76" t="s">
        <v>92</v>
      </c>
      <c r="Q16" s="63" t="s">
        <v>92</v>
      </c>
      <c r="R16" s="67" t="s">
        <v>92</v>
      </c>
      <c r="S16" s="71"/>
    </row>
    <row r="17" spans="3:19" x14ac:dyDescent="0.25">
      <c r="C17" s="55" t="s">
        <v>100</v>
      </c>
      <c r="D17" s="56" t="s">
        <v>91</v>
      </c>
      <c r="E17" s="70"/>
      <c r="F17" s="71"/>
      <c r="G17" s="59" t="s">
        <v>95</v>
      </c>
      <c r="H17" s="72"/>
      <c r="I17" s="77"/>
      <c r="J17" s="71"/>
      <c r="K17" s="59" t="s">
        <v>95</v>
      </c>
      <c r="L17" s="63" t="s">
        <v>95</v>
      </c>
      <c r="M17" s="73"/>
      <c r="N17" s="74"/>
      <c r="O17" s="75" t="s">
        <v>92</v>
      </c>
      <c r="P17" s="76" t="s">
        <v>92</v>
      </c>
      <c r="Q17" s="63" t="s">
        <v>92</v>
      </c>
      <c r="R17" s="67" t="s">
        <v>92</v>
      </c>
      <c r="S17" s="71"/>
    </row>
    <row r="18" spans="3:19" ht="15.75" thickBot="1" x14ac:dyDescent="0.3">
      <c r="C18" s="78" t="s">
        <v>20</v>
      </c>
      <c r="D18" s="79" t="s">
        <v>91</v>
      </c>
      <c r="E18" s="80" t="s">
        <v>92</v>
      </c>
      <c r="F18" s="81" t="s">
        <v>92</v>
      </c>
      <c r="G18" s="82" t="s">
        <v>92</v>
      </c>
      <c r="H18" s="83"/>
      <c r="I18" s="84"/>
      <c r="J18" s="81" t="s">
        <v>92</v>
      </c>
      <c r="K18" s="82"/>
      <c r="L18" s="85"/>
      <c r="M18" s="86" t="s">
        <v>92</v>
      </c>
      <c r="N18" s="87"/>
      <c r="O18" s="82"/>
      <c r="P18" s="88"/>
      <c r="Q18" s="83"/>
      <c r="R18" s="89"/>
      <c r="S18" s="90"/>
    </row>
  </sheetData>
  <mergeCells count="6">
    <mergeCell ref="R2:S2"/>
    <mergeCell ref="D2:F2"/>
    <mergeCell ref="G2:H2"/>
    <mergeCell ref="I2:J2"/>
    <mergeCell ref="K2:L2"/>
    <mergeCell ref="O2:Q2"/>
  </mergeCells>
  <conditionalFormatting sqref="D4:D9 D11">
    <cfRule type="cellIs" dxfId="278" priority="22" operator="equal">
      <formula>"Y"</formula>
    </cfRule>
    <cfRule type="colorScale" priority="2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4:D9 D11">
    <cfRule type="cellIs" dxfId="277" priority="23" operator="equal">
      <formula>"Y"</formula>
    </cfRule>
  </conditionalFormatting>
  <conditionalFormatting sqref="D12">
    <cfRule type="cellIs" dxfId="276" priority="19" operator="equal">
      <formula>"Y"</formula>
    </cfRule>
    <cfRule type="colorScale" priority="2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2">
    <cfRule type="cellIs" dxfId="275" priority="20" operator="equal">
      <formula>"Y"</formula>
    </cfRule>
  </conditionalFormatting>
  <conditionalFormatting sqref="D13">
    <cfRule type="cellIs" dxfId="274" priority="16" operator="equal">
      <formula>"Y"</formula>
    </cfRule>
    <cfRule type="colorScale" priority="18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3">
    <cfRule type="cellIs" dxfId="273" priority="17" operator="equal">
      <formula>"Y"</formula>
    </cfRule>
  </conditionalFormatting>
  <conditionalFormatting sqref="D14">
    <cfRule type="cellIs" dxfId="272" priority="13" operator="equal">
      <formula>"Y"</formula>
    </cfRule>
    <cfRule type="colorScale" priority="1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4">
    <cfRule type="cellIs" dxfId="271" priority="14" operator="equal">
      <formula>"Y"</formula>
    </cfRule>
  </conditionalFormatting>
  <conditionalFormatting sqref="D15">
    <cfRule type="cellIs" dxfId="270" priority="10" operator="equal">
      <formula>"Y"</formula>
    </cfRule>
    <cfRule type="colorScale" priority="1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5">
    <cfRule type="cellIs" dxfId="269" priority="11" operator="equal">
      <formula>"Y"</formula>
    </cfRule>
  </conditionalFormatting>
  <conditionalFormatting sqref="D16">
    <cfRule type="cellIs" dxfId="268" priority="7" operator="equal">
      <formula>"Y"</formula>
    </cfRule>
    <cfRule type="colorScale" priority="9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6">
    <cfRule type="cellIs" dxfId="267" priority="8" operator="equal">
      <formula>"Y"</formula>
    </cfRule>
  </conditionalFormatting>
  <conditionalFormatting sqref="D17">
    <cfRule type="cellIs" dxfId="266" priority="4" operator="equal">
      <formula>"Y"</formula>
    </cfRule>
    <cfRule type="colorScale" priority="6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7">
    <cfRule type="cellIs" dxfId="265" priority="5" operator="equal">
      <formula>"Y"</formula>
    </cfRule>
  </conditionalFormatting>
  <conditionalFormatting sqref="D18">
    <cfRule type="cellIs" dxfId="264" priority="1" operator="equal">
      <formula>"Y"</formula>
    </cfRule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18">
    <cfRule type="cellIs" dxfId="263" priority="2" operator="equal">
      <formula>"Y"</formula>
    </cfRule>
  </conditionalFormatting>
  <pageMargins left="0.7" right="0.7" top="0.75" bottom="0.75" header="0.3" footer="0.5"/>
  <pageSetup paperSize="9" orientation="portrait" r:id="rId1"/>
  <headerFooter>
    <oddFooter>&amp;C&amp;"Candara,Bold"&amp;11 GE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V25"/>
  <sheetViews>
    <sheetView topLeftCell="AO1" workbookViewId="0">
      <selection activeCell="M3" sqref="M3:O3"/>
    </sheetView>
  </sheetViews>
  <sheetFormatPr defaultRowHeight="15" x14ac:dyDescent="0.25"/>
  <cols>
    <col min="1" max="1" width="2" style="91" customWidth="1"/>
    <col min="2" max="2" width="3.42578125" style="91" customWidth="1"/>
    <col min="3" max="3" width="40.7109375" style="91" bestFit="1" customWidth="1"/>
    <col min="4" max="4" width="8.28515625" style="91" bestFit="1" customWidth="1"/>
    <col min="5" max="5" width="9.140625" style="91" customWidth="1"/>
    <col min="6" max="6" width="5.42578125" style="91" customWidth="1"/>
    <col min="7" max="8" width="9.140625" style="91" customWidth="1"/>
    <col min="9" max="9" width="6" style="91" customWidth="1"/>
    <col min="10" max="11" width="9.140625" style="91" customWidth="1"/>
    <col min="12" max="12" width="7" style="91" customWidth="1"/>
    <col min="13" max="14" width="9.140625" style="91" customWidth="1"/>
    <col min="15" max="15" width="7.140625" style="91" customWidth="1"/>
    <col min="16" max="17" width="9.140625" style="91" customWidth="1"/>
    <col min="18" max="18" width="7.5703125" style="91" customWidth="1"/>
    <col min="19" max="20" width="9.140625" style="91" customWidth="1"/>
    <col min="21" max="21" width="8.140625" style="91" customWidth="1"/>
    <col min="22" max="23" width="9.140625" style="91" customWidth="1"/>
    <col min="24" max="24" width="7.7109375" style="91" customWidth="1"/>
    <col min="25" max="30" width="9.140625" style="91" customWidth="1"/>
    <col min="31" max="16384" width="9.140625" style="91"/>
  </cols>
  <sheetData>
    <row r="1" spans="3:48" ht="15.75" thickBot="1" x14ac:dyDescent="0.3"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</row>
    <row r="2" spans="3:48" x14ac:dyDescent="0.25">
      <c r="C2" s="93" t="s">
        <v>101</v>
      </c>
      <c r="D2" s="143" t="s">
        <v>18</v>
      </c>
      <c r="E2" s="144"/>
      <c r="F2" s="145"/>
      <c r="G2" s="144" t="s">
        <v>93</v>
      </c>
      <c r="H2" s="144"/>
      <c r="I2" s="144"/>
      <c r="J2" s="143" t="s">
        <v>2</v>
      </c>
      <c r="K2" s="144"/>
      <c r="L2" s="145"/>
      <c r="M2" s="144" t="s">
        <v>94</v>
      </c>
      <c r="N2" s="144"/>
      <c r="O2" s="144"/>
      <c r="P2" s="143" t="s">
        <v>9</v>
      </c>
      <c r="Q2" s="144"/>
      <c r="R2" s="145"/>
      <c r="S2" s="144" t="s">
        <v>6</v>
      </c>
      <c r="T2" s="144"/>
      <c r="U2" s="144"/>
      <c r="V2" s="143" t="s">
        <v>10</v>
      </c>
      <c r="W2" s="144"/>
      <c r="X2" s="145"/>
      <c r="Y2" s="144" t="s">
        <v>102</v>
      </c>
      <c r="Z2" s="144"/>
      <c r="AA2" s="144"/>
      <c r="AB2" s="143" t="s">
        <v>51</v>
      </c>
      <c r="AC2" s="144"/>
      <c r="AD2" s="145"/>
      <c r="AE2" s="144" t="s">
        <v>103</v>
      </c>
      <c r="AF2" s="144"/>
      <c r="AG2" s="144"/>
      <c r="AH2" s="143" t="s">
        <v>104</v>
      </c>
      <c r="AI2" s="144"/>
      <c r="AJ2" s="145"/>
      <c r="AK2" s="144" t="s">
        <v>7</v>
      </c>
      <c r="AL2" s="144"/>
      <c r="AM2" s="144"/>
      <c r="AN2" s="143" t="s">
        <v>99</v>
      </c>
      <c r="AO2" s="144"/>
      <c r="AP2" s="145"/>
      <c r="AQ2" s="144" t="s">
        <v>100</v>
      </c>
      <c r="AR2" s="144"/>
      <c r="AS2" s="144"/>
      <c r="AT2" s="143" t="s">
        <v>20</v>
      </c>
      <c r="AU2" s="144"/>
      <c r="AV2" s="145"/>
    </row>
    <row r="3" spans="3:48" ht="15.75" thickBot="1" x14ac:dyDescent="0.3">
      <c r="C3" s="94" t="s">
        <v>1</v>
      </c>
      <c r="D3" s="141" t="s">
        <v>19</v>
      </c>
      <c r="E3" s="140"/>
      <c r="F3" s="142"/>
      <c r="G3" s="140" t="s">
        <v>105</v>
      </c>
      <c r="H3" s="140"/>
      <c r="I3" s="140"/>
      <c r="J3" s="141" t="s">
        <v>105</v>
      </c>
      <c r="K3" s="140"/>
      <c r="L3" s="142"/>
      <c r="M3" s="140" t="s">
        <v>105</v>
      </c>
      <c r="N3" s="140"/>
      <c r="O3" s="140"/>
      <c r="P3" s="141" t="s">
        <v>105</v>
      </c>
      <c r="Q3" s="140"/>
      <c r="R3" s="142"/>
      <c r="S3" s="140" t="s">
        <v>5</v>
      </c>
      <c r="T3" s="140"/>
      <c r="U3" s="140"/>
      <c r="V3" s="141" t="s">
        <v>106</v>
      </c>
      <c r="W3" s="140"/>
      <c r="X3" s="142"/>
      <c r="Y3" s="140" t="s">
        <v>107</v>
      </c>
      <c r="Z3" s="140"/>
      <c r="AA3" s="140"/>
      <c r="AB3" s="141" t="s">
        <v>107</v>
      </c>
      <c r="AC3" s="140"/>
      <c r="AD3" s="142"/>
      <c r="AE3" s="140" t="s">
        <v>107</v>
      </c>
      <c r="AF3" s="140"/>
      <c r="AG3" s="140"/>
      <c r="AH3" s="141" t="s">
        <v>5</v>
      </c>
      <c r="AI3" s="140"/>
      <c r="AJ3" s="142"/>
      <c r="AK3" s="140" t="s">
        <v>105</v>
      </c>
      <c r="AL3" s="140"/>
      <c r="AM3" s="140"/>
      <c r="AN3" s="141" t="s">
        <v>107</v>
      </c>
      <c r="AO3" s="140"/>
      <c r="AP3" s="142"/>
      <c r="AQ3" s="140" t="s">
        <v>107</v>
      </c>
      <c r="AR3" s="140"/>
      <c r="AS3" s="140"/>
      <c r="AT3" s="141" t="s">
        <v>21</v>
      </c>
      <c r="AU3" s="140"/>
      <c r="AV3" s="142"/>
    </row>
    <row r="4" spans="3:48" ht="15.75" thickBot="1" x14ac:dyDescent="0.3">
      <c r="C4" s="95" t="s">
        <v>108</v>
      </c>
      <c r="D4" s="96" t="s">
        <v>109</v>
      </c>
      <c r="E4" s="97" t="s">
        <v>110</v>
      </c>
      <c r="F4" s="98" t="s">
        <v>111</v>
      </c>
      <c r="G4" s="99" t="s">
        <v>109</v>
      </c>
      <c r="H4" s="97" t="s">
        <v>110</v>
      </c>
      <c r="I4" s="100" t="s">
        <v>111</v>
      </c>
      <c r="J4" s="96" t="s">
        <v>109</v>
      </c>
      <c r="K4" s="97" t="s">
        <v>110</v>
      </c>
      <c r="L4" s="98" t="s">
        <v>111</v>
      </c>
      <c r="M4" s="99" t="s">
        <v>109</v>
      </c>
      <c r="N4" s="97" t="s">
        <v>110</v>
      </c>
      <c r="O4" s="100" t="s">
        <v>111</v>
      </c>
      <c r="P4" s="96" t="s">
        <v>109</v>
      </c>
      <c r="Q4" s="97" t="s">
        <v>110</v>
      </c>
      <c r="R4" s="98" t="s">
        <v>111</v>
      </c>
      <c r="S4" s="99" t="s">
        <v>109</v>
      </c>
      <c r="T4" s="97" t="s">
        <v>110</v>
      </c>
      <c r="U4" s="100" t="s">
        <v>111</v>
      </c>
      <c r="V4" s="96" t="s">
        <v>109</v>
      </c>
      <c r="W4" s="97" t="s">
        <v>110</v>
      </c>
      <c r="X4" s="98" t="s">
        <v>111</v>
      </c>
      <c r="Y4" s="99" t="s">
        <v>109</v>
      </c>
      <c r="Z4" s="97" t="s">
        <v>110</v>
      </c>
      <c r="AA4" s="100" t="s">
        <v>111</v>
      </c>
      <c r="AB4" s="96" t="s">
        <v>109</v>
      </c>
      <c r="AC4" s="97" t="s">
        <v>110</v>
      </c>
      <c r="AD4" s="98" t="s">
        <v>111</v>
      </c>
      <c r="AE4" s="99" t="s">
        <v>109</v>
      </c>
      <c r="AF4" s="97" t="s">
        <v>110</v>
      </c>
      <c r="AG4" s="100" t="s">
        <v>111</v>
      </c>
      <c r="AH4" s="96" t="s">
        <v>109</v>
      </c>
      <c r="AI4" s="97" t="s">
        <v>110</v>
      </c>
      <c r="AJ4" s="98" t="s">
        <v>111</v>
      </c>
      <c r="AK4" s="99" t="s">
        <v>109</v>
      </c>
      <c r="AL4" s="97" t="s">
        <v>110</v>
      </c>
      <c r="AM4" s="100" t="s">
        <v>111</v>
      </c>
      <c r="AN4" s="96" t="s">
        <v>109</v>
      </c>
      <c r="AO4" s="97" t="s">
        <v>110</v>
      </c>
      <c r="AP4" s="98" t="s">
        <v>111</v>
      </c>
      <c r="AQ4" s="99" t="s">
        <v>109</v>
      </c>
      <c r="AR4" s="97" t="s">
        <v>110</v>
      </c>
      <c r="AS4" s="100" t="s">
        <v>111</v>
      </c>
      <c r="AT4" s="96" t="s">
        <v>109</v>
      </c>
      <c r="AU4" s="97" t="s">
        <v>110</v>
      </c>
      <c r="AV4" s="98" t="s">
        <v>111</v>
      </c>
    </row>
    <row r="5" spans="3:48" x14ac:dyDescent="0.25">
      <c r="C5" s="101" t="s">
        <v>112</v>
      </c>
      <c r="D5" s="102" t="s">
        <v>91</v>
      </c>
      <c r="E5" s="103" t="s">
        <v>91</v>
      </c>
      <c r="F5" s="104">
        <v>2</v>
      </c>
      <c r="G5" s="105" t="s">
        <v>91</v>
      </c>
      <c r="H5" s="103" t="s">
        <v>91</v>
      </c>
      <c r="I5" s="106">
        <v>2</v>
      </c>
      <c r="J5" s="102" t="s">
        <v>91</v>
      </c>
      <c r="K5" s="103" t="s">
        <v>91</v>
      </c>
      <c r="L5" s="104">
        <v>2</v>
      </c>
      <c r="M5" s="105" t="s">
        <v>91</v>
      </c>
      <c r="N5" s="103" t="s">
        <v>91</v>
      </c>
      <c r="O5" s="106">
        <v>2</v>
      </c>
      <c r="P5" s="102" t="s">
        <v>91</v>
      </c>
      <c r="Q5" s="103" t="s">
        <v>91</v>
      </c>
      <c r="R5" s="104">
        <v>2</v>
      </c>
      <c r="S5" s="105" t="s">
        <v>91</v>
      </c>
      <c r="T5" s="103" t="s">
        <v>91</v>
      </c>
      <c r="U5" s="106">
        <v>2</v>
      </c>
      <c r="V5" s="102" t="s">
        <v>113</v>
      </c>
      <c r="W5" s="103" t="s">
        <v>113</v>
      </c>
      <c r="X5" s="104">
        <v>-1</v>
      </c>
      <c r="Y5" s="105" t="s">
        <v>113</v>
      </c>
      <c r="Z5" s="103" t="s">
        <v>114</v>
      </c>
      <c r="AA5" s="106">
        <v>-1</v>
      </c>
      <c r="AB5" s="102" t="s">
        <v>113</v>
      </c>
      <c r="AC5" s="103" t="s">
        <v>114</v>
      </c>
      <c r="AD5" s="104">
        <v>-1</v>
      </c>
      <c r="AE5" s="105" t="s">
        <v>113</v>
      </c>
      <c r="AF5" s="103" t="s">
        <v>114</v>
      </c>
      <c r="AG5" s="106">
        <v>-1</v>
      </c>
      <c r="AH5" s="102" t="s">
        <v>91</v>
      </c>
      <c r="AI5" s="103" t="s">
        <v>91</v>
      </c>
      <c r="AJ5" s="104">
        <v>2</v>
      </c>
      <c r="AK5" s="105" t="s">
        <v>91</v>
      </c>
      <c r="AL5" s="103" t="s">
        <v>91</v>
      </c>
      <c r="AM5" s="106">
        <v>2</v>
      </c>
      <c r="AN5" s="102" t="s">
        <v>113</v>
      </c>
      <c r="AO5" s="103" t="s">
        <v>114</v>
      </c>
      <c r="AP5" s="104">
        <v>-1</v>
      </c>
      <c r="AQ5" s="105" t="s">
        <v>113</v>
      </c>
      <c r="AR5" s="103" t="s">
        <v>114</v>
      </c>
      <c r="AS5" s="106">
        <v>-1</v>
      </c>
      <c r="AT5" s="102" t="s">
        <v>91</v>
      </c>
      <c r="AU5" s="103" t="s">
        <v>91</v>
      </c>
      <c r="AV5" s="104">
        <v>2</v>
      </c>
    </row>
    <row r="6" spans="3:48" x14ac:dyDescent="0.25">
      <c r="C6" s="107" t="s">
        <v>76</v>
      </c>
      <c r="D6" s="108" t="s">
        <v>113</v>
      </c>
      <c r="E6" s="109" t="s">
        <v>113</v>
      </c>
      <c r="F6" s="110">
        <v>2</v>
      </c>
      <c r="G6" s="111" t="s">
        <v>113</v>
      </c>
      <c r="H6" s="109" t="s">
        <v>113</v>
      </c>
      <c r="I6" s="112">
        <v>2</v>
      </c>
      <c r="J6" s="108" t="s">
        <v>113</v>
      </c>
      <c r="K6" s="109" t="s">
        <v>91</v>
      </c>
      <c r="L6" s="110">
        <v>2</v>
      </c>
      <c r="M6" s="111" t="s">
        <v>113</v>
      </c>
      <c r="N6" s="109" t="s">
        <v>113</v>
      </c>
      <c r="O6" s="112">
        <v>2</v>
      </c>
      <c r="P6" s="108" t="s">
        <v>113</v>
      </c>
      <c r="Q6" s="109" t="s">
        <v>113</v>
      </c>
      <c r="R6" s="110">
        <v>-1</v>
      </c>
      <c r="S6" s="111" t="s">
        <v>113</v>
      </c>
      <c r="T6" s="109" t="s">
        <v>91</v>
      </c>
      <c r="U6" s="112">
        <v>2</v>
      </c>
      <c r="V6" s="108" t="s">
        <v>113</v>
      </c>
      <c r="W6" s="109" t="s">
        <v>113</v>
      </c>
      <c r="X6" s="110">
        <v>-1</v>
      </c>
      <c r="Y6" s="111" t="s">
        <v>113</v>
      </c>
      <c r="Z6" s="109" t="s">
        <v>113</v>
      </c>
      <c r="AA6" s="112">
        <v>-1</v>
      </c>
      <c r="AB6" s="108" t="s">
        <v>113</v>
      </c>
      <c r="AC6" s="109" t="s">
        <v>113</v>
      </c>
      <c r="AD6" s="110">
        <v>-1</v>
      </c>
      <c r="AE6" s="111" t="s">
        <v>113</v>
      </c>
      <c r="AF6" s="109" t="s">
        <v>113</v>
      </c>
      <c r="AG6" s="112">
        <v>-1</v>
      </c>
      <c r="AH6" s="108" t="s">
        <v>113</v>
      </c>
      <c r="AI6" s="109" t="s">
        <v>91</v>
      </c>
      <c r="AJ6" s="110">
        <v>2</v>
      </c>
      <c r="AK6" s="111" t="s">
        <v>113</v>
      </c>
      <c r="AL6" s="109" t="s">
        <v>91</v>
      </c>
      <c r="AM6" s="112">
        <v>2</v>
      </c>
      <c r="AN6" s="108" t="s">
        <v>113</v>
      </c>
      <c r="AO6" s="109" t="s">
        <v>113</v>
      </c>
      <c r="AP6" s="110">
        <v>-1</v>
      </c>
      <c r="AQ6" s="111" t="s">
        <v>113</v>
      </c>
      <c r="AR6" s="109" t="s">
        <v>113</v>
      </c>
      <c r="AS6" s="112">
        <v>-1</v>
      </c>
      <c r="AT6" s="108" t="s">
        <v>113</v>
      </c>
      <c r="AU6" s="109" t="s">
        <v>91</v>
      </c>
      <c r="AV6" s="110">
        <v>2</v>
      </c>
    </row>
    <row r="7" spans="3:48" x14ac:dyDescent="0.25">
      <c r="C7" s="107" t="s">
        <v>77</v>
      </c>
      <c r="D7" s="108" t="s">
        <v>91</v>
      </c>
      <c r="E7" s="109" t="s">
        <v>91</v>
      </c>
      <c r="F7" s="110">
        <v>2</v>
      </c>
      <c r="G7" s="111" t="s">
        <v>91</v>
      </c>
      <c r="H7" s="109" t="s">
        <v>91</v>
      </c>
      <c r="I7" s="112">
        <v>2</v>
      </c>
      <c r="J7" s="108" t="s">
        <v>91</v>
      </c>
      <c r="K7" s="109" t="s">
        <v>91</v>
      </c>
      <c r="L7" s="110">
        <v>2</v>
      </c>
      <c r="M7" s="111" t="s">
        <v>91</v>
      </c>
      <c r="N7" s="109" t="s">
        <v>113</v>
      </c>
      <c r="O7" s="112">
        <v>-1</v>
      </c>
      <c r="P7" s="108" t="s">
        <v>91</v>
      </c>
      <c r="Q7" s="109" t="s">
        <v>91</v>
      </c>
      <c r="R7" s="110">
        <v>2</v>
      </c>
      <c r="S7" s="111" t="s">
        <v>91</v>
      </c>
      <c r="T7" s="109" t="s">
        <v>113</v>
      </c>
      <c r="U7" s="112">
        <v>2</v>
      </c>
      <c r="V7" s="108" t="s">
        <v>113</v>
      </c>
      <c r="W7" s="109" t="s">
        <v>113</v>
      </c>
      <c r="X7" s="110">
        <v>-1</v>
      </c>
      <c r="Y7" s="111" t="s">
        <v>113</v>
      </c>
      <c r="Z7" s="109" t="s">
        <v>113</v>
      </c>
      <c r="AA7" s="112">
        <v>-1</v>
      </c>
      <c r="AB7" s="108" t="s">
        <v>113</v>
      </c>
      <c r="AC7" s="109" t="s">
        <v>113</v>
      </c>
      <c r="AD7" s="110">
        <v>-1</v>
      </c>
      <c r="AE7" s="111" t="s">
        <v>113</v>
      </c>
      <c r="AF7" s="109" t="s">
        <v>113</v>
      </c>
      <c r="AG7" s="112">
        <v>-1</v>
      </c>
      <c r="AH7" s="108" t="s">
        <v>91</v>
      </c>
      <c r="AI7" s="109" t="s">
        <v>113</v>
      </c>
      <c r="AJ7" s="110">
        <v>2</v>
      </c>
      <c r="AK7" s="111" t="s">
        <v>91</v>
      </c>
      <c r="AL7" s="109" t="s">
        <v>113</v>
      </c>
      <c r="AM7" s="112">
        <v>2</v>
      </c>
      <c r="AN7" s="108" t="s">
        <v>113</v>
      </c>
      <c r="AO7" s="109" t="s">
        <v>113</v>
      </c>
      <c r="AP7" s="110">
        <v>-1</v>
      </c>
      <c r="AQ7" s="111" t="s">
        <v>113</v>
      </c>
      <c r="AR7" s="109" t="s">
        <v>113</v>
      </c>
      <c r="AS7" s="112">
        <v>-1</v>
      </c>
      <c r="AT7" s="108" t="s">
        <v>91</v>
      </c>
      <c r="AU7" s="109" t="s">
        <v>91</v>
      </c>
      <c r="AV7" s="110">
        <v>2</v>
      </c>
    </row>
    <row r="8" spans="3:48" x14ac:dyDescent="0.25">
      <c r="C8" s="107" t="s">
        <v>78</v>
      </c>
      <c r="D8" s="108" t="s">
        <v>91</v>
      </c>
      <c r="E8" s="109" t="s">
        <v>91</v>
      </c>
      <c r="F8" s="110">
        <v>2</v>
      </c>
      <c r="G8" s="111" t="s">
        <v>91</v>
      </c>
      <c r="H8" s="109" t="s">
        <v>91</v>
      </c>
      <c r="I8" s="112">
        <v>2</v>
      </c>
      <c r="J8" s="108" t="s">
        <v>91</v>
      </c>
      <c r="K8" s="109" t="s">
        <v>91</v>
      </c>
      <c r="L8" s="110">
        <v>2</v>
      </c>
      <c r="M8" s="111" t="s">
        <v>91</v>
      </c>
      <c r="N8" s="109" t="s">
        <v>91</v>
      </c>
      <c r="O8" s="112">
        <v>2</v>
      </c>
      <c r="P8" s="108" t="s">
        <v>91</v>
      </c>
      <c r="Q8" s="109" t="s">
        <v>91</v>
      </c>
      <c r="R8" s="110">
        <v>2</v>
      </c>
      <c r="S8" s="111" t="s">
        <v>91</v>
      </c>
      <c r="T8" s="109" t="s">
        <v>91</v>
      </c>
      <c r="U8" s="112">
        <v>2</v>
      </c>
      <c r="V8" s="108" t="s">
        <v>113</v>
      </c>
      <c r="W8" s="109" t="s">
        <v>113</v>
      </c>
      <c r="X8" s="110">
        <v>2</v>
      </c>
      <c r="Y8" s="111" t="s">
        <v>113</v>
      </c>
      <c r="Z8" s="109" t="s">
        <v>114</v>
      </c>
      <c r="AA8" s="112">
        <v>2</v>
      </c>
      <c r="AB8" s="108" t="s">
        <v>113</v>
      </c>
      <c r="AC8" s="109" t="s">
        <v>91</v>
      </c>
      <c r="AD8" s="110">
        <v>2</v>
      </c>
      <c r="AE8" s="111" t="s">
        <v>113</v>
      </c>
      <c r="AF8" s="109" t="s">
        <v>114</v>
      </c>
      <c r="AG8" s="112">
        <v>2</v>
      </c>
      <c r="AH8" s="108" t="s">
        <v>91</v>
      </c>
      <c r="AI8" s="109" t="s">
        <v>91</v>
      </c>
      <c r="AJ8" s="110">
        <v>2</v>
      </c>
      <c r="AK8" s="111" t="s">
        <v>91</v>
      </c>
      <c r="AL8" s="109" t="s">
        <v>91</v>
      </c>
      <c r="AM8" s="112">
        <v>2</v>
      </c>
      <c r="AN8" s="108" t="s">
        <v>113</v>
      </c>
      <c r="AO8" s="109" t="s">
        <v>114</v>
      </c>
      <c r="AP8" s="110">
        <v>2</v>
      </c>
      <c r="AQ8" s="111" t="s">
        <v>113</v>
      </c>
      <c r="AR8" s="109" t="s">
        <v>114</v>
      </c>
      <c r="AS8" s="112">
        <v>2</v>
      </c>
      <c r="AT8" s="108" t="s">
        <v>91</v>
      </c>
      <c r="AU8" s="109" t="s">
        <v>91</v>
      </c>
      <c r="AV8" s="110">
        <v>2</v>
      </c>
    </row>
    <row r="9" spans="3:48" x14ac:dyDescent="0.25">
      <c r="C9" s="107" t="s">
        <v>115</v>
      </c>
      <c r="D9" s="108" t="s">
        <v>113</v>
      </c>
      <c r="E9" s="109" t="s">
        <v>91</v>
      </c>
      <c r="F9" s="110">
        <v>2</v>
      </c>
      <c r="G9" s="111" t="s">
        <v>113</v>
      </c>
      <c r="H9" s="109" t="s">
        <v>113</v>
      </c>
      <c r="I9" s="112">
        <v>-1</v>
      </c>
      <c r="J9" s="108" t="s">
        <v>113</v>
      </c>
      <c r="K9" s="109" t="s">
        <v>113</v>
      </c>
      <c r="L9" s="110">
        <v>-1</v>
      </c>
      <c r="M9" s="111" t="s">
        <v>113</v>
      </c>
      <c r="N9" s="109" t="s">
        <v>113</v>
      </c>
      <c r="O9" s="112">
        <v>-1</v>
      </c>
      <c r="P9" s="108" t="s">
        <v>113</v>
      </c>
      <c r="Q9" s="109" t="s">
        <v>113</v>
      </c>
      <c r="R9" s="110">
        <v>-1</v>
      </c>
      <c r="S9" s="111" t="s">
        <v>113</v>
      </c>
      <c r="T9" s="109" t="s">
        <v>113</v>
      </c>
      <c r="U9" s="112">
        <v>-1</v>
      </c>
      <c r="V9" s="108" t="s">
        <v>113</v>
      </c>
      <c r="W9" s="109" t="s">
        <v>113</v>
      </c>
      <c r="X9" s="110">
        <v>2</v>
      </c>
      <c r="Y9" s="111" t="s">
        <v>113</v>
      </c>
      <c r="Z9" s="109" t="s">
        <v>113</v>
      </c>
      <c r="AA9" s="112">
        <v>-1</v>
      </c>
      <c r="AB9" s="108" t="s">
        <v>113</v>
      </c>
      <c r="AC9" s="109" t="s">
        <v>113</v>
      </c>
      <c r="AD9" s="110">
        <v>-1</v>
      </c>
      <c r="AE9" s="111" t="s">
        <v>113</v>
      </c>
      <c r="AF9" s="109" t="s">
        <v>113</v>
      </c>
      <c r="AG9" s="112">
        <v>-1</v>
      </c>
      <c r="AH9" s="108" t="s">
        <v>113</v>
      </c>
      <c r="AI9" s="109" t="s">
        <v>113</v>
      </c>
      <c r="AJ9" s="110">
        <v>-1</v>
      </c>
      <c r="AK9" s="111" t="s">
        <v>113</v>
      </c>
      <c r="AL9" s="109" t="s">
        <v>113</v>
      </c>
      <c r="AM9" s="112">
        <v>-1</v>
      </c>
      <c r="AN9" s="108" t="s">
        <v>113</v>
      </c>
      <c r="AO9" s="109" t="s">
        <v>113</v>
      </c>
      <c r="AP9" s="110">
        <v>-1</v>
      </c>
      <c r="AQ9" s="111" t="s">
        <v>113</v>
      </c>
      <c r="AR9" s="109" t="s">
        <v>113</v>
      </c>
      <c r="AS9" s="112">
        <v>-1</v>
      </c>
      <c r="AT9" s="108" t="s">
        <v>113</v>
      </c>
      <c r="AU9" s="109" t="s">
        <v>113</v>
      </c>
      <c r="AV9" s="110">
        <v>-1</v>
      </c>
    </row>
    <row r="10" spans="3:48" x14ac:dyDescent="0.25">
      <c r="C10" s="107" t="s">
        <v>80</v>
      </c>
      <c r="D10" s="108" t="s">
        <v>113</v>
      </c>
      <c r="E10" s="109" t="s">
        <v>113</v>
      </c>
      <c r="F10" s="110">
        <v>-1</v>
      </c>
      <c r="G10" s="111" t="s">
        <v>113</v>
      </c>
      <c r="H10" s="109" t="s">
        <v>113</v>
      </c>
      <c r="I10" s="112">
        <v>-1</v>
      </c>
      <c r="J10" s="108" t="s">
        <v>113</v>
      </c>
      <c r="K10" s="109" t="s">
        <v>113</v>
      </c>
      <c r="L10" s="110">
        <v>-1</v>
      </c>
      <c r="M10" s="111" t="s">
        <v>113</v>
      </c>
      <c r="N10" s="109" t="s">
        <v>91</v>
      </c>
      <c r="O10" s="112">
        <v>2</v>
      </c>
      <c r="P10" s="108" t="s">
        <v>113</v>
      </c>
      <c r="Q10" s="109" t="s">
        <v>91</v>
      </c>
      <c r="R10" s="110">
        <v>-1</v>
      </c>
      <c r="S10" s="111" t="s">
        <v>113</v>
      </c>
      <c r="T10" s="109" t="s">
        <v>91</v>
      </c>
      <c r="U10" s="112">
        <v>2</v>
      </c>
      <c r="V10" s="108" t="s">
        <v>113</v>
      </c>
      <c r="W10" s="109" t="s">
        <v>113</v>
      </c>
      <c r="X10" s="110">
        <v>-1</v>
      </c>
      <c r="Y10" s="111" t="s">
        <v>113</v>
      </c>
      <c r="Z10" s="109" t="s">
        <v>91</v>
      </c>
      <c r="AA10" s="112">
        <v>2</v>
      </c>
      <c r="AB10" s="108" t="s">
        <v>113</v>
      </c>
      <c r="AC10" s="109" t="s">
        <v>114</v>
      </c>
      <c r="AD10" s="110">
        <v>2</v>
      </c>
      <c r="AE10" s="111" t="s">
        <v>113</v>
      </c>
      <c r="AF10" s="109" t="s">
        <v>91</v>
      </c>
      <c r="AG10" s="112">
        <v>2</v>
      </c>
      <c r="AH10" s="108" t="s">
        <v>113</v>
      </c>
      <c r="AI10" s="109" t="s">
        <v>91</v>
      </c>
      <c r="AJ10" s="110">
        <v>2</v>
      </c>
      <c r="AK10" s="111" t="s">
        <v>113</v>
      </c>
      <c r="AL10" s="109" t="s">
        <v>91</v>
      </c>
      <c r="AM10" s="112">
        <v>2</v>
      </c>
      <c r="AN10" s="108" t="s">
        <v>113</v>
      </c>
      <c r="AO10" s="109" t="s">
        <v>91</v>
      </c>
      <c r="AP10" s="110">
        <v>2</v>
      </c>
      <c r="AQ10" s="111" t="s">
        <v>113</v>
      </c>
      <c r="AR10" s="109" t="s">
        <v>91</v>
      </c>
      <c r="AS10" s="112">
        <v>2</v>
      </c>
      <c r="AT10" s="108" t="s">
        <v>113</v>
      </c>
      <c r="AU10" s="109" t="s">
        <v>113</v>
      </c>
      <c r="AV10" s="110">
        <v>-1</v>
      </c>
    </row>
    <row r="11" spans="3:48" x14ac:dyDescent="0.25">
      <c r="C11" s="107" t="s">
        <v>81</v>
      </c>
      <c r="D11" s="108" t="s">
        <v>113</v>
      </c>
      <c r="E11" s="109" t="s">
        <v>113</v>
      </c>
      <c r="F11" s="110">
        <v>-1</v>
      </c>
      <c r="G11" s="111" t="s">
        <v>113</v>
      </c>
      <c r="H11" s="109" t="s">
        <v>113</v>
      </c>
      <c r="I11" s="112">
        <v>-1</v>
      </c>
      <c r="J11" s="108" t="s">
        <v>113</v>
      </c>
      <c r="K11" s="109" t="s">
        <v>91</v>
      </c>
      <c r="L11" s="110">
        <v>2</v>
      </c>
      <c r="M11" s="111" t="s">
        <v>113</v>
      </c>
      <c r="N11" s="109" t="s">
        <v>113</v>
      </c>
      <c r="O11" s="112">
        <v>-1</v>
      </c>
      <c r="P11" s="108" t="s">
        <v>113</v>
      </c>
      <c r="Q11" s="109" t="s">
        <v>113</v>
      </c>
      <c r="R11" s="110">
        <v>-1</v>
      </c>
      <c r="S11" s="111" t="s">
        <v>113</v>
      </c>
      <c r="T11" s="109" t="s">
        <v>113</v>
      </c>
      <c r="U11" s="112">
        <v>-1</v>
      </c>
      <c r="V11" s="108" t="s">
        <v>113</v>
      </c>
      <c r="W11" s="109" t="s">
        <v>113</v>
      </c>
      <c r="X11" s="110">
        <v>-1</v>
      </c>
      <c r="Y11" s="111" t="s">
        <v>113</v>
      </c>
      <c r="Z11" s="109" t="s">
        <v>113</v>
      </c>
      <c r="AA11" s="112">
        <v>-1</v>
      </c>
      <c r="AB11" s="108" t="s">
        <v>113</v>
      </c>
      <c r="AC11" s="109" t="s">
        <v>113</v>
      </c>
      <c r="AD11" s="110">
        <v>-1</v>
      </c>
      <c r="AE11" s="111" t="s">
        <v>113</v>
      </c>
      <c r="AF11" s="109" t="s">
        <v>113</v>
      </c>
      <c r="AG11" s="112">
        <v>-1</v>
      </c>
      <c r="AH11" s="108" t="s">
        <v>113</v>
      </c>
      <c r="AI11" s="109" t="s">
        <v>113</v>
      </c>
      <c r="AJ11" s="110">
        <v>-1</v>
      </c>
      <c r="AK11" s="111" t="s">
        <v>113</v>
      </c>
      <c r="AL11" s="109" t="s">
        <v>113</v>
      </c>
      <c r="AM11" s="112">
        <v>-1</v>
      </c>
      <c r="AN11" s="108" t="s">
        <v>113</v>
      </c>
      <c r="AO11" s="109" t="s">
        <v>113</v>
      </c>
      <c r="AP11" s="110">
        <v>-1</v>
      </c>
      <c r="AQ11" s="111" t="s">
        <v>113</v>
      </c>
      <c r="AR11" s="109" t="s">
        <v>113</v>
      </c>
      <c r="AS11" s="112">
        <v>-1</v>
      </c>
      <c r="AT11" s="108" t="s">
        <v>113</v>
      </c>
      <c r="AU11" s="109" t="s">
        <v>91</v>
      </c>
      <c r="AV11" s="110">
        <v>2</v>
      </c>
    </row>
    <row r="12" spans="3:48" x14ac:dyDescent="0.25">
      <c r="C12" s="107" t="s">
        <v>82</v>
      </c>
      <c r="D12" s="108" t="s">
        <v>91</v>
      </c>
      <c r="E12" s="109" t="s">
        <v>91</v>
      </c>
      <c r="F12" s="110">
        <v>2</v>
      </c>
      <c r="G12" s="111" t="s">
        <v>91</v>
      </c>
      <c r="H12" s="109" t="s">
        <v>91</v>
      </c>
      <c r="I12" s="112">
        <v>2</v>
      </c>
      <c r="J12" s="108" t="s">
        <v>91</v>
      </c>
      <c r="K12" s="109" t="s">
        <v>114</v>
      </c>
      <c r="L12" s="110">
        <v>1</v>
      </c>
      <c r="M12" s="111" t="s">
        <v>91</v>
      </c>
      <c r="N12" s="109" t="s">
        <v>114</v>
      </c>
      <c r="O12" s="112">
        <v>1</v>
      </c>
      <c r="P12" s="108" t="s">
        <v>91</v>
      </c>
      <c r="Q12" s="109" t="s">
        <v>114</v>
      </c>
      <c r="R12" s="110">
        <v>1</v>
      </c>
      <c r="S12" s="111" t="s">
        <v>91</v>
      </c>
      <c r="T12" s="109" t="s">
        <v>91</v>
      </c>
      <c r="U12" s="112">
        <v>2</v>
      </c>
      <c r="V12" s="108" t="s">
        <v>113</v>
      </c>
      <c r="W12" s="109" t="s">
        <v>114</v>
      </c>
      <c r="X12" s="110">
        <v>2</v>
      </c>
      <c r="Y12" s="111" t="s">
        <v>113</v>
      </c>
      <c r="Z12" s="109" t="s">
        <v>114</v>
      </c>
      <c r="AA12" s="112">
        <v>2</v>
      </c>
      <c r="AB12" s="108" t="s">
        <v>113</v>
      </c>
      <c r="AC12" s="109" t="s">
        <v>91</v>
      </c>
      <c r="AD12" s="110">
        <v>2</v>
      </c>
      <c r="AE12" s="111" t="s">
        <v>113</v>
      </c>
      <c r="AF12" s="109" t="s">
        <v>114</v>
      </c>
      <c r="AG12" s="112">
        <v>2</v>
      </c>
      <c r="AH12" s="108" t="s">
        <v>91</v>
      </c>
      <c r="AI12" s="109" t="s">
        <v>91</v>
      </c>
      <c r="AJ12" s="110">
        <v>2</v>
      </c>
      <c r="AK12" s="111" t="s">
        <v>91</v>
      </c>
      <c r="AL12" s="109" t="s">
        <v>91</v>
      </c>
      <c r="AM12" s="112">
        <v>2</v>
      </c>
      <c r="AN12" s="108" t="s">
        <v>113</v>
      </c>
      <c r="AO12" s="109" t="s">
        <v>114</v>
      </c>
      <c r="AP12" s="110">
        <v>2</v>
      </c>
      <c r="AQ12" s="111" t="s">
        <v>113</v>
      </c>
      <c r="AR12" s="109" t="s">
        <v>114</v>
      </c>
      <c r="AS12" s="112">
        <v>2</v>
      </c>
      <c r="AT12" s="108" t="s">
        <v>91</v>
      </c>
      <c r="AU12" s="109" t="s">
        <v>114</v>
      </c>
      <c r="AV12" s="110">
        <v>1</v>
      </c>
    </row>
    <row r="13" spans="3:48" x14ac:dyDescent="0.25">
      <c r="C13" s="107" t="s">
        <v>83</v>
      </c>
      <c r="D13" s="108" t="s">
        <v>91</v>
      </c>
      <c r="E13" s="109" t="s">
        <v>91</v>
      </c>
      <c r="F13" s="110">
        <v>2</v>
      </c>
      <c r="G13" s="111" t="s">
        <v>91</v>
      </c>
      <c r="H13" s="109" t="s">
        <v>91</v>
      </c>
      <c r="I13" s="112">
        <v>2</v>
      </c>
      <c r="J13" s="108" t="s">
        <v>91</v>
      </c>
      <c r="K13" s="109" t="s">
        <v>114</v>
      </c>
      <c r="L13" s="110">
        <v>1</v>
      </c>
      <c r="M13" s="111" t="s">
        <v>91</v>
      </c>
      <c r="N13" s="109" t="s">
        <v>114</v>
      </c>
      <c r="O13" s="112">
        <v>1</v>
      </c>
      <c r="P13" s="108" t="s">
        <v>91</v>
      </c>
      <c r="Q13" s="109" t="s">
        <v>91</v>
      </c>
      <c r="R13" s="110">
        <v>2</v>
      </c>
      <c r="S13" s="111" t="s">
        <v>91</v>
      </c>
      <c r="T13" s="109" t="s">
        <v>114</v>
      </c>
      <c r="U13" s="112">
        <v>1</v>
      </c>
      <c r="V13" s="108" t="s">
        <v>113</v>
      </c>
      <c r="W13" s="109" t="s">
        <v>113</v>
      </c>
      <c r="X13" s="110">
        <v>-1</v>
      </c>
      <c r="Y13" s="111" t="s">
        <v>91</v>
      </c>
      <c r="Z13" s="109" t="s">
        <v>114</v>
      </c>
      <c r="AA13" s="112">
        <v>1</v>
      </c>
      <c r="AB13" s="108" t="s">
        <v>91</v>
      </c>
      <c r="AC13" s="109" t="s">
        <v>91</v>
      </c>
      <c r="AD13" s="110">
        <v>2</v>
      </c>
      <c r="AE13" s="111" t="s">
        <v>91</v>
      </c>
      <c r="AF13" s="109" t="s">
        <v>114</v>
      </c>
      <c r="AG13" s="112">
        <v>1</v>
      </c>
      <c r="AH13" s="108" t="s">
        <v>91</v>
      </c>
      <c r="AI13" s="109" t="s">
        <v>114</v>
      </c>
      <c r="AJ13" s="110">
        <v>1</v>
      </c>
      <c r="AK13" s="111" t="s">
        <v>91</v>
      </c>
      <c r="AL13" s="109" t="s">
        <v>114</v>
      </c>
      <c r="AM13" s="112">
        <v>1</v>
      </c>
      <c r="AN13" s="108" t="s">
        <v>91</v>
      </c>
      <c r="AO13" s="109" t="s">
        <v>114</v>
      </c>
      <c r="AP13" s="110">
        <v>1</v>
      </c>
      <c r="AQ13" s="111" t="s">
        <v>91</v>
      </c>
      <c r="AR13" s="109" t="s">
        <v>114</v>
      </c>
      <c r="AS13" s="112">
        <v>1</v>
      </c>
      <c r="AT13" s="108" t="s">
        <v>91</v>
      </c>
      <c r="AU13" s="109" t="s">
        <v>114</v>
      </c>
      <c r="AV13" s="110">
        <v>1</v>
      </c>
    </row>
    <row r="14" spans="3:48" x14ac:dyDescent="0.25">
      <c r="C14" s="107" t="s">
        <v>84</v>
      </c>
      <c r="D14" s="108" t="s">
        <v>91</v>
      </c>
      <c r="E14" s="109" t="s">
        <v>91</v>
      </c>
      <c r="F14" s="110">
        <v>2</v>
      </c>
      <c r="G14" s="111" t="s">
        <v>91</v>
      </c>
      <c r="H14" s="109" t="s">
        <v>91</v>
      </c>
      <c r="I14" s="112">
        <v>2</v>
      </c>
      <c r="J14" s="108" t="s">
        <v>91</v>
      </c>
      <c r="K14" s="109" t="s">
        <v>91</v>
      </c>
      <c r="L14" s="110">
        <v>2</v>
      </c>
      <c r="M14" s="111" t="s">
        <v>91</v>
      </c>
      <c r="N14" s="109" t="s">
        <v>91</v>
      </c>
      <c r="O14" s="112">
        <v>2</v>
      </c>
      <c r="P14" s="108" t="s">
        <v>91</v>
      </c>
      <c r="Q14" s="109" t="s">
        <v>91</v>
      </c>
      <c r="R14" s="110">
        <v>2</v>
      </c>
      <c r="S14" s="111" t="s">
        <v>91</v>
      </c>
      <c r="T14" s="109" t="s">
        <v>91</v>
      </c>
      <c r="U14" s="112">
        <v>2</v>
      </c>
      <c r="V14" s="108" t="s">
        <v>113</v>
      </c>
      <c r="W14" s="109" t="s">
        <v>113</v>
      </c>
      <c r="X14" s="110">
        <v>-1</v>
      </c>
      <c r="Y14" s="111" t="s">
        <v>113</v>
      </c>
      <c r="Z14" s="109" t="s">
        <v>113</v>
      </c>
      <c r="AA14" s="112">
        <v>-1</v>
      </c>
      <c r="AB14" s="108" t="s">
        <v>113</v>
      </c>
      <c r="AC14" s="109" t="s">
        <v>113</v>
      </c>
      <c r="AD14" s="110">
        <v>-1</v>
      </c>
      <c r="AE14" s="111" t="s">
        <v>113</v>
      </c>
      <c r="AF14" s="109" t="s">
        <v>113</v>
      </c>
      <c r="AG14" s="112">
        <v>-1</v>
      </c>
      <c r="AH14" s="108" t="s">
        <v>91</v>
      </c>
      <c r="AI14" s="109" t="s">
        <v>91</v>
      </c>
      <c r="AJ14" s="110">
        <v>2</v>
      </c>
      <c r="AK14" s="111" t="s">
        <v>91</v>
      </c>
      <c r="AL14" s="109" t="s">
        <v>91</v>
      </c>
      <c r="AM14" s="112">
        <v>2</v>
      </c>
      <c r="AN14" s="108" t="s">
        <v>113</v>
      </c>
      <c r="AO14" s="109" t="s">
        <v>113</v>
      </c>
      <c r="AP14" s="110">
        <v>-1</v>
      </c>
      <c r="AQ14" s="111" t="s">
        <v>113</v>
      </c>
      <c r="AR14" s="109" t="s">
        <v>113</v>
      </c>
      <c r="AS14" s="112">
        <v>-1</v>
      </c>
      <c r="AT14" s="108" t="s">
        <v>91</v>
      </c>
      <c r="AU14" s="109" t="s">
        <v>91</v>
      </c>
      <c r="AV14" s="110">
        <v>2</v>
      </c>
    </row>
    <row r="15" spans="3:48" x14ac:dyDescent="0.25">
      <c r="C15" s="107" t="s">
        <v>85</v>
      </c>
      <c r="D15" s="108" t="s">
        <v>113</v>
      </c>
      <c r="E15" s="109" t="s">
        <v>91</v>
      </c>
      <c r="F15" s="110">
        <v>2</v>
      </c>
      <c r="G15" s="111" t="s">
        <v>113</v>
      </c>
      <c r="H15" s="109" t="s">
        <v>91</v>
      </c>
      <c r="I15" s="112">
        <v>2</v>
      </c>
      <c r="J15" s="108" t="s">
        <v>113</v>
      </c>
      <c r="K15" s="109" t="s">
        <v>113</v>
      </c>
      <c r="L15" s="110">
        <v>-1</v>
      </c>
      <c r="M15" s="111" t="s">
        <v>113</v>
      </c>
      <c r="N15" s="109" t="s">
        <v>113</v>
      </c>
      <c r="O15" s="112">
        <v>-1</v>
      </c>
      <c r="P15" s="108" t="s">
        <v>113</v>
      </c>
      <c r="Q15" s="109" t="s">
        <v>113</v>
      </c>
      <c r="R15" s="110">
        <v>-1</v>
      </c>
      <c r="S15" s="111" t="s">
        <v>113</v>
      </c>
      <c r="T15" s="109" t="s">
        <v>91</v>
      </c>
      <c r="U15" s="112">
        <v>2</v>
      </c>
      <c r="V15" s="108" t="s">
        <v>113</v>
      </c>
      <c r="W15" s="109" t="s">
        <v>113</v>
      </c>
      <c r="X15" s="110">
        <v>-1</v>
      </c>
      <c r="Y15" s="111" t="s">
        <v>113</v>
      </c>
      <c r="Z15" s="109" t="s">
        <v>113</v>
      </c>
      <c r="AA15" s="112">
        <v>-1</v>
      </c>
      <c r="AB15" s="108" t="s">
        <v>113</v>
      </c>
      <c r="AC15" s="109" t="s">
        <v>113</v>
      </c>
      <c r="AD15" s="110">
        <v>-1</v>
      </c>
      <c r="AE15" s="111" t="s">
        <v>113</v>
      </c>
      <c r="AF15" s="109" t="s">
        <v>113</v>
      </c>
      <c r="AG15" s="112">
        <v>-1</v>
      </c>
      <c r="AH15" s="108" t="s">
        <v>113</v>
      </c>
      <c r="AI15" s="109" t="s">
        <v>91</v>
      </c>
      <c r="AJ15" s="110">
        <v>2</v>
      </c>
      <c r="AK15" s="111" t="s">
        <v>113</v>
      </c>
      <c r="AL15" s="109" t="s">
        <v>91</v>
      </c>
      <c r="AM15" s="112">
        <v>2</v>
      </c>
      <c r="AN15" s="108" t="s">
        <v>113</v>
      </c>
      <c r="AO15" s="109" t="s">
        <v>113</v>
      </c>
      <c r="AP15" s="110">
        <v>-1</v>
      </c>
      <c r="AQ15" s="111" t="s">
        <v>113</v>
      </c>
      <c r="AR15" s="109" t="s">
        <v>113</v>
      </c>
      <c r="AS15" s="112">
        <v>-1</v>
      </c>
      <c r="AT15" s="108" t="s">
        <v>113</v>
      </c>
      <c r="AU15" s="109" t="s">
        <v>113</v>
      </c>
      <c r="AV15" s="110">
        <v>-1</v>
      </c>
    </row>
    <row r="16" spans="3:48" x14ac:dyDescent="0.25">
      <c r="C16" s="107" t="s">
        <v>86</v>
      </c>
      <c r="D16" s="108" t="s">
        <v>113</v>
      </c>
      <c r="E16" s="109" t="s">
        <v>113</v>
      </c>
      <c r="F16" s="110">
        <v>-1</v>
      </c>
      <c r="G16" s="111" t="s">
        <v>113</v>
      </c>
      <c r="H16" s="109" t="s">
        <v>113</v>
      </c>
      <c r="I16" s="112">
        <v>-1</v>
      </c>
      <c r="J16" s="108" t="s">
        <v>113</v>
      </c>
      <c r="K16" s="109" t="s">
        <v>113</v>
      </c>
      <c r="L16" s="110">
        <v>-1</v>
      </c>
      <c r="M16" s="111" t="s">
        <v>113</v>
      </c>
      <c r="N16" s="109" t="s">
        <v>113</v>
      </c>
      <c r="O16" s="112">
        <v>-1</v>
      </c>
      <c r="P16" s="108" t="s">
        <v>113</v>
      </c>
      <c r="Q16" s="109" t="s">
        <v>113</v>
      </c>
      <c r="R16" s="110">
        <v>-1</v>
      </c>
      <c r="S16" s="111" t="s">
        <v>113</v>
      </c>
      <c r="T16" s="109" t="s">
        <v>113</v>
      </c>
      <c r="U16" s="112">
        <v>-1</v>
      </c>
      <c r="V16" s="108" t="s">
        <v>113</v>
      </c>
      <c r="W16" s="109" t="s">
        <v>113</v>
      </c>
      <c r="X16" s="110">
        <v>-1</v>
      </c>
      <c r="Y16" s="111" t="s">
        <v>91</v>
      </c>
      <c r="Z16" s="109" t="s">
        <v>91</v>
      </c>
      <c r="AA16" s="112">
        <v>2</v>
      </c>
      <c r="AB16" s="108" t="s">
        <v>91</v>
      </c>
      <c r="AC16" s="109" t="s">
        <v>91</v>
      </c>
      <c r="AD16" s="110">
        <v>2</v>
      </c>
      <c r="AE16" s="111" t="s">
        <v>91</v>
      </c>
      <c r="AF16" s="109" t="s">
        <v>91</v>
      </c>
      <c r="AG16" s="112">
        <v>2</v>
      </c>
      <c r="AH16" s="108" t="s">
        <v>113</v>
      </c>
      <c r="AI16" s="109" t="s">
        <v>113</v>
      </c>
      <c r="AJ16" s="110">
        <v>-1</v>
      </c>
      <c r="AK16" s="111" t="s">
        <v>113</v>
      </c>
      <c r="AL16" s="109" t="s">
        <v>113</v>
      </c>
      <c r="AM16" s="112">
        <v>-1</v>
      </c>
      <c r="AN16" s="108" t="s">
        <v>91</v>
      </c>
      <c r="AO16" s="109" t="s">
        <v>91</v>
      </c>
      <c r="AP16" s="110">
        <v>2</v>
      </c>
      <c r="AQ16" s="111" t="s">
        <v>91</v>
      </c>
      <c r="AR16" s="109" t="s">
        <v>91</v>
      </c>
      <c r="AS16" s="112">
        <v>2</v>
      </c>
      <c r="AT16" s="108" t="s">
        <v>113</v>
      </c>
      <c r="AU16" s="109" t="s">
        <v>113</v>
      </c>
      <c r="AV16" s="110">
        <v>-1</v>
      </c>
    </row>
    <row r="17" spans="3:48" ht="26.25" x14ac:dyDescent="0.25">
      <c r="C17" s="107" t="s">
        <v>116</v>
      </c>
      <c r="D17" s="108" t="s">
        <v>113</v>
      </c>
      <c r="E17" s="109" t="s">
        <v>113</v>
      </c>
      <c r="F17" s="110">
        <v>-1</v>
      </c>
      <c r="G17" s="111" t="s">
        <v>113</v>
      </c>
      <c r="H17" s="109" t="s">
        <v>113</v>
      </c>
      <c r="I17" s="112">
        <v>-1</v>
      </c>
      <c r="J17" s="108" t="s">
        <v>113</v>
      </c>
      <c r="K17" s="109" t="s">
        <v>113</v>
      </c>
      <c r="L17" s="110">
        <v>-1</v>
      </c>
      <c r="M17" s="111" t="s">
        <v>113</v>
      </c>
      <c r="N17" s="109" t="s">
        <v>113</v>
      </c>
      <c r="O17" s="112">
        <v>-1</v>
      </c>
      <c r="P17" s="108" t="s">
        <v>113</v>
      </c>
      <c r="Q17" s="109" t="s">
        <v>113</v>
      </c>
      <c r="R17" s="110">
        <v>-1</v>
      </c>
      <c r="S17" s="111" t="s">
        <v>113</v>
      </c>
      <c r="T17" s="109" t="s">
        <v>113</v>
      </c>
      <c r="U17" s="112">
        <v>-1</v>
      </c>
      <c r="V17" s="108" t="s">
        <v>113</v>
      </c>
      <c r="W17" s="109" t="s">
        <v>113</v>
      </c>
      <c r="X17" s="110">
        <v>-1</v>
      </c>
      <c r="Y17" s="111" t="s">
        <v>91</v>
      </c>
      <c r="Z17" s="109" t="s">
        <v>91</v>
      </c>
      <c r="AA17" s="112">
        <v>2</v>
      </c>
      <c r="AB17" s="108" t="s">
        <v>91</v>
      </c>
      <c r="AC17" s="109" t="s">
        <v>91</v>
      </c>
      <c r="AD17" s="110">
        <v>2</v>
      </c>
      <c r="AE17" s="111" t="s">
        <v>91</v>
      </c>
      <c r="AF17" s="109" t="s">
        <v>91</v>
      </c>
      <c r="AG17" s="112">
        <v>2</v>
      </c>
      <c r="AH17" s="108" t="s">
        <v>113</v>
      </c>
      <c r="AI17" s="109" t="s">
        <v>113</v>
      </c>
      <c r="AJ17" s="110">
        <v>-1</v>
      </c>
      <c r="AK17" s="111" t="s">
        <v>113</v>
      </c>
      <c r="AL17" s="109" t="s">
        <v>113</v>
      </c>
      <c r="AM17" s="112">
        <v>-1</v>
      </c>
      <c r="AN17" s="108" t="s">
        <v>91</v>
      </c>
      <c r="AO17" s="109" t="s">
        <v>91</v>
      </c>
      <c r="AP17" s="110">
        <v>2</v>
      </c>
      <c r="AQ17" s="111" t="s">
        <v>91</v>
      </c>
      <c r="AR17" s="109" t="s">
        <v>91</v>
      </c>
      <c r="AS17" s="112">
        <v>2</v>
      </c>
      <c r="AT17" s="108" t="s">
        <v>113</v>
      </c>
      <c r="AU17" s="109" t="s">
        <v>113</v>
      </c>
      <c r="AV17" s="110">
        <v>-1</v>
      </c>
    </row>
    <row r="18" spans="3:48" ht="26.25" x14ac:dyDescent="0.25">
      <c r="C18" s="107" t="s">
        <v>89</v>
      </c>
      <c r="D18" s="108" t="s">
        <v>114</v>
      </c>
      <c r="E18" s="109" t="s">
        <v>114</v>
      </c>
      <c r="F18" s="110">
        <v>2</v>
      </c>
      <c r="G18" s="111" t="s">
        <v>114</v>
      </c>
      <c r="H18" s="109" t="s">
        <v>114</v>
      </c>
      <c r="I18" s="112">
        <v>2</v>
      </c>
      <c r="J18" s="108" t="s">
        <v>114</v>
      </c>
      <c r="K18" s="109" t="s">
        <v>114</v>
      </c>
      <c r="L18" s="110">
        <v>2</v>
      </c>
      <c r="M18" s="111" t="s">
        <v>114</v>
      </c>
      <c r="N18" s="109" t="s">
        <v>114</v>
      </c>
      <c r="O18" s="112">
        <v>2</v>
      </c>
      <c r="P18" s="108" t="s">
        <v>114</v>
      </c>
      <c r="Q18" s="109" t="s">
        <v>114</v>
      </c>
      <c r="R18" s="110">
        <v>2</v>
      </c>
      <c r="S18" s="111" t="s">
        <v>114</v>
      </c>
      <c r="T18" s="109" t="s">
        <v>114</v>
      </c>
      <c r="U18" s="112">
        <v>2</v>
      </c>
      <c r="V18" s="108" t="s">
        <v>91</v>
      </c>
      <c r="W18" s="109" t="s">
        <v>91</v>
      </c>
      <c r="X18" s="110">
        <v>2</v>
      </c>
      <c r="Y18" s="111" t="s">
        <v>91</v>
      </c>
      <c r="Z18" s="109" t="s">
        <v>91</v>
      </c>
      <c r="AA18" s="112">
        <v>2</v>
      </c>
      <c r="AB18" s="108" t="s">
        <v>91</v>
      </c>
      <c r="AC18" s="109" t="s">
        <v>91</v>
      </c>
      <c r="AD18" s="110">
        <v>2</v>
      </c>
      <c r="AE18" s="111" t="s">
        <v>91</v>
      </c>
      <c r="AF18" s="109" t="s">
        <v>91</v>
      </c>
      <c r="AG18" s="112">
        <v>2</v>
      </c>
      <c r="AH18" s="108" t="s">
        <v>114</v>
      </c>
      <c r="AI18" s="109" t="s">
        <v>114</v>
      </c>
      <c r="AJ18" s="110">
        <v>2</v>
      </c>
      <c r="AK18" s="111" t="s">
        <v>114</v>
      </c>
      <c r="AL18" s="109" t="s">
        <v>114</v>
      </c>
      <c r="AM18" s="112">
        <v>2</v>
      </c>
      <c r="AN18" s="108" t="s">
        <v>91</v>
      </c>
      <c r="AO18" s="109" t="s">
        <v>91</v>
      </c>
      <c r="AP18" s="110">
        <v>2</v>
      </c>
      <c r="AQ18" s="111" t="s">
        <v>91</v>
      </c>
      <c r="AR18" s="109" t="s">
        <v>91</v>
      </c>
      <c r="AS18" s="112">
        <v>2</v>
      </c>
      <c r="AT18" s="108" t="s">
        <v>114</v>
      </c>
      <c r="AU18" s="109" t="s">
        <v>114</v>
      </c>
      <c r="AV18" s="110">
        <v>2</v>
      </c>
    </row>
    <row r="19" spans="3:48" x14ac:dyDescent="0.25">
      <c r="C19" s="107" t="s">
        <v>90</v>
      </c>
      <c r="D19" s="108" t="s">
        <v>91</v>
      </c>
      <c r="E19" s="109" t="s">
        <v>91</v>
      </c>
      <c r="F19" s="110">
        <v>2</v>
      </c>
      <c r="G19" s="111" t="s">
        <v>113</v>
      </c>
      <c r="H19" s="109" t="s">
        <v>113</v>
      </c>
      <c r="I19" s="112">
        <v>-1</v>
      </c>
      <c r="J19" s="108" t="s">
        <v>113</v>
      </c>
      <c r="K19" s="109" t="s">
        <v>114</v>
      </c>
      <c r="L19" s="110">
        <v>2</v>
      </c>
      <c r="M19" s="111" t="s">
        <v>113</v>
      </c>
      <c r="N19" s="109" t="s">
        <v>114</v>
      </c>
      <c r="O19" s="112">
        <v>2</v>
      </c>
      <c r="P19" s="108" t="s">
        <v>113</v>
      </c>
      <c r="Q19" s="109" t="s">
        <v>114</v>
      </c>
      <c r="R19" s="110">
        <v>2</v>
      </c>
      <c r="S19" s="111" t="s">
        <v>113</v>
      </c>
      <c r="T19" s="109" t="s">
        <v>113</v>
      </c>
      <c r="U19" s="112">
        <v>-1</v>
      </c>
      <c r="V19" s="108" t="s">
        <v>91</v>
      </c>
      <c r="W19" s="109" t="s">
        <v>91</v>
      </c>
      <c r="X19" s="110">
        <v>2</v>
      </c>
      <c r="Y19" s="111" t="s">
        <v>91</v>
      </c>
      <c r="Z19" s="109" t="s">
        <v>91</v>
      </c>
      <c r="AA19" s="112">
        <v>2</v>
      </c>
      <c r="AB19" s="108" t="s">
        <v>91</v>
      </c>
      <c r="AC19" s="109" t="s">
        <v>91</v>
      </c>
      <c r="AD19" s="110">
        <v>2</v>
      </c>
      <c r="AE19" s="111" t="s">
        <v>91</v>
      </c>
      <c r="AF19" s="109" t="s">
        <v>91</v>
      </c>
      <c r="AG19" s="112">
        <v>2</v>
      </c>
      <c r="AH19" s="108" t="s">
        <v>113</v>
      </c>
      <c r="AI19" s="109" t="s">
        <v>113</v>
      </c>
      <c r="AJ19" s="110">
        <v>-1</v>
      </c>
      <c r="AK19" s="111" t="s">
        <v>113</v>
      </c>
      <c r="AL19" s="109" t="s">
        <v>113</v>
      </c>
      <c r="AM19" s="112">
        <v>-1</v>
      </c>
      <c r="AN19" s="108" t="s">
        <v>91</v>
      </c>
      <c r="AO19" s="109" t="s">
        <v>91</v>
      </c>
      <c r="AP19" s="110">
        <v>2</v>
      </c>
      <c r="AQ19" s="111" t="s">
        <v>91</v>
      </c>
      <c r="AR19" s="109" t="s">
        <v>91</v>
      </c>
      <c r="AS19" s="112">
        <v>2</v>
      </c>
      <c r="AT19" s="108" t="s">
        <v>113</v>
      </c>
      <c r="AU19" s="109" t="s">
        <v>114</v>
      </c>
      <c r="AV19" s="110">
        <v>2</v>
      </c>
    </row>
    <row r="20" spans="3:48" ht="15.75" thickBot="1" x14ac:dyDescent="0.3">
      <c r="C20" s="113"/>
      <c r="D20" s="114"/>
      <c r="E20" s="115"/>
      <c r="F20" s="116"/>
      <c r="G20" s="117"/>
      <c r="H20" s="115"/>
      <c r="I20" s="118"/>
      <c r="J20" s="114"/>
      <c r="K20" s="115"/>
      <c r="L20" s="116"/>
      <c r="M20" s="117"/>
      <c r="N20" s="115"/>
      <c r="O20" s="118"/>
      <c r="P20" s="114"/>
      <c r="Q20" s="115"/>
      <c r="R20" s="116"/>
      <c r="S20" s="117"/>
      <c r="T20" s="115"/>
      <c r="U20" s="118"/>
      <c r="V20" s="114"/>
      <c r="W20" s="115"/>
      <c r="X20" s="116"/>
      <c r="Y20" s="117"/>
      <c r="Z20" s="115"/>
      <c r="AA20" s="118"/>
      <c r="AB20" s="114"/>
      <c r="AC20" s="115"/>
      <c r="AD20" s="116"/>
      <c r="AE20" s="117"/>
      <c r="AF20" s="115"/>
      <c r="AG20" s="118"/>
      <c r="AH20" s="114"/>
      <c r="AI20" s="115"/>
      <c r="AJ20" s="116"/>
      <c r="AK20" s="117"/>
      <c r="AL20" s="115"/>
      <c r="AM20" s="118"/>
      <c r="AN20" s="114"/>
      <c r="AO20" s="115"/>
      <c r="AP20" s="116"/>
      <c r="AQ20" s="117"/>
      <c r="AR20" s="115"/>
      <c r="AS20" s="118"/>
      <c r="AT20" s="119"/>
      <c r="AU20" s="120"/>
      <c r="AV20" s="121"/>
    </row>
    <row r="21" spans="3:48" x14ac:dyDescent="0.25">
      <c r="E21" s="122" t="s">
        <v>117</v>
      </c>
    </row>
    <row r="22" spans="3:48" x14ac:dyDescent="0.25">
      <c r="E22" s="123">
        <v>2</v>
      </c>
      <c r="F22" s="139" t="s">
        <v>118</v>
      </c>
      <c r="G22" s="139"/>
      <c r="H22" s="124"/>
      <c r="J22" s="109" t="s">
        <v>91</v>
      </c>
      <c r="K22" s="125" t="s">
        <v>92</v>
      </c>
    </row>
    <row r="23" spans="3:48" x14ac:dyDescent="0.25">
      <c r="E23" s="123">
        <v>1</v>
      </c>
      <c r="F23" s="139" t="s">
        <v>119</v>
      </c>
      <c r="G23" s="139"/>
      <c r="H23" s="124"/>
      <c r="J23" s="109" t="s">
        <v>113</v>
      </c>
      <c r="K23" s="125" t="s">
        <v>120</v>
      </c>
    </row>
    <row r="24" spans="3:48" x14ac:dyDescent="0.25">
      <c r="E24" s="123">
        <v>0</v>
      </c>
      <c r="F24" s="139" t="s">
        <v>121</v>
      </c>
      <c r="G24" s="139"/>
      <c r="H24" s="124"/>
      <c r="J24" s="126" t="s">
        <v>114</v>
      </c>
      <c r="K24" s="125" t="s">
        <v>122</v>
      </c>
    </row>
    <row r="25" spans="3:48" x14ac:dyDescent="0.25">
      <c r="E25" s="123">
        <v>-1</v>
      </c>
      <c r="F25" s="127" t="s">
        <v>123</v>
      </c>
      <c r="G25" s="127"/>
    </row>
  </sheetData>
  <mergeCells count="34">
    <mergeCell ref="D1:AA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K3:AM3"/>
    <mergeCell ref="AN3:AP3"/>
    <mergeCell ref="AQ3:AS3"/>
    <mergeCell ref="AT3:AV3"/>
    <mergeCell ref="AT2:AV2"/>
    <mergeCell ref="AQ2:AS2"/>
    <mergeCell ref="F22:G22"/>
    <mergeCell ref="F23:G23"/>
    <mergeCell ref="F24:G24"/>
    <mergeCell ref="AE3:AG3"/>
    <mergeCell ref="AH3:AJ3"/>
    <mergeCell ref="D3:F3"/>
    <mergeCell ref="G3:I3"/>
    <mergeCell ref="J3:L3"/>
    <mergeCell ref="M3:O3"/>
    <mergeCell ref="P3:R3"/>
    <mergeCell ref="S3:U3"/>
    <mergeCell ref="V3:X3"/>
    <mergeCell ref="Y3:AA3"/>
    <mergeCell ref="AB3:AD3"/>
  </mergeCells>
  <conditionalFormatting sqref="F8:F9">
    <cfRule type="iconSet" priority="570">
      <iconSet>
        <cfvo type="percent" val="0"/>
        <cfvo type="num" val="1"/>
        <cfvo type="num" val="1" gte="0"/>
      </iconSet>
    </cfRule>
    <cfRule type="iconSet" priority="571">
      <iconSet showValue="0">
        <cfvo type="percent" val="0"/>
        <cfvo type="num" val="50"/>
        <cfvo type="num" val="100"/>
      </iconSet>
    </cfRule>
  </conditionalFormatting>
  <conditionalFormatting sqref="E22">
    <cfRule type="iconSet" priority="56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69">
      <iconSet showValue="0">
        <cfvo type="percent" val="0"/>
        <cfvo type="num" val="50"/>
        <cfvo type="num" val="100"/>
      </iconSet>
    </cfRule>
  </conditionalFormatting>
  <conditionalFormatting sqref="E23">
    <cfRule type="iconSet" priority="566">
      <iconSet>
        <cfvo type="percent" val="0"/>
        <cfvo type="num" val="1"/>
        <cfvo type="num" val="1" gte="0"/>
      </iconSet>
    </cfRule>
    <cfRule type="iconSet" priority="567">
      <iconSet showValue="0">
        <cfvo type="percent" val="0"/>
        <cfvo type="num" val="50"/>
        <cfvo type="num" val="100"/>
      </iconSet>
    </cfRule>
  </conditionalFormatting>
  <conditionalFormatting sqref="E24">
    <cfRule type="iconSet" priority="564">
      <iconSet>
        <cfvo type="percent" val="0"/>
        <cfvo type="num" val="1"/>
        <cfvo type="num" val="1" gte="0"/>
      </iconSet>
    </cfRule>
    <cfRule type="iconSet" priority="565">
      <iconSet showValue="0">
        <cfvo type="percent" val="0"/>
        <cfvo type="num" val="50"/>
        <cfvo type="num" val="100"/>
      </iconSet>
    </cfRule>
  </conditionalFormatting>
  <conditionalFormatting sqref="I7">
    <cfRule type="iconSet" priority="562">
      <iconSet>
        <cfvo type="percent" val="0"/>
        <cfvo type="num" val="1"/>
        <cfvo type="num" val="1" gte="0"/>
      </iconSet>
    </cfRule>
    <cfRule type="iconSet" priority="563">
      <iconSet showValue="0">
        <cfvo type="percent" val="0"/>
        <cfvo type="num" val="50"/>
        <cfvo type="num" val="100"/>
      </iconSet>
    </cfRule>
  </conditionalFormatting>
  <conditionalFormatting sqref="I5:I6">
    <cfRule type="iconSet" priority="560">
      <iconSet>
        <cfvo type="percent" val="0"/>
        <cfvo type="num" val="1"/>
        <cfvo type="num" val="1" gte="0"/>
      </iconSet>
    </cfRule>
    <cfRule type="iconSet" priority="561">
      <iconSet showValue="0">
        <cfvo type="percent" val="0"/>
        <cfvo type="num" val="50"/>
        <cfvo type="num" val="100"/>
      </iconSet>
    </cfRule>
  </conditionalFormatting>
  <conditionalFormatting sqref="I8">
    <cfRule type="iconSet" priority="558">
      <iconSet>
        <cfvo type="percent" val="0"/>
        <cfvo type="num" val="1"/>
        <cfvo type="num" val="1" gte="0"/>
      </iconSet>
    </cfRule>
    <cfRule type="iconSet" priority="559">
      <iconSet showValue="0">
        <cfvo type="percent" val="0"/>
        <cfvo type="num" val="50"/>
        <cfvo type="num" val="100"/>
      </iconSet>
    </cfRule>
  </conditionalFormatting>
  <conditionalFormatting sqref="L7">
    <cfRule type="iconSet" priority="556">
      <iconSet>
        <cfvo type="percent" val="0"/>
        <cfvo type="num" val="1"/>
        <cfvo type="num" val="1" gte="0"/>
      </iconSet>
    </cfRule>
    <cfRule type="iconSet" priority="557">
      <iconSet showValue="0">
        <cfvo type="percent" val="0"/>
        <cfvo type="num" val="50"/>
        <cfvo type="num" val="100"/>
      </iconSet>
    </cfRule>
  </conditionalFormatting>
  <conditionalFormatting sqref="L5">
    <cfRule type="iconSet" priority="554">
      <iconSet>
        <cfvo type="percent" val="0"/>
        <cfvo type="num" val="1"/>
        <cfvo type="num" val="1" gte="0"/>
      </iconSet>
    </cfRule>
    <cfRule type="iconSet" priority="555">
      <iconSet showValue="0">
        <cfvo type="percent" val="0"/>
        <cfvo type="num" val="50"/>
        <cfvo type="num" val="100"/>
      </iconSet>
    </cfRule>
  </conditionalFormatting>
  <conditionalFormatting sqref="J22:J23">
    <cfRule type="cellIs" dxfId="262" priority="552" stopIfTrue="1" operator="equal">
      <formula>"N"</formula>
    </cfRule>
    <cfRule type="cellIs" dxfId="261" priority="553" stopIfTrue="1" operator="equal">
      <formula>"Y"</formula>
    </cfRule>
  </conditionalFormatting>
  <conditionalFormatting sqref="O5:O6">
    <cfRule type="iconSet" priority="550">
      <iconSet>
        <cfvo type="percent" val="0"/>
        <cfvo type="num" val="1"/>
        <cfvo type="num" val="1" gte="0"/>
      </iconSet>
    </cfRule>
    <cfRule type="iconSet" priority="551">
      <iconSet showValue="0">
        <cfvo type="percent" val="0"/>
        <cfvo type="num" val="50"/>
        <cfvo type="num" val="100"/>
      </iconSet>
    </cfRule>
  </conditionalFormatting>
  <conditionalFormatting sqref="O8">
    <cfRule type="iconSet" priority="548">
      <iconSet>
        <cfvo type="percent" val="0"/>
        <cfvo type="num" val="1"/>
        <cfvo type="num" val="1" gte="0"/>
      </iconSet>
    </cfRule>
    <cfRule type="iconSet" priority="549">
      <iconSet showValue="0">
        <cfvo type="percent" val="0"/>
        <cfvo type="num" val="50"/>
        <cfvo type="num" val="100"/>
      </iconSet>
    </cfRule>
  </conditionalFormatting>
  <conditionalFormatting sqref="R5">
    <cfRule type="iconSet" priority="546">
      <iconSet>
        <cfvo type="percent" val="0"/>
        <cfvo type="num" val="1"/>
        <cfvo type="num" val="1" gte="0"/>
      </iconSet>
    </cfRule>
    <cfRule type="iconSet" priority="547">
      <iconSet showValue="0">
        <cfvo type="percent" val="0"/>
        <cfvo type="num" val="50"/>
        <cfvo type="num" val="100"/>
      </iconSet>
    </cfRule>
  </conditionalFormatting>
  <conditionalFormatting sqref="U7">
    <cfRule type="iconSet" priority="544">
      <iconSet>
        <cfvo type="percent" val="0"/>
        <cfvo type="num" val="1"/>
        <cfvo type="num" val="1" gte="0"/>
      </iconSet>
    </cfRule>
    <cfRule type="iconSet" priority="545">
      <iconSet showValue="0">
        <cfvo type="percent" val="0"/>
        <cfvo type="num" val="50"/>
        <cfvo type="num" val="100"/>
      </iconSet>
    </cfRule>
  </conditionalFormatting>
  <conditionalFormatting sqref="U5:U6">
    <cfRule type="iconSet" priority="542">
      <iconSet>
        <cfvo type="percent" val="0"/>
        <cfvo type="num" val="1"/>
        <cfvo type="num" val="1" gte="0"/>
      </iconSet>
    </cfRule>
    <cfRule type="iconSet" priority="543">
      <iconSet showValue="0">
        <cfvo type="percent" val="0"/>
        <cfvo type="num" val="50"/>
        <cfvo type="num" val="100"/>
      </iconSet>
    </cfRule>
  </conditionalFormatting>
  <conditionalFormatting sqref="D5:E11 K5:K11 N5:N11 Q5:Q11 T5:T11 Y5:Z11 D14:E20 W5:W11">
    <cfRule type="cellIs" dxfId="260" priority="537" stopIfTrue="1" operator="equal">
      <formula>"Y"</formula>
    </cfRule>
    <cfRule type="cellIs" dxfId="259" priority="538" stopIfTrue="1" operator="equal">
      <formula>"N"</formula>
    </cfRule>
  </conditionalFormatting>
  <conditionalFormatting sqref="D5:E11 K5:K11 N5:N11 Q5:Q11 T5:T11 Y5:Z11 D14:E20 W5:W11">
    <cfRule type="cellIs" dxfId="258" priority="536" stopIfTrue="1" operator="equal">
      <formula>"P"</formula>
    </cfRule>
  </conditionalFormatting>
  <conditionalFormatting sqref="E12">
    <cfRule type="cellIs" dxfId="257" priority="540" stopIfTrue="1" operator="equal">
      <formula>"Y"</formula>
    </cfRule>
    <cfRule type="cellIs" dxfId="256" priority="541" stopIfTrue="1" operator="equal">
      <formula>"N"</formula>
    </cfRule>
  </conditionalFormatting>
  <conditionalFormatting sqref="E12">
    <cfRule type="cellIs" dxfId="255" priority="539" stopIfTrue="1" operator="equal">
      <formula>"P"</formula>
    </cfRule>
  </conditionalFormatting>
  <conditionalFormatting sqref="K12">
    <cfRule type="cellIs" dxfId="254" priority="534" stopIfTrue="1" operator="equal">
      <formula>"Y"</formula>
    </cfRule>
    <cfRule type="cellIs" dxfId="253" priority="535" stopIfTrue="1" operator="equal">
      <formula>"N"</formula>
    </cfRule>
  </conditionalFormatting>
  <conditionalFormatting sqref="K12">
    <cfRule type="cellIs" dxfId="252" priority="533" stopIfTrue="1" operator="equal">
      <formula>"P"</formula>
    </cfRule>
  </conditionalFormatting>
  <conditionalFormatting sqref="N12">
    <cfRule type="cellIs" dxfId="251" priority="531" stopIfTrue="1" operator="equal">
      <formula>"Y"</formula>
    </cfRule>
    <cfRule type="cellIs" dxfId="250" priority="532" stopIfTrue="1" operator="equal">
      <formula>"N"</formula>
    </cfRule>
  </conditionalFormatting>
  <conditionalFormatting sqref="N12">
    <cfRule type="cellIs" dxfId="249" priority="530" stopIfTrue="1" operator="equal">
      <formula>"P"</formula>
    </cfRule>
  </conditionalFormatting>
  <conditionalFormatting sqref="Q12">
    <cfRule type="cellIs" dxfId="248" priority="528" stopIfTrue="1" operator="equal">
      <formula>"Y"</formula>
    </cfRule>
    <cfRule type="cellIs" dxfId="247" priority="529" stopIfTrue="1" operator="equal">
      <formula>"N"</formula>
    </cfRule>
  </conditionalFormatting>
  <conditionalFormatting sqref="Q12">
    <cfRule type="cellIs" dxfId="246" priority="527" stopIfTrue="1" operator="equal">
      <formula>"P"</formula>
    </cfRule>
  </conditionalFormatting>
  <conditionalFormatting sqref="T12">
    <cfRule type="cellIs" dxfId="245" priority="525" stopIfTrue="1" operator="equal">
      <formula>"Y"</formula>
    </cfRule>
    <cfRule type="cellIs" dxfId="244" priority="526" stopIfTrue="1" operator="equal">
      <formula>"N"</formula>
    </cfRule>
  </conditionalFormatting>
  <conditionalFormatting sqref="T12">
    <cfRule type="cellIs" dxfId="243" priority="524" stopIfTrue="1" operator="equal">
      <formula>"P"</formula>
    </cfRule>
  </conditionalFormatting>
  <conditionalFormatting sqref="W12">
    <cfRule type="cellIs" dxfId="242" priority="522" stopIfTrue="1" operator="equal">
      <formula>"Y"</formula>
    </cfRule>
    <cfRule type="cellIs" dxfId="241" priority="523" stopIfTrue="1" operator="equal">
      <formula>"N"</formula>
    </cfRule>
  </conditionalFormatting>
  <conditionalFormatting sqref="W12">
    <cfRule type="cellIs" dxfId="240" priority="521" stopIfTrue="1" operator="equal">
      <formula>"P"</formula>
    </cfRule>
  </conditionalFormatting>
  <conditionalFormatting sqref="Y12">
    <cfRule type="cellIs" dxfId="239" priority="519" stopIfTrue="1" operator="equal">
      <formula>"Y"</formula>
    </cfRule>
    <cfRule type="cellIs" dxfId="238" priority="520" stopIfTrue="1" operator="equal">
      <formula>"N"</formula>
    </cfRule>
  </conditionalFormatting>
  <conditionalFormatting sqref="Y12">
    <cfRule type="cellIs" dxfId="237" priority="518" stopIfTrue="1" operator="equal">
      <formula>"P"</formula>
    </cfRule>
  </conditionalFormatting>
  <conditionalFormatting sqref="Z12">
    <cfRule type="cellIs" dxfId="236" priority="516" stopIfTrue="1" operator="equal">
      <formula>"Y"</formula>
    </cfRule>
    <cfRule type="cellIs" dxfId="235" priority="517" stopIfTrue="1" operator="equal">
      <formula>"N"</formula>
    </cfRule>
  </conditionalFormatting>
  <conditionalFormatting sqref="Z12">
    <cfRule type="cellIs" dxfId="234" priority="515" stopIfTrue="1" operator="equal">
      <formula>"P"</formula>
    </cfRule>
  </conditionalFormatting>
  <conditionalFormatting sqref="P23">
    <cfRule type="iconSet" priority="5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4">
    <cfRule type="iconSet" priority="511">
      <iconSet iconSet="4TrafficLights">
        <cfvo type="percent" val="0"/>
        <cfvo type="percent" val="25"/>
        <cfvo type="percent" val="50"/>
        <cfvo type="percent" val="75"/>
      </iconSet>
    </cfRule>
    <cfRule type="iconSet" priority="512">
      <iconSet>
        <cfvo type="percent" val="0"/>
        <cfvo type="num" val="1"/>
        <cfvo type="num" val="1" gte="0"/>
      </iconSet>
    </cfRule>
    <cfRule type="iconSet" priority="513">
      <iconSet showValue="0">
        <cfvo type="percent" val="0"/>
        <cfvo type="num" val="50"/>
        <cfvo type="num" val="100"/>
      </iconSet>
    </cfRule>
  </conditionalFormatting>
  <conditionalFormatting sqref="E25">
    <cfRule type="iconSet" priority="50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10">
      <iconSet showValue="0">
        <cfvo type="percent" val="0"/>
        <cfvo type="num" val="50"/>
        <cfvo type="num" val="100"/>
      </iconSet>
    </cfRule>
  </conditionalFormatting>
  <conditionalFormatting sqref="F5">
    <cfRule type="iconSet" priority="50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08">
      <iconSet showValue="0">
        <cfvo type="percent" val="0"/>
        <cfvo type="num" val="50"/>
        <cfvo type="num" val="100"/>
      </iconSet>
    </cfRule>
  </conditionalFormatting>
  <conditionalFormatting sqref="F10:F12">
    <cfRule type="iconSet" priority="50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06">
      <iconSet showValue="0">
        <cfvo type="percent" val="0"/>
        <cfvo type="num" val="50"/>
        <cfvo type="num" val="100"/>
      </iconSet>
    </cfRule>
  </conditionalFormatting>
  <conditionalFormatting sqref="I10:I11">
    <cfRule type="iconSet" priority="50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04">
      <iconSet showValue="0">
        <cfvo type="percent" val="0"/>
        <cfvo type="num" val="50"/>
        <cfvo type="num" val="100"/>
      </iconSet>
    </cfRule>
  </conditionalFormatting>
  <conditionalFormatting sqref="L10">
    <cfRule type="iconSet" priority="50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02">
      <iconSet showValue="0">
        <cfvo type="percent" val="0"/>
        <cfvo type="num" val="50"/>
        <cfvo type="num" val="100"/>
      </iconSet>
    </cfRule>
  </conditionalFormatting>
  <conditionalFormatting sqref="O7">
    <cfRule type="iconSet" priority="49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00">
      <iconSet showValue="0">
        <cfvo type="percent" val="0"/>
        <cfvo type="num" val="50"/>
        <cfvo type="num" val="100"/>
      </iconSet>
    </cfRule>
  </conditionalFormatting>
  <conditionalFormatting sqref="O11">
    <cfRule type="iconSet" priority="49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98">
      <iconSet showValue="0">
        <cfvo type="percent" val="0"/>
        <cfvo type="num" val="50"/>
        <cfvo type="num" val="100"/>
      </iconSet>
    </cfRule>
  </conditionalFormatting>
  <conditionalFormatting sqref="U11">
    <cfRule type="iconSet" priority="49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96">
      <iconSet showValue="0">
        <cfvo type="percent" val="0"/>
        <cfvo type="num" val="50"/>
        <cfvo type="num" val="100"/>
      </iconSet>
    </cfRule>
  </conditionalFormatting>
  <conditionalFormatting sqref="X10:X11">
    <cfRule type="iconSet" priority="494">
      <iconSet showValue="0">
        <cfvo type="percent" val="0"/>
        <cfvo type="num" val="50"/>
        <cfvo type="num" val="100"/>
      </iconSet>
    </cfRule>
  </conditionalFormatting>
  <conditionalFormatting sqref="X6:X7">
    <cfRule type="iconSet" priority="49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92">
      <iconSet showValue="0">
        <cfvo type="percent" val="0"/>
        <cfvo type="num" val="50"/>
        <cfvo type="num" val="100"/>
      </iconSet>
    </cfRule>
  </conditionalFormatting>
  <conditionalFormatting sqref="AA11">
    <cfRule type="iconSet" priority="48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90">
      <iconSet showValue="0">
        <cfvo type="percent" val="0"/>
        <cfvo type="num" val="50"/>
        <cfvo type="num" val="100"/>
      </iconSet>
    </cfRule>
  </conditionalFormatting>
  <conditionalFormatting sqref="O20">
    <cfRule type="iconSet" priority="487">
      <iconSet>
        <cfvo type="percent" val="0"/>
        <cfvo type="num" val="1"/>
        <cfvo type="num" val="1" gte="0"/>
      </iconSet>
    </cfRule>
    <cfRule type="iconSet" priority="488">
      <iconSet showValue="0">
        <cfvo type="percent" val="0"/>
        <cfvo type="num" val="50"/>
        <cfvo type="num" val="100"/>
      </iconSet>
    </cfRule>
  </conditionalFormatting>
  <conditionalFormatting sqref="K13:K20">
    <cfRule type="cellIs" dxfId="233" priority="482" stopIfTrue="1" operator="equal">
      <formula>"Y"</formula>
    </cfRule>
    <cfRule type="cellIs" dxfId="232" priority="483" stopIfTrue="1" operator="equal">
      <formula>"N"</formula>
    </cfRule>
  </conditionalFormatting>
  <conditionalFormatting sqref="K13:K20">
    <cfRule type="cellIs" dxfId="231" priority="481" stopIfTrue="1" operator="equal">
      <formula>"P"</formula>
    </cfRule>
  </conditionalFormatting>
  <conditionalFormatting sqref="J20">
    <cfRule type="cellIs" dxfId="230" priority="485" stopIfTrue="1" operator="equal">
      <formula>"Y"</formula>
    </cfRule>
    <cfRule type="cellIs" dxfId="229" priority="486" stopIfTrue="1" operator="equal">
      <formula>"N"</formula>
    </cfRule>
  </conditionalFormatting>
  <conditionalFormatting sqref="J20">
    <cfRule type="cellIs" dxfId="228" priority="484" stopIfTrue="1" operator="equal">
      <formula>"P"</formula>
    </cfRule>
  </conditionalFormatting>
  <conditionalFormatting sqref="N13:N20">
    <cfRule type="cellIs" dxfId="227" priority="479" stopIfTrue="1" operator="equal">
      <formula>"Y"</formula>
    </cfRule>
    <cfRule type="cellIs" dxfId="226" priority="480" stopIfTrue="1" operator="equal">
      <formula>"N"</formula>
    </cfRule>
  </conditionalFormatting>
  <conditionalFormatting sqref="N13:N20">
    <cfRule type="cellIs" dxfId="225" priority="478" stopIfTrue="1" operator="equal">
      <formula>"P"</formula>
    </cfRule>
  </conditionalFormatting>
  <conditionalFormatting sqref="Q13:Q20">
    <cfRule type="cellIs" dxfId="224" priority="476" stopIfTrue="1" operator="equal">
      <formula>"Y"</formula>
    </cfRule>
    <cfRule type="cellIs" dxfId="223" priority="477" stopIfTrue="1" operator="equal">
      <formula>"N"</formula>
    </cfRule>
  </conditionalFormatting>
  <conditionalFormatting sqref="Q13:Q20">
    <cfRule type="cellIs" dxfId="222" priority="475" stopIfTrue="1" operator="equal">
      <formula>"P"</formula>
    </cfRule>
  </conditionalFormatting>
  <conditionalFormatting sqref="T13:T20">
    <cfRule type="cellIs" dxfId="221" priority="473" stopIfTrue="1" operator="equal">
      <formula>"Y"</formula>
    </cfRule>
    <cfRule type="cellIs" dxfId="220" priority="474" stopIfTrue="1" operator="equal">
      <formula>"N"</formula>
    </cfRule>
  </conditionalFormatting>
  <conditionalFormatting sqref="T13:T20">
    <cfRule type="cellIs" dxfId="219" priority="472" stopIfTrue="1" operator="equal">
      <formula>"P"</formula>
    </cfRule>
  </conditionalFormatting>
  <conditionalFormatting sqref="W13:W20">
    <cfRule type="cellIs" dxfId="218" priority="470" stopIfTrue="1" operator="equal">
      <formula>"Y"</formula>
    </cfRule>
    <cfRule type="cellIs" dxfId="217" priority="471" stopIfTrue="1" operator="equal">
      <formula>"N"</formula>
    </cfRule>
  </conditionalFormatting>
  <conditionalFormatting sqref="W13:W20">
    <cfRule type="cellIs" dxfId="216" priority="469" stopIfTrue="1" operator="equal">
      <formula>"P"</formula>
    </cfRule>
  </conditionalFormatting>
  <conditionalFormatting sqref="Y13:Y20">
    <cfRule type="cellIs" dxfId="215" priority="467" stopIfTrue="1" operator="equal">
      <formula>"Y"</formula>
    </cfRule>
    <cfRule type="cellIs" dxfId="214" priority="468" stopIfTrue="1" operator="equal">
      <formula>"N"</formula>
    </cfRule>
  </conditionalFormatting>
  <conditionalFormatting sqref="Y13:Y20">
    <cfRule type="cellIs" dxfId="213" priority="466" stopIfTrue="1" operator="equal">
      <formula>"P"</formula>
    </cfRule>
  </conditionalFormatting>
  <conditionalFormatting sqref="Z13:Z15 Z20">
    <cfRule type="cellIs" dxfId="212" priority="464" stopIfTrue="1" operator="equal">
      <formula>"Y"</formula>
    </cfRule>
    <cfRule type="cellIs" dxfId="211" priority="465" stopIfTrue="1" operator="equal">
      <formula>"N"</formula>
    </cfRule>
  </conditionalFormatting>
  <conditionalFormatting sqref="Z13:Z15 Z20">
    <cfRule type="cellIs" dxfId="210" priority="463" stopIfTrue="1" operator="equal">
      <formula>"P"</formula>
    </cfRule>
  </conditionalFormatting>
  <conditionalFormatting sqref="R20">
    <cfRule type="iconSet" priority="46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62">
      <iconSet showValue="0">
        <cfvo type="percent" val="0"/>
        <cfvo type="num" val="50"/>
        <cfvo type="num" val="100"/>
      </iconSet>
    </cfRule>
  </conditionalFormatting>
  <conditionalFormatting sqref="U20">
    <cfRule type="iconSet" priority="45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60">
      <iconSet showValue="0">
        <cfvo type="percent" val="0"/>
        <cfvo type="num" val="50"/>
        <cfvo type="num" val="100"/>
      </iconSet>
    </cfRule>
  </conditionalFormatting>
  <conditionalFormatting sqref="X20 X13:X17">
    <cfRule type="iconSet" priority="45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58">
      <iconSet showValue="0">
        <cfvo type="percent" val="0"/>
        <cfvo type="num" val="50"/>
        <cfvo type="num" val="100"/>
      </iconSet>
    </cfRule>
  </conditionalFormatting>
  <conditionalFormatting sqref="AA20 AA14:AA15">
    <cfRule type="iconSet" priority="45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56">
      <iconSet showValue="0">
        <cfvo type="percent" val="0"/>
        <cfvo type="num" val="50"/>
        <cfvo type="num" val="100"/>
      </iconSet>
    </cfRule>
  </conditionalFormatting>
  <conditionalFormatting sqref="F20">
    <cfRule type="iconSet" priority="453">
      <iconSet>
        <cfvo type="percent" val="0"/>
        <cfvo type="num" val="1"/>
        <cfvo type="num" val="1" gte="0"/>
      </iconSet>
    </cfRule>
    <cfRule type="iconSet" priority="454">
      <iconSet showValue="0">
        <cfvo type="percent" val="0"/>
        <cfvo type="num" val="50"/>
        <cfvo type="num" val="100"/>
      </iconSet>
    </cfRule>
  </conditionalFormatting>
  <conditionalFormatting sqref="E13">
    <cfRule type="cellIs" dxfId="209" priority="451" stopIfTrue="1" operator="equal">
      <formula>"Y"</formula>
    </cfRule>
    <cfRule type="cellIs" dxfId="208" priority="452" stopIfTrue="1" operator="equal">
      <formula>"N"</formula>
    </cfRule>
  </conditionalFormatting>
  <conditionalFormatting sqref="E13">
    <cfRule type="cellIs" dxfId="207" priority="450" stopIfTrue="1" operator="equal">
      <formula>"P"</formula>
    </cfRule>
  </conditionalFormatting>
  <conditionalFormatting sqref="I13:I14 I18 I20">
    <cfRule type="iconSet" priority="448">
      <iconSet>
        <cfvo type="percent" val="0"/>
        <cfvo type="num" val="1"/>
        <cfvo type="num" val="1" gte="0"/>
      </iconSet>
    </cfRule>
    <cfRule type="iconSet" priority="449">
      <iconSet showValue="0">
        <cfvo type="percent" val="0"/>
        <cfvo type="num" val="50"/>
        <cfvo type="num" val="100"/>
      </iconSet>
    </cfRule>
  </conditionalFormatting>
  <conditionalFormatting sqref="D12">
    <cfRule type="cellIs" dxfId="206" priority="446" stopIfTrue="1" operator="equal">
      <formula>"Y"</formula>
    </cfRule>
    <cfRule type="cellIs" dxfId="205" priority="447" stopIfTrue="1" operator="equal">
      <formula>"N"</formula>
    </cfRule>
  </conditionalFormatting>
  <conditionalFormatting sqref="D12">
    <cfRule type="cellIs" dxfId="204" priority="445" stopIfTrue="1" operator="equal">
      <formula>"P"</formula>
    </cfRule>
  </conditionalFormatting>
  <conditionalFormatting sqref="D13">
    <cfRule type="cellIs" dxfId="203" priority="443" stopIfTrue="1" operator="equal">
      <formula>"Y"</formula>
    </cfRule>
    <cfRule type="cellIs" dxfId="202" priority="444" stopIfTrue="1" operator="equal">
      <formula>"N"</formula>
    </cfRule>
  </conditionalFormatting>
  <conditionalFormatting sqref="D13">
    <cfRule type="cellIs" dxfId="201" priority="442" stopIfTrue="1" operator="equal">
      <formula>"P"</formula>
    </cfRule>
  </conditionalFormatting>
  <conditionalFormatting sqref="L13 L20">
    <cfRule type="iconSet" priority="440">
      <iconSet>
        <cfvo type="percent" val="0"/>
        <cfvo type="num" val="1"/>
        <cfvo type="num" val="1" gte="0"/>
      </iconSet>
    </cfRule>
    <cfRule type="iconSet" priority="441">
      <iconSet showValue="0">
        <cfvo type="percent" val="0"/>
        <cfvo type="num" val="50"/>
        <cfvo type="num" val="100"/>
      </iconSet>
    </cfRule>
  </conditionalFormatting>
  <conditionalFormatting sqref="F7">
    <cfRule type="iconSet" priority="438">
      <iconSet>
        <cfvo type="percent" val="0"/>
        <cfvo type="num" val="1"/>
        <cfvo type="num" val="1" gte="0"/>
      </iconSet>
    </cfRule>
    <cfRule type="iconSet" priority="439">
      <iconSet showValue="0">
        <cfvo type="percent" val="0"/>
        <cfvo type="num" val="50"/>
        <cfvo type="num" val="100"/>
      </iconSet>
    </cfRule>
  </conditionalFormatting>
  <conditionalFormatting sqref="F6">
    <cfRule type="iconSet" priority="436">
      <iconSet>
        <cfvo type="percent" val="0"/>
        <cfvo type="num" val="1"/>
        <cfvo type="num" val="1" gte="0"/>
      </iconSet>
    </cfRule>
    <cfRule type="iconSet" priority="437">
      <iconSet showValue="0">
        <cfvo type="percent" val="0"/>
        <cfvo type="num" val="50"/>
        <cfvo type="num" val="100"/>
      </iconSet>
    </cfRule>
  </conditionalFormatting>
  <conditionalFormatting sqref="U8">
    <cfRule type="iconSet" priority="572">
      <iconSet>
        <cfvo type="percent" val="0"/>
        <cfvo type="num" val="1"/>
        <cfvo type="num" val="1" gte="0"/>
      </iconSet>
    </cfRule>
    <cfRule type="iconSet" priority="573">
      <iconSet showValue="0">
        <cfvo type="percent" val="0"/>
        <cfvo type="num" val="50"/>
        <cfvo type="num" val="100"/>
      </iconSet>
    </cfRule>
  </conditionalFormatting>
  <conditionalFormatting sqref="X8:X9">
    <cfRule type="iconSet" priority="574">
      <iconSet>
        <cfvo type="percent" val="0"/>
        <cfvo type="num" val="1"/>
        <cfvo type="num" val="1" gte="0"/>
      </iconSet>
    </cfRule>
    <cfRule type="iconSet" priority="575">
      <iconSet showValue="0">
        <cfvo type="percent" val="0"/>
        <cfvo type="num" val="50"/>
        <cfvo type="num" val="100"/>
      </iconSet>
    </cfRule>
  </conditionalFormatting>
  <conditionalFormatting sqref="AA10 AA8">
    <cfRule type="iconSet" priority="576">
      <iconSet>
        <cfvo type="percent" val="0"/>
        <cfvo type="num" val="1"/>
        <cfvo type="num" val="1" gte="0"/>
      </iconSet>
    </cfRule>
    <cfRule type="iconSet" priority="577">
      <iconSet showValue="0">
        <cfvo type="percent" val="0"/>
        <cfvo type="num" val="50"/>
        <cfvo type="num" val="100"/>
      </iconSet>
    </cfRule>
  </conditionalFormatting>
  <conditionalFormatting sqref="R10:R11">
    <cfRule type="iconSet" priority="57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79">
      <iconSet showValue="0">
        <cfvo type="percent" val="0"/>
        <cfvo type="num" val="50"/>
        <cfvo type="num" val="100"/>
      </iconSet>
    </cfRule>
  </conditionalFormatting>
  <conditionalFormatting sqref="H5:H11">
    <cfRule type="cellIs" dxfId="200" priority="431" stopIfTrue="1" operator="equal">
      <formula>"Y"</formula>
    </cfRule>
    <cfRule type="cellIs" dxfId="199" priority="432" stopIfTrue="1" operator="equal">
      <formula>"N"</formula>
    </cfRule>
  </conditionalFormatting>
  <conditionalFormatting sqref="H5:H11">
    <cfRule type="cellIs" dxfId="198" priority="430" stopIfTrue="1" operator="equal">
      <formula>"P"</formula>
    </cfRule>
  </conditionalFormatting>
  <conditionalFormatting sqref="H12">
    <cfRule type="cellIs" dxfId="197" priority="434" stopIfTrue="1" operator="equal">
      <formula>"Y"</formula>
    </cfRule>
    <cfRule type="cellIs" dxfId="196" priority="435" stopIfTrue="1" operator="equal">
      <formula>"N"</formula>
    </cfRule>
  </conditionalFormatting>
  <conditionalFormatting sqref="H12">
    <cfRule type="cellIs" dxfId="195" priority="433" stopIfTrue="1" operator="equal">
      <formula>"P"</formula>
    </cfRule>
  </conditionalFormatting>
  <conditionalFormatting sqref="H13:H20">
    <cfRule type="cellIs" dxfId="194" priority="428" stopIfTrue="1" operator="equal">
      <formula>"Y"</formula>
    </cfRule>
    <cfRule type="cellIs" dxfId="193" priority="429" stopIfTrue="1" operator="equal">
      <formula>"N"</formula>
    </cfRule>
  </conditionalFormatting>
  <conditionalFormatting sqref="H13:H20">
    <cfRule type="cellIs" dxfId="192" priority="427" stopIfTrue="1" operator="equal">
      <formula>"P"</formula>
    </cfRule>
  </conditionalFormatting>
  <conditionalFormatting sqref="G20">
    <cfRule type="cellIs" dxfId="191" priority="425" stopIfTrue="1" operator="equal">
      <formula>"Y"</formula>
    </cfRule>
    <cfRule type="cellIs" dxfId="190" priority="426" stopIfTrue="1" operator="equal">
      <formula>"N"</formula>
    </cfRule>
  </conditionalFormatting>
  <conditionalFormatting sqref="G20">
    <cfRule type="cellIs" dxfId="189" priority="424" stopIfTrue="1" operator="equal">
      <formula>"P"</formula>
    </cfRule>
  </conditionalFormatting>
  <conditionalFormatting sqref="L9">
    <cfRule type="iconSet" priority="422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23">
      <iconSet showValue="0">
        <cfvo type="percent" val="0"/>
        <cfvo type="num" val="50"/>
        <cfvo type="num" val="100"/>
      </iconSet>
    </cfRule>
  </conditionalFormatting>
  <conditionalFormatting sqref="L12">
    <cfRule type="iconSet" priority="420">
      <iconSet>
        <cfvo type="percent" val="0"/>
        <cfvo type="num" val="1"/>
        <cfvo type="num" val="1" gte="0"/>
      </iconSet>
    </cfRule>
    <cfRule type="iconSet" priority="421">
      <iconSet showValue="0">
        <cfvo type="percent" val="0"/>
        <cfvo type="num" val="50"/>
        <cfvo type="num" val="100"/>
      </iconSet>
    </cfRule>
  </conditionalFormatting>
  <conditionalFormatting sqref="M20">
    <cfRule type="cellIs" dxfId="188" priority="418" stopIfTrue="1" operator="equal">
      <formula>"Y"</formula>
    </cfRule>
    <cfRule type="cellIs" dxfId="187" priority="419" stopIfTrue="1" operator="equal">
      <formula>"N"</formula>
    </cfRule>
  </conditionalFormatting>
  <conditionalFormatting sqref="M20">
    <cfRule type="cellIs" dxfId="186" priority="417" stopIfTrue="1" operator="equal">
      <formula>"P"</formula>
    </cfRule>
  </conditionalFormatting>
  <conditionalFormatting sqref="S5:S11">
    <cfRule type="cellIs" dxfId="185" priority="415" stopIfTrue="1" operator="equal">
      <formula>"Y"</formula>
    </cfRule>
    <cfRule type="cellIs" dxfId="184" priority="416" stopIfTrue="1" operator="equal">
      <formula>"N"</formula>
    </cfRule>
  </conditionalFormatting>
  <conditionalFormatting sqref="S5:S11">
    <cfRule type="cellIs" dxfId="183" priority="414" stopIfTrue="1" operator="equal">
      <formula>"P"</formula>
    </cfRule>
  </conditionalFormatting>
  <conditionalFormatting sqref="S12">
    <cfRule type="cellIs" dxfId="182" priority="412" stopIfTrue="1" operator="equal">
      <formula>"Y"</formula>
    </cfRule>
    <cfRule type="cellIs" dxfId="181" priority="413" stopIfTrue="1" operator="equal">
      <formula>"N"</formula>
    </cfRule>
  </conditionalFormatting>
  <conditionalFormatting sqref="S12">
    <cfRule type="cellIs" dxfId="180" priority="411" stopIfTrue="1" operator="equal">
      <formula>"P"</formula>
    </cfRule>
  </conditionalFormatting>
  <conditionalFormatting sqref="S13:S14 S20">
    <cfRule type="cellIs" dxfId="179" priority="409" stopIfTrue="1" operator="equal">
      <formula>"Y"</formula>
    </cfRule>
    <cfRule type="cellIs" dxfId="178" priority="410" stopIfTrue="1" operator="equal">
      <formula>"N"</formula>
    </cfRule>
  </conditionalFormatting>
  <conditionalFormatting sqref="S13:S14 S20">
    <cfRule type="cellIs" dxfId="177" priority="408" stopIfTrue="1" operator="equal">
      <formula>"P"</formula>
    </cfRule>
  </conditionalFormatting>
  <conditionalFormatting sqref="P20">
    <cfRule type="cellIs" dxfId="176" priority="406" stopIfTrue="1" operator="equal">
      <formula>"Y"</formula>
    </cfRule>
    <cfRule type="cellIs" dxfId="175" priority="407" stopIfTrue="1" operator="equal">
      <formula>"N"</formula>
    </cfRule>
  </conditionalFormatting>
  <conditionalFormatting sqref="P20">
    <cfRule type="cellIs" dxfId="174" priority="405" stopIfTrue="1" operator="equal">
      <formula>"P"</formula>
    </cfRule>
  </conditionalFormatting>
  <conditionalFormatting sqref="V6:V11">
    <cfRule type="cellIs" dxfId="173" priority="403" stopIfTrue="1" operator="equal">
      <formula>"Y"</formula>
    </cfRule>
    <cfRule type="cellIs" dxfId="172" priority="404" stopIfTrue="1" operator="equal">
      <formula>"N"</formula>
    </cfRule>
  </conditionalFormatting>
  <conditionalFormatting sqref="V6:V11">
    <cfRule type="cellIs" dxfId="171" priority="402" stopIfTrue="1" operator="equal">
      <formula>"P"</formula>
    </cfRule>
  </conditionalFormatting>
  <conditionalFormatting sqref="V12">
    <cfRule type="cellIs" dxfId="170" priority="400" stopIfTrue="1" operator="equal">
      <formula>"Y"</formula>
    </cfRule>
    <cfRule type="cellIs" dxfId="169" priority="401" stopIfTrue="1" operator="equal">
      <formula>"N"</formula>
    </cfRule>
  </conditionalFormatting>
  <conditionalFormatting sqref="V12">
    <cfRule type="cellIs" dxfId="168" priority="399" stopIfTrue="1" operator="equal">
      <formula>"P"</formula>
    </cfRule>
  </conditionalFormatting>
  <conditionalFormatting sqref="V13:V20">
    <cfRule type="cellIs" dxfId="167" priority="397" stopIfTrue="1" operator="equal">
      <formula>"Y"</formula>
    </cfRule>
    <cfRule type="cellIs" dxfId="166" priority="398" stopIfTrue="1" operator="equal">
      <formula>"N"</formula>
    </cfRule>
  </conditionalFormatting>
  <conditionalFormatting sqref="V13:V20">
    <cfRule type="cellIs" dxfId="165" priority="396" stopIfTrue="1" operator="equal">
      <formula>"P"</formula>
    </cfRule>
  </conditionalFormatting>
  <conditionalFormatting sqref="F13:F19">
    <cfRule type="iconSet" priority="394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95">
      <iconSet showValue="0">
        <cfvo type="percent" val="0"/>
        <cfvo type="num" val="50"/>
        <cfvo type="num" val="100"/>
      </iconSet>
    </cfRule>
  </conditionalFormatting>
  <conditionalFormatting sqref="F13:F19">
    <cfRule type="iconSet" priority="392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93">
      <iconSet showValue="0">
        <cfvo type="percent" val="0"/>
        <cfvo type="num" val="50"/>
        <cfvo type="num" val="100"/>
      </iconSet>
    </cfRule>
  </conditionalFormatting>
  <conditionalFormatting sqref="AA5">
    <cfRule type="iconSet" priority="390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91">
      <iconSet showValue="0">
        <cfvo type="percent" val="0"/>
        <cfvo type="num" val="50"/>
        <cfvo type="num" val="100"/>
      </iconSet>
    </cfRule>
  </conditionalFormatting>
  <conditionalFormatting sqref="V5">
    <cfRule type="cellIs" dxfId="164" priority="388" stopIfTrue="1" operator="equal">
      <formula>"Y"</formula>
    </cfRule>
    <cfRule type="cellIs" dxfId="163" priority="389" stopIfTrue="1" operator="equal">
      <formula>"N"</formula>
    </cfRule>
  </conditionalFormatting>
  <conditionalFormatting sqref="V5">
    <cfRule type="cellIs" dxfId="162" priority="387" stopIfTrue="1" operator="equal">
      <formula>"P"</formula>
    </cfRule>
  </conditionalFormatting>
  <conditionalFormatting sqref="X10:X11 X20 X13:X17">
    <cfRule type="iconSet" priority="493">
      <iconSet iconSet="4TrafficLights" showValue="0">
        <cfvo type="percent" val="0"/>
        <cfvo type="num" val="0"/>
        <cfvo type="num" val="0" gte="0"/>
        <cfvo type="num" val="1" gte="0"/>
      </iconSet>
    </cfRule>
  </conditionalFormatting>
  <conditionalFormatting sqref="G5:G11 G14:G19">
    <cfRule type="cellIs" dxfId="161" priority="385" stopIfTrue="1" operator="equal">
      <formula>"Y"</formula>
    </cfRule>
    <cfRule type="cellIs" dxfId="160" priority="386" stopIfTrue="1" operator="equal">
      <formula>"N"</formula>
    </cfRule>
  </conditionalFormatting>
  <conditionalFormatting sqref="G5:G11 G14:G19">
    <cfRule type="cellIs" dxfId="159" priority="384" stopIfTrue="1" operator="equal">
      <formula>"P"</formula>
    </cfRule>
  </conditionalFormatting>
  <conditionalFormatting sqref="G12">
    <cfRule type="cellIs" dxfId="158" priority="382" stopIfTrue="1" operator="equal">
      <formula>"Y"</formula>
    </cfRule>
    <cfRule type="cellIs" dxfId="157" priority="383" stopIfTrue="1" operator="equal">
      <formula>"N"</formula>
    </cfRule>
  </conditionalFormatting>
  <conditionalFormatting sqref="G12">
    <cfRule type="cellIs" dxfId="156" priority="381" stopIfTrue="1" operator="equal">
      <formula>"P"</formula>
    </cfRule>
  </conditionalFormatting>
  <conditionalFormatting sqref="G13">
    <cfRule type="cellIs" dxfId="155" priority="379" stopIfTrue="1" operator="equal">
      <formula>"Y"</formula>
    </cfRule>
    <cfRule type="cellIs" dxfId="154" priority="380" stopIfTrue="1" operator="equal">
      <formula>"N"</formula>
    </cfRule>
  </conditionalFormatting>
  <conditionalFormatting sqref="G13">
    <cfRule type="cellIs" dxfId="153" priority="378" stopIfTrue="1" operator="equal">
      <formula>"P"</formula>
    </cfRule>
  </conditionalFormatting>
  <conditionalFormatting sqref="J5:J11 J14:J19">
    <cfRule type="cellIs" dxfId="152" priority="376" stopIfTrue="1" operator="equal">
      <formula>"Y"</formula>
    </cfRule>
    <cfRule type="cellIs" dxfId="151" priority="377" stopIfTrue="1" operator="equal">
      <formula>"N"</formula>
    </cfRule>
  </conditionalFormatting>
  <conditionalFormatting sqref="J5:J11 J14:J19">
    <cfRule type="cellIs" dxfId="150" priority="375" stopIfTrue="1" operator="equal">
      <formula>"P"</formula>
    </cfRule>
  </conditionalFormatting>
  <conditionalFormatting sqref="J12">
    <cfRule type="cellIs" dxfId="149" priority="373" stopIfTrue="1" operator="equal">
      <formula>"Y"</formula>
    </cfRule>
    <cfRule type="cellIs" dxfId="148" priority="374" stopIfTrue="1" operator="equal">
      <formula>"N"</formula>
    </cfRule>
  </conditionalFormatting>
  <conditionalFormatting sqref="J12">
    <cfRule type="cellIs" dxfId="147" priority="372" stopIfTrue="1" operator="equal">
      <formula>"P"</formula>
    </cfRule>
  </conditionalFormatting>
  <conditionalFormatting sqref="J13">
    <cfRule type="cellIs" dxfId="146" priority="370" stopIfTrue="1" operator="equal">
      <formula>"Y"</formula>
    </cfRule>
    <cfRule type="cellIs" dxfId="145" priority="371" stopIfTrue="1" operator="equal">
      <formula>"N"</formula>
    </cfRule>
  </conditionalFormatting>
  <conditionalFormatting sqref="J13">
    <cfRule type="cellIs" dxfId="144" priority="369" stopIfTrue="1" operator="equal">
      <formula>"P"</formula>
    </cfRule>
  </conditionalFormatting>
  <conditionalFormatting sqref="M5:M11 M14:M19">
    <cfRule type="cellIs" dxfId="143" priority="367" stopIfTrue="1" operator="equal">
      <formula>"Y"</formula>
    </cfRule>
    <cfRule type="cellIs" dxfId="142" priority="368" stopIfTrue="1" operator="equal">
      <formula>"N"</formula>
    </cfRule>
  </conditionalFormatting>
  <conditionalFormatting sqref="M5:M11 M14:M19">
    <cfRule type="cellIs" dxfId="141" priority="366" stopIfTrue="1" operator="equal">
      <formula>"P"</formula>
    </cfRule>
  </conditionalFormatting>
  <conditionalFormatting sqref="M12">
    <cfRule type="cellIs" dxfId="140" priority="364" stopIfTrue="1" operator="equal">
      <formula>"Y"</formula>
    </cfRule>
    <cfRule type="cellIs" dxfId="139" priority="365" stopIfTrue="1" operator="equal">
      <formula>"N"</formula>
    </cfRule>
  </conditionalFormatting>
  <conditionalFormatting sqref="M12">
    <cfRule type="cellIs" dxfId="138" priority="363" stopIfTrue="1" operator="equal">
      <formula>"P"</formula>
    </cfRule>
  </conditionalFormatting>
  <conditionalFormatting sqref="M13">
    <cfRule type="cellIs" dxfId="137" priority="361" stopIfTrue="1" operator="equal">
      <formula>"Y"</formula>
    </cfRule>
    <cfRule type="cellIs" dxfId="136" priority="362" stopIfTrue="1" operator="equal">
      <formula>"N"</formula>
    </cfRule>
  </conditionalFormatting>
  <conditionalFormatting sqref="M13">
    <cfRule type="cellIs" dxfId="135" priority="360" stopIfTrue="1" operator="equal">
      <formula>"P"</formula>
    </cfRule>
  </conditionalFormatting>
  <conditionalFormatting sqref="P5:P11 P14:P19">
    <cfRule type="cellIs" dxfId="134" priority="358" stopIfTrue="1" operator="equal">
      <formula>"Y"</formula>
    </cfRule>
    <cfRule type="cellIs" dxfId="133" priority="359" stopIfTrue="1" operator="equal">
      <formula>"N"</formula>
    </cfRule>
  </conditionalFormatting>
  <conditionalFormatting sqref="P5:P11 P14:P19">
    <cfRule type="cellIs" dxfId="132" priority="357" stopIfTrue="1" operator="equal">
      <formula>"P"</formula>
    </cfRule>
  </conditionalFormatting>
  <conditionalFormatting sqref="P12">
    <cfRule type="cellIs" dxfId="131" priority="355" stopIfTrue="1" operator="equal">
      <formula>"Y"</formula>
    </cfRule>
    <cfRule type="cellIs" dxfId="130" priority="356" stopIfTrue="1" operator="equal">
      <formula>"N"</formula>
    </cfRule>
  </conditionalFormatting>
  <conditionalFormatting sqref="P12">
    <cfRule type="cellIs" dxfId="129" priority="354" stopIfTrue="1" operator="equal">
      <formula>"P"</formula>
    </cfRule>
  </conditionalFormatting>
  <conditionalFormatting sqref="P13">
    <cfRule type="cellIs" dxfId="128" priority="352" stopIfTrue="1" operator="equal">
      <formula>"Y"</formula>
    </cfRule>
    <cfRule type="cellIs" dxfId="127" priority="353" stopIfTrue="1" operator="equal">
      <formula>"N"</formula>
    </cfRule>
  </conditionalFormatting>
  <conditionalFormatting sqref="P13">
    <cfRule type="cellIs" dxfId="126" priority="351" stopIfTrue="1" operator="equal">
      <formula>"P"</formula>
    </cfRule>
  </conditionalFormatting>
  <conditionalFormatting sqref="I16">
    <cfRule type="iconSet" priority="34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50">
      <iconSet showValue="0">
        <cfvo type="percent" val="0"/>
        <cfvo type="num" val="50"/>
        <cfvo type="num" val="100"/>
      </iconSet>
    </cfRule>
  </conditionalFormatting>
  <conditionalFormatting sqref="I17">
    <cfRule type="iconSet" priority="34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48">
      <iconSet showValue="0">
        <cfvo type="percent" val="0"/>
        <cfvo type="num" val="50"/>
        <cfvo type="num" val="100"/>
      </iconSet>
    </cfRule>
  </conditionalFormatting>
  <conditionalFormatting sqref="I19">
    <cfRule type="iconSet" priority="34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46">
      <iconSet showValue="0">
        <cfvo type="percent" val="0"/>
        <cfvo type="num" val="50"/>
        <cfvo type="num" val="100"/>
      </iconSet>
    </cfRule>
  </conditionalFormatting>
  <conditionalFormatting sqref="I9">
    <cfRule type="iconSet" priority="34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44">
      <iconSet showValue="0">
        <cfvo type="percent" val="0"/>
        <cfvo type="num" val="50"/>
        <cfvo type="num" val="100"/>
      </iconSet>
    </cfRule>
  </conditionalFormatting>
  <conditionalFormatting sqref="I12">
    <cfRule type="iconSet" priority="341">
      <iconSet>
        <cfvo type="percent" val="0"/>
        <cfvo type="num" val="1"/>
        <cfvo type="num" val="1" gte="0"/>
      </iconSet>
    </cfRule>
    <cfRule type="iconSet" priority="342">
      <iconSet showValue="0">
        <cfvo type="percent" val="0"/>
        <cfvo type="num" val="50"/>
        <cfvo type="num" val="100"/>
      </iconSet>
    </cfRule>
  </conditionalFormatting>
  <conditionalFormatting sqref="I15">
    <cfRule type="iconSet" priority="339">
      <iconSet>
        <cfvo type="percent" val="0"/>
        <cfvo type="num" val="1"/>
        <cfvo type="num" val="1" gte="0"/>
      </iconSet>
    </cfRule>
    <cfRule type="iconSet" priority="340">
      <iconSet showValue="0">
        <cfvo type="percent" val="0"/>
        <cfvo type="num" val="50"/>
        <cfvo type="num" val="100"/>
      </iconSet>
    </cfRule>
  </conditionalFormatting>
  <conditionalFormatting sqref="L6">
    <cfRule type="iconSet" priority="337">
      <iconSet>
        <cfvo type="percent" val="0"/>
        <cfvo type="num" val="1"/>
        <cfvo type="num" val="1" gte="0"/>
      </iconSet>
    </cfRule>
    <cfRule type="iconSet" priority="338">
      <iconSet showValue="0">
        <cfvo type="percent" val="0"/>
        <cfvo type="num" val="50"/>
        <cfvo type="num" val="100"/>
      </iconSet>
    </cfRule>
  </conditionalFormatting>
  <conditionalFormatting sqref="L8">
    <cfRule type="iconSet" priority="335">
      <iconSet>
        <cfvo type="percent" val="0"/>
        <cfvo type="num" val="1"/>
        <cfvo type="num" val="1" gte="0"/>
      </iconSet>
    </cfRule>
    <cfRule type="iconSet" priority="336">
      <iconSet showValue="0">
        <cfvo type="percent" val="0"/>
        <cfvo type="num" val="50"/>
        <cfvo type="num" val="100"/>
      </iconSet>
    </cfRule>
  </conditionalFormatting>
  <conditionalFormatting sqref="L11">
    <cfRule type="iconSet" priority="333">
      <iconSet>
        <cfvo type="percent" val="0"/>
        <cfvo type="num" val="1"/>
        <cfvo type="num" val="1" gte="0"/>
      </iconSet>
    </cfRule>
    <cfRule type="iconSet" priority="334">
      <iconSet showValue="0">
        <cfvo type="percent" val="0"/>
        <cfvo type="num" val="50"/>
        <cfvo type="num" val="100"/>
      </iconSet>
    </cfRule>
  </conditionalFormatting>
  <conditionalFormatting sqref="L14">
    <cfRule type="iconSet" priority="331">
      <iconSet>
        <cfvo type="percent" val="0"/>
        <cfvo type="num" val="1"/>
        <cfvo type="num" val="1" gte="0"/>
      </iconSet>
    </cfRule>
    <cfRule type="iconSet" priority="332">
      <iconSet showValue="0">
        <cfvo type="percent" val="0"/>
        <cfvo type="num" val="50"/>
        <cfvo type="num" val="100"/>
      </iconSet>
    </cfRule>
  </conditionalFormatting>
  <conditionalFormatting sqref="L15:L17">
    <cfRule type="iconSet" priority="32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30">
      <iconSet showValue="0">
        <cfvo type="percent" val="0"/>
        <cfvo type="num" val="50"/>
        <cfvo type="num" val="100"/>
      </iconSet>
    </cfRule>
  </conditionalFormatting>
  <conditionalFormatting sqref="L18:L19">
    <cfRule type="iconSet" priority="327">
      <iconSet>
        <cfvo type="percent" val="0"/>
        <cfvo type="num" val="1"/>
        <cfvo type="num" val="1" gte="0"/>
      </iconSet>
    </cfRule>
    <cfRule type="iconSet" priority="328">
      <iconSet showValue="0">
        <cfvo type="percent" val="0"/>
        <cfvo type="num" val="50"/>
        <cfvo type="num" val="100"/>
      </iconSet>
    </cfRule>
  </conditionalFormatting>
  <conditionalFormatting sqref="O13">
    <cfRule type="iconSet" priority="325">
      <iconSet>
        <cfvo type="percent" val="0"/>
        <cfvo type="num" val="1"/>
        <cfvo type="num" val="1" gte="0"/>
      </iconSet>
    </cfRule>
    <cfRule type="iconSet" priority="326">
      <iconSet showValue="0">
        <cfvo type="percent" val="0"/>
        <cfvo type="num" val="50"/>
        <cfvo type="num" val="100"/>
      </iconSet>
    </cfRule>
  </conditionalFormatting>
  <conditionalFormatting sqref="O12">
    <cfRule type="iconSet" priority="323">
      <iconSet>
        <cfvo type="percent" val="0"/>
        <cfvo type="num" val="1"/>
        <cfvo type="num" val="1" gte="0"/>
      </iconSet>
    </cfRule>
    <cfRule type="iconSet" priority="324">
      <iconSet showValue="0">
        <cfvo type="percent" val="0"/>
        <cfvo type="num" val="50"/>
        <cfvo type="num" val="100"/>
      </iconSet>
    </cfRule>
  </conditionalFormatting>
  <conditionalFormatting sqref="O14">
    <cfRule type="iconSet" priority="321">
      <iconSet>
        <cfvo type="percent" val="0"/>
        <cfvo type="num" val="1"/>
        <cfvo type="num" val="1" gte="0"/>
      </iconSet>
    </cfRule>
    <cfRule type="iconSet" priority="322">
      <iconSet showValue="0">
        <cfvo type="percent" val="0"/>
        <cfvo type="num" val="50"/>
        <cfvo type="num" val="100"/>
      </iconSet>
    </cfRule>
  </conditionalFormatting>
  <conditionalFormatting sqref="O10">
    <cfRule type="iconSet" priority="319">
      <iconSet>
        <cfvo type="percent" val="0"/>
        <cfvo type="num" val="1"/>
        <cfvo type="num" val="1" gte="0"/>
      </iconSet>
    </cfRule>
    <cfRule type="iconSet" priority="320">
      <iconSet showValue="0">
        <cfvo type="percent" val="0"/>
        <cfvo type="num" val="50"/>
        <cfvo type="num" val="100"/>
      </iconSet>
    </cfRule>
  </conditionalFormatting>
  <conditionalFormatting sqref="O9">
    <cfRule type="iconSet" priority="31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18">
      <iconSet showValue="0">
        <cfvo type="percent" val="0"/>
        <cfvo type="num" val="50"/>
        <cfvo type="num" val="100"/>
      </iconSet>
    </cfRule>
  </conditionalFormatting>
  <conditionalFormatting sqref="O18:O19">
    <cfRule type="iconSet" priority="315">
      <iconSet>
        <cfvo type="percent" val="0"/>
        <cfvo type="num" val="1"/>
        <cfvo type="num" val="1" gte="0"/>
      </iconSet>
    </cfRule>
    <cfRule type="iconSet" priority="316">
      <iconSet showValue="0">
        <cfvo type="percent" val="0"/>
        <cfvo type="num" val="50"/>
        <cfvo type="num" val="100"/>
      </iconSet>
    </cfRule>
  </conditionalFormatting>
  <conditionalFormatting sqref="O16:O17">
    <cfRule type="iconSet" priority="31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14">
      <iconSet showValue="0">
        <cfvo type="percent" val="0"/>
        <cfvo type="num" val="50"/>
        <cfvo type="num" val="100"/>
      </iconSet>
    </cfRule>
  </conditionalFormatting>
  <conditionalFormatting sqref="O15">
    <cfRule type="iconSet" priority="31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12">
      <iconSet showValue="0">
        <cfvo type="percent" val="0"/>
        <cfvo type="num" val="50"/>
        <cfvo type="num" val="100"/>
      </iconSet>
    </cfRule>
  </conditionalFormatting>
  <conditionalFormatting sqref="R6">
    <cfRule type="iconSet" priority="30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10">
      <iconSet showValue="0">
        <cfvo type="percent" val="0"/>
        <cfvo type="num" val="50"/>
        <cfvo type="num" val="100"/>
      </iconSet>
    </cfRule>
  </conditionalFormatting>
  <conditionalFormatting sqref="R7">
    <cfRule type="iconSet" priority="307">
      <iconSet>
        <cfvo type="percent" val="0"/>
        <cfvo type="num" val="1"/>
        <cfvo type="num" val="1" gte="0"/>
      </iconSet>
    </cfRule>
    <cfRule type="iconSet" priority="308">
      <iconSet showValue="0">
        <cfvo type="percent" val="0"/>
        <cfvo type="num" val="50"/>
        <cfvo type="num" val="100"/>
      </iconSet>
    </cfRule>
  </conditionalFormatting>
  <conditionalFormatting sqref="R18:R19">
    <cfRule type="iconSet" priority="305">
      <iconSet>
        <cfvo type="percent" val="0"/>
        <cfvo type="num" val="1"/>
        <cfvo type="num" val="1" gte="0"/>
      </iconSet>
    </cfRule>
    <cfRule type="iconSet" priority="306">
      <iconSet showValue="0">
        <cfvo type="percent" val="0"/>
        <cfvo type="num" val="50"/>
        <cfvo type="num" val="100"/>
      </iconSet>
    </cfRule>
  </conditionalFormatting>
  <conditionalFormatting sqref="R16:R17">
    <cfRule type="iconSet" priority="30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04">
      <iconSet showValue="0">
        <cfvo type="percent" val="0"/>
        <cfvo type="num" val="50"/>
        <cfvo type="num" val="100"/>
      </iconSet>
    </cfRule>
  </conditionalFormatting>
  <conditionalFormatting sqref="R15">
    <cfRule type="iconSet" priority="30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02">
      <iconSet showValue="0">
        <cfvo type="percent" val="0"/>
        <cfvo type="num" val="50"/>
        <cfvo type="num" val="100"/>
      </iconSet>
    </cfRule>
  </conditionalFormatting>
  <conditionalFormatting sqref="R14">
    <cfRule type="iconSet" priority="299">
      <iconSet>
        <cfvo type="percent" val="0"/>
        <cfvo type="num" val="1"/>
        <cfvo type="num" val="1" gte="0"/>
      </iconSet>
    </cfRule>
    <cfRule type="iconSet" priority="300">
      <iconSet showValue="0">
        <cfvo type="percent" val="0"/>
        <cfvo type="num" val="50"/>
        <cfvo type="num" val="100"/>
      </iconSet>
    </cfRule>
  </conditionalFormatting>
  <conditionalFormatting sqref="R13">
    <cfRule type="iconSet" priority="297">
      <iconSet>
        <cfvo type="percent" val="0"/>
        <cfvo type="num" val="1"/>
        <cfvo type="num" val="1" gte="0"/>
      </iconSet>
    </cfRule>
    <cfRule type="iconSet" priority="298">
      <iconSet showValue="0">
        <cfvo type="percent" val="0"/>
        <cfvo type="num" val="50"/>
        <cfvo type="num" val="100"/>
      </iconSet>
    </cfRule>
  </conditionalFormatting>
  <conditionalFormatting sqref="R12">
    <cfRule type="iconSet" priority="295">
      <iconSet>
        <cfvo type="percent" val="0"/>
        <cfvo type="num" val="1"/>
        <cfvo type="num" val="1" gte="0"/>
      </iconSet>
    </cfRule>
    <cfRule type="iconSet" priority="296">
      <iconSet showValue="0">
        <cfvo type="percent" val="0"/>
        <cfvo type="num" val="50"/>
        <cfvo type="num" val="100"/>
      </iconSet>
    </cfRule>
  </conditionalFormatting>
  <conditionalFormatting sqref="R9">
    <cfRule type="iconSet" priority="29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94">
      <iconSet showValue="0">
        <cfvo type="percent" val="0"/>
        <cfvo type="num" val="50"/>
        <cfvo type="num" val="100"/>
      </iconSet>
    </cfRule>
  </conditionalFormatting>
  <conditionalFormatting sqref="R8">
    <cfRule type="iconSet" priority="291">
      <iconSet>
        <cfvo type="percent" val="0"/>
        <cfvo type="num" val="1"/>
        <cfvo type="num" val="1" gte="0"/>
      </iconSet>
    </cfRule>
    <cfRule type="iconSet" priority="292">
      <iconSet showValue="0">
        <cfvo type="percent" val="0"/>
        <cfvo type="num" val="50"/>
        <cfvo type="num" val="100"/>
      </iconSet>
    </cfRule>
  </conditionalFormatting>
  <conditionalFormatting sqref="S15:S19">
    <cfRule type="cellIs" dxfId="125" priority="289" stopIfTrue="1" operator="equal">
      <formula>"Y"</formula>
    </cfRule>
    <cfRule type="cellIs" dxfId="124" priority="290" stopIfTrue="1" operator="equal">
      <formula>"N"</formula>
    </cfRule>
  </conditionalFormatting>
  <conditionalFormatting sqref="S15:S19">
    <cfRule type="cellIs" dxfId="123" priority="288" stopIfTrue="1" operator="equal">
      <formula>"P"</formula>
    </cfRule>
  </conditionalFormatting>
  <conditionalFormatting sqref="U14:U15">
    <cfRule type="iconSet" priority="286">
      <iconSet>
        <cfvo type="percent" val="0"/>
        <cfvo type="num" val="1"/>
        <cfvo type="num" val="1" gte="0"/>
      </iconSet>
    </cfRule>
    <cfRule type="iconSet" priority="287">
      <iconSet showValue="0">
        <cfvo type="percent" val="0"/>
        <cfvo type="num" val="50"/>
        <cfvo type="num" val="100"/>
      </iconSet>
    </cfRule>
  </conditionalFormatting>
  <conditionalFormatting sqref="U9">
    <cfRule type="iconSet" priority="284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85">
      <iconSet showValue="0">
        <cfvo type="percent" val="0"/>
        <cfvo type="num" val="50"/>
        <cfvo type="num" val="100"/>
      </iconSet>
    </cfRule>
  </conditionalFormatting>
  <conditionalFormatting sqref="U10">
    <cfRule type="iconSet" priority="282">
      <iconSet>
        <cfvo type="percent" val="0"/>
        <cfvo type="num" val="1"/>
        <cfvo type="num" val="1" gte="0"/>
      </iconSet>
    </cfRule>
    <cfRule type="iconSet" priority="283">
      <iconSet showValue="0">
        <cfvo type="percent" val="0"/>
        <cfvo type="num" val="50"/>
        <cfvo type="num" val="100"/>
      </iconSet>
    </cfRule>
  </conditionalFormatting>
  <conditionalFormatting sqref="U12">
    <cfRule type="iconSet" priority="280">
      <iconSet>
        <cfvo type="percent" val="0"/>
        <cfvo type="num" val="1"/>
        <cfvo type="num" val="1" gte="0"/>
      </iconSet>
    </cfRule>
    <cfRule type="iconSet" priority="281">
      <iconSet showValue="0">
        <cfvo type="percent" val="0"/>
        <cfvo type="num" val="50"/>
        <cfvo type="num" val="100"/>
      </iconSet>
    </cfRule>
  </conditionalFormatting>
  <conditionalFormatting sqref="U13">
    <cfRule type="iconSet" priority="278">
      <iconSet>
        <cfvo type="percent" val="0"/>
        <cfvo type="num" val="1"/>
        <cfvo type="num" val="1" gte="0"/>
      </iconSet>
    </cfRule>
    <cfRule type="iconSet" priority="279">
      <iconSet showValue="0">
        <cfvo type="percent" val="0"/>
        <cfvo type="num" val="50"/>
        <cfvo type="num" val="100"/>
      </iconSet>
    </cfRule>
  </conditionalFormatting>
  <conditionalFormatting sqref="U16:U17">
    <cfRule type="iconSet" priority="276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77">
      <iconSet showValue="0">
        <cfvo type="percent" val="0"/>
        <cfvo type="num" val="50"/>
        <cfvo type="num" val="100"/>
      </iconSet>
    </cfRule>
  </conditionalFormatting>
  <conditionalFormatting sqref="U18">
    <cfRule type="iconSet" priority="274">
      <iconSet>
        <cfvo type="percent" val="0"/>
        <cfvo type="num" val="1"/>
        <cfvo type="num" val="1" gte="0"/>
      </iconSet>
    </cfRule>
    <cfRule type="iconSet" priority="275">
      <iconSet showValue="0">
        <cfvo type="percent" val="0"/>
        <cfvo type="num" val="50"/>
        <cfvo type="num" val="100"/>
      </iconSet>
    </cfRule>
  </conditionalFormatting>
  <conditionalFormatting sqref="U19">
    <cfRule type="iconSet" priority="272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73">
      <iconSet showValue="0">
        <cfvo type="percent" val="0"/>
        <cfvo type="num" val="50"/>
        <cfvo type="num" val="100"/>
      </iconSet>
    </cfRule>
  </conditionalFormatting>
  <conditionalFormatting sqref="X5">
    <cfRule type="iconSet" priority="270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71">
      <iconSet showValue="0">
        <cfvo type="percent" val="0"/>
        <cfvo type="num" val="50"/>
        <cfvo type="num" val="100"/>
      </iconSet>
    </cfRule>
  </conditionalFormatting>
  <conditionalFormatting sqref="X12">
    <cfRule type="iconSet" priority="268">
      <iconSet>
        <cfvo type="percent" val="0"/>
        <cfvo type="num" val="1"/>
        <cfvo type="num" val="1" gte="0"/>
      </iconSet>
    </cfRule>
    <cfRule type="iconSet" priority="269">
      <iconSet showValue="0">
        <cfvo type="percent" val="0"/>
        <cfvo type="num" val="50"/>
        <cfvo type="num" val="100"/>
      </iconSet>
    </cfRule>
  </conditionalFormatting>
  <conditionalFormatting sqref="X18:X19">
    <cfRule type="iconSet" priority="266">
      <iconSet>
        <cfvo type="percent" val="0"/>
        <cfvo type="num" val="1"/>
        <cfvo type="num" val="1" gte="0"/>
      </iconSet>
    </cfRule>
    <cfRule type="iconSet" priority="267">
      <iconSet showValue="0">
        <cfvo type="percent" val="0"/>
        <cfvo type="num" val="50"/>
        <cfvo type="num" val="100"/>
      </iconSet>
    </cfRule>
  </conditionalFormatting>
  <conditionalFormatting sqref="Z16:Z19">
    <cfRule type="cellIs" dxfId="122" priority="264" stopIfTrue="1" operator="equal">
      <formula>"Y"</formula>
    </cfRule>
    <cfRule type="cellIs" dxfId="121" priority="265" stopIfTrue="1" operator="equal">
      <formula>"N"</formula>
    </cfRule>
  </conditionalFormatting>
  <conditionalFormatting sqref="Z16:Z19">
    <cfRule type="cellIs" dxfId="120" priority="263" stopIfTrue="1" operator="equal">
      <formula>"P"</formula>
    </cfRule>
  </conditionalFormatting>
  <conditionalFormatting sqref="AA16:AA19">
    <cfRule type="iconSet" priority="261">
      <iconSet>
        <cfvo type="percent" val="0"/>
        <cfvo type="num" val="1"/>
        <cfvo type="num" val="1" gte="0"/>
      </iconSet>
    </cfRule>
    <cfRule type="iconSet" priority="262">
      <iconSet showValue="0">
        <cfvo type="percent" val="0"/>
        <cfvo type="num" val="50"/>
        <cfvo type="num" val="100"/>
      </iconSet>
    </cfRule>
  </conditionalFormatting>
  <conditionalFormatting sqref="AA13">
    <cfRule type="iconSet" priority="259">
      <iconSet>
        <cfvo type="percent" val="0"/>
        <cfvo type="num" val="1"/>
        <cfvo type="num" val="1" gte="0"/>
      </iconSet>
    </cfRule>
    <cfRule type="iconSet" priority="260">
      <iconSet showValue="0">
        <cfvo type="percent" val="0"/>
        <cfvo type="num" val="50"/>
        <cfvo type="num" val="100"/>
      </iconSet>
    </cfRule>
  </conditionalFormatting>
  <conditionalFormatting sqref="AA12">
    <cfRule type="iconSet" priority="257">
      <iconSet>
        <cfvo type="percent" val="0"/>
        <cfvo type="num" val="1"/>
        <cfvo type="num" val="1" gte="0"/>
      </iconSet>
    </cfRule>
    <cfRule type="iconSet" priority="258">
      <iconSet showValue="0">
        <cfvo type="percent" val="0"/>
        <cfvo type="num" val="50"/>
        <cfvo type="num" val="100"/>
      </iconSet>
    </cfRule>
  </conditionalFormatting>
  <conditionalFormatting sqref="AA9">
    <cfRule type="iconSet" priority="25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56">
      <iconSet showValue="0">
        <cfvo type="percent" val="0"/>
        <cfvo type="num" val="50"/>
        <cfvo type="num" val="100"/>
      </iconSet>
    </cfRule>
  </conditionalFormatting>
  <conditionalFormatting sqref="AA6">
    <cfRule type="iconSet" priority="25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54">
      <iconSet showValue="0">
        <cfvo type="percent" val="0"/>
        <cfvo type="num" val="50"/>
        <cfvo type="num" val="100"/>
      </iconSet>
    </cfRule>
  </conditionalFormatting>
  <conditionalFormatting sqref="AA7">
    <cfRule type="iconSet" priority="25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52">
      <iconSet showValue="0">
        <cfvo type="percent" val="0"/>
        <cfvo type="num" val="50"/>
        <cfvo type="num" val="100"/>
      </iconSet>
    </cfRule>
  </conditionalFormatting>
  <conditionalFormatting sqref="AB5:AC7 AB11:AC11 AB10 AB9:AC9 AB8">
    <cfRule type="cellIs" dxfId="119" priority="247" stopIfTrue="1" operator="equal">
      <formula>"Y"</formula>
    </cfRule>
    <cfRule type="cellIs" dxfId="118" priority="248" stopIfTrue="1" operator="equal">
      <formula>"N"</formula>
    </cfRule>
  </conditionalFormatting>
  <conditionalFormatting sqref="AB5:AC7 AB11:AC11 AB10 AB9:AC9 AB8">
    <cfRule type="cellIs" dxfId="117" priority="246" stopIfTrue="1" operator="equal">
      <formula>"P"</formula>
    </cfRule>
  </conditionalFormatting>
  <conditionalFormatting sqref="AB12">
    <cfRule type="cellIs" dxfId="116" priority="244" stopIfTrue="1" operator="equal">
      <formula>"Y"</formula>
    </cfRule>
    <cfRule type="cellIs" dxfId="115" priority="245" stopIfTrue="1" operator="equal">
      <formula>"N"</formula>
    </cfRule>
  </conditionalFormatting>
  <conditionalFormatting sqref="AB12">
    <cfRule type="cellIs" dxfId="114" priority="243" stopIfTrue="1" operator="equal">
      <formula>"P"</formula>
    </cfRule>
  </conditionalFormatting>
  <conditionalFormatting sqref="AD11">
    <cfRule type="iconSet" priority="24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42">
      <iconSet showValue="0">
        <cfvo type="percent" val="0"/>
        <cfvo type="num" val="50"/>
        <cfvo type="num" val="100"/>
      </iconSet>
    </cfRule>
  </conditionalFormatting>
  <conditionalFormatting sqref="AB13:AB20">
    <cfRule type="cellIs" dxfId="113" priority="239" stopIfTrue="1" operator="equal">
      <formula>"Y"</formula>
    </cfRule>
    <cfRule type="cellIs" dxfId="112" priority="240" stopIfTrue="1" operator="equal">
      <formula>"N"</formula>
    </cfRule>
  </conditionalFormatting>
  <conditionalFormatting sqref="AB13:AB20">
    <cfRule type="cellIs" dxfId="111" priority="238" stopIfTrue="1" operator="equal">
      <formula>"P"</formula>
    </cfRule>
  </conditionalFormatting>
  <conditionalFormatting sqref="AC14:AC15 AC20">
    <cfRule type="cellIs" dxfId="110" priority="236" stopIfTrue="1" operator="equal">
      <formula>"Y"</formula>
    </cfRule>
    <cfRule type="cellIs" dxfId="109" priority="237" stopIfTrue="1" operator="equal">
      <formula>"N"</formula>
    </cfRule>
  </conditionalFormatting>
  <conditionalFormatting sqref="AC14:AC15 AC20">
    <cfRule type="cellIs" dxfId="108" priority="235" stopIfTrue="1" operator="equal">
      <formula>"P"</formula>
    </cfRule>
  </conditionalFormatting>
  <conditionalFormatting sqref="AD20 AD14:AD15">
    <cfRule type="iconSet" priority="23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34">
      <iconSet showValue="0">
        <cfvo type="percent" val="0"/>
        <cfvo type="num" val="50"/>
        <cfvo type="num" val="100"/>
      </iconSet>
    </cfRule>
  </conditionalFormatting>
  <conditionalFormatting sqref="AD10 AD8">
    <cfRule type="iconSet" priority="249">
      <iconSet>
        <cfvo type="percent" val="0"/>
        <cfvo type="num" val="1"/>
        <cfvo type="num" val="1" gte="0"/>
      </iconSet>
    </cfRule>
    <cfRule type="iconSet" priority="250">
      <iconSet showValue="0">
        <cfvo type="percent" val="0"/>
        <cfvo type="num" val="50"/>
        <cfvo type="num" val="100"/>
      </iconSet>
    </cfRule>
  </conditionalFormatting>
  <conditionalFormatting sqref="AD5">
    <cfRule type="iconSet" priority="23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32">
      <iconSet showValue="0">
        <cfvo type="percent" val="0"/>
        <cfvo type="num" val="50"/>
        <cfvo type="num" val="100"/>
      </iconSet>
    </cfRule>
  </conditionalFormatting>
  <conditionalFormatting sqref="AC16:AC19">
    <cfRule type="cellIs" dxfId="107" priority="229" stopIfTrue="1" operator="equal">
      <formula>"Y"</formula>
    </cfRule>
    <cfRule type="cellIs" dxfId="106" priority="230" stopIfTrue="1" operator="equal">
      <formula>"N"</formula>
    </cfRule>
  </conditionalFormatting>
  <conditionalFormatting sqref="AC16:AC19">
    <cfRule type="cellIs" dxfId="105" priority="228" stopIfTrue="1" operator="equal">
      <formula>"P"</formula>
    </cfRule>
  </conditionalFormatting>
  <conditionalFormatting sqref="AD16:AD19">
    <cfRule type="iconSet" priority="226">
      <iconSet>
        <cfvo type="percent" val="0"/>
        <cfvo type="num" val="1"/>
        <cfvo type="num" val="1" gte="0"/>
      </iconSet>
    </cfRule>
    <cfRule type="iconSet" priority="227">
      <iconSet showValue="0">
        <cfvo type="percent" val="0"/>
        <cfvo type="num" val="50"/>
        <cfvo type="num" val="100"/>
      </iconSet>
    </cfRule>
  </conditionalFormatting>
  <conditionalFormatting sqref="AD12">
    <cfRule type="iconSet" priority="224">
      <iconSet>
        <cfvo type="percent" val="0"/>
        <cfvo type="num" val="1"/>
        <cfvo type="num" val="1" gte="0"/>
      </iconSet>
    </cfRule>
    <cfRule type="iconSet" priority="225">
      <iconSet showValue="0">
        <cfvo type="percent" val="0"/>
        <cfvo type="num" val="50"/>
        <cfvo type="num" val="100"/>
      </iconSet>
    </cfRule>
  </conditionalFormatting>
  <conditionalFormatting sqref="AD9">
    <cfRule type="iconSet" priority="222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23">
      <iconSet showValue="0">
        <cfvo type="percent" val="0"/>
        <cfvo type="num" val="50"/>
        <cfvo type="num" val="100"/>
      </iconSet>
    </cfRule>
  </conditionalFormatting>
  <conditionalFormatting sqref="AD6">
    <cfRule type="iconSet" priority="220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21">
      <iconSet showValue="0">
        <cfvo type="percent" val="0"/>
        <cfvo type="num" val="50"/>
        <cfvo type="num" val="100"/>
      </iconSet>
    </cfRule>
  </conditionalFormatting>
  <conditionalFormatting sqref="AD7">
    <cfRule type="iconSet" priority="21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19">
      <iconSet showValue="0">
        <cfvo type="percent" val="0"/>
        <cfvo type="num" val="50"/>
        <cfvo type="num" val="100"/>
      </iconSet>
    </cfRule>
  </conditionalFormatting>
  <conditionalFormatting sqref="AC10">
    <cfRule type="cellIs" dxfId="104" priority="216" stopIfTrue="1" operator="equal">
      <formula>"Y"</formula>
    </cfRule>
    <cfRule type="cellIs" dxfId="103" priority="217" stopIfTrue="1" operator="equal">
      <formula>"N"</formula>
    </cfRule>
  </conditionalFormatting>
  <conditionalFormatting sqref="AC10">
    <cfRule type="cellIs" dxfId="102" priority="215" stopIfTrue="1" operator="equal">
      <formula>"P"</formula>
    </cfRule>
  </conditionalFormatting>
  <conditionalFormatting sqref="AC8">
    <cfRule type="cellIs" dxfId="101" priority="213" stopIfTrue="1" operator="equal">
      <formula>"Y"</formula>
    </cfRule>
    <cfRule type="cellIs" dxfId="100" priority="214" stopIfTrue="1" operator="equal">
      <formula>"N"</formula>
    </cfRule>
  </conditionalFormatting>
  <conditionalFormatting sqref="AC8">
    <cfRule type="cellIs" dxfId="99" priority="212" stopIfTrue="1" operator="equal">
      <formula>"P"</formula>
    </cfRule>
  </conditionalFormatting>
  <conditionalFormatting sqref="AC12">
    <cfRule type="cellIs" dxfId="98" priority="210" stopIfTrue="1" operator="equal">
      <formula>"Y"</formula>
    </cfRule>
    <cfRule type="cellIs" dxfId="97" priority="211" stopIfTrue="1" operator="equal">
      <formula>"N"</formula>
    </cfRule>
  </conditionalFormatting>
  <conditionalFormatting sqref="AC12">
    <cfRule type="cellIs" dxfId="96" priority="209" stopIfTrue="1" operator="equal">
      <formula>"P"</formula>
    </cfRule>
  </conditionalFormatting>
  <conditionalFormatting sqref="AC13">
    <cfRule type="cellIs" dxfId="95" priority="207" stopIfTrue="1" operator="equal">
      <formula>"Y"</formula>
    </cfRule>
    <cfRule type="cellIs" dxfId="94" priority="208" stopIfTrue="1" operator="equal">
      <formula>"N"</formula>
    </cfRule>
  </conditionalFormatting>
  <conditionalFormatting sqref="AC13">
    <cfRule type="cellIs" dxfId="93" priority="206" stopIfTrue="1" operator="equal">
      <formula>"P"</formula>
    </cfRule>
  </conditionalFormatting>
  <conditionalFormatting sqref="AD13">
    <cfRule type="iconSet" priority="204">
      <iconSet>
        <cfvo type="percent" val="0"/>
        <cfvo type="num" val="1"/>
        <cfvo type="num" val="1" gte="0"/>
      </iconSet>
    </cfRule>
    <cfRule type="iconSet" priority="205">
      <iconSet showValue="0">
        <cfvo type="percent" val="0"/>
        <cfvo type="num" val="50"/>
        <cfvo type="num" val="100"/>
      </iconSet>
    </cfRule>
  </conditionalFormatting>
  <conditionalFormatting sqref="AE5:AF11">
    <cfRule type="cellIs" dxfId="92" priority="200" stopIfTrue="1" operator="equal">
      <formula>"Y"</formula>
    </cfRule>
    <cfRule type="cellIs" dxfId="91" priority="201" stopIfTrue="1" operator="equal">
      <formula>"N"</formula>
    </cfRule>
  </conditionalFormatting>
  <conditionalFormatting sqref="AE5:AF11">
    <cfRule type="cellIs" dxfId="90" priority="199" stopIfTrue="1" operator="equal">
      <formula>"P"</formula>
    </cfRule>
  </conditionalFormatting>
  <conditionalFormatting sqref="AE12">
    <cfRule type="cellIs" dxfId="89" priority="197" stopIfTrue="1" operator="equal">
      <formula>"Y"</formula>
    </cfRule>
    <cfRule type="cellIs" dxfId="88" priority="198" stopIfTrue="1" operator="equal">
      <formula>"N"</formula>
    </cfRule>
  </conditionalFormatting>
  <conditionalFormatting sqref="AE12">
    <cfRule type="cellIs" dxfId="87" priority="196" stopIfTrue="1" operator="equal">
      <formula>"P"</formula>
    </cfRule>
  </conditionalFormatting>
  <conditionalFormatting sqref="AF12">
    <cfRule type="cellIs" dxfId="86" priority="194" stopIfTrue="1" operator="equal">
      <formula>"Y"</formula>
    </cfRule>
    <cfRule type="cellIs" dxfId="85" priority="195" stopIfTrue="1" operator="equal">
      <formula>"N"</formula>
    </cfRule>
  </conditionalFormatting>
  <conditionalFormatting sqref="AF12">
    <cfRule type="cellIs" dxfId="84" priority="193" stopIfTrue="1" operator="equal">
      <formula>"P"</formula>
    </cfRule>
  </conditionalFormatting>
  <conditionalFormatting sqref="AG11">
    <cfRule type="iconSet" priority="19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92">
      <iconSet showValue="0">
        <cfvo type="percent" val="0"/>
        <cfvo type="num" val="50"/>
        <cfvo type="num" val="100"/>
      </iconSet>
    </cfRule>
  </conditionalFormatting>
  <conditionalFormatting sqref="AE13:AE20">
    <cfRule type="cellIs" dxfId="83" priority="189" stopIfTrue="1" operator="equal">
      <formula>"Y"</formula>
    </cfRule>
    <cfRule type="cellIs" dxfId="82" priority="190" stopIfTrue="1" operator="equal">
      <formula>"N"</formula>
    </cfRule>
  </conditionalFormatting>
  <conditionalFormatting sqref="AE13:AE20">
    <cfRule type="cellIs" dxfId="81" priority="188" stopIfTrue="1" operator="equal">
      <formula>"P"</formula>
    </cfRule>
  </conditionalFormatting>
  <conditionalFormatting sqref="AF13:AF15 AF20">
    <cfRule type="cellIs" dxfId="80" priority="186" stopIfTrue="1" operator="equal">
      <formula>"Y"</formula>
    </cfRule>
    <cfRule type="cellIs" dxfId="79" priority="187" stopIfTrue="1" operator="equal">
      <formula>"N"</formula>
    </cfRule>
  </conditionalFormatting>
  <conditionalFormatting sqref="AF13:AF15 AF20">
    <cfRule type="cellIs" dxfId="78" priority="185" stopIfTrue="1" operator="equal">
      <formula>"P"</formula>
    </cfRule>
  </conditionalFormatting>
  <conditionalFormatting sqref="AG20 AG14:AG15">
    <cfRule type="iconSet" priority="18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84">
      <iconSet showValue="0">
        <cfvo type="percent" val="0"/>
        <cfvo type="num" val="50"/>
        <cfvo type="num" val="100"/>
      </iconSet>
    </cfRule>
  </conditionalFormatting>
  <conditionalFormatting sqref="AG10 AG8">
    <cfRule type="iconSet" priority="202">
      <iconSet>
        <cfvo type="percent" val="0"/>
        <cfvo type="num" val="1"/>
        <cfvo type="num" val="1" gte="0"/>
      </iconSet>
    </cfRule>
    <cfRule type="iconSet" priority="203">
      <iconSet showValue="0">
        <cfvo type="percent" val="0"/>
        <cfvo type="num" val="50"/>
        <cfvo type="num" val="100"/>
      </iconSet>
    </cfRule>
  </conditionalFormatting>
  <conditionalFormatting sqref="AG5">
    <cfRule type="iconSet" priority="18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82">
      <iconSet showValue="0">
        <cfvo type="percent" val="0"/>
        <cfvo type="num" val="50"/>
        <cfvo type="num" val="100"/>
      </iconSet>
    </cfRule>
  </conditionalFormatting>
  <conditionalFormatting sqref="AF16:AF19">
    <cfRule type="cellIs" dxfId="77" priority="179" stopIfTrue="1" operator="equal">
      <formula>"Y"</formula>
    </cfRule>
    <cfRule type="cellIs" dxfId="76" priority="180" stopIfTrue="1" operator="equal">
      <formula>"N"</formula>
    </cfRule>
  </conditionalFormatting>
  <conditionalFormatting sqref="AF16:AF19">
    <cfRule type="cellIs" dxfId="75" priority="178" stopIfTrue="1" operator="equal">
      <formula>"P"</formula>
    </cfRule>
  </conditionalFormatting>
  <conditionalFormatting sqref="AG16:AG19">
    <cfRule type="iconSet" priority="176">
      <iconSet>
        <cfvo type="percent" val="0"/>
        <cfvo type="num" val="1"/>
        <cfvo type="num" val="1" gte="0"/>
      </iconSet>
    </cfRule>
    <cfRule type="iconSet" priority="177">
      <iconSet showValue="0">
        <cfvo type="percent" val="0"/>
        <cfvo type="num" val="50"/>
        <cfvo type="num" val="100"/>
      </iconSet>
    </cfRule>
  </conditionalFormatting>
  <conditionalFormatting sqref="AG13">
    <cfRule type="iconSet" priority="174">
      <iconSet>
        <cfvo type="percent" val="0"/>
        <cfvo type="num" val="1"/>
        <cfvo type="num" val="1" gte="0"/>
      </iconSet>
    </cfRule>
    <cfRule type="iconSet" priority="175">
      <iconSet showValue="0">
        <cfvo type="percent" val="0"/>
        <cfvo type="num" val="50"/>
        <cfvo type="num" val="100"/>
      </iconSet>
    </cfRule>
  </conditionalFormatting>
  <conditionalFormatting sqref="AG12">
    <cfRule type="iconSet" priority="172">
      <iconSet>
        <cfvo type="percent" val="0"/>
        <cfvo type="num" val="1"/>
        <cfvo type="num" val="1" gte="0"/>
      </iconSet>
    </cfRule>
    <cfRule type="iconSet" priority="173">
      <iconSet showValue="0">
        <cfvo type="percent" val="0"/>
        <cfvo type="num" val="50"/>
        <cfvo type="num" val="100"/>
      </iconSet>
    </cfRule>
  </conditionalFormatting>
  <conditionalFormatting sqref="AG9">
    <cfRule type="iconSet" priority="170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71">
      <iconSet showValue="0">
        <cfvo type="percent" val="0"/>
        <cfvo type="num" val="50"/>
        <cfvo type="num" val="100"/>
      </iconSet>
    </cfRule>
  </conditionalFormatting>
  <conditionalFormatting sqref="AG6">
    <cfRule type="iconSet" priority="16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69">
      <iconSet showValue="0">
        <cfvo type="percent" val="0"/>
        <cfvo type="num" val="50"/>
        <cfvo type="num" val="100"/>
      </iconSet>
    </cfRule>
  </conditionalFormatting>
  <conditionalFormatting sqref="AG7">
    <cfRule type="iconSet" priority="166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67">
      <iconSet showValue="0">
        <cfvo type="percent" val="0"/>
        <cfvo type="num" val="50"/>
        <cfvo type="num" val="100"/>
      </iconSet>
    </cfRule>
  </conditionalFormatting>
  <conditionalFormatting sqref="AJ7 AM7">
    <cfRule type="iconSet" priority="162">
      <iconSet>
        <cfvo type="percent" val="0"/>
        <cfvo type="num" val="1"/>
        <cfvo type="num" val="1" gte="0"/>
      </iconSet>
    </cfRule>
    <cfRule type="iconSet" priority="163">
      <iconSet showValue="0">
        <cfvo type="percent" val="0"/>
        <cfvo type="num" val="50"/>
        <cfvo type="num" val="100"/>
      </iconSet>
    </cfRule>
  </conditionalFormatting>
  <conditionalFormatting sqref="AJ5:AJ6 AM5:AM6">
    <cfRule type="iconSet" priority="160">
      <iconSet>
        <cfvo type="percent" val="0"/>
        <cfvo type="num" val="1"/>
        <cfvo type="num" val="1" gte="0"/>
      </iconSet>
    </cfRule>
    <cfRule type="iconSet" priority="161">
      <iconSet showValue="0">
        <cfvo type="percent" val="0"/>
        <cfvo type="num" val="50"/>
        <cfvo type="num" val="100"/>
      </iconSet>
    </cfRule>
  </conditionalFormatting>
  <conditionalFormatting sqref="AI5:AI11 AL5:AL11">
    <cfRule type="cellIs" dxfId="74" priority="158" stopIfTrue="1" operator="equal">
      <formula>"Y"</formula>
    </cfRule>
    <cfRule type="cellIs" dxfId="73" priority="159" stopIfTrue="1" operator="equal">
      <formula>"N"</formula>
    </cfRule>
  </conditionalFormatting>
  <conditionalFormatting sqref="AI5:AI11 AL5:AL11">
    <cfRule type="cellIs" dxfId="72" priority="157" stopIfTrue="1" operator="equal">
      <formula>"P"</formula>
    </cfRule>
  </conditionalFormatting>
  <conditionalFormatting sqref="AI12 AL12">
    <cfRule type="cellIs" dxfId="71" priority="155" stopIfTrue="1" operator="equal">
      <formula>"Y"</formula>
    </cfRule>
    <cfRule type="cellIs" dxfId="70" priority="156" stopIfTrue="1" operator="equal">
      <formula>"N"</formula>
    </cfRule>
  </conditionalFormatting>
  <conditionalFormatting sqref="AI12 AL12">
    <cfRule type="cellIs" dxfId="69" priority="154" stopIfTrue="1" operator="equal">
      <formula>"P"</formula>
    </cfRule>
  </conditionalFormatting>
  <conditionalFormatting sqref="AJ11 AM11">
    <cfRule type="iconSet" priority="152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53">
      <iconSet showValue="0">
        <cfvo type="percent" val="0"/>
        <cfvo type="num" val="50"/>
        <cfvo type="num" val="100"/>
      </iconSet>
    </cfRule>
  </conditionalFormatting>
  <conditionalFormatting sqref="AI13:AI20 AL13:AL20">
    <cfRule type="cellIs" dxfId="68" priority="150" stopIfTrue="1" operator="equal">
      <formula>"Y"</formula>
    </cfRule>
    <cfRule type="cellIs" dxfId="67" priority="151" stopIfTrue="1" operator="equal">
      <formula>"N"</formula>
    </cfRule>
  </conditionalFormatting>
  <conditionalFormatting sqref="AI13:AI20 AL13:AL20">
    <cfRule type="cellIs" dxfId="66" priority="149" stopIfTrue="1" operator="equal">
      <formula>"P"</formula>
    </cfRule>
  </conditionalFormatting>
  <conditionalFormatting sqref="AJ20 AM20">
    <cfRule type="iconSet" priority="14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48">
      <iconSet showValue="0">
        <cfvo type="percent" val="0"/>
        <cfvo type="num" val="50"/>
        <cfvo type="num" val="100"/>
      </iconSet>
    </cfRule>
  </conditionalFormatting>
  <conditionalFormatting sqref="AJ8 AM8">
    <cfRule type="iconSet" priority="164">
      <iconSet>
        <cfvo type="percent" val="0"/>
        <cfvo type="num" val="1"/>
        <cfvo type="num" val="1" gte="0"/>
      </iconSet>
    </cfRule>
    <cfRule type="iconSet" priority="165">
      <iconSet showValue="0">
        <cfvo type="percent" val="0"/>
        <cfvo type="num" val="50"/>
        <cfvo type="num" val="100"/>
      </iconSet>
    </cfRule>
  </conditionalFormatting>
  <conditionalFormatting sqref="AH5:AH11 AK5:AK11">
    <cfRule type="cellIs" dxfId="65" priority="145" stopIfTrue="1" operator="equal">
      <formula>"Y"</formula>
    </cfRule>
    <cfRule type="cellIs" dxfId="64" priority="146" stopIfTrue="1" operator="equal">
      <formula>"N"</formula>
    </cfRule>
  </conditionalFormatting>
  <conditionalFormatting sqref="AH5:AH11 AK5:AK11">
    <cfRule type="cellIs" dxfId="63" priority="144" stopIfTrue="1" operator="equal">
      <formula>"P"</formula>
    </cfRule>
  </conditionalFormatting>
  <conditionalFormatting sqref="AH12 AK12">
    <cfRule type="cellIs" dxfId="62" priority="142" stopIfTrue="1" operator="equal">
      <formula>"Y"</formula>
    </cfRule>
    <cfRule type="cellIs" dxfId="61" priority="143" stopIfTrue="1" operator="equal">
      <formula>"N"</formula>
    </cfRule>
  </conditionalFormatting>
  <conditionalFormatting sqref="AH12 AK12">
    <cfRule type="cellIs" dxfId="60" priority="141" stopIfTrue="1" operator="equal">
      <formula>"P"</formula>
    </cfRule>
  </conditionalFormatting>
  <conditionalFormatting sqref="AH13:AH14 AK13:AK14 AH20 AK20">
    <cfRule type="cellIs" dxfId="59" priority="139" stopIfTrue="1" operator="equal">
      <formula>"Y"</formula>
    </cfRule>
    <cfRule type="cellIs" dxfId="58" priority="140" stopIfTrue="1" operator="equal">
      <formula>"N"</formula>
    </cfRule>
  </conditionalFormatting>
  <conditionalFormatting sqref="AH13:AH14 AK13:AK14 AH20 AK20">
    <cfRule type="cellIs" dxfId="57" priority="138" stopIfTrue="1" operator="equal">
      <formula>"P"</formula>
    </cfRule>
  </conditionalFormatting>
  <conditionalFormatting sqref="AH15:AH19 AK15:AK19">
    <cfRule type="cellIs" dxfId="56" priority="136" stopIfTrue="1" operator="equal">
      <formula>"Y"</formula>
    </cfRule>
    <cfRule type="cellIs" dxfId="55" priority="137" stopIfTrue="1" operator="equal">
      <formula>"N"</formula>
    </cfRule>
  </conditionalFormatting>
  <conditionalFormatting sqref="AH15:AH19 AK15:AK19">
    <cfRule type="cellIs" dxfId="54" priority="135" stopIfTrue="1" operator="equal">
      <formula>"P"</formula>
    </cfRule>
  </conditionalFormatting>
  <conditionalFormatting sqref="AJ14:AJ15 AM14:AM15">
    <cfRule type="iconSet" priority="133">
      <iconSet>
        <cfvo type="percent" val="0"/>
        <cfvo type="num" val="1"/>
        <cfvo type="num" val="1" gte="0"/>
      </iconSet>
    </cfRule>
    <cfRule type="iconSet" priority="134">
      <iconSet showValue="0">
        <cfvo type="percent" val="0"/>
        <cfvo type="num" val="50"/>
        <cfvo type="num" val="100"/>
      </iconSet>
    </cfRule>
  </conditionalFormatting>
  <conditionalFormatting sqref="AJ9 AM9">
    <cfRule type="iconSet" priority="13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32">
      <iconSet showValue="0">
        <cfvo type="percent" val="0"/>
        <cfvo type="num" val="50"/>
        <cfvo type="num" val="100"/>
      </iconSet>
    </cfRule>
  </conditionalFormatting>
  <conditionalFormatting sqref="AJ10 AM10">
    <cfRule type="iconSet" priority="129">
      <iconSet>
        <cfvo type="percent" val="0"/>
        <cfvo type="num" val="1"/>
        <cfvo type="num" val="1" gte="0"/>
      </iconSet>
    </cfRule>
    <cfRule type="iconSet" priority="130">
      <iconSet showValue="0">
        <cfvo type="percent" val="0"/>
        <cfvo type="num" val="50"/>
        <cfvo type="num" val="100"/>
      </iconSet>
    </cfRule>
  </conditionalFormatting>
  <conditionalFormatting sqref="AJ12 AM12">
    <cfRule type="iconSet" priority="127">
      <iconSet>
        <cfvo type="percent" val="0"/>
        <cfvo type="num" val="1"/>
        <cfvo type="num" val="1" gte="0"/>
      </iconSet>
    </cfRule>
    <cfRule type="iconSet" priority="128">
      <iconSet showValue="0">
        <cfvo type="percent" val="0"/>
        <cfvo type="num" val="50"/>
        <cfvo type="num" val="100"/>
      </iconSet>
    </cfRule>
  </conditionalFormatting>
  <conditionalFormatting sqref="AJ13 AM13">
    <cfRule type="iconSet" priority="125">
      <iconSet>
        <cfvo type="percent" val="0"/>
        <cfvo type="num" val="1"/>
        <cfvo type="num" val="1" gte="0"/>
      </iconSet>
    </cfRule>
    <cfRule type="iconSet" priority="126">
      <iconSet showValue="0">
        <cfvo type="percent" val="0"/>
        <cfvo type="num" val="50"/>
        <cfvo type="num" val="100"/>
      </iconSet>
    </cfRule>
  </conditionalFormatting>
  <conditionalFormatting sqref="AJ16:AJ17 AM16:AM17">
    <cfRule type="iconSet" priority="12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24">
      <iconSet showValue="0">
        <cfvo type="percent" val="0"/>
        <cfvo type="num" val="50"/>
        <cfvo type="num" val="100"/>
      </iconSet>
    </cfRule>
  </conditionalFormatting>
  <conditionalFormatting sqref="AJ18 AM18">
    <cfRule type="iconSet" priority="121">
      <iconSet>
        <cfvo type="percent" val="0"/>
        <cfvo type="num" val="1"/>
        <cfvo type="num" val="1" gte="0"/>
      </iconSet>
    </cfRule>
    <cfRule type="iconSet" priority="122">
      <iconSet showValue="0">
        <cfvo type="percent" val="0"/>
        <cfvo type="num" val="50"/>
        <cfvo type="num" val="100"/>
      </iconSet>
    </cfRule>
  </conditionalFormatting>
  <conditionalFormatting sqref="AJ19 AM19">
    <cfRule type="iconSet" priority="119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20">
      <iconSet showValue="0">
        <cfvo type="percent" val="0"/>
        <cfvo type="num" val="50"/>
        <cfvo type="num" val="100"/>
      </iconSet>
    </cfRule>
  </conditionalFormatting>
  <conditionalFormatting sqref="AN5:AO11">
    <cfRule type="cellIs" dxfId="53" priority="115" stopIfTrue="1" operator="equal">
      <formula>"Y"</formula>
    </cfRule>
    <cfRule type="cellIs" dxfId="52" priority="116" stopIfTrue="1" operator="equal">
      <formula>"N"</formula>
    </cfRule>
  </conditionalFormatting>
  <conditionalFormatting sqref="AN5:AO11">
    <cfRule type="cellIs" dxfId="51" priority="114" stopIfTrue="1" operator="equal">
      <formula>"P"</formula>
    </cfRule>
  </conditionalFormatting>
  <conditionalFormatting sqref="AN12">
    <cfRule type="cellIs" dxfId="50" priority="112" stopIfTrue="1" operator="equal">
      <formula>"Y"</formula>
    </cfRule>
    <cfRule type="cellIs" dxfId="49" priority="113" stopIfTrue="1" operator="equal">
      <formula>"N"</formula>
    </cfRule>
  </conditionalFormatting>
  <conditionalFormatting sqref="AN12">
    <cfRule type="cellIs" dxfId="48" priority="111" stopIfTrue="1" operator="equal">
      <formula>"P"</formula>
    </cfRule>
  </conditionalFormatting>
  <conditionalFormatting sqref="AO12">
    <cfRule type="cellIs" dxfId="47" priority="109" stopIfTrue="1" operator="equal">
      <formula>"Y"</formula>
    </cfRule>
    <cfRule type="cellIs" dxfId="46" priority="110" stopIfTrue="1" operator="equal">
      <formula>"N"</formula>
    </cfRule>
  </conditionalFormatting>
  <conditionalFormatting sqref="AO12">
    <cfRule type="cellIs" dxfId="45" priority="108" stopIfTrue="1" operator="equal">
      <formula>"P"</formula>
    </cfRule>
  </conditionalFormatting>
  <conditionalFormatting sqref="AP11">
    <cfRule type="iconSet" priority="106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107">
      <iconSet showValue="0">
        <cfvo type="percent" val="0"/>
        <cfvo type="num" val="50"/>
        <cfvo type="num" val="100"/>
      </iconSet>
    </cfRule>
  </conditionalFormatting>
  <conditionalFormatting sqref="AN13:AN20">
    <cfRule type="cellIs" dxfId="44" priority="104" stopIfTrue="1" operator="equal">
      <formula>"Y"</formula>
    </cfRule>
    <cfRule type="cellIs" dxfId="43" priority="105" stopIfTrue="1" operator="equal">
      <formula>"N"</formula>
    </cfRule>
  </conditionalFormatting>
  <conditionalFormatting sqref="AN13:AN20">
    <cfRule type="cellIs" dxfId="42" priority="103" stopIfTrue="1" operator="equal">
      <formula>"P"</formula>
    </cfRule>
  </conditionalFormatting>
  <conditionalFormatting sqref="AO13:AO15 AO20">
    <cfRule type="cellIs" dxfId="41" priority="101" stopIfTrue="1" operator="equal">
      <formula>"Y"</formula>
    </cfRule>
    <cfRule type="cellIs" dxfId="40" priority="102" stopIfTrue="1" operator="equal">
      <formula>"N"</formula>
    </cfRule>
  </conditionalFormatting>
  <conditionalFormatting sqref="AO13:AO15 AO20">
    <cfRule type="cellIs" dxfId="39" priority="100" stopIfTrue="1" operator="equal">
      <formula>"P"</formula>
    </cfRule>
  </conditionalFormatting>
  <conditionalFormatting sqref="AP20 AP14:AP15">
    <cfRule type="iconSet" priority="9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99">
      <iconSet showValue="0">
        <cfvo type="percent" val="0"/>
        <cfvo type="num" val="50"/>
        <cfvo type="num" val="100"/>
      </iconSet>
    </cfRule>
  </conditionalFormatting>
  <conditionalFormatting sqref="AP10 AP8">
    <cfRule type="iconSet" priority="117">
      <iconSet>
        <cfvo type="percent" val="0"/>
        <cfvo type="num" val="1"/>
        <cfvo type="num" val="1" gte="0"/>
      </iconSet>
    </cfRule>
    <cfRule type="iconSet" priority="118">
      <iconSet showValue="0">
        <cfvo type="percent" val="0"/>
        <cfvo type="num" val="50"/>
        <cfvo type="num" val="100"/>
      </iconSet>
    </cfRule>
  </conditionalFormatting>
  <conditionalFormatting sqref="AP5">
    <cfRule type="iconSet" priority="96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97">
      <iconSet showValue="0">
        <cfvo type="percent" val="0"/>
        <cfvo type="num" val="50"/>
        <cfvo type="num" val="100"/>
      </iconSet>
    </cfRule>
  </conditionalFormatting>
  <conditionalFormatting sqref="AO16:AO19">
    <cfRule type="cellIs" dxfId="38" priority="94" stopIfTrue="1" operator="equal">
      <formula>"Y"</formula>
    </cfRule>
    <cfRule type="cellIs" dxfId="37" priority="95" stopIfTrue="1" operator="equal">
      <formula>"N"</formula>
    </cfRule>
  </conditionalFormatting>
  <conditionalFormatting sqref="AO16:AO19">
    <cfRule type="cellIs" dxfId="36" priority="93" stopIfTrue="1" operator="equal">
      <formula>"P"</formula>
    </cfRule>
  </conditionalFormatting>
  <conditionalFormatting sqref="AP16:AP19">
    <cfRule type="iconSet" priority="91">
      <iconSet>
        <cfvo type="percent" val="0"/>
        <cfvo type="num" val="1"/>
        <cfvo type="num" val="1" gte="0"/>
      </iconSet>
    </cfRule>
    <cfRule type="iconSet" priority="92">
      <iconSet showValue="0">
        <cfvo type="percent" val="0"/>
        <cfvo type="num" val="50"/>
        <cfvo type="num" val="100"/>
      </iconSet>
    </cfRule>
  </conditionalFormatting>
  <conditionalFormatting sqref="AP13">
    <cfRule type="iconSet" priority="89">
      <iconSet>
        <cfvo type="percent" val="0"/>
        <cfvo type="num" val="1"/>
        <cfvo type="num" val="1" gte="0"/>
      </iconSet>
    </cfRule>
    <cfRule type="iconSet" priority="90">
      <iconSet showValue="0">
        <cfvo type="percent" val="0"/>
        <cfvo type="num" val="50"/>
        <cfvo type="num" val="100"/>
      </iconSet>
    </cfRule>
  </conditionalFormatting>
  <conditionalFormatting sqref="AP12">
    <cfRule type="iconSet" priority="87">
      <iconSet>
        <cfvo type="percent" val="0"/>
        <cfvo type="num" val="1"/>
        <cfvo type="num" val="1" gte="0"/>
      </iconSet>
    </cfRule>
    <cfRule type="iconSet" priority="88">
      <iconSet showValue="0">
        <cfvo type="percent" val="0"/>
        <cfvo type="num" val="50"/>
        <cfvo type="num" val="100"/>
      </iconSet>
    </cfRule>
  </conditionalFormatting>
  <conditionalFormatting sqref="AP9">
    <cfRule type="iconSet" priority="8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86">
      <iconSet showValue="0">
        <cfvo type="percent" val="0"/>
        <cfvo type="num" val="50"/>
        <cfvo type="num" val="100"/>
      </iconSet>
    </cfRule>
  </conditionalFormatting>
  <conditionalFormatting sqref="AP6">
    <cfRule type="iconSet" priority="8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84">
      <iconSet showValue="0">
        <cfvo type="percent" val="0"/>
        <cfvo type="num" val="50"/>
        <cfvo type="num" val="100"/>
      </iconSet>
    </cfRule>
  </conditionalFormatting>
  <conditionalFormatting sqref="AP7">
    <cfRule type="iconSet" priority="8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82">
      <iconSet showValue="0">
        <cfvo type="percent" val="0"/>
        <cfvo type="num" val="50"/>
        <cfvo type="num" val="100"/>
      </iconSet>
    </cfRule>
  </conditionalFormatting>
  <conditionalFormatting sqref="AQ5:AR11">
    <cfRule type="cellIs" dxfId="35" priority="77" stopIfTrue="1" operator="equal">
      <formula>"Y"</formula>
    </cfRule>
    <cfRule type="cellIs" dxfId="34" priority="78" stopIfTrue="1" operator="equal">
      <formula>"N"</formula>
    </cfRule>
  </conditionalFormatting>
  <conditionalFormatting sqref="AQ5:AR11">
    <cfRule type="cellIs" dxfId="33" priority="76" stopIfTrue="1" operator="equal">
      <formula>"P"</formula>
    </cfRule>
  </conditionalFormatting>
  <conditionalFormatting sqref="AQ12">
    <cfRule type="cellIs" dxfId="32" priority="74" stopIfTrue="1" operator="equal">
      <formula>"Y"</formula>
    </cfRule>
    <cfRule type="cellIs" dxfId="31" priority="75" stopIfTrue="1" operator="equal">
      <formula>"N"</formula>
    </cfRule>
  </conditionalFormatting>
  <conditionalFormatting sqref="AQ12">
    <cfRule type="cellIs" dxfId="30" priority="73" stopIfTrue="1" operator="equal">
      <formula>"P"</formula>
    </cfRule>
  </conditionalFormatting>
  <conditionalFormatting sqref="AR12">
    <cfRule type="cellIs" dxfId="29" priority="71" stopIfTrue="1" operator="equal">
      <formula>"Y"</formula>
    </cfRule>
    <cfRule type="cellIs" dxfId="28" priority="72" stopIfTrue="1" operator="equal">
      <formula>"N"</formula>
    </cfRule>
  </conditionalFormatting>
  <conditionalFormatting sqref="AR12">
    <cfRule type="cellIs" dxfId="27" priority="70" stopIfTrue="1" operator="equal">
      <formula>"P"</formula>
    </cfRule>
  </conditionalFormatting>
  <conditionalFormatting sqref="AS11">
    <cfRule type="iconSet" priority="6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69">
      <iconSet showValue="0">
        <cfvo type="percent" val="0"/>
        <cfvo type="num" val="50"/>
        <cfvo type="num" val="100"/>
      </iconSet>
    </cfRule>
  </conditionalFormatting>
  <conditionalFormatting sqref="AQ13:AQ20">
    <cfRule type="cellIs" dxfId="26" priority="66" stopIfTrue="1" operator="equal">
      <formula>"Y"</formula>
    </cfRule>
    <cfRule type="cellIs" dxfId="25" priority="67" stopIfTrue="1" operator="equal">
      <formula>"N"</formula>
    </cfRule>
  </conditionalFormatting>
  <conditionalFormatting sqref="AQ13:AQ20">
    <cfRule type="cellIs" dxfId="24" priority="65" stopIfTrue="1" operator="equal">
      <formula>"P"</formula>
    </cfRule>
  </conditionalFormatting>
  <conditionalFormatting sqref="AR13:AR15 AR20">
    <cfRule type="cellIs" dxfId="23" priority="63" stopIfTrue="1" operator="equal">
      <formula>"Y"</formula>
    </cfRule>
    <cfRule type="cellIs" dxfId="22" priority="64" stopIfTrue="1" operator="equal">
      <formula>"N"</formula>
    </cfRule>
  </conditionalFormatting>
  <conditionalFormatting sqref="AR13:AR15 AR20">
    <cfRule type="cellIs" dxfId="21" priority="62" stopIfTrue="1" operator="equal">
      <formula>"P"</formula>
    </cfRule>
  </conditionalFormatting>
  <conditionalFormatting sqref="AS20 AS14:AS15">
    <cfRule type="iconSet" priority="60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61">
      <iconSet showValue="0">
        <cfvo type="percent" val="0"/>
        <cfvo type="num" val="50"/>
        <cfvo type="num" val="100"/>
      </iconSet>
    </cfRule>
  </conditionalFormatting>
  <conditionalFormatting sqref="AS10 AS8">
    <cfRule type="iconSet" priority="79">
      <iconSet>
        <cfvo type="percent" val="0"/>
        <cfvo type="num" val="1"/>
        <cfvo type="num" val="1" gte="0"/>
      </iconSet>
    </cfRule>
    <cfRule type="iconSet" priority="80">
      <iconSet showValue="0">
        <cfvo type="percent" val="0"/>
        <cfvo type="num" val="50"/>
        <cfvo type="num" val="100"/>
      </iconSet>
    </cfRule>
  </conditionalFormatting>
  <conditionalFormatting sqref="AS5">
    <cfRule type="iconSet" priority="58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59">
      <iconSet showValue="0">
        <cfvo type="percent" val="0"/>
        <cfvo type="num" val="50"/>
        <cfvo type="num" val="100"/>
      </iconSet>
    </cfRule>
  </conditionalFormatting>
  <conditionalFormatting sqref="AR16:AR19">
    <cfRule type="cellIs" dxfId="20" priority="56" stopIfTrue="1" operator="equal">
      <formula>"Y"</formula>
    </cfRule>
    <cfRule type="cellIs" dxfId="19" priority="57" stopIfTrue="1" operator="equal">
      <formula>"N"</formula>
    </cfRule>
  </conditionalFormatting>
  <conditionalFormatting sqref="AR16:AR19">
    <cfRule type="cellIs" dxfId="18" priority="55" stopIfTrue="1" operator="equal">
      <formula>"P"</formula>
    </cfRule>
  </conditionalFormatting>
  <conditionalFormatting sqref="AS16:AS19">
    <cfRule type="iconSet" priority="53">
      <iconSet>
        <cfvo type="percent" val="0"/>
        <cfvo type="num" val="1"/>
        <cfvo type="num" val="1" gte="0"/>
      </iconSet>
    </cfRule>
    <cfRule type="iconSet" priority="54">
      <iconSet showValue="0">
        <cfvo type="percent" val="0"/>
        <cfvo type="num" val="50"/>
        <cfvo type="num" val="100"/>
      </iconSet>
    </cfRule>
  </conditionalFormatting>
  <conditionalFormatting sqref="AS13">
    <cfRule type="iconSet" priority="51">
      <iconSet>
        <cfvo type="percent" val="0"/>
        <cfvo type="num" val="1"/>
        <cfvo type="num" val="1" gte="0"/>
      </iconSet>
    </cfRule>
    <cfRule type="iconSet" priority="52">
      <iconSet showValue="0">
        <cfvo type="percent" val="0"/>
        <cfvo type="num" val="50"/>
        <cfvo type="num" val="100"/>
      </iconSet>
    </cfRule>
  </conditionalFormatting>
  <conditionalFormatting sqref="AS12">
    <cfRule type="iconSet" priority="49">
      <iconSet>
        <cfvo type="percent" val="0"/>
        <cfvo type="num" val="1"/>
        <cfvo type="num" val="1" gte="0"/>
      </iconSet>
    </cfRule>
    <cfRule type="iconSet" priority="50">
      <iconSet showValue="0">
        <cfvo type="percent" val="0"/>
        <cfvo type="num" val="50"/>
        <cfvo type="num" val="100"/>
      </iconSet>
    </cfRule>
  </conditionalFormatting>
  <conditionalFormatting sqref="AS9">
    <cfRule type="iconSet" priority="47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8">
      <iconSet showValue="0">
        <cfvo type="percent" val="0"/>
        <cfvo type="num" val="50"/>
        <cfvo type="num" val="100"/>
      </iconSet>
    </cfRule>
  </conditionalFormatting>
  <conditionalFormatting sqref="AS6">
    <cfRule type="iconSet" priority="45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6">
      <iconSet showValue="0">
        <cfvo type="percent" val="0"/>
        <cfvo type="num" val="50"/>
        <cfvo type="num" val="100"/>
      </iconSet>
    </cfRule>
  </conditionalFormatting>
  <conditionalFormatting sqref="AS7">
    <cfRule type="iconSet" priority="4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4">
      <iconSet showValue="0">
        <cfvo type="percent" val="0"/>
        <cfvo type="num" val="50"/>
        <cfvo type="num" val="100"/>
      </iconSet>
    </cfRule>
  </conditionalFormatting>
  <conditionalFormatting sqref="AV7">
    <cfRule type="iconSet" priority="41">
      <iconSet>
        <cfvo type="percent" val="0"/>
        <cfvo type="num" val="1"/>
        <cfvo type="num" val="1" gte="0"/>
      </iconSet>
    </cfRule>
    <cfRule type="iconSet" priority="42">
      <iconSet showValue="0">
        <cfvo type="percent" val="0"/>
        <cfvo type="num" val="50"/>
        <cfvo type="num" val="100"/>
      </iconSet>
    </cfRule>
  </conditionalFormatting>
  <conditionalFormatting sqref="AV5">
    <cfRule type="iconSet" priority="39">
      <iconSet>
        <cfvo type="percent" val="0"/>
        <cfvo type="num" val="1"/>
        <cfvo type="num" val="1" gte="0"/>
      </iconSet>
    </cfRule>
    <cfRule type="iconSet" priority="40">
      <iconSet showValue="0">
        <cfvo type="percent" val="0"/>
        <cfvo type="num" val="50"/>
        <cfvo type="num" val="100"/>
      </iconSet>
    </cfRule>
  </conditionalFormatting>
  <conditionalFormatting sqref="AU5:AU11">
    <cfRule type="cellIs" dxfId="17" priority="37" stopIfTrue="1" operator="equal">
      <formula>"Y"</formula>
    </cfRule>
    <cfRule type="cellIs" dxfId="16" priority="38" stopIfTrue="1" operator="equal">
      <formula>"N"</formula>
    </cfRule>
  </conditionalFormatting>
  <conditionalFormatting sqref="AU5:AU11">
    <cfRule type="cellIs" dxfId="15" priority="36" stopIfTrue="1" operator="equal">
      <formula>"P"</formula>
    </cfRule>
  </conditionalFormatting>
  <conditionalFormatting sqref="AU12">
    <cfRule type="cellIs" dxfId="14" priority="34" stopIfTrue="1" operator="equal">
      <formula>"Y"</formula>
    </cfRule>
    <cfRule type="cellIs" dxfId="13" priority="35" stopIfTrue="1" operator="equal">
      <formula>"N"</formula>
    </cfRule>
  </conditionalFormatting>
  <conditionalFormatting sqref="AU12">
    <cfRule type="cellIs" dxfId="12" priority="33" stopIfTrue="1" operator="equal">
      <formula>"P"</formula>
    </cfRule>
  </conditionalFormatting>
  <conditionalFormatting sqref="AV10">
    <cfRule type="iconSet" priority="31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32">
      <iconSet showValue="0">
        <cfvo type="percent" val="0"/>
        <cfvo type="num" val="50"/>
        <cfvo type="num" val="100"/>
      </iconSet>
    </cfRule>
  </conditionalFormatting>
  <conditionalFormatting sqref="AU13:AU19">
    <cfRule type="cellIs" dxfId="11" priority="29" stopIfTrue="1" operator="equal">
      <formula>"Y"</formula>
    </cfRule>
    <cfRule type="cellIs" dxfId="10" priority="30" stopIfTrue="1" operator="equal">
      <formula>"N"</formula>
    </cfRule>
  </conditionalFormatting>
  <conditionalFormatting sqref="AU13:AU19">
    <cfRule type="cellIs" dxfId="9" priority="28" stopIfTrue="1" operator="equal">
      <formula>"P"</formula>
    </cfRule>
  </conditionalFormatting>
  <conditionalFormatting sqref="AV13">
    <cfRule type="iconSet" priority="26">
      <iconSet>
        <cfvo type="percent" val="0"/>
        <cfvo type="num" val="1"/>
        <cfvo type="num" val="1" gte="0"/>
      </iconSet>
    </cfRule>
    <cfRule type="iconSet" priority="27">
      <iconSet showValue="0">
        <cfvo type="percent" val="0"/>
        <cfvo type="num" val="50"/>
        <cfvo type="num" val="100"/>
      </iconSet>
    </cfRule>
  </conditionalFormatting>
  <conditionalFormatting sqref="AV9">
    <cfRule type="iconSet" priority="24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25">
      <iconSet showValue="0">
        <cfvo type="percent" val="0"/>
        <cfvo type="num" val="50"/>
        <cfvo type="num" val="100"/>
      </iconSet>
    </cfRule>
  </conditionalFormatting>
  <conditionalFormatting sqref="AV12">
    <cfRule type="iconSet" priority="22">
      <iconSet>
        <cfvo type="percent" val="0"/>
        <cfvo type="num" val="1"/>
        <cfvo type="num" val="1" gte="0"/>
      </iconSet>
    </cfRule>
    <cfRule type="iconSet" priority="23">
      <iconSet showValue="0">
        <cfvo type="percent" val="0"/>
        <cfvo type="num" val="50"/>
        <cfvo type="num" val="100"/>
      </iconSet>
    </cfRule>
  </conditionalFormatting>
  <conditionalFormatting sqref="AT5:AT11 AT14:AT19">
    <cfRule type="cellIs" dxfId="8" priority="20" stopIfTrue="1" operator="equal">
      <formula>"Y"</formula>
    </cfRule>
    <cfRule type="cellIs" dxfId="7" priority="21" stopIfTrue="1" operator="equal">
      <formula>"N"</formula>
    </cfRule>
  </conditionalFormatting>
  <conditionalFormatting sqref="AT5:AT11 AT14:AT19">
    <cfRule type="cellIs" dxfId="6" priority="19" stopIfTrue="1" operator="equal">
      <formula>"P"</formula>
    </cfRule>
  </conditionalFormatting>
  <conditionalFormatting sqref="AT12">
    <cfRule type="cellIs" dxfId="5" priority="17" stopIfTrue="1" operator="equal">
      <formula>"Y"</formula>
    </cfRule>
    <cfRule type="cellIs" dxfId="4" priority="18" stopIfTrue="1" operator="equal">
      <formula>"N"</formula>
    </cfRule>
  </conditionalFormatting>
  <conditionalFormatting sqref="AT12">
    <cfRule type="cellIs" dxfId="3" priority="16" stopIfTrue="1" operator="equal">
      <formula>"P"</formula>
    </cfRule>
  </conditionalFormatting>
  <conditionalFormatting sqref="AT13">
    <cfRule type="cellIs" dxfId="2" priority="14" stopIfTrue="1" operator="equal">
      <formula>"Y"</formula>
    </cfRule>
    <cfRule type="cellIs" dxfId="1" priority="15" stopIfTrue="1" operator="equal">
      <formula>"N"</formula>
    </cfRule>
  </conditionalFormatting>
  <conditionalFormatting sqref="AT13">
    <cfRule type="cellIs" dxfId="0" priority="13" stopIfTrue="1" operator="equal">
      <formula>"P"</formula>
    </cfRule>
  </conditionalFormatting>
  <conditionalFormatting sqref="AV6">
    <cfRule type="iconSet" priority="11">
      <iconSet>
        <cfvo type="percent" val="0"/>
        <cfvo type="num" val="1"/>
        <cfvo type="num" val="1" gte="0"/>
      </iconSet>
    </cfRule>
    <cfRule type="iconSet" priority="12">
      <iconSet showValue="0">
        <cfvo type="percent" val="0"/>
        <cfvo type="num" val="50"/>
        <cfvo type="num" val="100"/>
      </iconSet>
    </cfRule>
  </conditionalFormatting>
  <conditionalFormatting sqref="AV8">
    <cfRule type="iconSet" priority="9">
      <iconSet>
        <cfvo type="percent" val="0"/>
        <cfvo type="num" val="1"/>
        <cfvo type="num" val="1" gte="0"/>
      </iconSet>
    </cfRule>
    <cfRule type="iconSet" priority="10">
      <iconSet showValue="0">
        <cfvo type="percent" val="0"/>
        <cfvo type="num" val="50"/>
        <cfvo type="num" val="100"/>
      </iconSet>
    </cfRule>
  </conditionalFormatting>
  <conditionalFormatting sqref="AV11">
    <cfRule type="iconSet" priority="7">
      <iconSet>
        <cfvo type="percent" val="0"/>
        <cfvo type="num" val="1"/>
        <cfvo type="num" val="1" gte="0"/>
      </iconSet>
    </cfRule>
    <cfRule type="iconSet" priority="8">
      <iconSet showValue="0">
        <cfvo type="percent" val="0"/>
        <cfvo type="num" val="50"/>
        <cfvo type="num" val="100"/>
      </iconSet>
    </cfRule>
  </conditionalFormatting>
  <conditionalFormatting sqref="AV14">
    <cfRule type="iconSet" priority="5">
      <iconSet>
        <cfvo type="percent" val="0"/>
        <cfvo type="num" val="1"/>
        <cfvo type="num" val="1" gte="0"/>
      </iconSet>
    </cfRule>
    <cfRule type="iconSet" priority="6">
      <iconSet showValue="0">
        <cfvo type="percent" val="0"/>
        <cfvo type="num" val="50"/>
        <cfvo type="num" val="100"/>
      </iconSet>
    </cfRule>
  </conditionalFormatting>
  <conditionalFormatting sqref="AV15:AV17">
    <cfRule type="iconSet" priority="3">
      <iconSet iconSet="4TrafficLights" showValue="0">
        <cfvo type="percent" val="0"/>
        <cfvo type="num" val="0"/>
        <cfvo type="num" val="0" gte="0"/>
        <cfvo type="num" val="1" gte="0"/>
      </iconSet>
    </cfRule>
    <cfRule type="iconSet" priority="4">
      <iconSet showValue="0">
        <cfvo type="percent" val="0"/>
        <cfvo type="num" val="50"/>
        <cfvo type="num" val="100"/>
      </iconSet>
    </cfRule>
  </conditionalFormatting>
  <conditionalFormatting sqref="AV18:AV19">
    <cfRule type="iconSet" priority="1">
      <iconSet>
        <cfvo type="percent" val="0"/>
        <cfvo type="num" val="1"/>
        <cfvo type="num" val="1" gte="0"/>
      </iconSet>
    </cfRule>
    <cfRule type="iconSet" priority="2">
      <iconSet showValue="0">
        <cfvo type="percent" val="0"/>
        <cfvo type="num" val="50"/>
        <cfvo type="num" val="100"/>
      </iconSet>
    </cfRule>
  </conditionalFormatting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2"/>
  <sheetViews>
    <sheetView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D11" sqref="D11:N12"/>
    </sheetView>
  </sheetViews>
  <sheetFormatPr defaultRowHeight="15" x14ac:dyDescent="0.25"/>
  <cols>
    <col min="3" max="3" width="26.85546875" customWidth="1"/>
    <col min="4" max="4" width="12.42578125" customWidth="1"/>
    <col min="15" max="15" width="9.140625" style="25"/>
  </cols>
  <sheetData>
    <row r="3" spans="2:15" x14ac:dyDescent="0.25">
      <c r="D3" s="20">
        <v>42720</v>
      </c>
      <c r="E3" s="20">
        <v>42736</v>
      </c>
      <c r="F3" s="20">
        <v>42767</v>
      </c>
      <c r="G3" s="20">
        <v>42795</v>
      </c>
      <c r="H3" s="20">
        <v>42826</v>
      </c>
      <c r="I3" s="20">
        <v>42856</v>
      </c>
      <c r="J3" s="20">
        <v>42887</v>
      </c>
      <c r="K3" s="20">
        <v>42917</v>
      </c>
      <c r="L3" s="20">
        <v>42948</v>
      </c>
      <c r="M3" s="20">
        <v>42979</v>
      </c>
      <c r="N3" s="20">
        <v>43009</v>
      </c>
      <c r="O3" s="23"/>
    </row>
    <row r="4" spans="2:15" x14ac:dyDescent="0.25">
      <c r="B4">
        <v>1</v>
      </c>
      <c r="C4" s="15" t="s">
        <v>2</v>
      </c>
      <c r="D4" s="16"/>
      <c r="E4" s="18"/>
      <c r="F4" s="18"/>
      <c r="G4" s="18"/>
      <c r="H4" s="18"/>
      <c r="I4" s="18"/>
      <c r="J4" s="18"/>
      <c r="K4" s="18"/>
      <c r="L4" s="18"/>
      <c r="M4" s="18"/>
      <c r="N4" s="18"/>
      <c r="O4" s="24"/>
    </row>
    <row r="5" spans="2:15" x14ac:dyDescent="0.25">
      <c r="B5">
        <v>2</v>
      </c>
      <c r="C5" s="15" t="s">
        <v>3</v>
      </c>
      <c r="D5" s="16"/>
      <c r="E5" s="18"/>
      <c r="F5" s="18"/>
      <c r="G5" s="18"/>
      <c r="H5" s="18"/>
      <c r="I5" s="18"/>
      <c r="J5" s="18"/>
      <c r="K5" s="18"/>
      <c r="L5" s="18"/>
      <c r="M5" s="18"/>
      <c r="N5" s="18"/>
      <c r="O5" s="24"/>
    </row>
    <row r="6" spans="2:15" x14ac:dyDescent="0.25">
      <c r="B6">
        <v>3</v>
      </c>
      <c r="C6" s="15" t="s">
        <v>4</v>
      </c>
      <c r="D6" s="16"/>
      <c r="E6" s="18"/>
      <c r="F6" s="18"/>
      <c r="G6" s="18"/>
      <c r="H6" s="18"/>
      <c r="I6" s="18"/>
      <c r="J6" s="18"/>
      <c r="K6" s="18"/>
      <c r="L6" s="18"/>
      <c r="M6" s="18"/>
      <c r="N6" s="18"/>
      <c r="O6" s="24"/>
    </row>
    <row r="7" spans="2:15" x14ac:dyDescent="0.25">
      <c r="B7">
        <v>4</v>
      </c>
      <c r="C7" s="15" t="s">
        <v>7</v>
      </c>
      <c r="D7" s="16"/>
      <c r="E7" s="18"/>
      <c r="F7" s="18"/>
      <c r="G7" s="18"/>
      <c r="H7" s="18"/>
      <c r="I7" s="18"/>
      <c r="J7" s="18"/>
      <c r="K7" s="18"/>
      <c r="L7" s="18"/>
      <c r="M7" s="18"/>
      <c r="N7" s="18"/>
      <c r="O7" s="24"/>
    </row>
    <row r="8" spans="2:15" x14ac:dyDescent="0.25">
      <c r="B8">
        <v>5</v>
      </c>
      <c r="C8" s="15" t="s">
        <v>8</v>
      </c>
      <c r="D8" s="16"/>
      <c r="E8" s="18"/>
      <c r="F8" s="18"/>
      <c r="G8" s="18"/>
      <c r="H8" s="18"/>
      <c r="I8" s="18"/>
      <c r="J8" s="18"/>
      <c r="K8" s="18"/>
      <c r="L8" s="18"/>
      <c r="M8" s="18"/>
      <c r="N8" s="18"/>
      <c r="O8" s="24"/>
    </row>
    <row r="9" spans="2:15" x14ac:dyDescent="0.25">
      <c r="B9">
        <v>6</v>
      </c>
      <c r="C9" s="15" t="s">
        <v>9</v>
      </c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24"/>
    </row>
    <row r="10" spans="2:15" x14ac:dyDescent="0.25">
      <c r="B10">
        <v>7</v>
      </c>
      <c r="C10" s="15" t="s">
        <v>6</v>
      </c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4"/>
    </row>
    <row r="11" spans="2:15" x14ac:dyDescent="0.25">
      <c r="C11" s="30" t="s">
        <v>38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4"/>
    </row>
    <row r="12" spans="2:15" x14ac:dyDescent="0.25">
      <c r="C12" s="30" t="s">
        <v>39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24"/>
    </row>
    <row r="13" spans="2:15" x14ac:dyDescent="0.25">
      <c r="B13">
        <v>8</v>
      </c>
      <c r="C13" s="15" t="s">
        <v>14</v>
      </c>
      <c r="D13" s="1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24"/>
    </row>
    <row r="14" spans="2:15" x14ac:dyDescent="0.25">
      <c r="B14">
        <v>9</v>
      </c>
      <c r="C14" s="15" t="s">
        <v>16</v>
      </c>
      <c r="D14" s="16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4"/>
    </row>
    <row r="15" spans="2:15" x14ac:dyDescent="0.25">
      <c r="B15">
        <v>10</v>
      </c>
      <c r="C15" s="15" t="s">
        <v>11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24"/>
    </row>
    <row r="16" spans="2:15" x14ac:dyDescent="0.25">
      <c r="B16">
        <v>11</v>
      </c>
      <c r="C16" s="15" t="s">
        <v>13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4"/>
    </row>
    <row r="17" spans="2:17" x14ac:dyDescent="0.25">
      <c r="B17">
        <v>12</v>
      </c>
      <c r="C17" s="30" t="s">
        <v>18</v>
      </c>
      <c r="D17" s="16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24"/>
    </row>
    <row r="18" spans="2:17" x14ac:dyDescent="0.25">
      <c r="B18">
        <v>13</v>
      </c>
      <c r="C18" s="31" t="s">
        <v>20</v>
      </c>
      <c r="D18" s="16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4"/>
    </row>
    <row r="19" spans="2:17" x14ac:dyDescent="0.25">
      <c r="B19">
        <v>14</v>
      </c>
      <c r="C19" s="30" t="s">
        <v>10</v>
      </c>
      <c r="D19" s="1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24"/>
    </row>
    <row r="20" spans="2:17" x14ac:dyDescent="0.25">
      <c r="C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4"/>
    </row>
    <row r="21" spans="2:17" x14ac:dyDescent="0.25">
      <c r="C21" s="17" t="s">
        <v>51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4"/>
    </row>
    <row r="22" spans="2:17" x14ac:dyDescent="0.25">
      <c r="C22" s="15" t="s">
        <v>57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4"/>
    </row>
    <row r="23" spans="2:17" x14ac:dyDescent="0.25">
      <c r="C23" s="15" t="s">
        <v>37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4"/>
    </row>
    <row r="24" spans="2:17" x14ac:dyDescent="0.25">
      <c r="C24" s="28" t="s">
        <v>61</v>
      </c>
      <c r="D24" s="21">
        <v>5120</v>
      </c>
      <c r="E24" s="29">
        <v>51088</v>
      </c>
      <c r="F24" s="29">
        <v>51088</v>
      </c>
      <c r="G24" s="29">
        <v>51088</v>
      </c>
      <c r="H24" s="29">
        <v>51088</v>
      </c>
      <c r="I24" s="29">
        <v>51088</v>
      </c>
      <c r="J24" s="29">
        <v>51088</v>
      </c>
      <c r="K24" s="29">
        <v>51088</v>
      </c>
      <c r="L24" s="29">
        <v>51088</v>
      </c>
      <c r="M24" s="29">
        <v>51088</v>
      </c>
      <c r="N24" s="29">
        <v>51088</v>
      </c>
      <c r="O24" s="26">
        <f>SUM(D24:N24)</f>
        <v>516000</v>
      </c>
      <c r="P24" s="19"/>
      <c r="Q24" s="19"/>
    </row>
    <row r="25" spans="2:17" x14ac:dyDescent="0.25">
      <c r="C25" s="28" t="s">
        <v>65</v>
      </c>
      <c r="D25" s="21">
        <v>41924</v>
      </c>
      <c r="E25" s="29">
        <v>51088</v>
      </c>
      <c r="F25" s="29">
        <v>51088</v>
      </c>
      <c r="G25" s="29">
        <v>51088</v>
      </c>
      <c r="H25" s="29">
        <v>51088</v>
      </c>
      <c r="I25" s="29">
        <v>51088</v>
      </c>
      <c r="J25" s="29">
        <v>51088</v>
      </c>
      <c r="K25" s="29">
        <v>51088</v>
      </c>
      <c r="L25" s="29">
        <v>51088</v>
      </c>
      <c r="M25" s="29">
        <v>51088</v>
      </c>
      <c r="N25" s="29">
        <v>51088</v>
      </c>
      <c r="O25" s="26">
        <f>SUM(D25:N25)</f>
        <v>552804</v>
      </c>
      <c r="P25" s="19"/>
      <c r="Q25" s="19"/>
    </row>
    <row r="26" spans="2:17" x14ac:dyDescent="0.25">
      <c r="C26" s="28" t="s">
        <v>64</v>
      </c>
      <c r="D26" s="27">
        <v>552812</v>
      </c>
    </row>
    <row r="27" spans="2:17" x14ac:dyDescent="0.25">
      <c r="C27" s="28" t="s">
        <v>62</v>
      </c>
      <c r="D27" s="26">
        <f>SUM(D24:N24)</f>
        <v>516000</v>
      </c>
    </row>
    <row r="28" spans="2:17" x14ac:dyDescent="0.25">
      <c r="C28" s="28" t="s">
        <v>63</v>
      </c>
      <c r="D28" s="26">
        <f>D26-D27</f>
        <v>36812</v>
      </c>
    </row>
    <row r="31" spans="2:17" x14ac:dyDescent="0.25">
      <c r="B31" s="22"/>
      <c r="C31" t="s">
        <v>43</v>
      </c>
    </row>
    <row r="32" spans="2:17" x14ac:dyDescent="0.25">
      <c r="B32" s="18"/>
      <c r="C32" t="s">
        <v>44</v>
      </c>
    </row>
  </sheetData>
  <pageMargins left="0.7" right="0.7" top="0.75" bottom="0.75" header="0.3" footer="0.5"/>
  <pageSetup paperSize="9" orientation="portrait" r:id="rId1"/>
  <headerFooter>
    <oddFooter>&amp;C&amp;"Candara,Bold"&amp;11 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Capacity</vt:lpstr>
      <vt:lpstr>Team</vt:lpstr>
      <vt:lpstr>Skill Matrix</vt:lpstr>
      <vt:lpstr>Skill Mapping</vt:lpstr>
      <vt:lpstr>Resource Loading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Dmello</dc:creator>
  <cp:lastModifiedBy>Saraswathi Nagaraj</cp:lastModifiedBy>
  <dcterms:created xsi:type="dcterms:W3CDTF">2017-02-10T10:12:58Z</dcterms:created>
  <dcterms:modified xsi:type="dcterms:W3CDTF">2017-02-21T09:55:25Z</dcterms:modified>
</cp:coreProperties>
</file>