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fredr\Documents\Chalmers\EXJOBB\Gitlab\autonomous_platform_generation_4\CAN_Nodes_Microcontroller_Code\CAN_LIBRARY_DATABASE\"/>
    </mc:Choice>
  </mc:AlternateContent>
  <xr:revisionPtr revIDLastSave="0" documentId="13_ncr:1_{C5D5493F-6A51-4C49-82C7-DBF27DDDE1E4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  <c r="H3" i="1"/>
  <c r="J3" i="1" s="1"/>
  <c r="H2" i="1"/>
  <c r="J2" i="1" s="1"/>
</calcChain>
</file>

<file path=xl/sharedStrings.xml><?xml version="1.0" encoding="utf-8"?>
<sst xmlns="http://schemas.openxmlformats.org/spreadsheetml/2006/main" count="42" uniqueCount="29">
  <si>
    <t>Steering &amp; Propulsion Control Unit
(SPCU)</t>
  </si>
  <si>
    <t>c</t>
  </si>
  <si>
    <t>Node</t>
  </si>
  <si>
    <t>Frames</t>
  </si>
  <si>
    <t>Signals</t>
  </si>
  <si>
    <t>Factor</t>
  </si>
  <si>
    <t>Offset</t>
  </si>
  <si>
    <t xml:space="preserve">Min </t>
  </si>
  <si>
    <t>Max</t>
  </si>
  <si>
    <t>Unit</t>
  </si>
  <si>
    <t>Act_ThrottleVoltage</t>
  </si>
  <si>
    <t>Act_BreakVoltage</t>
  </si>
  <si>
    <t>Act_SteeringPosition</t>
  </si>
  <si>
    <t>mV</t>
  </si>
  <si>
    <t>-</t>
  </si>
  <si>
    <t>degrees</t>
  </si>
  <si>
    <t>Act_Reverse</t>
  </si>
  <si>
    <t>Bool</t>
  </si>
  <si>
    <t>Data Length</t>
  </si>
  <si>
    <t>Set_SPCU</t>
  </si>
  <si>
    <t>Get_SPCU</t>
  </si>
  <si>
    <t>Error_SPCU</t>
  </si>
  <si>
    <t>Propulsion_Error</t>
  </si>
  <si>
    <t>Steering_Error</t>
  </si>
  <si>
    <t>Id
(0-2047)</t>
  </si>
  <si>
    <t>Get_SteeringAngle</t>
  </si>
  <si>
    <t>Get_ReverseMode</t>
  </si>
  <si>
    <t>Boolean</t>
  </si>
  <si>
    <t>Heartbeat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</si>
</sst>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24"/>
      <color rgb="FF7F7F7F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1" applyFont="1" applyBorder="1" applyAlignment="1">
      <alignment horizontal="center" vertical="center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C9" sqref="C9"/>
    </sheetView>
  </sheetViews>
  <sheetFormatPr defaultRowHeight="15" x14ac:dyDescent="0.25"/>
  <cols>
    <col min="1" max="1" width="63.5703125" customWidth="1"/>
    <col min="2" max="3" width="23.28515625" customWidth="1"/>
    <col min="4" max="4" width="22.42578125" customWidth="1"/>
    <col min="5" max="5" width="21.28515625" customWidth="1"/>
    <col min="6" max="6" width="14.85546875" customWidth="1"/>
    <col min="7" max="7" width="14.28515625" customWidth="1"/>
    <col min="8" max="8" width="10.7109375" customWidth="1"/>
    <col min="9" max="9" width="13" customWidth="1"/>
    <col min="10" max="10" width="29.7109375" customWidth="1"/>
  </cols>
  <sheetData>
    <row r="1" spans="1:10" s="5" customFormat="1" ht="96.75" customHeight="1" thickBot="1" x14ac:dyDescent="0.55000000000000004">
      <c r="A1" s="4" t="s">
        <v>2</v>
      </c>
      <c r="B1" s="4" t="s">
        <v>3</v>
      </c>
      <c r="C1" s="7" t="s">
        <v>24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18</v>
      </c>
    </row>
    <row r="2" spans="1:10" ht="15" customHeight="1" x14ac:dyDescent="0.25">
      <c r="A2" s="12" t="s">
        <v>0</v>
      </c>
      <c r="B2" s="9" t="s">
        <v>19</v>
      </c>
      <c r="C2" s="10">
        <v>1000</v>
      </c>
      <c r="D2" s="1" t="s">
        <v>10</v>
      </c>
      <c r="E2" s="1">
        <v>100</v>
      </c>
      <c r="F2" s="1" t="s">
        <v>14</v>
      </c>
      <c r="G2" s="1">
        <v>0</v>
      </c>
      <c r="H2" s="1">
        <f>4.35*100</f>
        <v>434.99999999999994</v>
      </c>
      <c r="I2" s="1" t="s">
        <v>13</v>
      </c>
      <c r="J2" s="1">
        <f xml:space="preserve"> ROUNDUP( LOG(H2,2),0)</f>
        <v>9</v>
      </c>
    </row>
    <row r="3" spans="1:10" ht="15" customHeight="1" x14ac:dyDescent="0.25">
      <c r="A3" s="13"/>
      <c r="B3" s="9"/>
      <c r="C3" s="9"/>
      <c r="D3" s="1" t="s">
        <v>11</v>
      </c>
      <c r="E3" s="1">
        <v>100</v>
      </c>
      <c r="F3" s="1" t="s">
        <v>14</v>
      </c>
      <c r="G3" s="1">
        <v>0</v>
      </c>
      <c r="H3" s="1">
        <f>4.35*100</f>
        <v>434.99999999999994</v>
      </c>
      <c r="I3" s="1" t="s">
        <v>13</v>
      </c>
      <c r="J3" s="1">
        <f t="shared" ref="J3:J4" si="0" xml:space="preserve"> ROUNDUP( LOG(H3,2),0)</f>
        <v>9</v>
      </c>
    </row>
    <row r="4" spans="1:10" ht="15" customHeight="1" x14ac:dyDescent="0.25">
      <c r="A4" s="13"/>
      <c r="B4" s="9"/>
      <c r="C4" s="9"/>
      <c r="D4" s="1" t="s">
        <v>12</v>
      </c>
      <c r="E4" s="1">
        <v>0</v>
      </c>
      <c r="F4" s="1" t="s">
        <v>14</v>
      </c>
      <c r="G4" s="1">
        <v>0</v>
      </c>
      <c r="H4" s="1">
        <v>180</v>
      </c>
      <c r="I4" s="1" t="s">
        <v>15</v>
      </c>
      <c r="J4" s="1">
        <f t="shared" si="0"/>
        <v>8</v>
      </c>
    </row>
    <row r="5" spans="1:10" ht="15" customHeight="1" x14ac:dyDescent="0.25">
      <c r="A5" s="13"/>
      <c r="B5" s="9"/>
      <c r="C5" s="9"/>
      <c r="D5" s="1" t="s">
        <v>16</v>
      </c>
      <c r="E5" s="1">
        <v>0</v>
      </c>
      <c r="F5" s="1" t="s">
        <v>14</v>
      </c>
      <c r="G5" s="1">
        <v>0</v>
      </c>
      <c r="H5" s="1">
        <v>1</v>
      </c>
      <c r="I5" s="1" t="s">
        <v>17</v>
      </c>
      <c r="J5" s="1">
        <v>1</v>
      </c>
    </row>
    <row r="6" spans="1:10" ht="15" customHeight="1" x14ac:dyDescent="0.25">
      <c r="A6" s="13"/>
    </row>
    <row r="7" spans="1:10" ht="15" customHeight="1" x14ac:dyDescent="0.25">
      <c r="A7" s="13"/>
      <c r="B7" s="11" t="s">
        <v>20</v>
      </c>
      <c r="C7" s="11">
        <v>2000</v>
      </c>
      <c r="D7" s="2" t="s">
        <v>25</v>
      </c>
      <c r="E7" s="2">
        <v>0</v>
      </c>
      <c r="F7" s="2" t="s">
        <v>14</v>
      </c>
      <c r="G7" s="2">
        <v>0</v>
      </c>
      <c r="H7" s="2">
        <v>180</v>
      </c>
      <c r="I7" s="2" t="s">
        <v>15</v>
      </c>
      <c r="J7" s="2">
        <f xml:space="preserve"> ROUNDUP( LOG(H7,2),0)</f>
        <v>8</v>
      </c>
    </row>
    <row r="8" spans="1:10" ht="15" customHeight="1" x14ac:dyDescent="0.25">
      <c r="A8" s="13"/>
      <c r="B8" s="11"/>
      <c r="C8" s="11"/>
      <c r="D8" s="2" t="s">
        <v>26</v>
      </c>
      <c r="E8" s="2">
        <v>0</v>
      </c>
      <c r="F8" s="2" t="s">
        <v>14</v>
      </c>
      <c r="G8" s="2">
        <v>0</v>
      </c>
      <c r="H8" s="2">
        <v>1</v>
      </c>
      <c r="I8" s="2" t="s">
        <v>27</v>
      </c>
      <c r="J8" s="2">
        <v>1</v>
      </c>
    </row>
    <row r="9" spans="1:10" ht="15" customHeight="1" x14ac:dyDescent="0.25">
      <c r="A9" s="13"/>
    </row>
    <row r="10" spans="1:10" ht="15" customHeight="1" x14ac:dyDescent="0.25">
      <c r="A10" s="13"/>
      <c r="B10" s="8" t="s">
        <v>21</v>
      </c>
      <c r="C10" s="6">
        <v>500</v>
      </c>
      <c r="D10" s="3" t="s">
        <v>28</v>
      </c>
      <c r="E10" s="3">
        <v>0</v>
      </c>
      <c r="F10" s="3" t="s">
        <v>14</v>
      </c>
      <c r="G10" s="3">
        <v>0</v>
      </c>
      <c r="H10" s="3">
        <v>1</v>
      </c>
      <c r="I10" s="3" t="s">
        <v>17</v>
      </c>
      <c r="J10" s="3">
        <v>1</v>
      </c>
    </row>
    <row r="11" spans="1:10" ht="15" customHeight="1" x14ac:dyDescent="0.25">
      <c r="A11" s="13"/>
      <c r="B11" s="8"/>
      <c r="C11" s="6"/>
      <c r="D11" s="3" t="s">
        <v>22</v>
      </c>
      <c r="E11" s="3">
        <v>0</v>
      </c>
      <c r="F11" s="3" t="s">
        <v>14</v>
      </c>
      <c r="G11" s="3">
        <v>0</v>
      </c>
      <c r="H11" s="3">
        <v>1</v>
      </c>
      <c r="I11" s="3" t="s">
        <v>17</v>
      </c>
      <c r="J11" s="3">
        <v>1</v>
      </c>
    </row>
    <row r="12" spans="1:10" x14ac:dyDescent="0.25">
      <c r="A12" s="13"/>
      <c r="B12" s="8"/>
      <c r="C12" s="6"/>
      <c r="D12" s="3" t="s">
        <v>23</v>
      </c>
      <c r="E12" s="3">
        <v>0</v>
      </c>
      <c r="F12" s="3" t="s">
        <v>14</v>
      </c>
      <c r="G12" s="3">
        <v>0</v>
      </c>
      <c r="H12" s="3">
        <v>1</v>
      </c>
      <c r="I12" s="3" t="s">
        <v>17</v>
      </c>
      <c r="J12" s="3">
        <v>1</v>
      </c>
    </row>
    <row r="19" spans="1:1" x14ac:dyDescent="0.25">
      <c r="A19" t="s">
        <v>1</v>
      </c>
    </row>
  </sheetData>
  <mergeCells count="5">
    <mergeCell ref="B2:B5"/>
    <mergeCell ref="C2:C5"/>
    <mergeCell ref="B7:B8"/>
    <mergeCell ref="C7:C8"/>
    <mergeCell ref="A2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juthe</dc:creator>
  <cp:lastModifiedBy>fredrik juthe</cp:lastModifiedBy>
  <dcterms:created xsi:type="dcterms:W3CDTF">2015-06-05T18:17:20Z</dcterms:created>
  <dcterms:modified xsi:type="dcterms:W3CDTF">2023-04-28T07:13:40Z</dcterms:modified>
</cp:coreProperties>
</file>