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i\OneDrive\Documenti\PhD\Lab\TRLC prediction\Elena_project\TRLC_prediction\info\k45\mlr_20230314-134550\"/>
    </mc:Choice>
  </mc:AlternateContent>
  <xr:revisionPtr revIDLastSave="0" documentId="8_{7C704B66-E2C3-4569-8E3A-AC31FCBEE7BD}" xr6:coauthVersionLast="47" xr6:coauthVersionMax="47" xr10:uidLastSave="{00000000-0000-0000-0000-000000000000}"/>
  <bookViews>
    <workbookView xWindow="28680" yWindow="-120" windowWidth="21840" windowHeight="13020"/>
  </bookViews>
  <sheets>
    <sheet name="results_test_4" sheetId="1" r:id="rId1"/>
  </sheets>
  <calcPr calcId="0"/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7" i="1" s="1"/>
</calcChain>
</file>

<file path=xl/sharedStrings.xml><?xml version="1.0" encoding="utf-8"?>
<sst xmlns="http://schemas.openxmlformats.org/spreadsheetml/2006/main" count="19" uniqueCount="19">
  <si>
    <t>Compound_name</t>
  </si>
  <si>
    <t>y_pred</t>
  </si>
  <si>
    <t>y_test</t>
  </si>
  <si>
    <t>prednisone</t>
  </si>
  <si>
    <t>estrone</t>
  </si>
  <si>
    <t>exemestane</t>
  </si>
  <si>
    <t>17-alpha-hydroxyprogesterone acetate</t>
  </si>
  <si>
    <t xml:space="preserve"> 17beta-hydroxy-17-methyl-</t>
  </si>
  <si>
    <t>Caffeine</t>
  </si>
  <si>
    <t>benzoin methyl ether</t>
  </si>
  <si>
    <t>trans-ferulic acid</t>
  </si>
  <si>
    <t>RutinÂ Hydrate</t>
  </si>
  <si>
    <t>pentoxifylline</t>
  </si>
  <si>
    <t>(+)-carvone</t>
  </si>
  <si>
    <t>diethyl phthalate</t>
  </si>
  <si>
    <t>myclobutanil</t>
  </si>
  <si>
    <t>dansyl chloride</t>
  </si>
  <si>
    <t>tropolone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</si>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</sst>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results_test_4!$C$2:$C$16</c:f>
              <c:numCache>
                <c:formatCode>General</c:formatCode>
                <c:ptCount val="15"/>
                <c:pt idx="0">
                  <c:v>3.1935483869999999</c:v>
                </c:pt>
                <c:pt idx="1">
                  <c:v>33.356989249999998</c:v>
                </c:pt>
                <c:pt idx="2">
                  <c:v>11.53723404</c:v>
                </c:pt>
                <c:pt idx="3">
                  <c:v>19.415957450000001</c:v>
                </c:pt>
                <c:pt idx="4">
                  <c:v>12.55208333</c:v>
                </c:pt>
                <c:pt idx="5">
                  <c:v>0.35106383000000002</c:v>
                </c:pt>
                <c:pt idx="6">
                  <c:v>5.96875</c:v>
                </c:pt>
                <c:pt idx="7">
                  <c:v>2.9484536079999999</c:v>
                </c:pt>
                <c:pt idx="8">
                  <c:v>9.7731958760000008</c:v>
                </c:pt>
                <c:pt idx="9">
                  <c:v>0.92783505200000005</c:v>
                </c:pt>
                <c:pt idx="10">
                  <c:v>2.8453608250000002</c:v>
                </c:pt>
                <c:pt idx="11">
                  <c:v>3.9183673469999998</c:v>
                </c:pt>
                <c:pt idx="12">
                  <c:v>12.58762887</c:v>
                </c:pt>
                <c:pt idx="13">
                  <c:v>6.826530612</c:v>
                </c:pt>
                <c:pt idx="14">
                  <c:v>2.9081632650000002</c:v>
                </c:pt>
              </c:numCache>
            </c:numRef>
          </c:xVal>
          <c:yVal>
            <c:numRef>
              <c:f>results_test_4!$D$2:$D$16</c:f>
              <c:numCache>
                <c:formatCode>General</c:formatCode>
                <c:ptCount val="15"/>
                <c:pt idx="0">
                  <c:v>-966078623.42591095</c:v>
                </c:pt>
                <c:pt idx="1">
                  <c:v>-2175038212.5725698</c:v>
                </c:pt>
                <c:pt idx="2">
                  <c:v>553172201.65087104</c:v>
                </c:pt>
                <c:pt idx="3">
                  <c:v>6805494430.1986198</c:v>
                </c:pt>
                <c:pt idx="4">
                  <c:v>-1514324313.5218799</c:v>
                </c:pt>
                <c:pt idx="5">
                  <c:v>7646410701.2612495</c:v>
                </c:pt>
                <c:pt idx="6">
                  <c:v>-3054460305.7978201</c:v>
                </c:pt>
                <c:pt idx="7">
                  <c:v>2028611636.52054</c:v>
                </c:pt>
                <c:pt idx="8">
                  <c:v>3139851626.1988802</c:v>
                </c:pt>
                <c:pt idx="9">
                  <c:v>10510731913.489401</c:v>
                </c:pt>
                <c:pt idx="10">
                  <c:v>576291675.03713906</c:v>
                </c:pt>
                <c:pt idx="11">
                  <c:v>3638609421.6389499</c:v>
                </c:pt>
                <c:pt idx="12">
                  <c:v>1574725864.35572</c:v>
                </c:pt>
                <c:pt idx="13">
                  <c:v>-2294935785.8939099</c:v>
                </c:pt>
                <c:pt idx="14">
                  <c:v>2560607013.5183301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0-4D69-B799-EB8466559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146959"/>
        <c:axId val="1036686879"/>
      </c:scatterChart>
      <c:valAx>
        <c:axId val="109814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6686879"/>
        <c:crosses val="autoZero"/>
        <c:crossBetween val="midCat"/>
      </c:valAx>
      <c:valAx>
        <c:axId val="103668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814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42862</xdr:rowOff>
    </xdr:from>
    <xdr:to>
      <xdr:col>14</xdr:col>
      <xdr:colOff>381000</xdr:colOff>
      <xdr:row>22</xdr:row>
      <xdr:rowOff>71437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A94A87D-58AD-1D8B-76A3-8F6ED283B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17" sqref="E17"/>
    </sheetView>
  </sheetViews>
  <sheetFormatPr defaultRowHeight="14.4" x14ac:dyDescent="0.3"/>
  <sheetData>
    <row r="1" spans="1:5" x14ac:dyDescent="0.3">
      <c r="A1" t="s">
        <v>0</v>
      </c>
      <c r="C1" t="s">
        <v>2</v>
      </c>
      <c r="D1" t="s">
        <v>1</v>
      </c>
      <c r="E1" t="s">
        <v>18</v>
      </c>
    </row>
    <row r="2" spans="1:5" x14ac:dyDescent="0.3">
      <c r="A2" t="s">
        <v>3</v>
      </c>
      <c r="C2">
        <v>3.1935483869999999</v>
      </c>
      <c r="D2">
        <v>-966078623.42591095</v>
      </c>
      <c r="E2">
        <f>ABS(D2-C2)</f>
        <v>966078626.61945939</v>
      </c>
    </row>
    <row r="3" spans="1:5" x14ac:dyDescent="0.3">
      <c r="A3" t="s">
        <v>4</v>
      </c>
      <c r="C3">
        <v>33.356989249999998</v>
      </c>
      <c r="D3">
        <v>-2175038212.5725698</v>
      </c>
      <c r="E3">
        <f t="shared" ref="E3:E16" si="0">ABS(D3-C3)</f>
        <v>2175038245.9295592</v>
      </c>
    </row>
    <row r="4" spans="1:5" x14ac:dyDescent="0.3">
      <c r="A4" t="s">
        <v>5</v>
      </c>
      <c r="C4">
        <v>11.53723404</v>
      </c>
      <c r="D4">
        <v>553172201.65087104</v>
      </c>
      <c r="E4">
        <f t="shared" si="0"/>
        <v>553172190.11363697</v>
      </c>
    </row>
    <row r="5" spans="1:5" x14ac:dyDescent="0.3">
      <c r="A5" t="s">
        <v>6</v>
      </c>
      <c r="C5">
        <v>19.415957450000001</v>
      </c>
      <c r="D5">
        <v>6805494430.1986198</v>
      </c>
      <c r="E5">
        <f t="shared" si="0"/>
        <v>6805494410.7826624</v>
      </c>
    </row>
    <row r="6" spans="1:5" x14ac:dyDescent="0.3">
      <c r="A6" t="s">
        <v>7</v>
      </c>
      <c r="C6">
        <v>12.55208333</v>
      </c>
      <c r="D6">
        <v>-1514324313.5218799</v>
      </c>
      <c r="E6">
        <f t="shared" si="0"/>
        <v>1514324326.0739632</v>
      </c>
    </row>
    <row r="7" spans="1:5" x14ac:dyDescent="0.3">
      <c r="A7" t="s">
        <v>8</v>
      </c>
      <c r="C7">
        <v>0.35106383000000002</v>
      </c>
      <c r="D7">
        <v>7646410701.2612495</v>
      </c>
      <c r="E7">
        <f t="shared" si="0"/>
        <v>7646410700.9101858</v>
      </c>
    </row>
    <row r="8" spans="1:5" x14ac:dyDescent="0.3">
      <c r="A8" t="s">
        <v>9</v>
      </c>
      <c r="C8">
        <v>5.96875</v>
      </c>
      <c r="D8">
        <v>-3054460305.7978201</v>
      </c>
      <c r="E8">
        <f t="shared" si="0"/>
        <v>3054460311.7665701</v>
      </c>
    </row>
    <row r="9" spans="1:5" x14ac:dyDescent="0.3">
      <c r="A9" t="s">
        <v>10</v>
      </c>
      <c r="C9">
        <v>2.9484536079999999</v>
      </c>
      <c r="D9">
        <v>2028611636.52054</v>
      </c>
      <c r="E9">
        <f t="shared" si="0"/>
        <v>2028611633.5720863</v>
      </c>
    </row>
    <row r="10" spans="1:5" x14ac:dyDescent="0.3">
      <c r="A10" t="s">
        <v>11</v>
      </c>
      <c r="C10">
        <v>9.7731958760000008</v>
      </c>
      <c r="D10">
        <v>3139851626.1988802</v>
      </c>
      <c r="E10">
        <f t="shared" si="0"/>
        <v>3139851616.4256845</v>
      </c>
    </row>
    <row r="11" spans="1:5" x14ac:dyDescent="0.3">
      <c r="A11" t="s">
        <v>12</v>
      </c>
      <c r="C11">
        <v>0.92783505200000005</v>
      </c>
      <c r="D11">
        <v>10510731913.489401</v>
      </c>
      <c r="E11">
        <f t="shared" si="0"/>
        <v>10510731912.561565</v>
      </c>
    </row>
    <row r="12" spans="1:5" x14ac:dyDescent="0.3">
      <c r="A12" t="s">
        <v>13</v>
      </c>
      <c r="C12">
        <v>2.8453608250000002</v>
      </c>
      <c r="D12">
        <v>576291675.03713906</v>
      </c>
      <c r="E12">
        <f t="shared" si="0"/>
        <v>576291672.19177818</v>
      </c>
    </row>
    <row r="13" spans="1:5" x14ac:dyDescent="0.3">
      <c r="A13" t="s">
        <v>14</v>
      </c>
      <c r="C13">
        <v>3.9183673469999998</v>
      </c>
      <c r="D13">
        <v>3638609421.6389499</v>
      </c>
      <c r="E13">
        <f t="shared" si="0"/>
        <v>3638609417.7205825</v>
      </c>
    </row>
    <row r="14" spans="1:5" x14ac:dyDescent="0.3">
      <c r="A14" t="s">
        <v>15</v>
      </c>
      <c r="C14">
        <v>12.58762887</v>
      </c>
      <c r="D14">
        <v>1574725864.35572</v>
      </c>
      <c r="E14">
        <f t="shared" si="0"/>
        <v>1574725851.7680912</v>
      </c>
    </row>
    <row r="15" spans="1:5" x14ac:dyDescent="0.3">
      <c r="A15" t="s">
        <v>16</v>
      </c>
      <c r="C15">
        <v>6.826530612</v>
      </c>
      <c r="D15">
        <v>-2294935785.8939099</v>
      </c>
      <c r="E15">
        <f t="shared" si="0"/>
        <v>2294935792.7204404</v>
      </c>
    </row>
    <row r="16" spans="1:5" x14ac:dyDescent="0.3">
      <c r="A16" t="s">
        <v>17</v>
      </c>
      <c r="C16">
        <v>2.9081632650000002</v>
      </c>
      <c r="D16">
        <v>2560607013.5183301</v>
      </c>
      <c r="E16">
        <f t="shared" si="0"/>
        <v>2560607010.610167</v>
      </c>
    </row>
    <row r="17" spans="5:5" x14ac:dyDescent="0.3">
      <c r="E17">
        <f>AVERAGE(E2:E16)</f>
        <v>3269289581.3177624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results_test_4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Elena Bandini</cp:lastModifiedBy>
  <dcterms:created xsi:type="dcterms:W3CDTF">2023-03-14T13:19:01Z</dcterms:created>
  <dcterms:modified xsi:type="dcterms:W3CDTF">2023-03-14T13:19:01Z</dcterms:modified>
</cp:coreProperties>
</file>