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B469FC08-0D90-4F18-A550-8EFE4C4318AD}" xr6:coauthVersionLast="47" xr6:coauthVersionMax="47" xr10:uidLastSave="{00000000-0000-0000-0000-000000000000}"/>
  <bookViews>
    <workbookView xWindow="28680" yWindow="-120" windowWidth="21840" windowHeight="13020"/>
  </bookViews>
  <sheets>
    <sheet name="results_test_0" sheetId="1" r:id="rId1"/>
  </sheets>
  <calcPr calcId="0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<sst xmlns="http://schemas.openxmlformats.org/spreadsheetml/2006/main" count="20" uniqueCount="20">
  <si>
    <t>Compound_name</t>
  </si>
  <si>
    <t>y_pred</t>
  </si>
  <si>
    <t>y_test</t>
  </si>
  <si>
    <t>sulfacetamide</t>
  </si>
  <si>
    <t>sulfaquinoxaline</t>
  </si>
  <si>
    <t>dehydroepiandrosterone</t>
  </si>
  <si>
    <t>cumene</t>
  </si>
  <si>
    <t>ketoprofen</t>
  </si>
  <si>
    <t>testosterone undecanoate</t>
  </si>
  <si>
    <t>propylparaben</t>
  </si>
  <si>
    <t>phthalide</t>
  </si>
  <si>
    <t>4-hydroxy benzoic acid</t>
  </si>
  <si>
    <t>7-dihydroxy naphthalene</t>
  </si>
  <si>
    <t>terbutylazine</t>
  </si>
  <si>
    <t>linuron</t>
  </si>
  <si>
    <t>nortriptyline</t>
  </si>
  <si>
    <t>(+)-catechin</t>
  </si>
  <si>
    <t>geraniol</t>
  </si>
  <si>
    <t>chlorambucil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</si>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</sst>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results_test_0!$C$2:$C$17</c:f>
              <c:numCache>
                <c:formatCode>General</c:formatCode>
                <c:ptCount val="16"/>
                <c:pt idx="0">
                  <c:v>1.3318681320000001</c:v>
                </c:pt>
                <c:pt idx="1">
                  <c:v>19.303260869999999</c:v>
                </c:pt>
                <c:pt idx="2">
                  <c:v>19.3</c:v>
                </c:pt>
                <c:pt idx="3">
                  <c:v>7.3677083330000004</c:v>
                </c:pt>
                <c:pt idx="4">
                  <c:v>30.03125</c:v>
                </c:pt>
                <c:pt idx="5">
                  <c:v>36.322916669999998</c:v>
                </c:pt>
                <c:pt idx="6">
                  <c:v>11.884210530000001</c:v>
                </c:pt>
                <c:pt idx="7">
                  <c:v>1.4631578949999999</c:v>
                </c:pt>
                <c:pt idx="8">
                  <c:v>4.9578947370000002</c:v>
                </c:pt>
                <c:pt idx="9">
                  <c:v>12.88541667</c:v>
                </c:pt>
                <c:pt idx="10">
                  <c:v>9.5625</c:v>
                </c:pt>
                <c:pt idx="11">
                  <c:v>10.71875</c:v>
                </c:pt>
                <c:pt idx="12">
                  <c:v>2.4583333330000001</c:v>
                </c:pt>
                <c:pt idx="13">
                  <c:v>9.6804123709999992</c:v>
                </c:pt>
                <c:pt idx="14">
                  <c:v>4.6391752579999999</c:v>
                </c:pt>
                <c:pt idx="15">
                  <c:v>24.94897959</c:v>
                </c:pt>
              </c:numCache>
            </c:numRef>
          </c:xVal>
          <c:yVal>
            <c:numRef>
              <c:f>results_test_0!$D$2:$D$17</c:f>
              <c:numCache>
                <c:formatCode>General</c:formatCode>
                <c:ptCount val="16"/>
                <c:pt idx="0">
                  <c:v>5.8307093804699104</c:v>
                </c:pt>
                <c:pt idx="1">
                  <c:v>7.7633002875803196</c:v>
                </c:pt>
                <c:pt idx="2">
                  <c:v>14.070907766179401</c:v>
                </c:pt>
                <c:pt idx="3">
                  <c:v>6.4129726772124496</c:v>
                </c:pt>
                <c:pt idx="4">
                  <c:v>12.288215225084899</c:v>
                </c:pt>
                <c:pt idx="5">
                  <c:v>17.303243862475099</c:v>
                </c:pt>
                <c:pt idx="6">
                  <c:v>8.8158240118446596</c:v>
                </c:pt>
                <c:pt idx="7">
                  <c:v>4.8950061241862297</c:v>
                </c:pt>
                <c:pt idx="8">
                  <c:v>5.3159355835436397</c:v>
                </c:pt>
                <c:pt idx="9">
                  <c:v>7.0482022004620601</c:v>
                </c:pt>
                <c:pt idx="10">
                  <c:v>7.7279864419758102</c:v>
                </c:pt>
                <c:pt idx="11">
                  <c:v>8.0905975364405602</c:v>
                </c:pt>
                <c:pt idx="12">
                  <c:v>9.8900102487350594</c:v>
                </c:pt>
                <c:pt idx="13">
                  <c:v>10.5858620108898</c:v>
                </c:pt>
                <c:pt idx="14">
                  <c:v>8.2324755900358397</c:v>
                </c:pt>
                <c:pt idx="15">
                  <c:v>11.657808377128299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E-483F-BBB0-A400D6747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32447"/>
        <c:axId val="1110432319"/>
      </c:scatterChart>
      <c:valAx>
        <c:axId val="11561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0432319"/>
        <c:crosses val="autoZero"/>
        <c:crossBetween val="midCat"/>
      </c:valAx>
      <c:valAx>
        <c:axId val="11104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13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656D04-B89D-5E0E-7412-C89E80931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8" sqref="E18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D1" t="s">
        <v>1</v>
      </c>
      <c r="E1" t="s">
        <v>19</v>
      </c>
    </row>
    <row r="2" spans="1:5" x14ac:dyDescent="0.3">
      <c r="A2" t="s">
        <v>3</v>
      </c>
      <c r="C2">
        <v>1.3318681320000001</v>
      </c>
      <c r="D2">
        <v>5.8307093804699104</v>
      </c>
      <c r="E2">
        <f>ABS(D2-C2)</f>
        <v>4.4988412484699101</v>
      </c>
    </row>
    <row r="3" spans="1:5" x14ac:dyDescent="0.3">
      <c r="A3" t="s">
        <v>4</v>
      </c>
      <c r="C3">
        <v>19.303260869999999</v>
      </c>
      <c r="D3">
        <v>7.7633002875803196</v>
      </c>
      <c r="E3">
        <f t="shared" ref="E3:E17" si="0">ABS(D3-C3)</f>
        <v>11.539960582419679</v>
      </c>
    </row>
    <row r="4" spans="1:5" x14ac:dyDescent="0.3">
      <c r="A4" t="s">
        <v>5</v>
      </c>
      <c r="C4">
        <v>19.3</v>
      </c>
      <c r="D4">
        <v>14.070907766179401</v>
      </c>
      <c r="E4">
        <f t="shared" si="0"/>
        <v>5.2290922338205998</v>
      </c>
    </row>
    <row r="5" spans="1:5" x14ac:dyDescent="0.3">
      <c r="A5" t="s">
        <v>6</v>
      </c>
      <c r="C5">
        <v>7.3677083330000004</v>
      </c>
      <c r="D5">
        <v>6.4129726772124496</v>
      </c>
      <c r="E5">
        <f t="shared" si="0"/>
        <v>0.95473565578755082</v>
      </c>
    </row>
    <row r="6" spans="1:5" x14ac:dyDescent="0.3">
      <c r="A6" t="s">
        <v>7</v>
      </c>
      <c r="C6">
        <v>30.03125</v>
      </c>
      <c r="D6">
        <v>12.288215225084899</v>
      </c>
      <c r="E6">
        <f t="shared" si="0"/>
        <v>17.743034774915103</v>
      </c>
    </row>
    <row r="7" spans="1:5" x14ac:dyDescent="0.3">
      <c r="A7" t="s">
        <v>8</v>
      </c>
      <c r="C7">
        <v>36.322916669999998</v>
      </c>
      <c r="D7">
        <v>17.303243862475099</v>
      </c>
      <c r="E7">
        <f t="shared" si="0"/>
        <v>19.019672807524898</v>
      </c>
    </row>
    <row r="8" spans="1:5" x14ac:dyDescent="0.3">
      <c r="A8" t="s">
        <v>9</v>
      </c>
      <c r="C8">
        <v>11.884210530000001</v>
      </c>
      <c r="D8">
        <v>8.8158240118446596</v>
      </c>
      <c r="E8">
        <f t="shared" si="0"/>
        <v>3.0683865181553411</v>
      </c>
    </row>
    <row r="9" spans="1:5" x14ac:dyDescent="0.3">
      <c r="A9" t="s">
        <v>10</v>
      </c>
      <c r="C9">
        <v>1.4631578949999999</v>
      </c>
      <c r="D9">
        <v>4.8950061241862297</v>
      </c>
      <c r="E9">
        <f t="shared" si="0"/>
        <v>3.4318482291862296</v>
      </c>
    </row>
    <row r="10" spans="1:5" x14ac:dyDescent="0.3">
      <c r="A10" t="s">
        <v>11</v>
      </c>
      <c r="C10">
        <v>4.9578947370000002</v>
      </c>
      <c r="D10">
        <v>5.3159355835436397</v>
      </c>
      <c r="E10">
        <f t="shared" si="0"/>
        <v>0.35804084654363955</v>
      </c>
    </row>
    <row r="11" spans="1:5" x14ac:dyDescent="0.3">
      <c r="A11" t="s">
        <v>12</v>
      </c>
      <c r="C11">
        <v>12.88541667</v>
      </c>
      <c r="D11">
        <v>7.0482022004620601</v>
      </c>
      <c r="E11">
        <f t="shared" si="0"/>
        <v>5.8372144695379395</v>
      </c>
    </row>
    <row r="12" spans="1:5" x14ac:dyDescent="0.3">
      <c r="A12" t="s">
        <v>13</v>
      </c>
      <c r="C12">
        <v>9.5625</v>
      </c>
      <c r="D12">
        <v>7.7279864419758102</v>
      </c>
      <c r="E12">
        <f t="shared" si="0"/>
        <v>1.8345135580241898</v>
      </c>
    </row>
    <row r="13" spans="1:5" x14ac:dyDescent="0.3">
      <c r="A13" t="s">
        <v>14</v>
      </c>
      <c r="C13">
        <v>10.71875</v>
      </c>
      <c r="D13">
        <v>8.0905975364405602</v>
      </c>
      <c r="E13">
        <f t="shared" si="0"/>
        <v>2.6281524635594398</v>
      </c>
    </row>
    <row r="14" spans="1:5" x14ac:dyDescent="0.3">
      <c r="A14" t="s">
        <v>15</v>
      </c>
      <c r="C14">
        <v>2.4583333330000001</v>
      </c>
      <c r="D14">
        <v>9.8900102487350594</v>
      </c>
      <c r="E14">
        <f t="shared" si="0"/>
        <v>7.4316769157350588</v>
      </c>
    </row>
    <row r="15" spans="1:5" x14ac:dyDescent="0.3">
      <c r="A15" t="s">
        <v>16</v>
      </c>
      <c r="C15">
        <v>9.6804123709999992</v>
      </c>
      <c r="D15">
        <v>10.5858620108898</v>
      </c>
      <c r="E15">
        <f t="shared" si="0"/>
        <v>0.90544963988980065</v>
      </c>
    </row>
    <row r="16" spans="1:5" x14ac:dyDescent="0.3">
      <c r="A16" t="s">
        <v>17</v>
      </c>
      <c r="C16">
        <v>4.6391752579999999</v>
      </c>
      <c r="D16">
        <v>8.2324755900358397</v>
      </c>
      <c r="E16">
        <f t="shared" si="0"/>
        <v>3.5933003320358399</v>
      </c>
    </row>
    <row r="17" spans="1:5" x14ac:dyDescent="0.3">
      <c r="A17" t="s">
        <v>18</v>
      </c>
      <c r="C17">
        <v>24.94897959</v>
      </c>
      <c r="D17">
        <v>11.657808377128299</v>
      </c>
      <c r="E17">
        <f t="shared" si="0"/>
        <v>13.291171212871701</v>
      </c>
    </row>
    <row r="18" spans="1:5" x14ac:dyDescent="0.3">
      <c r="E18">
        <f>AVERAGE(E2:E17)</f>
        <v>6.3353182180298075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2023-03-14T13:48:17Z</dcterms:created>
  <dcterms:modified xsi:type="dcterms:W3CDTF">2023-03-14T13:48:17Z</dcterms:modified>
</cp:coreProperties>
</file>