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HELON\Document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</calcChain>
</file>

<file path=xl/sharedStrings.xml><?xml version="1.0" encoding="utf-8"?>
<sst xmlns="http://schemas.openxmlformats.org/spreadsheetml/2006/main" count="32" uniqueCount="18">
  <si>
    <t>Coefficients of Equations for Predicting Median ENA Ground Motions on Hard Rock (Horizontal Component, log(10) Values Are Given in cgs Units) for 5% Damped PSA</t>
  </si>
  <si>
    <t>at Stated Frequencies, According to Equation (5)</t>
  </si>
  <si>
    <t>Frequency (Hz)</t>
  </si>
  <si>
    <t xml:space="preserve">Period (sec) </t>
  </si>
  <si>
    <t>PGA</t>
  </si>
  <si>
    <t>PGV</t>
  </si>
  <si>
    <t>C2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</si>
  <si>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</si>
  <si>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</si>
  <si>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</si>
  <si>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</si>
  <si>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</si>
  <si>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</si>
  <si>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</si>
  <si>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</si>
  <si>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</si>
  <si>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for 5% Damped PSA at Stated Frequencies, According to Equation (5)</t>
  </si>
  <si>
    <r>
      <t>Coefficients of Equations for Predicting Median ENA Ground Motions for BC Boundary (</t>
    </r>
    <r>
      <rPr>
        <b/>
        <i/>
        <sz val="9"/>
        <color rgb="FF231F20"/>
        <rFont val="Times-Italic"/>
      </rPr>
      <t>V</t>
    </r>
    <r>
      <rPr>
        <b/>
        <sz val="6"/>
        <color rgb="FF231F20"/>
        <rFont val="Times-Roman"/>
      </rPr>
      <t xml:space="preserve">30 </t>
    </r>
    <r>
      <rPr>
        <b/>
        <sz val="9"/>
        <color rgb="FF231F20"/>
        <rFont val="Universal-NewswithCommPi"/>
      </rPr>
      <t xml:space="preserve">_x0002_ </t>
    </r>
    <r>
      <rPr>
        <b/>
        <sz val="9"/>
        <color rgb="FF231F20"/>
        <rFont val="Times-Roman"/>
      </rPr>
      <t>760 m/sec) (Horizontal Component, log(10) Values Are Given in cgs Units)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</si>
</sst>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9"/>
      <color rgb="FF231F20"/>
      <name val="Times-Roman"/>
    </font>
    <font>
      <sz val="8"/>
      <color rgb="FF231F20"/>
      <name val="Times New Roman"/>
      <family val="1"/>
    </font>
    <font>
      <sz val="8"/>
      <color theme="1"/>
      <name val="Times New Roman"/>
      <family val="1"/>
    </font>
    <font>
      <b/>
      <sz val="8"/>
      <color rgb="FF231F20"/>
      <name val="Times New Roman"/>
      <family val="1"/>
    </font>
    <font>
      <b/>
      <i/>
      <sz val="9"/>
      <color rgb="FF231F20"/>
      <name val="Times-Italic"/>
    </font>
    <font>
      <b/>
      <sz val="6"/>
      <color rgb="FF231F20"/>
      <name val="Times-Roman"/>
    </font>
    <font>
      <b/>
      <sz val="9"/>
      <color rgb="FF231F20"/>
      <name val="Universal-NewswithCommP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11" fontId="2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18" sqref="C18"/>
    </sheetView>
  </sheetViews>
  <sheetFormatPr defaultRowHeight="15"/>
  <cols>
    <col min="1" max="1" width="10.140625" customWidth="1"/>
    <col min="2" max="2" width="9.28515625" bestFit="1" customWidth="1"/>
    <col min="3" max="3" width="10.42578125" customWidth="1"/>
    <col min="4" max="5" width="9.28515625" bestFit="1" customWidth="1"/>
    <col min="6" max="6" width="9.7109375" bestFit="1" customWidth="1"/>
    <col min="7" max="7" width="9.28515625" bestFit="1" customWidth="1"/>
    <col min="8" max="8" width="9.7109375" bestFit="1" customWidth="1"/>
    <col min="9" max="12" width="9.28515625" bestFit="1" customWidth="1"/>
    <col min="13" max="13" width="20.5703125" customWidth="1"/>
  </cols>
  <sheetData>
    <row r="1" spans="1:1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1" t="s">
        <v>2</v>
      </c>
      <c r="B3" s="1" t="s">
        <v>3</v>
      </c>
      <c r="C3" s="2" t="s">
        <v>7</v>
      </c>
      <c r="D3" s="2" t="s">
        <v>6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/>
    </row>
    <row r="4" spans="1:13">
      <c r="A4" s="1">
        <v>0.2</v>
      </c>
      <c r="B4" s="2">
        <f>1/A4</f>
        <v>5</v>
      </c>
      <c r="C4" s="4">
        <v>-5.41</v>
      </c>
      <c r="D4" s="4">
        <v>1.71</v>
      </c>
      <c r="E4" s="4">
        <v>-9.01E-2</v>
      </c>
      <c r="F4" s="4">
        <v>-2.54</v>
      </c>
      <c r="G4" s="4">
        <v>0.22700000000000001</v>
      </c>
      <c r="H4" s="4">
        <v>-1.27</v>
      </c>
      <c r="I4" s="4">
        <v>0.11600000000000001</v>
      </c>
      <c r="J4" s="4">
        <v>0.97899999999999998</v>
      </c>
      <c r="K4" s="4">
        <v>-0.17699999999999999</v>
      </c>
      <c r="L4" s="4">
        <v>-1.76E-4</v>
      </c>
      <c r="M4" s="2"/>
    </row>
    <row r="5" spans="1:13">
      <c r="A5" s="1">
        <v>0.25</v>
      </c>
      <c r="B5" s="2">
        <f t="shared" ref="B5:B27" si="0">1/A5</f>
        <v>4</v>
      </c>
      <c r="C5" s="4">
        <v>-5.79</v>
      </c>
      <c r="D5" s="4">
        <v>1.92</v>
      </c>
      <c r="E5" s="5">
        <v>-0.107</v>
      </c>
      <c r="F5" s="4">
        <v>-2.44</v>
      </c>
      <c r="G5" s="4">
        <v>0.21099999999999999</v>
      </c>
      <c r="H5" s="4">
        <v>-1.1599999999999999</v>
      </c>
      <c r="I5" s="4">
        <v>0.10199999999999999</v>
      </c>
      <c r="J5" s="4">
        <v>1.01</v>
      </c>
      <c r="K5" s="4">
        <v>-0.182</v>
      </c>
      <c r="L5" s="4">
        <v>-2.0100000000000001E-4</v>
      </c>
      <c r="M5" s="2"/>
    </row>
    <row r="6" spans="1:13">
      <c r="A6" s="2">
        <v>0.32</v>
      </c>
      <c r="B6" s="2">
        <f t="shared" si="0"/>
        <v>3.125</v>
      </c>
      <c r="C6" s="4">
        <v>-6.04</v>
      </c>
      <c r="D6" s="4">
        <v>2.08</v>
      </c>
      <c r="E6" s="5">
        <v>-0.122</v>
      </c>
      <c r="F6" s="4">
        <v>-2.37</v>
      </c>
      <c r="G6" s="4">
        <v>20</v>
      </c>
      <c r="H6" s="4">
        <v>-1.07</v>
      </c>
      <c r="I6" s="4">
        <v>8.9499999999999996E-2</v>
      </c>
      <c r="J6" s="4">
        <v>1</v>
      </c>
      <c r="K6" s="4">
        <v>-0.18</v>
      </c>
      <c r="L6" s="4">
        <v>-2.31E-4</v>
      </c>
      <c r="M6" s="2"/>
    </row>
    <row r="7" spans="1:13">
      <c r="A7" s="2">
        <v>0.4</v>
      </c>
      <c r="B7" s="2">
        <f t="shared" si="0"/>
        <v>2.5</v>
      </c>
      <c r="C7" s="4">
        <v>-6.17</v>
      </c>
      <c r="D7" s="4">
        <v>2.21</v>
      </c>
      <c r="E7" s="5">
        <v>-0.13500000000000001</v>
      </c>
      <c r="F7" s="4">
        <v>-2.2999999999999998</v>
      </c>
      <c r="G7" s="4">
        <v>0.19</v>
      </c>
      <c r="H7" s="4">
        <v>-0.98599999999999999</v>
      </c>
      <c r="I7" s="4">
        <v>7.8600000000000003E-2</v>
      </c>
      <c r="J7" s="4">
        <v>0.96799999999999997</v>
      </c>
      <c r="K7" s="4">
        <v>-0.17699999999999999</v>
      </c>
      <c r="L7" s="4">
        <v>-2.8200000000000002E-4</v>
      </c>
      <c r="M7" s="2"/>
    </row>
    <row r="8" spans="1:13">
      <c r="A8" s="2">
        <v>0.5</v>
      </c>
      <c r="B8" s="2">
        <f t="shared" si="0"/>
        <v>2</v>
      </c>
      <c r="C8" s="4">
        <v>-6.18</v>
      </c>
      <c r="D8" s="4">
        <v>2.2999999999999998</v>
      </c>
      <c r="E8" s="5">
        <v>-0.14399999999999999</v>
      </c>
      <c r="F8" s="4">
        <v>-2.2200000000000002</v>
      </c>
      <c r="G8" s="4">
        <v>0.17699999999999999</v>
      </c>
      <c r="H8" s="4">
        <v>-0.93700000000000006</v>
      </c>
      <c r="I8" s="4">
        <v>7.0699999999999999E-2</v>
      </c>
      <c r="J8" s="4">
        <v>0.95199999999999996</v>
      </c>
      <c r="K8" s="4">
        <v>-0.17699999999999999</v>
      </c>
      <c r="L8" s="4">
        <v>-3.2200000000000002E-4</v>
      </c>
      <c r="M8" s="2"/>
    </row>
    <row r="9" spans="1:13">
      <c r="A9" s="2">
        <v>0.63</v>
      </c>
      <c r="B9" s="2">
        <f t="shared" si="0"/>
        <v>1.5873015873015872</v>
      </c>
      <c r="C9" s="4">
        <v>-6.04</v>
      </c>
      <c r="D9" s="4">
        <v>2.34</v>
      </c>
      <c r="E9" s="5">
        <v>-0.15</v>
      </c>
      <c r="F9" s="4">
        <v>-2.16</v>
      </c>
      <c r="G9" s="4">
        <v>0.16600000000000001</v>
      </c>
      <c r="H9" s="4">
        <v>-0.87</v>
      </c>
      <c r="I9" s="4">
        <v>6.0499999999999998E-2</v>
      </c>
      <c r="J9" s="4">
        <v>0.92100000000000004</v>
      </c>
      <c r="K9" s="4">
        <v>-0.17299999999999999</v>
      </c>
      <c r="L9" s="4">
        <v>-3.7500000000000001E-4</v>
      </c>
      <c r="M9" s="2"/>
    </row>
    <row r="10" spans="1:13">
      <c r="A10" s="2">
        <v>0.8</v>
      </c>
      <c r="B10" s="2">
        <f t="shared" si="0"/>
        <v>1.25</v>
      </c>
      <c r="C10" s="4">
        <v>-5.72</v>
      </c>
      <c r="D10" s="4">
        <v>2.3199999999999998</v>
      </c>
      <c r="E10" s="4">
        <v>-0.151</v>
      </c>
      <c r="F10" s="4">
        <v>-2.1</v>
      </c>
      <c r="G10" s="4">
        <v>0.157</v>
      </c>
      <c r="H10" s="4">
        <v>-0.82</v>
      </c>
      <c r="I10" s="4">
        <v>5.1900000000000002E-2</v>
      </c>
      <c r="J10" s="4">
        <v>0.85599999999999998</v>
      </c>
      <c r="K10" s="4">
        <v>-0.16600000000000001</v>
      </c>
      <c r="L10" s="4">
        <v>-4.3300000000000001E-4</v>
      </c>
      <c r="M10" s="2"/>
    </row>
    <row r="11" spans="1:13">
      <c r="A11" s="2">
        <v>1</v>
      </c>
      <c r="B11" s="2">
        <f t="shared" si="0"/>
        <v>1</v>
      </c>
      <c r="C11" s="4">
        <v>-5.27</v>
      </c>
      <c r="D11" s="4">
        <v>2.2599999999999998</v>
      </c>
      <c r="E11" s="4">
        <v>-0.14799999999999999</v>
      </c>
      <c r="F11" s="4">
        <v>-2.0699999999999998</v>
      </c>
      <c r="G11" s="4">
        <v>0.15</v>
      </c>
      <c r="H11" s="4">
        <v>-0.81299999999999994</v>
      </c>
      <c r="I11" s="4">
        <v>4.6699999999999998E-2</v>
      </c>
      <c r="J11" s="4">
        <v>0.82599999999999996</v>
      </c>
      <c r="K11" s="4">
        <v>-0.16200000000000001</v>
      </c>
      <c r="L11" s="4">
        <v>-4.86E-4</v>
      </c>
      <c r="M11" s="2"/>
    </row>
    <row r="12" spans="1:13">
      <c r="A12" s="2">
        <v>1.3</v>
      </c>
      <c r="B12" s="2">
        <f t="shared" si="0"/>
        <v>0.76923076923076916</v>
      </c>
      <c r="C12" s="4">
        <v>-4.5999999999999996</v>
      </c>
      <c r="D12" s="4">
        <v>2.13</v>
      </c>
      <c r="E12" s="4">
        <v>-0.14099999999999999</v>
      </c>
      <c r="F12" s="4">
        <v>-2.06</v>
      </c>
      <c r="G12" s="4">
        <v>0.14699999999999999</v>
      </c>
      <c r="H12" s="4">
        <v>-0.79700000000000004</v>
      </c>
      <c r="I12" s="4">
        <v>4.3499999999999997E-2</v>
      </c>
      <c r="J12" s="4">
        <v>0.77500000000000002</v>
      </c>
      <c r="K12" s="4">
        <v>-0.156</v>
      </c>
      <c r="L12" s="4">
        <v>-5.7899999999999998E-4</v>
      </c>
      <c r="M12" s="2"/>
    </row>
    <row r="13" spans="1:13">
      <c r="A13" s="2">
        <v>1.6</v>
      </c>
      <c r="B13" s="2">
        <f t="shared" si="0"/>
        <v>0.625</v>
      </c>
      <c r="C13" s="4">
        <v>-3.92</v>
      </c>
      <c r="D13" s="4">
        <v>1.99</v>
      </c>
      <c r="E13" s="4">
        <v>-0.13100000000000001</v>
      </c>
      <c r="F13" s="4">
        <v>-2.0499999999999998</v>
      </c>
      <c r="G13" s="4">
        <v>0.14199999999999999</v>
      </c>
      <c r="H13" s="4">
        <v>-0.78200000000000003</v>
      </c>
      <c r="I13" s="4">
        <v>4.2999999999999997E-2</v>
      </c>
      <c r="J13" s="4">
        <v>0.78800000000000003</v>
      </c>
      <c r="K13" s="4">
        <v>-0.159</v>
      </c>
      <c r="L13" s="4">
        <v>-6.9499999999999998E-4</v>
      </c>
      <c r="M13" s="2"/>
    </row>
    <row r="14" spans="1:13">
      <c r="A14" s="2">
        <v>2</v>
      </c>
      <c r="B14" s="2">
        <f t="shared" si="0"/>
        <v>0.5</v>
      </c>
      <c r="C14" s="4">
        <v>-3.22</v>
      </c>
      <c r="D14" s="4">
        <v>1.83</v>
      </c>
      <c r="E14" s="4">
        <v>-0.12</v>
      </c>
      <c r="F14" s="4">
        <v>-2.02</v>
      </c>
      <c r="G14" s="4">
        <v>0.13400000000000001</v>
      </c>
      <c r="H14" s="4">
        <v>-0.81299999999999994</v>
      </c>
      <c r="I14" s="4">
        <v>4.4400000000000002E-2</v>
      </c>
      <c r="J14" s="4">
        <v>0.88400000000000001</v>
      </c>
      <c r="K14" s="4">
        <v>-0.17499999999999999</v>
      </c>
      <c r="L14" s="4">
        <v>-7.6999999999999996E-4</v>
      </c>
      <c r="M14" s="2"/>
    </row>
    <row r="15" spans="1:13">
      <c r="A15" s="2">
        <v>2.5</v>
      </c>
      <c r="B15" s="2">
        <f t="shared" si="0"/>
        <v>0.4</v>
      </c>
      <c r="C15" s="4">
        <v>-2.44</v>
      </c>
      <c r="D15" s="4">
        <v>1.65</v>
      </c>
      <c r="E15" s="4">
        <v>-0.108</v>
      </c>
      <c r="F15" s="4">
        <v>-2.0499999999999998</v>
      </c>
      <c r="G15" s="4">
        <v>0.13600000000000001</v>
      </c>
      <c r="H15" s="4">
        <v>-0.84299999999999997</v>
      </c>
      <c r="I15" s="4">
        <v>4.48E-2</v>
      </c>
      <c r="J15" s="4">
        <v>0.73899999999999999</v>
      </c>
      <c r="K15" s="4">
        <v>-0.156</v>
      </c>
      <c r="L15" s="4">
        <v>-8.5099999999999998E-4</v>
      </c>
      <c r="M15" s="2"/>
    </row>
    <row r="16" spans="1:13">
      <c r="A16" s="2">
        <v>3.2</v>
      </c>
      <c r="B16" s="2">
        <f t="shared" si="0"/>
        <v>0.3125</v>
      </c>
      <c r="C16" s="4">
        <v>-1.72</v>
      </c>
      <c r="D16" s="4">
        <v>1.48</v>
      </c>
      <c r="E16" s="4">
        <v>-9.74E-2</v>
      </c>
      <c r="F16" s="4">
        <v>-2.08</v>
      </c>
      <c r="G16" s="4">
        <v>0.13800000000000001</v>
      </c>
      <c r="H16" s="4">
        <v>-0.88900000000000001</v>
      </c>
      <c r="I16" s="4">
        <v>4.87E-2</v>
      </c>
      <c r="J16" s="4">
        <v>0.61</v>
      </c>
      <c r="K16" s="4">
        <v>-0.13900000000000001</v>
      </c>
      <c r="L16" s="4">
        <v>-9.5399999999999999E-4</v>
      </c>
      <c r="M16" s="2"/>
    </row>
    <row r="17" spans="1:13">
      <c r="A17" s="2">
        <v>4</v>
      </c>
      <c r="B17" s="2">
        <f t="shared" si="0"/>
        <v>0.25</v>
      </c>
      <c r="C17" s="4">
        <v>-1.1200000000000001</v>
      </c>
      <c r="D17" s="4">
        <v>1.34</v>
      </c>
      <c r="E17" s="4">
        <v>-8.72E-2</v>
      </c>
      <c r="F17" s="4">
        <v>-2.08</v>
      </c>
      <c r="G17" s="4">
        <v>0.13500000000000001</v>
      </c>
      <c r="H17" s="4">
        <v>-0.97099999999999997</v>
      </c>
      <c r="I17" s="4">
        <v>5.6300000000000003E-2</v>
      </c>
      <c r="J17" s="4">
        <v>0.61399999999999999</v>
      </c>
      <c r="K17" s="4">
        <v>-0.14299999999999999</v>
      </c>
      <c r="L17" s="4">
        <v>-1.06E-3</v>
      </c>
      <c r="M17" s="2"/>
    </row>
    <row r="18" spans="1:13">
      <c r="A18" s="2">
        <v>5</v>
      </c>
      <c r="B18" s="2">
        <f t="shared" si="0"/>
        <v>0.2</v>
      </c>
      <c r="C18" s="4">
        <v>-0.61499999999999999</v>
      </c>
      <c r="D18" s="4">
        <v>1.23</v>
      </c>
      <c r="E18" s="4">
        <v>-7.8899999999999998E-2</v>
      </c>
      <c r="F18" s="4">
        <v>-2.09</v>
      </c>
      <c r="G18" s="4">
        <v>0.13100000000000001</v>
      </c>
      <c r="H18" s="4">
        <v>-1.1200000000000001</v>
      </c>
      <c r="I18" s="4">
        <v>6.7900000000000002E-2</v>
      </c>
      <c r="J18" s="4">
        <v>0.60599999999999998</v>
      </c>
      <c r="K18" s="4">
        <v>-0.14599999999999999</v>
      </c>
      <c r="L18" s="4">
        <v>-1.1299999999999999E-3</v>
      </c>
      <c r="M18" s="2"/>
    </row>
    <row r="19" spans="1:13">
      <c r="A19" s="2">
        <v>6.3</v>
      </c>
      <c r="B19" s="2">
        <f t="shared" si="0"/>
        <v>0.15873015873015872</v>
      </c>
      <c r="C19" s="4">
        <v>-0.14599999999999999</v>
      </c>
      <c r="D19" s="4">
        <v>1.1200000000000001</v>
      </c>
      <c r="E19" s="4">
        <v>-7.1400000000000005E-2</v>
      </c>
      <c r="F19" s="4">
        <v>-2.12</v>
      </c>
      <c r="G19" s="4">
        <v>0.13</v>
      </c>
      <c r="H19" s="4">
        <v>-1.3</v>
      </c>
      <c r="I19" s="4">
        <v>8.3099999999999993E-2</v>
      </c>
      <c r="J19" s="4">
        <v>0.56200000000000006</v>
      </c>
      <c r="K19" s="4">
        <v>-0.14399999999999999</v>
      </c>
      <c r="L19" s="4">
        <v>-1.1800000000000001E-3</v>
      </c>
      <c r="M19" s="2"/>
    </row>
    <row r="20" spans="1:13">
      <c r="A20" s="2">
        <v>8</v>
      </c>
      <c r="B20" s="2">
        <f t="shared" si="0"/>
        <v>0.125</v>
      </c>
      <c r="C20" s="4">
        <v>0.214</v>
      </c>
      <c r="D20" s="4">
        <v>1.05</v>
      </c>
      <c r="E20" s="4">
        <v>-6.6600000000000006E-2</v>
      </c>
      <c r="F20" s="4">
        <v>-2.15</v>
      </c>
      <c r="G20" s="4">
        <v>0.13</v>
      </c>
      <c r="H20" s="4">
        <v>-1.61</v>
      </c>
      <c r="I20" s="4">
        <v>0.105</v>
      </c>
      <c r="J20" s="4">
        <v>0.42699999999999999</v>
      </c>
      <c r="K20" s="4">
        <v>-0.13</v>
      </c>
      <c r="L20" s="4">
        <v>-1.15E-3</v>
      </c>
      <c r="M20" s="2"/>
    </row>
    <row r="21" spans="1:13">
      <c r="A21" s="2">
        <v>10</v>
      </c>
      <c r="B21" s="2">
        <f t="shared" si="0"/>
        <v>0.1</v>
      </c>
      <c r="C21" s="4">
        <v>0.48</v>
      </c>
      <c r="D21" s="4">
        <v>1.02</v>
      </c>
      <c r="E21" s="4">
        <v>-6.4000000000000001E-2</v>
      </c>
      <c r="F21" s="4">
        <v>-2.2000000000000002</v>
      </c>
      <c r="G21" s="4">
        <v>0.127</v>
      </c>
      <c r="H21" s="4">
        <v>-2.0099999999999998</v>
      </c>
      <c r="I21" s="4">
        <v>0.13300000000000001</v>
      </c>
      <c r="J21" s="4">
        <v>0.33700000000000002</v>
      </c>
      <c r="K21" s="4">
        <v>-0.127</v>
      </c>
      <c r="L21" s="4">
        <v>-1.0499999999999999E-3</v>
      </c>
      <c r="M21" s="2"/>
    </row>
    <row r="22" spans="1:13">
      <c r="A22" s="2">
        <v>12.6</v>
      </c>
      <c r="B22" s="2">
        <f t="shared" si="0"/>
        <v>7.9365079365079361E-2</v>
      </c>
      <c r="C22" s="4">
        <v>0.69099999999999995</v>
      </c>
      <c r="D22" s="4">
        <v>0.997</v>
      </c>
      <c r="E22" s="4">
        <v>-6.2799999999999995E-2</v>
      </c>
      <c r="F22" s="4">
        <v>-2.2599999999999998</v>
      </c>
      <c r="G22" s="4">
        <v>0.125</v>
      </c>
      <c r="H22" s="4">
        <v>-2.4900000000000002</v>
      </c>
      <c r="I22" s="4">
        <v>0.16400000000000001</v>
      </c>
      <c r="J22" s="4">
        <v>0.214</v>
      </c>
      <c r="K22" s="4">
        <v>-0.121</v>
      </c>
      <c r="L22" s="4">
        <v>-8.4699999999999999E-4</v>
      </c>
      <c r="M22" s="2"/>
    </row>
    <row r="23" spans="1:13">
      <c r="A23" s="2">
        <v>15.9</v>
      </c>
      <c r="B23" s="2">
        <f t="shared" si="0"/>
        <v>6.2893081761006289E-2</v>
      </c>
      <c r="C23" s="4">
        <v>0.91100000000000003</v>
      </c>
      <c r="D23" s="4">
        <v>0.98</v>
      </c>
      <c r="E23" s="4">
        <v>-6.2100000000000002E-2</v>
      </c>
      <c r="F23" s="4">
        <v>-2.36</v>
      </c>
      <c r="G23" s="4">
        <v>0.126</v>
      </c>
      <c r="H23" s="4">
        <v>-2.97</v>
      </c>
      <c r="I23" s="4">
        <v>0.191</v>
      </c>
      <c r="J23" s="4">
        <v>0.107</v>
      </c>
      <c r="K23" s="4">
        <v>-0.11700000000000001</v>
      </c>
      <c r="L23" s="4">
        <v>-5.7899999999999998E-4</v>
      </c>
      <c r="M23" s="2"/>
    </row>
    <row r="24" spans="1:13">
      <c r="A24" s="2">
        <v>20</v>
      </c>
      <c r="B24" s="2">
        <f t="shared" si="0"/>
        <v>0.05</v>
      </c>
      <c r="C24" s="4">
        <v>1.1100000000000001</v>
      </c>
      <c r="D24" s="4">
        <v>0.97199999999999998</v>
      </c>
      <c r="E24" s="4">
        <v>-6.2E-2</v>
      </c>
      <c r="F24" s="4">
        <v>-2.4700000000000002</v>
      </c>
      <c r="G24" s="4">
        <v>0.128</v>
      </c>
      <c r="H24" s="4">
        <v>-3.39</v>
      </c>
      <c r="I24" s="4">
        <v>0.214</v>
      </c>
      <c r="J24" s="4">
        <v>-0.13900000000000001</v>
      </c>
      <c r="K24" s="4">
        <v>-9.8400000000000001E-2</v>
      </c>
      <c r="L24" s="4">
        <v>-3.1700000000000001E-4</v>
      </c>
      <c r="M24" s="2"/>
    </row>
    <row r="25" spans="1:13">
      <c r="A25" s="2">
        <v>25.2</v>
      </c>
      <c r="B25" s="2">
        <f t="shared" si="0"/>
        <v>3.968253968253968E-2</v>
      </c>
      <c r="C25" s="4">
        <v>1.26</v>
      </c>
      <c r="D25" s="4">
        <v>0.96799999999999997</v>
      </c>
      <c r="E25" s="4">
        <v>-6.2300000000000001E-2</v>
      </c>
      <c r="F25" s="4">
        <v>-2.58</v>
      </c>
      <c r="G25" s="4">
        <v>0.13200000000000001</v>
      </c>
      <c r="H25" s="4">
        <v>-3.64</v>
      </c>
      <c r="I25" s="4">
        <v>0.22800000000000001</v>
      </c>
      <c r="J25" s="4">
        <v>-0.35099999999999998</v>
      </c>
      <c r="K25" s="4">
        <v>-8.1299999999999997E-2</v>
      </c>
      <c r="L25" s="4">
        <v>-1.2300000000000001E-4</v>
      </c>
      <c r="M25" s="2"/>
    </row>
    <row r="26" spans="1:13">
      <c r="A26" s="2">
        <v>31.8</v>
      </c>
      <c r="B26" s="2">
        <f t="shared" si="0"/>
        <v>3.1446540880503145E-2</v>
      </c>
      <c r="C26" s="4">
        <v>1.44</v>
      </c>
      <c r="D26" s="4">
        <v>0.95899999999999996</v>
      </c>
      <c r="E26" s="4">
        <v>-6.2799999999999995E-2</v>
      </c>
      <c r="F26" s="4">
        <v>-2.71</v>
      </c>
      <c r="G26" s="4">
        <v>0.14000000000000001</v>
      </c>
      <c r="H26" s="4">
        <v>-3.73</v>
      </c>
      <c r="I26" s="4">
        <v>0.23400000000000001</v>
      </c>
      <c r="J26" s="4">
        <v>-0.54300000000000004</v>
      </c>
      <c r="K26" s="4">
        <v>-6.4500000000000002E-2</v>
      </c>
      <c r="L26" s="4">
        <v>-3.2299999999999999E-5</v>
      </c>
      <c r="M26" s="2"/>
    </row>
    <row r="27" spans="1:13">
      <c r="A27" s="2">
        <v>40</v>
      </c>
      <c r="B27" s="2">
        <f t="shared" si="0"/>
        <v>2.5000000000000001E-2</v>
      </c>
      <c r="C27" s="4">
        <v>1.52</v>
      </c>
      <c r="D27" s="4">
        <v>0.96</v>
      </c>
      <c r="E27" s="4">
        <v>-6.3500000000000001E-2</v>
      </c>
      <c r="F27" s="4">
        <v>-2.81</v>
      </c>
      <c r="G27" s="4">
        <v>0.14599999999999999</v>
      </c>
      <c r="H27" s="4">
        <v>-3.65</v>
      </c>
      <c r="I27" s="4">
        <v>0.23599999999999999</v>
      </c>
      <c r="J27" s="4">
        <v>-0.65400000000000003</v>
      </c>
      <c r="K27" s="4">
        <v>-5.5E-2</v>
      </c>
      <c r="L27" s="4">
        <v>-4.85E-5</v>
      </c>
      <c r="M27" s="2"/>
    </row>
    <row r="28" spans="1:13">
      <c r="A28" s="2" t="s">
        <v>4</v>
      </c>
      <c r="B28" s="2">
        <v>0.01</v>
      </c>
      <c r="C28" s="4">
        <v>0.90700000000000003</v>
      </c>
      <c r="D28" s="4">
        <v>0.98299999999999998</v>
      </c>
      <c r="E28" s="4">
        <v>-6.6000000000000003E-2</v>
      </c>
      <c r="F28" s="4">
        <v>-2.7</v>
      </c>
      <c r="G28" s="4">
        <v>0.159</v>
      </c>
      <c r="H28" s="4">
        <v>-2.8</v>
      </c>
      <c r="I28" s="4">
        <v>0.21199999999999999</v>
      </c>
      <c r="J28" s="4">
        <v>-0.30099999999999999</v>
      </c>
      <c r="K28" s="4">
        <v>-6.5299999999999997E-2</v>
      </c>
      <c r="L28" s="4">
        <v>-4.4799999999999999E-4</v>
      </c>
      <c r="M28" s="2"/>
    </row>
    <row r="29" spans="1:13">
      <c r="A29" s="2" t="s">
        <v>5</v>
      </c>
      <c r="B29" s="2">
        <v>1.0999999999999999E-2</v>
      </c>
      <c r="C29" s="4">
        <v>-1.44</v>
      </c>
      <c r="D29" s="4">
        <v>0.99099999999999999</v>
      </c>
      <c r="E29" s="4">
        <v>-5.8500000000000003E-2</v>
      </c>
      <c r="F29" s="4">
        <v>-2.7</v>
      </c>
      <c r="G29" s="4">
        <v>0.216</v>
      </c>
      <c r="H29" s="4">
        <v>-2.44</v>
      </c>
      <c r="I29" s="4">
        <v>0.26600000000000001</v>
      </c>
      <c r="J29" s="4">
        <v>8.48E-2</v>
      </c>
      <c r="K29" s="4">
        <v>-6.93E-2</v>
      </c>
      <c r="L29" s="4">
        <v>-3.7300000000000001E-4</v>
      </c>
      <c r="M29" s="2"/>
    </row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2" workbookViewId="0">
      <selection activeCell="C18" sqref="C18"/>
    </sheetView>
  </sheetViews>
  <sheetFormatPr defaultRowHeight="15"/>
  <sheetData>
    <row r="1" spans="1:14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1" t="s">
        <v>2</v>
      </c>
      <c r="B3" s="1" t="s">
        <v>3</v>
      </c>
      <c r="C3" s="2" t="s">
        <v>7</v>
      </c>
      <c r="D3" s="2" t="s">
        <v>6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</row>
    <row r="4" spans="1:14">
      <c r="A4" s="1">
        <v>0.2</v>
      </c>
      <c r="B4" s="2">
        <f>1/A4</f>
        <v>5</v>
      </c>
      <c r="C4" s="3">
        <v>-4.8499999999999996</v>
      </c>
      <c r="D4" s="3">
        <v>1.58</v>
      </c>
      <c r="E4" s="3">
        <v>-8.0699999999999994E-2</v>
      </c>
      <c r="F4" s="3">
        <v>-2.5299999999999998</v>
      </c>
      <c r="G4" s="3">
        <v>0.222</v>
      </c>
      <c r="H4" s="3">
        <v>-1.43</v>
      </c>
      <c r="I4" s="3">
        <v>0.13600000000000001</v>
      </c>
      <c r="J4" s="3">
        <v>0.63400000000000001</v>
      </c>
      <c r="K4" s="3">
        <v>-0.14099999999999999</v>
      </c>
      <c r="L4" s="3">
        <v>-1.6100000000000001E-4</v>
      </c>
    </row>
    <row r="5" spans="1:14">
      <c r="A5" s="1">
        <v>0.25</v>
      </c>
      <c r="B5" s="2">
        <f t="shared" ref="B5:B27" si="0">1/A5</f>
        <v>4</v>
      </c>
      <c r="C5" s="3">
        <v>-5.26</v>
      </c>
      <c r="D5" s="3">
        <v>1.79</v>
      </c>
      <c r="E5" s="3">
        <v>-9.7900000000000001E-2</v>
      </c>
      <c r="F5" s="3">
        <v>-2.44</v>
      </c>
      <c r="G5" s="3">
        <v>0.20699999999999999</v>
      </c>
      <c r="H5" s="3">
        <v>-1.31</v>
      </c>
      <c r="I5" s="3">
        <v>0.121</v>
      </c>
      <c r="J5" s="3">
        <v>0.73399999999999999</v>
      </c>
      <c r="K5" s="3">
        <v>-0.156</v>
      </c>
      <c r="L5" s="3">
        <v>-1.9599999999999999E-4</v>
      </c>
    </row>
    <row r="6" spans="1:14">
      <c r="A6" s="2">
        <v>0.32</v>
      </c>
      <c r="B6" s="2">
        <f t="shared" si="0"/>
        <v>3.125</v>
      </c>
      <c r="C6" s="3">
        <v>-5.59</v>
      </c>
      <c r="D6" s="3">
        <v>1.97</v>
      </c>
      <c r="E6" s="3">
        <v>-0.114</v>
      </c>
      <c r="F6" s="3">
        <v>-2.33</v>
      </c>
      <c r="G6" s="3">
        <v>0.191</v>
      </c>
      <c r="H6" s="3">
        <v>-1.2</v>
      </c>
      <c r="I6" s="3">
        <v>0.11</v>
      </c>
      <c r="J6" s="3">
        <v>0.84499999999999997</v>
      </c>
      <c r="K6" s="3">
        <v>-0.17199999999999999</v>
      </c>
      <c r="L6" s="3">
        <v>-2.4499999999999999E-4</v>
      </c>
    </row>
    <row r="7" spans="1:14">
      <c r="A7" s="2">
        <v>0.4</v>
      </c>
      <c r="B7" s="2">
        <f t="shared" si="0"/>
        <v>2.5</v>
      </c>
      <c r="C7" s="3">
        <v>-5.8</v>
      </c>
      <c r="D7" s="3">
        <v>2.13</v>
      </c>
      <c r="E7" s="3">
        <v>-0.128</v>
      </c>
      <c r="F7" s="3">
        <v>-2.2599999999999998</v>
      </c>
      <c r="G7" s="3">
        <v>0.17899999999999999</v>
      </c>
      <c r="H7" s="3">
        <v>-1.1200000000000001</v>
      </c>
      <c r="I7" s="3">
        <v>9.5399999999999999E-2</v>
      </c>
      <c r="J7" s="3">
        <v>0.89100000000000001</v>
      </c>
      <c r="K7" s="3">
        <v>0.18</v>
      </c>
      <c r="L7" s="3">
        <v>-2.5999999999999998E-4</v>
      </c>
    </row>
    <row r="8" spans="1:14">
      <c r="A8" s="2">
        <v>0.5</v>
      </c>
      <c r="B8" s="2">
        <f t="shared" si="0"/>
        <v>2</v>
      </c>
      <c r="C8" s="3">
        <v>-5.85</v>
      </c>
      <c r="D8" s="3">
        <v>2.23</v>
      </c>
      <c r="E8" s="3">
        <v>-0.13900000000000001</v>
      </c>
      <c r="F8" s="3">
        <v>-2.2000000000000002</v>
      </c>
      <c r="G8" s="3">
        <v>0.16900000000000001</v>
      </c>
      <c r="H8" s="3">
        <v>-1.04</v>
      </c>
      <c r="I8" s="3">
        <v>0.08</v>
      </c>
      <c r="J8" s="3">
        <v>0.86699999999999999</v>
      </c>
      <c r="K8" s="3">
        <v>-0.17899999999999999</v>
      </c>
      <c r="L8" s="3">
        <v>-2.8600000000000001E-4</v>
      </c>
    </row>
    <row r="9" spans="1:14">
      <c r="A9" s="2">
        <v>0.63</v>
      </c>
      <c r="B9" s="2">
        <f t="shared" si="0"/>
        <v>1.5873015873015872</v>
      </c>
      <c r="C9" s="3">
        <v>-5.75</v>
      </c>
      <c r="D9" s="3">
        <v>2.29</v>
      </c>
      <c r="E9" s="3">
        <v>-0.14499999999999999</v>
      </c>
      <c r="F9" s="3">
        <v>-2.13</v>
      </c>
      <c r="G9" s="3">
        <v>0.158</v>
      </c>
      <c r="H9" s="3">
        <v>-0.95699999999999996</v>
      </c>
      <c r="I9" s="3">
        <v>6.7599999999999993E-2</v>
      </c>
      <c r="J9" s="3">
        <v>0.86699999999999999</v>
      </c>
      <c r="K9" s="3">
        <v>-0.17899999999999999</v>
      </c>
      <c r="L9" s="3">
        <v>-3.4299999999999999E-4</v>
      </c>
    </row>
    <row r="10" spans="1:14">
      <c r="A10" s="2">
        <v>0.8</v>
      </c>
      <c r="B10" s="2">
        <f t="shared" si="0"/>
        <v>1.25</v>
      </c>
      <c r="C10" s="3">
        <v>-5.49</v>
      </c>
      <c r="D10" s="3">
        <v>2.29</v>
      </c>
      <c r="E10" s="3">
        <v>-0.14799999999999999</v>
      </c>
      <c r="F10" s="3">
        <v>-2.08</v>
      </c>
      <c r="G10" s="3">
        <v>0.15</v>
      </c>
      <c r="H10" s="3">
        <v>-0.9</v>
      </c>
      <c r="I10" s="3">
        <v>5.79E-2</v>
      </c>
      <c r="J10" s="3">
        <v>0.82099999999999995</v>
      </c>
      <c r="K10" s="3">
        <v>-0.17199999999999999</v>
      </c>
      <c r="L10" s="3">
        <v>-4.0700000000000003E-4</v>
      </c>
    </row>
    <row r="11" spans="1:14">
      <c r="A11" s="2">
        <v>1</v>
      </c>
      <c r="B11" s="2">
        <f t="shared" si="0"/>
        <v>1</v>
      </c>
      <c r="C11" s="3">
        <v>-5.0599999999999996</v>
      </c>
      <c r="D11" s="3">
        <v>2.23</v>
      </c>
      <c r="E11" s="3">
        <v>-0.14499999999999999</v>
      </c>
      <c r="F11" s="3">
        <v>-2.0299999999999998</v>
      </c>
      <c r="G11" s="3">
        <v>0.14099999999999999</v>
      </c>
      <c r="H11" s="3">
        <v>-0.874</v>
      </c>
      <c r="I11" s="3">
        <v>5.4100000000000002E-2</v>
      </c>
      <c r="J11" s="3">
        <v>0.79200000000000004</v>
      </c>
      <c r="K11" s="3">
        <v>-0.17</v>
      </c>
      <c r="L11" s="3">
        <v>-4.8899999999999996E-4</v>
      </c>
    </row>
    <row r="12" spans="1:14">
      <c r="A12" s="2">
        <v>1.3</v>
      </c>
      <c r="B12" s="2">
        <f t="shared" si="0"/>
        <v>0.76923076923076916</v>
      </c>
      <c r="C12" s="3">
        <v>-4.45</v>
      </c>
      <c r="D12" s="3">
        <v>2.12</v>
      </c>
      <c r="E12" s="3">
        <v>-0.13900000000000001</v>
      </c>
      <c r="F12" s="3">
        <v>-2.0099999999999998</v>
      </c>
      <c r="G12" s="3">
        <v>0.13600000000000001</v>
      </c>
      <c r="H12" s="3">
        <v>-0.85799999999999998</v>
      </c>
      <c r="I12" s="3">
        <v>4.9799999999999997E-2</v>
      </c>
      <c r="J12" s="3">
        <v>0.70799999999999996</v>
      </c>
      <c r="K12" s="3">
        <v>-0.159</v>
      </c>
      <c r="L12" s="3">
        <v>-5.7499999999999999E-4</v>
      </c>
    </row>
    <row r="13" spans="1:14">
      <c r="A13" s="2">
        <v>1.6</v>
      </c>
      <c r="B13" s="2">
        <f t="shared" si="0"/>
        <v>0.625</v>
      </c>
      <c r="C13" s="3">
        <v>-3.75</v>
      </c>
      <c r="D13" s="3">
        <v>1.97</v>
      </c>
      <c r="E13" s="3">
        <v>-0.129</v>
      </c>
      <c r="F13" s="3">
        <v>-2</v>
      </c>
      <c r="G13" s="3">
        <v>0.13100000000000001</v>
      </c>
      <c r="H13" s="3">
        <v>-0.84199999999999997</v>
      </c>
      <c r="I13" s="3">
        <v>4.82E-2</v>
      </c>
      <c r="J13" s="3">
        <v>0.67700000000000005</v>
      </c>
      <c r="K13" s="3">
        <v>-0.156</v>
      </c>
      <c r="L13" s="3">
        <v>-6.7599999999999995E-4</v>
      </c>
    </row>
    <row r="14" spans="1:14">
      <c r="A14" s="2">
        <v>2</v>
      </c>
      <c r="B14" s="2">
        <f t="shared" si="0"/>
        <v>0.5</v>
      </c>
      <c r="C14" s="3">
        <v>-3.01</v>
      </c>
      <c r="D14" s="3">
        <v>1.8</v>
      </c>
      <c r="E14" s="3">
        <v>-0.11799999999999999</v>
      </c>
      <c r="F14" s="3">
        <v>-1.98</v>
      </c>
      <c r="G14" s="3">
        <v>0.127</v>
      </c>
      <c r="H14" s="3">
        <v>-0.84699999999999998</v>
      </c>
      <c r="I14" s="3">
        <v>4.7E-2</v>
      </c>
      <c r="J14" s="3">
        <v>0.66700000000000004</v>
      </c>
      <c r="K14" s="3">
        <v>-0.155</v>
      </c>
      <c r="L14" s="3">
        <v>-7.6800000000000002E-4</v>
      </c>
    </row>
    <row r="15" spans="1:14">
      <c r="A15" s="2">
        <v>2.5</v>
      </c>
      <c r="B15" s="2">
        <f t="shared" si="0"/>
        <v>0.4</v>
      </c>
      <c r="C15" s="3">
        <v>-2.2799999999999998</v>
      </c>
      <c r="D15" s="3">
        <v>1.63</v>
      </c>
      <c r="E15" s="3">
        <v>-0.105</v>
      </c>
      <c r="F15" s="3">
        <v>-1.97</v>
      </c>
      <c r="G15" s="3">
        <v>0.123</v>
      </c>
      <c r="H15" s="3">
        <v>-0.88800000000000001</v>
      </c>
      <c r="I15" s="3">
        <v>5.0299999999999997E-2</v>
      </c>
      <c r="J15" s="3">
        <v>0.68400000000000005</v>
      </c>
      <c r="K15" s="3">
        <v>-0.158</v>
      </c>
      <c r="L15" s="3">
        <v>-8.5899999999999995E-4</v>
      </c>
    </row>
    <row r="16" spans="1:14">
      <c r="A16" s="2">
        <v>3.2</v>
      </c>
      <c r="B16" s="2">
        <f t="shared" si="0"/>
        <v>0.3125</v>
      </c>
      <c r="C16" s="3">
        <v>-1.56</v>
      </c>
      <c r="D16" s="3">
        <v>1.46</v>
      </c>
      <c r="E16" s="3">
        <v>-9.3100000000000002E-2</v>
      </c>
      <c r="F16" s="3">
        <v>-1.98</v>
      </c>
      <c r="G16" s="3">
        <v>0.121</v>
      </c>
      <c r="H16" s="3">
        <v>-0.94699999999999995</v>
      </c>
      <c r="I16" s="3">
        <v>5.5800000000000002E-2</v>
      </c>
      <c r="J16" s="3">
        <v>0.65</v>
      </c>
      <c r="K16" s="3">
        <v>-0.156</v>
      </c>
      <c r="L16" s="3">
        <v>-9.5500000000000001E-4</v>
      </c>
    </row>
    <row r="17" spans="1:12">
      <c r="A17" s="2">
        <v>4</v>
      </c>
      <c r="B17" s="2">
        <f t="shared" si="0"/>
        <v>0.25</v>
      </c>
      <c r="C17" s="3">
        <v>-0.876</v>
      </c>
      <c r="D17" s="3">
        <v>1.29</v>
      </c>
      <c r="E17" s="3">
        <v>-8.1900000000000001E-2</v>
      </c>
      <c r="F17" s="3">
        <v>-2.0099999999999998</v>
      </c>
      <c r="G17" s="3">
        <v>0.123</v>
      </c>
      <c r="H17" s="3">
        <v>-1.03</v>
      </c>
      <c r="I17" s="3">
        <v>6.3399999999999998E-2</v>
      </c>
      <c r="J17" s="3">
        <v>0.58099999999999996</v>
      </c>
      <c r="K17" s="3">
        <v>-0.14899999999999999</v>
      </c>
      <c r="L17" s="3">
        <v>-1.0499999999999999E-3</v>
      </c>
    </row>
    <row r="18" spans="1:12">
      <c r="A18" s="2">
        <v>5</v>
      </c>
      <c r="B18" s="2">
        <f t="shared" si="0"/>
        <v>0.2</v>
      </c>
      <c r="C18" s="3">
        <v>-0.30599999999999999</v>
      </c>
      <c r="D18" s="3">
        <v>1.1599999999999999</v>
      </c>
      <c r="E18" s="3">
        <v>-7.1199999999999999E-2</v>
      </c>
      <c r="F18" s="3">
        <v>-2.04</v>
      </c>
      <c r="G18" s="3">
        <v>0.122</v>
      </c>
      <c r="H18" s="3">
        <v>-1.1499999999999999</v>
      </c>
      <c r="I18" s="3">
        <v>7.3800000000000004E-2</v>
      </c>
      <c r="J18" s="3">
        <v>0.50800000000000001</v>
      </c>
      <c r="K18" s="3">
        <v>-0.14299999999999999</v>
      </c>
      <c r="L18" s="3">
        <v>-1.14E-3</v>
      </c>
    </row>
    <row r="19" spans="1:12">
      <c r="A19" s="2">
        <v>6.3</v>
      </c>
      <c r="B19" s="2">
        <f t="shared" si="0"/>
        <v>0.15873015873015872</v>
      </c>
      <c r="C19" s="3">
        <v>0.11899999999999999</v>
      </c>
      <c r="D19" s="3">
        <v>1.06</v>
      </c>
      <c r="E19" s="3">
        <v>-6.4699999999999994E-2</v>
      </c>
      <c r="F19" s="3">
        <v>-2.0499999999999998</v>
      </c>
      <c r="G19" s="3">
        <v>0.11899999999999999</v>
      </c>
      <c r="H19" s="3">
        <v>-1.36</v>
      </c>
      <c r="I19" s="3">
        <v>9.1600000000000001E-2</v>
      </c>
      <c r="J19" s="3">
        <v>0.51600000000000001</v>
      </c>
      <c r="K19" s="3">
        <v>-0.15</v>
      </c>
      <c r="L19" s="3">
        <v>-1.1800000000000001E-3</v>
      </c>
    </row>
    <row r="20" spans="1:12">
      <c r="A20" s="2">
        <v>8</v>
      </c>
      <c r="B20" s="2">
        <f t="shared" si="0"/>
        <v>0.125</v>
      </c>
      <c r="C20" s="3">
        <v>0.53600000000000003</v>
      </c>
      <c r="D20" s="3">
        <v>0.96499999999999997</v>
      </c>
      <c r="E20" s="3">
        <v>-5.8400000000000001E-2</v>
      </c>
      <c r="F20" s="3">
        <v>-2.11</v>
      </c>
      <c r="G20" s="3">
        <v>0.121</v>
      </c>
      <c r="H20" s="3">
        <v>-1.67</v>
      </c>
      <c r="I20" s="3">
        <v>0.11600000000000001</v>
      </c>
      <c r="J20" s="3">
        <v>0.34300000000000003</v>
      </c>
      <c r="K20" s="3">
        <v>-0.13200000000000001</v>
      </c>
      <c r="L20" s="3">
        <v>-1.1299999999999999E-3</v>
      </c>
    </row>
    <row r="21" spans="1:12">
      <c r="A21" s="2">
        <v>10</v>
      </c>
      <c r="B21" s="2">
        <f t="shared" si="0"/>
        <v>0.1</v>
      </c>
      <c r="C21" s="3">
        <v>0.78200000000000003</v>
      </c>
      <c r="D21" s="3">
        <v>0.92400000000000004</v>
      </c>
      <c r="E21" s="3">
        <v>-5.5599999999999997E-2</v>
      </c>
      <c r="F21" s="3">
        <v>-2.17</v>
      </c>
      <c r="G21" s="3">
        <v>0.11899999999999999</v>
      </c>
      <c r="H21" s="3">
        <v>-2.1</v>
      </c>
      <c r="I21" s="3">
        <v>0.14799999999999999</v>
      </c>
      <c r="J21" s="3">
        <v>0.28499999999999998</v>
      </c>
      <c r="K21" s="3">
        <v>-0.13200000000000001</v>
      </c>
      <c r="L21" s="3">
        <v>-9.8999999999999999E-4</v>
      </c>
    </row>
    <row r="22" spans="1:12">
      <c r="A22" s="2">
        <v>12.6</v>
      </c>
      <c r="B22" s="2">
        <f t="shared" si="0"/>
        <v>7.9365079365079361E-2</v>
      </c>
      <c r="C22" s="3">
        <v>0.96699999999999997</v>
      </c>
      <c r="D22" s="3">
        <v>0.90300000000000002</v>
      </c>
      <c r="E22" s="3">
        <v>-5.4800000000000001E-2</v>
      </c>
      <c r="F22" s="3">
        <v>-2.25</v>
      </c>
      <c r="G22" s="3">
        <v>0.122</v>
      </c>
      <c r="H22" s="3">
        <v>-2.5299999999999998</v>
      </c>
      <c r="I22" s="3">
        <v>0.17799999999999999</v>
      </c>
      <c r="J22" s="3">
        <v>0.1</v>
      </c>
      <c r="K22" s="3">
        <v>0.115</v>
      </c>
      <c r="L22" s="3">
        <v>-7.7200000000000001E-4</v>
      </c>
    </row>
    <row r="23" spans="1:12">
      <c r="A23" s="2">
        <v>15.9</v>
      </c>
      <c r="B23" s="2">
        <f t="shared" si="0"/>
        <v>6.2893081761006289E-2</v>
      </c>
      <c r="C23" s="3">
        <v>1.1100000000000001</v>
      </c>
      <c r="D23" s="3">
        <v>0.88800000000000001</v>
      </c>
      <c r="E23" s="3">
        <v>-5.3900000000000003E-2</v>
      </c>
      <c r="F23" s="3">
        <v>-2.33</v>
      </c>
      <c r="G23" s="3">
        <v>0.123</v>
      </c>
      <c r="H23" s="3">
        <v>-2.88</v>
      </c>
      <c r="I23" s="3">
        <v>0.20100000000000001</v>
      </c>
      <c r="J23" s="3">
        <v>-3.1899999999999998E-2</v>
      </c>
      <c r="K23" s="3">
        <v>-0.107</v>
      </c>
      <c r="L23" s="3">
        <v>-5.4799999999999998E-4</v>
      </c>
    </row>
    <row r="24" spans="1:12">
      <c r="A24" s="2">
        <v>20</v>
      </c>
      <c r="B24" s="2">
        <f t="shared" si="0"/>
        <v>0.05</v>
      </c>
      <c r="C24" s="3">
        <v>1.21</v>
      </c>
      <c r="D24" s="3">
        <v>0.88300000000000001</v>
      </c>
      <c r="E24" s="3">
        <v>-5.4399999999999997E-2</v>
      </c>
      <c r="F24" s="3">
        <v>-2.44</v>
      </c>
      <c r="G24" s="3">
        <v>0.13</v>
      </c>
      <c r="H24" s="3">
        <v>-3.04</v>
      </c>
      <c r="I24" s="3">
        <v>0.21299999999999999</v>
      </c>
      <c r="J24" s="3">
        <v>-0.21</v>
      </c>
      <c r="K24" s="3">
        <v>-0.09</v>
      </c>
      <c r="L24" s="3">
        <v>-4.15E-4</v>
      </c>
    </row>
    <row r="25" spans="1:12">
      <c r="A25" s="2">
        <v>25.2</v>
      </c>
      <c r="B25" s="2">
        <f t="shared" si="0"/>
        <v>3.968253968253968E-2</v>
      </c>
      <c r="C25" s="3">
        <v>1.26</v>
      </c>
      <c r="D25" s="3">
        <v>0.879</v>
      </c>
      <c r="E25" s="3">
        <v>-5.5199999999999999E-2</v>
      </c>
      <c r="F25" s="3">
        <v>-2.54</v>
      </c>
      <c r="G25" s="3">
        <v>0.13900000000000001</v>
      </c>
      <c r="H25" s="3">
        <v>-2.99</v>
      </c>
      <c r="I25" s="3">
        <v>0.216</v>
      </c>
      <c r="J25" s="3">
        <v>-0.39100000000000001</v>
      </c>
      <c r="K25" s="3">
        <v>-6.7500000000000004E-2</v>
      </c>
      <c r="L25" s="3">
        <v>-3.88E-4</v>
      </c>
    </row>
    <row r="26" spans="1:12">
      <c r="A26" s="2">
        <v>31.8</v>
      </c>
      <c r="B26" s="2">
        <f t="shared" si="0"/>
        <v>3.1446540880503145E-2</v>
      </c>
      <c r="C26" s="3">
        <v>1.19</v>
      </c>
      <c r="D26" s="3">
        <v>0.88800000000000001</v>
      </c>
      <c r="E26" s="3">
        <v>-5.6399999999999999E-2</v>
      </c>
      <c r="F26" s="3">
        <v>-2.58</v>
      </c>
      <c r="G26" s="3">
        <v>0.14499999999999999</v>
      </c>
      <c r="H26" s="3">
        <v>-2.84</v>
      </c>
      <c r="I26" s="3">
        <v>0.21199999999999999</v>
      </c>
      <c r="J26" s="3">
        <v>-0.437</v>
      </c>
      <c r="K26" s="3">
        <v>-5.8700000000000002E-2</v>
      </c>
      <c r="L26" s="3">
        <v>-4.3300000000000001E-4</v>
      </c>
    </row>
    <row r="27" spans="1:12">
      <c r="A27" s="2">
        <v>40</v>
      </c>
      <c r="B27" s="2">
        <f t="shared" si="0"/>
        <v>2.5000000000000001E-2</v>
      </c>
      <c r="C27" s="3">
        <v>1.05</v>
      </c>
      <c r="D27" s="3">
        <v>0.90300000000000002</v>
      </c>
      <c r="E27" s="3">
        <v>-5.7700000000000001E-2</v>
      </c>
      <c r="F27" s="3">
        <v>-2.57</v>
      </c>
      <c r="G27" s="3">
        <v>0.14799999999999999</v>
      </c>
      <c r="H27" s="3">
        <v>-2.65</v>
      </c>
      <c r="I27" s="3">
        <v>0.20699999999999999</v>
      </c>
      <c r="J27" s="3">
        <v>-0.40799999999999997</v>
      </c>
      <c r="K27" s="3">
        <v>-5.7700000000000001E-2</v>
      </c>
      <c r="L27" s="3">
        <v>-5.1199999999999998E-4</v>
      </c>
    </row>
    <row r="28" spans="1:12">
      <c r="A28" s="2" t="s">
        <v>4</v>
      </c>
      <c r="B28" s="2">
        <v>0.01</v>
      </c>
      <c r="C28" s="3">
        <v>5.23</v>
      </c>
      <c r="D28" s="3">
        <v>0.96899999999999997</v>
      </c>
      <c r="E28" s="3">
        <v>-6.2E-2</v>
      </c>
      <c r="F28" s="3">
        <v>-2.44</v>
      </c>
      <c r="G28" s="3">
        <v>0.14699999999999999</v>
      </c>
      <c r="H28" s="3">
        <v>-2.34</v>
      </c>
      <c r="I28" s="3">
        <v>0.191</v>
      </c>
      <c r="J28" s="3">
        <v>-8.6999999999999994E-2</v>
      </c>
      <c r="K28" s="3">
        <v>-8.2900000000000001E-2</v>
      </c>
      <c r="L28" s="3">
        <v>-6.3000000000000003E-4</v>
      </c>
    </row>
    <row r="29" spans="1:12">
      <c r="A29" s="2" t="s">
        <v>5</v>
      </c>
      <c r="B29" s="2">
        <v>1.0999999999999999E-2</v>
      </c>
      <c r="C29" s="3">
        <v>-1.66</v>
      </c>
      <c r="D29" s="3">
        <v>1.05</v>
      </c>
      <c r="E29" s="3">
        <v>-6.0400000000000002E-2</v>
      </c>
      <c r="F29" s="3">
        <v>-2.5</v>
      </c>
      <c r="G29" s="3">
        <v>0.184</v>
      </c>
      <c r="H29" s="3">
        <v>-2.2999999999999998</v>
      </c>
      <c r="I29" s="3">
        <v>0.25</v>
      </c>
      <c r="J29" s="3">
        <v>0.127</v>
      </c>
      <c r="K29" s="3">
        <v>-8.6999999999999994E-2</v>
      </c>
      <c r="L29" s="3">
        <v>-4.2700000000000002E-4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2018-03-15T21:09:34Z</dcterms:created>
  <dcterms:modified xsi:type="dcterms:W3CDTF">2018-03-16T16:41:25Z</dcterms:modified>
</cp:coreProperties>
</file>