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4985" windowHeight="7335" tabRatio="765"/>
  </bookViews>
  <sheets>
    <sheet name="Cover" sheetId="8" r:id="rId1"/>
    <sheet name="MappingTables" sheetId="10" r:id="rId2"/>
    <sheet name="MappingColumns" sheetId="1" r:id="rId3"/>
    <sheet name="SpecialRule" sheetId="7" r:id="rId4"/>
    <sheet name="ConversionLogic" sheetId="9" r:id="rId5"/>
    <sheet name="Help" sheetId="5" r:id="rId6"/>
  </sheets>
  <definedNames>
    <definedName name="_xlnm._FilterDatabase" localSheetId="2" hidden="1">MappingColumns!$A$1:$X$39</definedName>
    <definedName name="_xlnm._FilterDatabase" localSheetId="1" hidden="1">MappingTables!$A$1:$J$8</definedName>
  </definedNames>
  <calcPr calcId="144525"/>
</workbook>
</file>

<file path=xl/calcChain.xml><?xml version="1.0" encoding="utf-8"?>
<calcChain xmlns="http://schemas.openxmlformats.org/spreadsheetml/2006/main">
  <c r="J7" i="10" l="1"/>
  <c r="J6" i="10"/>
  <c r="J5" i="10"/>
  <c r="J4" i="10"/>
  <c r="J3" i="10"/>
  <c r="J2" i="10"/>
</calcChain>
</file>

<file path=xl/comments1.xml><?xml version="1.0" encoding="utf-8"?>
<comments xmlns="http://schemas.openxmlformats.org/spreadsheetml/2006/main">
  <authors>
    <author>张芳向 Netboy</author>
    <author>guangjun.li</author>
  </authors>
  <commentList>
    <comment ref="C1" authorId="0">
      <text>
        <r>
          <rPr>
            <sz val="10"/>
            <color indexed="81"/>
            <rFont val="宋体"/>
            <charset val="134"/>
          </rPr>
          <t xml:space="preserve">The data type of ebao columns
</t>
        </r>
      </text>
    </comment>
    <comment ref="H1" authorId="0">
      <text>
        <r>
          <rPr>
            <b/>
            <sz val="10"/>
            <color indexed="81"/>
            <rFont val="宋体"/>
            <charset val="134"/>
          </rPr>
          <t xml:space="preserve">The detail comments from data migration view
</t>
        </r>
      </text>
    </comment>
    <comment ref="I1" authorId="0">
      <text>
        <r>
          <rPr>
            <b/>
            <sz val="10"/>
            <color indexed="81"/>
            <rFont val="宋体"/>
            <charset val="134"/>
          </rPr>
          <t>the database default value</t>
        </r>
      </text>
    </comment>
    <comment ref="J1" authorId="0">
      <text>
        <r>
          <rPr>
            <b/>
            <sz val="10"/>
            <color indexed="81"/>
            <rFont val="宋体"/>
            <charset val="134"/>
          </rPr>
          <t xml:space="preserve">reference table </t>
        </r>
      </text>
    </comment>
    <comment ref="K1" authorId="1">
      <text>
        <r>
          <rPr>
            <sz val="8"/>
            <color indexed="81"/>
            <rFont val="Tahoma"/>
            <family val="2"/>
          </rPr>
          <t>Which source table should map in legacy system</t>
        </r>
      </text>
    </comment>
    <comment ref="L1" authorId="1">
      <text>
        <r>
          <rPr>
            <sz val="8"/>
            <color indexed="81"/>
            <rFont val="Tahoma"/>
            <family val="2"/>
          </rPr>
          <t>Which source fields should map in legacy system</t>
        </r>
      </text>
    </comment>
    <comment ref="M1" authorId="1">
      <text>
        <r>
          <rPr>
            <sz val="8"/>
            <color indexed="81"/>
            <rFont val="Tahoma"/>
            <family val="2"/>
          </rPr>
          <t>The detail mapping rule from legacy system to ebaotech system</t>
        </r>
      </text>
    </comment>
    <comment ref="N1" authorId="0">
      <text>
        <r>
          <rPr>
            <b/>
            <sz val="10"/>
            <color indexed="81"/>
            <rFont val="宋体"/>
            <charset val="134"/>
          </rPr>
          <t>Some special comment for the legacy field or ebao field.</t>
        </r>
      </text>
    </comment>
    <comment ref="P1" authorId="0">
      <text>
        <r>
          <rPr>
            <b/>
            <sz val="10"/>
            <color indexed="81"/>
            <rFont val="宋体"/>
            <charset val="134"/>
          </rPr>
          <t>If the issue is settled,the color will be white.
The pink color is for pending issues</t>
        </r>
      </text>
    </comment>
    <comment ref="R1" authorId="1">
      <text>
        <r>
          <rPr>
            <b/>
            <sz val="8"/>
            <color indexed="81"/>
            <rFont val="Tahoma"/>
            <family val="2"/>
          </rPr>
          <t>guangjun.li:</t>
        </r>
        <r>
          <rPr>
            <sz val="8"/>
            <color indexed="81"/>
            <rFont val="Tahoma"/>
            <family val="2"/>
          </rPr>
          <t xml:space="preserve">
Whether is a new field added after final mapping</t>
        </r>
      </text>
    </comment>
    <comment ref="S1" authorId="1">
      <text>
        <r>
          <rPr>
            <b/>
            <sz val="8"/>
            <color indexed="81"/>
            <rFont val="Tahoma"/>
            <family val="2"/>
          </rPr>
          <t>The ebao use internal development</t>
        </r>
        <r>
          <rPr>
            <sz val="8"/>
            <color indexed="81"/>
            <rFont val="Tahoma"/>
            <family val="2"/>
          </rPr>
          <t xml:space="preserve">
For same table there is a unique sequence</t>
        </r>
      </text>
    </comment>
    <comment ref="T1" authorId="1">
      <text>
        <r>
          <rPr>
            <sz val="8"/>
            <color indexed="81"/>
            <rFont val="Tahoma"/>
            <family val="2"/>
          </rPr>
          <t>Client's comment for this mapping rule</t>
        </r>
      </text>
    </comment>
    <comment ref="U1" authorId="1">
      <text>
        <r>
          <rPr>
            <sz val="8"/>
            <color indexed="81"/>
            <rFont val="Tahoma"/>
            <family val="2"/>
          </rPr>
          <t>Client's next action for this mapping rule</t>
        </r>
      </text>
    </comment>
    <comment ref="W1" authorId="1">
      <text>
        <r>
          <rPr>
            <sz val="8"/>
            <color indexed="81"/>
            <rFont val="Tahoma"/>
            <family val="2"/>
          </rPr>
          <t>The last update date for current mapping</t>
        </r>
      </text>
    </comment>
    <comment ref="X1" authorId="1">
      <text>
        <r>
          <rPr>
            <sz val="8"/>
            <color indexed="81"/>
            <rFont val="Tahoma"/>
            <family val="2"/>
          </rPr>
          <t>Change Request Reference no. after final mapping</t>
        </r>
      </text>
    </comment>
  </commentList>
</comments>
</file>

<file path=xl/sharedStrings.xml><?xml version="1.0" encoding="utf-8"?>
<sst xmlns="http://schemas.openxmlformats.org/spreadsheetml/2006/main" count="400" uniqueCount="179">
  <si>
    <t>Column Name</t>
  </si>
  <si>
    <t>Data Type</t>
  </si>
  <si>
    <t>Length</t>
  </si>
  <si>
    <t>Nullable</t>
  </si>
  <si>
    <t>Default Value</t>
  </si>
  <si>
    <t>Reference Table</t>
  </si>
  <si>
    <t>Date</t>
  </si>
  <si>
    <t>Version</t>
  </si>
  <si>
    <t>Description</t>
  </si>
  <si>
    <t>Author</t>
  </si>
  <si>
    <t xml:space="preserve"> Introduction</t>
  </si>
  <si>
    <t>Module_Name</t>
  </si>
  <si>
    <t>Table_Name</t>
  </si>
  <si>
    <t>Comments</t>
  </si>
  <si>
    <t>WhereCondition</t>
  </si>
  <si>
    <t>SubModule</t>
  </si>
  <si>
    <t>Descirption of Data Migration</t>
  </si>
  <si>
    <t>Project Code</t>
  </si>
  <si>
    <t>Project Name</t>
  </si>
  <si>
    <t>Project Descriptioin</t>
  </si>
  <si>
    <t>Summary of Rule</t>
  </si>
  <si>
    <t>Detail Mapping Rule</t>
  </si>
  <si>
    <t>MappingDone?(Y/N)</t>
  </si>
  <si>
    <t>Key</t>
  </si>
  <si>
    <t>Short Description</t>
  </si>
  <si>
    <t>Source Table</t>
  </si>
  <si>
    <t>Source Field</t>
  </si>
  <si>
    <t>Mapping Rule</t>
  </si>
  <si>
    <t>Comment</t>
  </si>
  <si>
    <t>Issue</t>
  </si>
  <si>
    <t>Client Comment</t>
  </si>
  <si>
    <t>Client Action</t>
  </si>
  <si>
    <t>TableSeqence</t>
  </si>
  <si>
    <t>UpdateDate</t>
  </si>
  <si>
    <t>DCCR_NAME</t>
  </si>
  <si>
    <t>MappingOrder</t>
  </si>
  <si>
    <t>No</t>
  </si>
  <si>
    <t>Sheet</t>
  </si>
  <si>
    <t>Cover</t>
  </si>
  <si>
    <t>The cover for this mapping document</t>
  </si>
  <si>
    <t>MappingTables</t>
  </si>
  <si>
    <t>The table level mapping, mapping progress, mapping order</t>
  </si>
  <si>
    <t>MappingColumns</t>
  </si>
  <si>
    <t>The column detail mapping for each table</t>
  </si>
  <si>
    <t>SpecialRule</t>
  </si>
  <si>
    <t>For some mapping rule is complex, need record the detail mapping in this sheet</t>
  </si>
  <si>
    <t>ConversionLogic</t>
  </si>
  <si>
    <t>Record the comm logic for table level, for better understanding and develop</t>
  </si>
  <si>
    <t>Color means</t>
  </si>
  <si>
    <t>Example</t>
  </si>
  <si>
    <t>FFFFFF</t>
  </si>
  <si>
    <t>The red color denote the rows which is something the matter.The problem need be confirmed.</t>
  </si>
  <si>
    <t>The gray color denote the rows will not be mapping.If the rows don't be allowed to set null value,you can set default value to them.</t>
  </si>
  <si>
    <t>The pale yellow denote the rows will be added into other tables.</t>
  </si>
  <si>
    <t>The pale purple denote the table rows will not mapping but need to write into script</t>
  </si>
  <si>
    <t>Coversion rule syntax</t>
  </si>
  <si>
    <t>Case</t>
  </si>
  <si>
    <t>Syntax</t>
  </si>
  <si>
    <t>Express of table's column</t>
  </si>
  <si>
    <t>table_name.column_name</t>
  </si>
  <si>
    <t>t_contract_master.policy_id / AMPOLPP.ATFQCD</t>
  </si>
  <si>
    <t>Sequence ID</t>
  </si>
  <si>
    <t>get by system sequence.</t>
  </si>
  <si>
    <t>Set default system time</t>
  </si>
  <si>
    <t>sysdate</t>
  </si>
  <si>
    <t>Get value from other table</t>
  </si>
  <si>
    <t>SELECT xxx from table_name WHERE xxx;</t>
  </si>
  <si>
    <t>SELECT PRODUCT_ID FROM T_PRODUCT_LIFE WHERE INTERNAL_CODE = AMLIFE.AMPOLPP.ATFQCD</t>
  </si>
  <si>
    <t>If syntax</t>
  </si>
  <si>
    <t>IF xxx THEN xxx 
ELSE IF xxx THEN xxx 
…
END;</t>
  </si>
  <si>
    <t>IF IS MAIN PRODUCT THEN PRODUCT_NUM = 100 
ELSIF IS RIDER PRODUCT THEN
PRODUCT_NUM = 110,120,130 …</t>
  </si>
  <si>
    <t>Default value</t>
  </si>
  <si>
    <t>xxx(xxx)</t>
  </si>
  <si>
    <t>1(individual policy）</t>
  </si>
  <si>
    <t>IsKeyField(Y/N)</t>
  </si>
  <si>
    <t>IsNewField(Y/N)</t>
  </si>
  <si>
    <t>Revision History</t>
  </si>
  <si>
    <t>Confidential</t>
  </si>
  <si>
    <t>The following sample using in other project, this document mainly use as general design document, for better understanding mapping rule in high level</t>
  </si>
  <si>
    <t>Already Mapped(Y/N)</t>
  </si>
  <si>
    <t>ColumnMapDone%</t>
  </si>
  <si>
    <t>ILP</t>
  </si>
  <si>
    <t>ADD_PREM_ID</t>
  </si>
  <si>
    <t>NUMBER</t>
  </si>
  <si>
    <t>NOT NULL</t>
  </si>
  <si>
    <t>Y</t>
  </si>
  <si>
    <t>Top-Up ID</t>
  </si>
  <si>
    <t xml:space="preserve"> </t>
  </si>
  <si>
    <t>ITEM_ID</t>
  </si>
  <si>
    <t>Policy Benefit ID</t>
  </si>
  <si>
    <t>ADD_PREM_TYPE</t>
  </si>
  <si>
    <t>VARCHAR2</t>
  </si>
  <si>
    <t>Type of Top-Up</t>
  </si>
  <si>
    <t>T_ADD_PREM_TYPE</t>
  </si>
  <si>
    <t>ADD_PREM</t>
  </si>
  <si>
    <t>18,2</t>
  </si>
  <si>
    <t>Amount of Top-Up</t>
  </si>
  <si>
    <t>ADD_START_DATE</t>
  </si>
  <si>
    <t>DATE</t>
  </si>
  <si>
    <t>NULL</t>
  </si>
  <si>
    <t>Start Date of Top-Up</t>
  </si>
  <si>
    <t>PAIDUP_DATE</t>
  </si>
  <si>
    <t>End Date of Top-Up</t>
  </si>
  <si>
    <t>PAY_TO_DATE</t>
  </si>
  <si>
    <t>Next charge Date</t>
  </si>
  <si>
    <t>ADD_PREM_AN</t>
  </si>
  <si>
    <t>Amount of Top-up for one year</t>
  </si>
  <si>
    <t>POLICY_ID</t>
  </si>
  <si>
    <t>Policy ID</t>
  </si>
  <si>
    <t>ACCOUNT_CODE</t>
  </si>
  <si>
    <t>Fund Code</t>
  </si>
  <si>
    <t>T_FUND</t>
  </si>
  <si>
    <t>ACCUM_UNITS</t>
  </si>
  <si>
    <t>20,6</t>
  </si>
  <si>
    <t>Current Accumulated Fund Units</t>
  </si>
  <si>
    <t>LIST_ID</t>
  </si>
  <si>
    <t>List ID</t>
  </si>
  <si>
    <t>Rate list ID</t>
  </si>
  <si>
    <t>Product item ID</t>
  </si>
  <si>
    <t>Fund account code</t>
  </si>
  <si>
    <t>ASSIGN_RATE</t>
  </si>
  <si>
    <t>10,8</t>
  </si>
  <si>
    <t>Fund investment rate</t>
  </si>
  <si>
    <t>PREM_TYPE</t>
  </si>
  <si>
    <t>Invest premium type</t>
  </si>
  <si>
    <t>T_PREM_TYPE</t>
  </si>
  <si>
    <t>STREAM_INVEST_ID</t>
  </si>
  <si>
    <t>Stream Invest ID</t>
  </si>
  <si>
    <t>INVEST_ID</t>
  </si>
  <si>
    <t>Premium Type</t>
  </si>
  <si>
    <t>Accumulate Units</t>
  </si>
  <si>
    <t>PRICE_ID</t>
  </si>
  <si>
    <t>Price ID</t>
  </si>
  <si>
    <t>FUND_CODE</t>
  </si>
  <si>
    <t>Fund code</t>
  </si>
  <si>
    <t>PRICING_DATE</t>
  </si>
  <si>
    <t>date of fund price</t>
  </si>
  <si>
    <t>MONEY_ID</t>
  </si>
  <si>
    <t>Currency ID</t>
  </si>
  <si>
    <t>T_MONEY</t>
  </si>
  <si>
    <t>BID_PRICE</t>
  </si>
  <si>
    <t>18,4</t>
  </si>
  <si>
    <t>Bid Price(Low)</t>
  </si>
  <si>
    <t>OFF_PRICE</t>
  </si>
  <si>
    <t>Off Price(High)</t>
  </si>
  <si>
    <t>CHARGE_CODE</t>
  </si>
  <si>
    <t>Charge Code</t>
  </si>
  <si>
    <t>T_CHARGE_LIST</t>
  </si>
  <si>
    <t>CHARGE_DUE_DATE</t>
  </si>
  <si>
    <t>Charge Due Date</t>
  </si>
  <si>
    <t>ILP_BASIC_INFO</t>
  </si>
  <si>
    <t>Template Table Name</t>
  </si>
  <si>
    <t>Updator</t>
  </si>
  <si>
    <t>DM_ADD_INVEST</t>
  </si>
  <si>
    <t>DM_CONTRACT_INVEST</t>
  </si>
  <si>
    <t>DM_CONTRACT_INVEST_RATE</t>
  </si>
  <si>
    <t>DM_CONTRACT_INVEST_STREAM</t>
  </si>
  <si>
    <t>DM_FUND_PRICE</t>
  </si>
  <si>
    <t>DM_POLICY_FUND_CHARGE</t>
  </si>
  <si>
    <t>Source Table Name</t>
    <phoneticPr fontId="2" type="noConversion"/>
  </si>
  <si>
    <t>Table Description</t>
  </si>
  <si>
    <t>apportionment for regular premium and top up</t>
  </si>
  <si>
    <t>unit balance per fund</t>
  </si>
  <si>
    <t>fund price detail</t>
  </si>
  <si>
    <t>unit balance per fund+prem type(regular premium, top up)</t>
  </si>
  <si>
    <t>due date of each fund charge deduction</t>
  </si>
  <si>
    <t>top up detail, including single topup and recurring topup</t>
  </si>
  <si>
    <t>Initial version</t>
  </si>
  <si>
    <t>DM_CONTRACT_MASTER</t>
  </si>
  <si>
    <t>DM_CONTRACT_PRODUCT</t>
  </si>
  <si>
    <t>0.2</t>
  </si>
  <si>
    <t>Updated reference tables</t>
  </si>
  <si>
    <t>Guangjun.li</t>
  </si>
  <si>
    <t>Update policy_id, item_id data type</t>
  </si>
  <si>
    <t>Invest ID, LIST_ID of DM_CONTRACT_INVEST</t>
  </si>
  <si>
    <t>0.4</t>
  </si>
  <si>
    <t>Update the data type</t>
  </si>
  <si>
    <t>0.41</t>
  </si>
  <si>
    <t>Update the FK of account_code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</si>
</sst>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_ "/>
  </numFmts>
  <fonts count="18" x14ac:knownFonts="1">
    <font>
      <sz val="12"/>
      <name val="宋体"/>
      <charset val="134"/>
    </font>
    <font>
      <sz val="9"/>
      <name val="宋体"/>
      <charset val="134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b/>
      <sz val="8"/>
      <name val="Arial"/>
      <family val="2"/>
    </font>
    <font>
      <sz val="10"/>
      <name val="宋体"/>
      <charset val="13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name val="Arial"/>
      <family val="2"/>
    </font>
    <font>
      <sz val="11"/>
      <name val="Times New Roman"/>
      <family val="1"/>
    </font>
    <font>
      <sz val="10"/>
      <color indexed="64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62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7" fillId="0" borderId="0" xfId="0" applyFont="1">
      <alignment vertical="center"/>
    </xf>
    <xf numFmtId="0" fontId="11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15" fontId="2" fillId="0" borderId="0" xfId="1" applyNumberFormat="1" applyFont="1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2" fillId="0" borderId="0" xfId="1" applyFont="1" applyBorder="1" applyAlignment="1">
      <alignment vertical="top" wrapText="1"/>
    </xf>
    <xf numFmtId="0" fontId="4" fillId="0" borderId="0" xfId="0" applyFont="1" applyAlignment="1">
      <alignment vertical="center"/>
    </xf>
    <xf numFmtId="0" fontId="3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64" fontId="4" fillId="0" borderId="1" xfId="1" applyNumberFormat="1" applyFont="1" applyBorder="1" applyAlignment="1">
      <alignment horizontal="left" vertical="top" wrapText="1"/>
    </xf>
    <xf numFmtId="0" fontId="4" fillId="0" borderId="1" xfId="1" applyFont="1" applyBorder="1" applyAlignment="1">
      <alignment vertical="top" wrapText="1"/>
    </xf>
    <xf numFmtId="0" fontId="3" fillId="4" borderId="1" xfId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>
      <alignment vertical="center"/>
    </xf>
    <xf numFmtId="10" fontId="4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0" fontId="15" fillId="10" borderId="1" xfId="0" applyFont="1" applyFill="1" applyBorder="1">
      <alignment vertical="center"/>
    </xf>
    <xf numFmtId="0" fontId="3" fillId="0" borderId="0" xfId="0" applyFont="1" applyAlignment="1">
      <alignment horizontal="left" vertical="center"/>
    </xf>
    <xf numFmtId="0" fontId="11" fillId="3" borderId="0" xfId="0" applyNumberFormat="1" applyFont="1" applyFill="1" applyAlignment="1">
      <alignment horizontal="left" vertical="center"/>
    </xf>
    <xf numFmtId="14" fontId="4" fillId="0" borderId="1" xfId="1" applyNumberFormat="1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 inden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0" fontId="4" fillId="0" borderId="1" xfId="0" applyFont="1" applyFill="1" applyBorder="1">
      <alignment vertical="center"/>
    </xf>
    <xf numFmtId="0" fontId="13" fillId="0" borderId="1" xfId="0" applyFont="1" applyBorder="1">
      <alignment vertical="center"/>
    </xf>
    <xf numFmtId="49" fontId="4" fillId="0" borderId="1" xfId="1" applyNumberFormat="1" applyFont="1" applyBorder="1" applyAlignment="1">
      <alignment horizontal="left" vertical="top" wrapText="1"/>
    </xf>
    <xf numFmtId="14" fontId="4" fillId="0" borderId="1" xfId="0" applyNumberFormat="1" applyFont="1" applyBorder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_1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161925</xdr:colOff>
      <xdr:row>2</xdr:row>
      <xdr:rowOff>123825</xdr:rowOff>
    </xdr:to>
    <xdr:pic>
      <xdr:nvPicPr>
        <xdr:cNvPr id="6153" name="Picture 1" descr="eBaoTe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190500"/>
          <a:ext cx="12668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161925</xdr:colOff>
      <xdr:row>2</xdr:row>
      <xdr:rowOff>123825</xdr:rowOff>
    </xdr:to>
    <xdr:pic>
      <xdr:nvPicPr>
        <xdr:cNvPr id="3" name="Picture 1" descr="eBaoTe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190500"/>
          <a:ext cx="1266825" cy="3143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57150</xdr:rowOff>
    </xdr:from>
    <xdr:to>
      <xdr:col>0</xdr:col>
      <xdr:colOff>5314950</xdr:colOff>
      <xdr:row>1</xdr:row>
      <xdr:rowOff>3486150</xdr:rowOff>
    </xdr:to>
    <xdr:pic>
      <xdr:nvPicPr>
        <xdr:cNvPr id="71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219075"/>
          <a:ext cx="5276850" cy="3429000"/>
        </a:xfrm>
        <a:prstGeom prst="rect">
          <a:avLst/>
        </a:prstGeom>
        <a:solidFill>
          <a:srgbClr val="C7EDCC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9"/>
  <sheetViews>
    <sheetView tabSelected="1" workbookViewId="0">
      <selection activeCell="E17" sqref="E17"/>
    </sheetView>
  </sheetViews>
  <sheetFormatPr defaultRowHeight="15" x14ac:dyDescent="0.15"/>
  <cols>
    <col min="1" max="1" width="2.625" style="4" customWidth="1"/>
    <col min="2" max="2" width="14.5" style="4" customWidth="1"/>
    <col min="3" max="3" width="7" style="4" bestFit="1" customWidth="1"/>
    <col min="4" max="4" width="23.25" style="4" customWidth="1"/>
    <col min="5" max="5" width="16.875" style="4" customWidth="1"/>
    <col min="6" max="16384" width="9" style="4"/>
  </cols>
  <sheetData>
    <row r="3" spans="2:5" x14ac:dyDescent="0.15">
      <c r="B3" s="5"/>
    </row>
    <row r="5" spans="2:5" ht="21.75" customHeight="1" x14ac:dyDescent="0.15">
      <c r="B5" s="54" t="s">
        <v>17</v>
      </c>
      <c r="C5" s="55"/>
      <c r="D5" s="44"/>
      <c r="E5" s="6"/>
    </row>
    <row r="6" spans="2:5" ht="6" customHeight="1" x14ac:dyDescent="0.15">
      <c r="B6" s="43"/>
      <c r="C6" s="12"/>
      <c r="D6" s="7"/>
      <c r="E6" s="7"/>
    </row>
    <row r="7" spans="2:5" ht="21.75" customHeight="1" x14ac:dyDescent="0.15">
      <c r="B7" s="54" t="s">
        <v>18</v>
      </c>
      <c r="C7" s="56"/>
      <c r="D7" s="6"/>
      <c r="E7" s="6"/>
    </row>
    <row r="8" spans="2:5" ht="5.25" customHeight="1" x14ac:dyDescent="0.15">
      <c r="B8" s="43"/>
      <c r="C8" s="13"/>
      <c r="D8" s="8"/>
      <c r="E8" s="8"/>
    </row>
    <row r="9" spans="2:5" ht="21" customHeight="1" x14ac:dyDescent="0.15">
      <c r="B9" s="54" t="s">
        <v>19</v>
      </c>
      <c r="C9" s="56"/>
      <c r="D9" s="6"/>
      <c r="E9" s="6"/>
    </row>
    <row r="10" spans="2:5" ht="5.25" customHeight="1" x14ac:dyDescent="0.15">
      <c r="B10" s="1"/>
      <c r="C10" s="1"/>
    </row>
    <row r="11" spans="2:5" ht="19.5" customHeight="1" x14ac:dyDescent="0.15">
      <c r="B11" s="57" t="s">
        <v>76</v>
      </c>
      <c r="C11" s="58"/>
      <c r="D11" s="2"/>
      <c r="E11" s="2"/>
    </row>
    <row r="12" spans="2:5" ht="21.75" customHeight="1" x14ac:dyDescent="0.15">
      <c r="B12" s="33" t="s">
        <v>6</v>
      </c>
      <c r="C12" s="33" t="s">
        <v>7</v>
      </c>
      <c r="D12" s="33" t="s">
        <v>8</v>
      </c>
      <c r="E12" s="33" t="s">
        <v>9</v>
      </c>
    </row>
    <row r="13" spans="2:5" s="1" customFormat="1" ht="12.75" x14ac:dyDescent="0.15">
      <c r="B13" s="45">
        <v>42839</v>
      </c>
      <c r="C13" s="31">
        <v>0.1</v>
      </c>
      <c r="D13" s="32" t="s">
        <v>167</v>
      </c>
      <c r="E13" s="32" t="s">
        <v>172</v>
      </c>
    </row>
    <row r="14" spans="2:5" x14ac:dyDescent="0.15">
      <c r="B14" s="45">
        <v>42843</v>
      </c>
      <c r="C14" s="52" t="s">
        <v>170</v>
      </c>
      <c r="D14" s="32" t="s">
        <v>171</v>
      </c>
      <c r="E14" s="32" t="s">
        <v>172</v>
      </c>
    </row>
    <row r="15" spans="2:5" ht="25.5" x14ac:dyDescent="0.15">
      <c r="B15" s="45">
        <v>42846</v>
      </c>
      <c r="C15" s="52">
        <v>0.3</v>
      </c>
      <c r="D15" s="32" t="s">
        <v>173</v>
      </c>
      <c r="E15" s="32" t="s">
        <v>172</v>
      </c>
    </row>
    <row r="16" spans="2:5" x14ac:dyDescent="0.15">
      <c r="B16" s="45">
        <v>42860</v>
      </c>
      <c r="C16" s="52" t="s">
        <v>175</v>
      </c>
      <c r="D16" s="32" t="s">
        <v>176</v>
      </c>
      <c r="E16" s="32" t="s">
        <v>172</v>
      </c>
    </row>
    <row r="17" spans="2:5" ht="25.5" x14ac:dyDescent="0.15">
      <c r="B17" s="45">
        <v>42906</v>
      </c>
      <c r="C17" s="52" t="s">
        <v>177</v>
      </c>
      <c r="D17" s="32" t="s">
        <v>178</v>
      </c>
      <c r="E17" s="32" t="s">
        <v>172</v>
      </c>
    </row>
    <row r="18" spans="2:5" x14ac:dyDescent="0.15">
      <c r="B18" s="45"/>
      <c r="C18" s="52"/>
      <c r="D18" s="32"/>
      <c r="E18" s="32"/>
    </row>
    <row r="19" spans="2:5" x14ac:dyDescent="0.15">
      <c r="B19" s="45"/>
      <c r="C19" s="52"/>
      <c r="D19" s="32"/>
      <c r="E19" s="32"/>
    </row>
    <row r="20" spans="2:5" x14ac:dyDescent="0.15">
      <c r="B20" s="45"/>
      <c r="C20" s="52"/>
      <c r="D20" s="32"/>
      <c r="E20" s="32"/>
    </row>
    <row r="21" spans="2:5" x14ac:dyDescent="0.15">
      <c r="B21" s="45"/>
      <c r="C21" s="52"/>
      <c r="D21" s="32"/>
      <c r="E21" s="32"/>
    </row>
    <row r="22" spans="2:5" x14ac:dyDescent="0.15">
      <c r="B22" s="45"/>
      <c r="C22" s="52"/>
      <c r="D22" s="32"/>
      <c r="E22" s="32"/>
    </row>
    <row r="23" spans="2:5" x14ac:dyDescent="0.15">
      <c r="B23" s="45"/>
      <c r="C23" s="52"/>
      <c r="D23" s="32"/>
      <c r="E23" s="32"/>
    </row>
    <row r="24" spans="2:5" x14ac:dyDescent="0.15">
      <c r="B24" s="45"/>
      <c r="C24" s="52"/>
      <c r="D24" s="32"/>
      <c r="E24" s="32"/>
    </row>
    <row r="25" spans="2:5" x14ac:dyDescent="0.15">
      <c r="B25" s="9"/>
      <c r="C25" s="10"/>
      <c r="D25" s="11"/>
      <c r="E25" s="11"/>
    </row>
    <row r="27" spans="2:5" x14ac:dyDescent="0.15">
      <c r="B27" s="34" t="s">
        <v>77</v>
      </c>
    </row>
    <row r="29" spans="2:5" ht="14.25" customHeight="1" x14ac:dyDescent="0.15"/>
  </sheetData>
  <mergeCells count="4">
    <mergeCell ref="B5:C5"/>
    <mergeCell ref="B7:C7"/>
    <mergeCell ref="B9:C9"/>
    <mergeCell ref="B11:C11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Normal="10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J7" sqref="J7"/>
    </sheetView>
  </sheetViews>
  <sheetFormatPr defaultRowHeight="12.75" x14ac:dyDescent="0.15"/>
  <cols>
    <col min="1" max="1" width="15.5" style="28" customWidth="1"/>
    <col min="2" max="2" width="15" style="28" customWidth="1"/>
    <col min="3" max="4" width="29.25" style="28" customWidth="1"/>
    <col min="5" max="5" width="22.5" style="28" customWidth="1"/>
    <col min="6" max="6" width="32.75" style="28" customWidth="1"/>
    <col min="7" max="7" width="13.75" style="16" customWidth="1"/>
    <col min="8" max="8" width="14.5" style="28" customWidth="1"/>
    <col min="9" max="9" width="24.625" style="28" customWidth="1"/>
    <col min="10" max="10" width="16.75" style="40" customWidth="1"/>
    <col min="11" max="16384" width="9" style="28"/>
  </cols>
  <sheetData>
    <row r="1" spans="1:10" s="51" customFormat="1" ht="25.5" x14ac:dyDescent="0.15">
      <c r="A1" s="37" t="s">
        <v>11</v>
      </c>
      <c r="B1" s="37" t="s">
        <v>15</v>
      </c>
      <c r="C1" s="37" t="s">
        <v>12</v>
      </c>
      <c r="D1" s="37" t="s">
        <v>160</v>
      </c>
      <c r="E1" s="37" t="s">
        <v>159</v>
      </c>
      <c r="F1" s="37" t="s">
        <v>14</v>
      </c>
      <c r="G1" s="37" t="s">
        <v>79</v>
      </c>
      <c r="H1" s="37" t="s">
        <v>35</v>
      </c>
      <c r="I1" s="37" t="s">
        <v>13</v>
      </c>
      <c r="J1" s="37" t="s">
        <v>80</v>
      </c>
    </row>
    <row r="2" spans="1:10" x14ac:dyDescent="0.15">
      <c r="A2" s="16" t="s">
        <v>81</v>
      </c>
      <c r="B2" s="38" t="s">
        <v>150</v>
      </c>
      <c r="C2" s="39" t="s">
        <v>155</v>
      </c>
      <c r="D2" s="39" t="s">
        <v>161</v>
      </c>
      <c r="E2" s="39"/>
      <c r="H2" s="16"/>
      <c r="J2" s="40">
        <f>COUNTIFS(MappingColumns!A:A,MappingTables!C2,MappingColumns!O:O,"=Y")/COUNTIFS(MappingColumns!A:A,MappingTables!C2)</f>
        <v>0</v>
      </c>
    </row>
    <row r="3" spans="1:10" x14ac:dyDescent="0.15">
      <c r="A3" s="16" t="s">
        <v>81</v>
      </c>
      <c r="B3" s="38" t="s">
        <v>150</v>
      </c>
      <c r="C3" s="39" t="s">
        <v>154</v>
      </c>
      <c r="D3" s="39" t="s">
        <v>162</v>
      </c>
      <c r="E3" s="39"/>
      <c r="F3" s="17"/>
      <c r="H3" s="16"/>
      <c r="J3" s="40">
        <f>COUNTIFS(MappingColumns!A:A,MappingTables!C2,MappingColumns!O:O,"=Y")/COUNTIFS(MappingColumns!A:A,MappingTables!C2)</f>
        <v>0</v>
      </c>
    </row>
    <row r="4" spans="1:10" x14ac:dyDescent="0.15">
      <c r="A4" s="16" t="s">
        <v>81</v>
      </c>
      <c r="B4" s="38" t="s">
        <v>150</v>
      </c>
      <c r="C4" s="39" t="s">
        <v>157</v>
      </c>
      <c r="D4" s="39" t="s">
        <v>163</v>
      </c>
      <c r="E4" s="39"/>
      <c r="H4" s="16"/>
      <c r="J4" s="40">
        <f>COUNTIFS(MappingColumns!A:A,MappingTables!C2,MappingColumns!O:O,"=Y")/COUNTIFS(MappingColumns!A:A,MappingTables!C2)</f>
        <v>0</v>
      </c>
    </row>
    <row r="5" spans="1:10" x14ac:dyDescent="0.15">
      <c r="A5" s="16" t="s">
        <v>81</v>
      </c>
      <c r="B5" s="38" t="s">
        <v>150</v>
      </c>
      <c r="C5" s="39" t="s">
        <v>156</v>
      </c>
      <c r="D5" s="39" t="s">
        <v>164</v>
      </c>
      <c r="E5" s="39"/>
      <c r="H5" s="16"/>
      <c r="J5" s="40">
        <f>COUNTIFS(MappingColumns!A:A,MappingTables!C2,MappingColumns!O:O,"=Y")/COUNTIFS(MappingColumns!A:A,MappingTables!C2)</f>
        <v>0</v>
      </c>
    </row>
    <row r="6" spans="1:10" x14ac:dyDescent="0.15">
      <c r="A6" s="16" t="s">
        <v>81</v>
      </c>
      <c r="B6" s="38" t="s">
        <v>150</v>
      </c>
      <c r="C6" s="39" t="s">
        <v>158</v>
      </c>
      <c r="D6" s="39" t="s">
        <v>165</v>
      </c>
      <c r="E6" s="41"/>
      <c r="F6" s="17"/>
      <c r="H6" s="16"/>
      <c r="J6" s="40">
        <f>COUNTIFS(MappingColumns!A:A,MappingTables!C2,MappingColumns!O:O,"=Y")/COUNTIFS(MappingColumns!A:A,MappingTables!C2)</f>
        <v>0</v>
      </c>
    </row>
    <row r="7" spans="1:10" x14ac:dyDescent="0.15">
      <c r="A7" s="16" t="s">
        <v>81</v>
      </c>
      <c r="B7" s="38" t="s">
        <v>150</v>
      </c>
      <c r="C7" s="39" t="s">
        <v>153</v>
      </c>
      <c r="D7" s="39" t="s">
        <v>166</v>
      </c>
      <c r="E7" s="39"/>
      <c r="F7" s="17"/>
      <c r="H7" s="16"/>
      <c r="J7" s="40">
        <f>COUNTIFS(MappingColumns!A:A,MappingTables!C2,MappingColumns!O:O,"=Y")/COUNTIFS(MappingColumns!A:A,MappingTables!C2)</f>
        <v>0</v>
      </c>
    </row>
    <row r="8" spans="1:10" x14ac:dyDescent="0.15">
      <c r="A8" s="16"/>
      <c r="B8" s="38"/>
      <c r="C8" s="41"/>
      <c r="D8" s="41"/>
      <c r="E8" s="39"/>
      <c r="F8" s="17"/>
      <c r="H8" s="16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39"/>
  <sheetViews>
    <sheetView zoomScaleNormal="100" workbookViewId="0">
      <pane xSplit="2" ySplit="1" topLeftCell="D13" activePane="bottomRight" state="frozen"/>
      <selection pane="topRight" activeCell="C1" sqref="C1"/>
      <selection pane="bottomLeft" activeCell="A2" sqref="A2"/>
      <selection pane="bottomRight" activeCell="J28" sqref="J28"/>
    </sheetView>
  </sheetViews>
  <sheetFormatPr defaultRowHeight="12.75" x14ac:dyDescent="0.15"/>
  <cols>
    <col min="1" max="1" width="28.25" style="28" customWidth="1"/>
    <col min="2" max="2" width="17.375" style="28" bestFit="1" customWidth="1"/>
    <col min="3" max="3" width="9.625" style="28" bestFit="1" customWidth="1"/>
    <col min="4" max="4" width="8.625" style="28" customWidth="1"/>
    <col min="5" max="5" width="8.625" style="28" bestFit="1" customWidth="1"/>
    <col min="6" max="6" width="9.125" style="28" customWidth="1"/>
    <col min="7" max="7" width="24.875" style="28" bestFit="1" customWidth="1"/>
    <col min="8" max="8" width="24.625" style="28" customWidth="1"/>
    <col min="9" max="9" width="13.75" style="28" customWidth="1"/>
    <col min="10" max="10" width="20.125" style="28" bestFit="1" customWidth="1"/>
    <col min="11" max="11" width="22.625" style="28" bestFit="1" customWidth="1"/>
    <col min="12" max="12" width="13.75" style="28" bestFit="1" customWidth="1"/>
    <col min="13" max="13" width="25.125" style="28" bestFit="1" customWidth="1"/>
    <col min="14" max="14" width="47.875" style="28" customWidth="1"/>
    <col min="15" max="15" width="23.125" style="28" customWidth="1"/>
    <col min="16" max="18" width="14" style="28" customWidth="1"/>
    <col min="19" max="19" width="15" style="16" customWidth="1"/>
    <col min="20" max="24" width="10.875" style="28" customWidth="1"/>
    <col min="25" max="16384" width="9" style="28"/>
  </cols>
  <sheetData>
    <row r="1" spans="1:24" s="49" customFormat="1" ht="25.5" x14ac:dyDescent="0.15">
      <c r="A1" s="37" t="s">
        <v>151</v>
      </c>
      <c r="B1" s="46" t="s">
        <v>0</v>
      </c>
      <c r="C1" s="37" t="s">
        <v>1</v>
      </c>
      <c r="D1" s="37" t="s">
        <v>2</v>
      </c>
      <c r="E1" s="37" t="s">
        <v>3</v>
      </c>
      <c r="F1" s="37" t="s">
        <v>23</v>
      </c>
      <c r="G1" s="37" t="s">
        <v>24</v>
      </c>
      <c r="H1" s="37" t="s">
        <v>16</v>
      </c>
      <c r="I1" s="47" t="s">
        <v>4</v>
      </c>
      <c r="J1" s="37" t="s">
        <v>5</v>
      </c>
      <c r="K1" s="35" t="s">
        <v>25</v>
      </c>
      <c r="L1" s="35" t="s">
        <v>26</v>
      </c>
      <c r="M1" s="35" t="s">
        <v>27</v>
      </c>
      <c r="N1" s="35" t="s">
        <v>28</v>
      </c>
      <c r="O1" s="35" t="s">
        <v>22</v>
      </c>
      <c r="P1" s="35" t="s">
        <v>29</v>
      </c>
      <c r="Q1" s="35" t="s">
        <v>74</v>
      </c>
      <c r="R1" s="35" t="s">
        <v>75</v>
      </c>
      <c r="S1" s="35" t="s">
        <v>32</v>
      </c>
      <c r="T1" s="36" t="s">
        <v>30</v>
      </c>
      <c r="U1" s="36" t="s">
        <v>31</v>
      </c>
      <c r="V1" s="48" t="s">
        <v>152</v>
      </c>
      <c r="W1" s="48" t="s">
        <v>33</v>
      </c>
      <c r="X1" s="48" t="s">
        <v>34</v>
      </c>
    </row>
    <row r="2" spans="1:24" hidden="1" x14ac:dyDescent="0.15">
      <c r="A2" s="28" t="s">
        <v>153</v>
      </c>
      <c r="B2" s="28" t="s">
        <v>82</v>
      </c>
      <c r="C2" s="28" t="s">
        <v>91</v>
      </c>
      <c r="D2" s="28">
        <v>20</v>
      </c>
      <c r="E2" s="28" t="s">
        <v>84</v>
      </c>
      <c r="F2" s="28" t="s">
        <v>85</v>
      </c>
      <c r="G2" s="28" t="s">
        <v>86</v>
      </c>
      <c r="H2" s="28" t="s">
        <v>87</v>
      </c>
      <c r="M2" s="17"/>
    </row>
    <row r="3" spans="1:24" hidden="1" x14ac:dyDescent="0.15">
      <c r="A3" s="28" t="s">
        <v>153</v>
      </c>
      <c r="B3" s="28" t="s">
        <v>88</v>
      </c>
      <c r="C3" s="28" t="s">
        <v>91</v>
      </c>
      <c r="D3" s="28">
        <v>20</v>
      </c>
      <c r="E3" s="28" t="s">
        <v>84</v>
      </c>
      <c r="G3" s="28" t="s">
        <v>89</v>
      </c>
      <c r="H3" s="28" t="s">
        <v>87</v>
      </c>
      <c r="J3" s="28" t="s">
        <v>169</v>
      </c>
      <c r="M3" s="17"/>
      <c r="V3" s="28" t="s">
        <v>172</v>
      </c>
      <c r="W3" s="53">
        <v>42846</v>
      </c>
    </row>
    <row r="4" spans="1:24" hidden="1" x14ac:dyDescent="0.15">
      <c r="A4" s="28" t="s">
        <v>153</v>
      </c>
      <c r="B4" s="28" t="s">
        <v>90</v>
      </c>
      <c r="C4" s="28" t="s">
        <v>91</v>
      </c>
      <c r="D4" s="28">
        <v>1</v>
      </c>
      <c r="E4" s="28" t="s">
        <v>84</v>
      </c>
      <c r="G4" s="28" t="s">
        <v>92</v>
      </c>
      <c r="H4" s="28" t="s">
        <v>87</v>
      </c>
      <c r="J4" s="28" t="s">
        <v>93</v>
      </c>
      <c r="M4" s="17"/>
    </row>
    <row r="5" spans="1:24" hidden="1" x14ac:dyDescent="0.15">
      <c r="A5" s="28" t="s">
        <v>153</v>
      </c>
      <c r="B5" s="28" t="s">
        <v>94</v>
      </c>
      <c r="C5" s="28" t="s">
        <v>83</v>
      </c>
      <c r="D5" s="28" t="s">
        <v>95</v>
      </c>
      <c r="E5" s="28" t="s">
        <v>84</v>
      </c>
      <c r="G5" s="28" t="s">
        <v>96</v>
      </c>
      <c r="H5" s="28" t="s">
        <v>87</v>
      </c>
      <c r="M5" s="17"/>
    </row>
    <row r="6" spans="1:24" hidden="1" x14ac:dyDescent="0.15">
      <c r="A6" s="28" t="s">
        <v>153</v>
      </c>
      <c r="B6" s="28" t="s">
        <v>97</v>
      </c>
      <c r="C6" s="28" t="s">
        <v>91</v>
      </c>
      <c r="E6" s="28" t="s">
        <v>99</v>
      </c>
      <c r="G6" s="28" t="s">
        <v>100</v>
      </c>
      <c r="H6" s="28" t="s">
        <v>87</v>
      </c>
      <c r="L6" s="14"/>
      <c r="M6" s="17"/>
    </row>
    <row r="7" spans="1:24" hidden="1" x14ac:dyDescent="0.15">
      <c r="A7" s="28" t="s">
        <v>153</v>
      </c>
      <c r="B7" s="28" t="s">
        <v>101</v>
      </c>
      <c r="C7" s="28" t="s">
        <v>98</v>
      </c>
      <c r="E7" s="28" t="s">
        <v>99</v>
      </c>
      <c r="G7" s="28" t="s">
        <v>102</v>
      </c>
      <c r="H7" s="28" t="s">
        <v>87</v>
      </c>
      <c r="M7" s="17"/>
    </row>
    <row r="8" spans="1:24" hidden="1" x14ac:dyDescent="0.15">
      <c r="A8" s="28" t="s">
        <v>153</v>
      </c>
      <c r="B8" s="28" t="s">
        <v>103</v>
      </c>
      <c r="C8" s="28" t="s">
        <v>98</v>
      </c>
      <c r="E8" s="28" t="s">
        <v>99</v>
      </c>
      <c r="G8" s="28" t="s">
        <v>104</v>
      </c>
      <c r="H8" s="28" t="s">
        <v>87</v>
      </c>
      <c r="M8" s="17"/>
    </row>
    <row r="9" spans="1:24" hidden="1" x14ac:dyDescent="0.15">
      <c r="A9" s="28" t="s">
        <v>153</v>
      </c>
      <c r="B9" s="28" t="s">
        <v>105</v>
      </c>
      <c r="C9" s="28" t="s">
        <v>83</v>
      </c>
      <c r="D9" s="28" t="s">
        <v>95</v>
      </c>
      <c r="E9" s="28" t="s">
        <v>99</v>
      </c>
      <c r="G9" s="28" t="s">
        <v>106</v>
      </c>
      <c r="H9" s="28" t="s">
        <v>87</v>
      </c>
      <c r="M9" s="17"/>
    </row>
    <row r="10" spans="1:24" hidden="1" x14ac:dyDescent="0.15">
      <c r="A10" s="28" t="s">
        <v>153</v>
      </c>
      <c r="B10" s="28" t="s">
        <v>107</v>
      </c>
      <c r="C10" s="28" t="s">
        <v>91</v>
      </c>
      <c r="D10" s="28">
        <v>20</v>
      </c>
      <c r="E10" s="28" t="s">
        <v>84</v>
      </c>
      <c r="G10" s="28" t="s">
        <v>108</v>
      </c>
      <c r="H10" s="28" t="s">
        <v>87</v>
      </c>
      <c r="J10" s="28" t="s">
        <v>168</v>
      </c>
      <c r="M10" s="17"/>
      <c r="V10" s="28" t="s">
        <v>172</v>
      </c>
      <c r="W10" s="53">
        <v>42846</v>
      </c>
    </row>
    <row r="11" spans="1:24" hidden="1" x14ac:dyDescent="0.15">
      <c r="A11" s="28" t="s">
        <v>154</v>
      </c>
      <c r="B11" s="28" t="s">
        <v>115</v>
      </c>
      <c r="C11" s="28" t="s">
        <v>91</v>
      </c>
      <c r="D11" s="28">
        <v>20</v>
      </c>
      <c r="E11" s="28" t="s">
        <v>84</v>
      </c>
      <c r="F11" s="28" t="s">
        <v>85</v>
      </c>
      <c r="G11" s="28" t="s">
        <v>116</v>
      </c>
      <c r="H11" s="28" t="s">
        <v>87</v>
      </c>
      <c r="M11" s="17"/>
    </row>
    <row r="12" spans="1:24" hidden="1" x14ac:dyDescent="0.15">
      <c r="A12" s="28" t="s">
        <v>154</v>
      </c>
      <c r="B12" s="28" t="s">
        <v>88</v>
      </c>
      <c r="C12" s="28" t="s">
        <v>91</v>
      </c>
      <c r="D12" s="28">
        <v>20</v>
      </c>
      <c r="E12" s="28" t="s">
        <v>84</v>
      </c>
      <c r="G12" s="28" t="s">
        <v>89</v>
      </c>
      <c r="H12" s="28" t="s">
        <v>87</v>
      </c>
      <c r="J12" s="28" t="s">
        <v>169</v>
      </c>
      <c r="M12" s="17"/>
      <c r="V12" s="28" t="s">
        <v>172</v>
      </c>
      <c r="W12" s="53">
        <v>42846</v>
      </c>
    </row>
    <row r="13" spans="1:24" x14ac:dyDescent="0.15">
      <c r="A13" s="28" t="s">
        <v>154</v>
      </c>
      <c r="B13" s="28" t="s">
        <v>109</v>
      </c>
      <c r="C13" s="28" t="s">
        <v>91</v>
      </c>
      <c r="D13" s="28">
        <v>20</v>
      </c>
      <c r="E13" s="28" t="s">
        <v>84</v>
      </c>
      <c r="G13" s="28" t="s">
        <v>110</v>
      </c>
      <c r="H13" s="28" t="s">
        <v>87</v>
      </c>
      <c r="J13" s="28" t="s">
        <v>111</v>
      </c>
    </row>
    <row r="14" spans="1:24" hidden="1" x14ac:dyDescent="0.15">
      <c r="A14" s="28" t="s">
        <v>154</v>
      </c>
      <c r="B14" s="28" t="s">
        <v>107</v>
      </c>
      <c r="C14" s="28" t="s">
        <v>91</v>
      </c>
      <c r="D14" s="28">
        <v>20</v>
      </c>
      <c r="E14" s="28" t="s">
        <v>84</v>
      </c>
      <c r="G14" s="28" t="s">
        <v>108</v>
      </c>
      <c r="H14" s="28" t="s">
        <v>87</v>
      </c>
      <c r="J14" s="28" t="s">
        <v>168</v>
      </c>
      <c r="M14" s="17"/>
      <c r="V14" s="28" t="s">
        <v>172</v>
      </c>
      <c r="W14" s="53">
        <v>42846</v>
      </c>
    </row>
    <row r="15" spans="1:24" x14ac:dyDescent="0.15">
      <c r="A15" s="28" t="s">
        <v>154</v>
      </c>
      <c r="B15" s="28" t="s">
        <v>112</v>
      </c>
      <c r="C15" s="28" t="s">
        <v>83</v>
      </c>
      <c r="D15" s="28" t="s">
        <v>113</v>
      </c>
      <c r="E15" s="28" t="s">
        <v>84</v>
      </c>
      <c r="G15" s="28" t="s">
        <v>114</v>
      </c>
      <c r="H15" s="28" t="s">
        <v>87</v>
      </c>
      <c r="I15" s="28">
        <v>0</v>
      </c>
      <c r="M15" s="17"/>
    </row>
    <row r="16" spans="1:24" hidden="1" x14ac:dyDescent="0.15">
      <c r="A16" s="28" t="s">
        <v>155</v>
      </c>
      <c r="B16" s="28" t="s">
        <v>115</v>
      </c>
      <c r="C16" s="28" t="s">
        <v>91</v>
      </c>
      <c r="D16" s="28">
        <v>20</v>
      </c>
      <c r="E16" s="28" t="s">
        <v>84</v>
      </c>
      <c r="F16" s="28" t="s">
        <v>85</v>
      </c>
      <c r="G16" s="28" t="s">
        <v>117</v>
      </c>
      <c r="H16" s="28" t="s">
        <v>87</v>
      </c>
      <c r="M16" s="17"/>
    </row>
    <row r="17" spans="1:23" hidden="1" x14ac:dyDescent="0.15">
      <c r="A17" s="28" t="s">
        <v>155</v>
      </c>
      <c r="B17" s="28" t="s">
        <v>88</v>
      </c>
      <c r="C17" s="28" t="s">
        <v>91</v>
      </c>
      <c r="D17" s="28">
        <v>20</v>
      </c>
      <c r="E17" s="28" t="s">
        <v>84</v>
      </c>
      <c r="G17" s="28" t="s">
        <v>118</v>
      </c>
      <c r="H17" s="28" t="s">
        <v>87</v>
      </c>
      <c r="J17" s="28" t="s">
        <v>169</v>
      </c>
      <c r="M17" s="17"/>
      <c r="V17" s="28" t="s">
        <v>172</v>
      </c>
      <c r="W17" s="53">
        <v>42846</v>
      </c>
    </row>
    <row r="18" spans="1:23" x14ac:dyDescent="0.15">
      <c r="A18" s="28" t="s">
        <v>155</v>
      </c>
      <c r="B18" s="28" t="s">
        <v>109</v>
      </c>
      <c r="C18" s="28" t="s">
        <v>91</v>
      </c>
      <c r="D18" s="28">
        <v>20</v>
      </c>
      <c r="E18" s="28" t="s">
        <v>84</v>
      </c>
      <c r="G18" s="28" t="s">
        <v>119</v>
      </c>
      <c r="H18" s="28" t="s">
        <v>87</v>
      </c>
      <c r="J18" s="28" t="s">
        <v>111</v>
      </c>
    </row>
    <row r="19" spans="1:23" hidden="1" x14ac:dyDescent="0.15">
      <c r="A19" s="28" t="s">
        <v>155</v>
      </c>
      <c r="B19" s="28" t="s">
        <v>120</v>
      </c>
      <c r="C19" s="28" t="s">
        <v>83</v>
      </c>
      <c r="D19" s="28" t="s">
        <v>121</v>
      </c>
      <c r="E19" s="28" t="s">
        <v>84</v>
      </c>
      <c r="G19" s="28" t="s">
        <v>122</v>
      </c>
      <c r="H19" s="28" t="s">
        <v>87</v>
      </c>
    </row>
    <row r="20" spans="1:23" hidden="1" x14ac:dyDescent="0.15">
      <c r="A20" s="28" t="s">
        <v>155</v>
      </c>
      <c r="B20" s="28" t="s">
        <v>123</v>
      </c>
      <c r="C20" s="28" t="s">
        <v>91</v>
      </c>
      <c r="D20" s="28">
        <v>1</v>
      </c>
      <c r="E20" s="28" t="s">
        <v>84</v>
      </c>
      <c r="G20" s="28" t="s">
        <v>124</v>
      </c>
      <c r="H20" s="28" t="s">
        <v>87</v>
      </c>
      <c r="J20" s="28" t="s">
        <v>125</v>
      </c>
    </row>
    <row r="21" spans="1:23" hidden="1" x14ac:dyDescent="0.15">
      <c r="A21" s="28" t="s">
        <v>155</v>
      </c>
      <c r="B21" s="28" t="s">
        <v>107</v>
      </c>
      <c r="C21" s="28" t="s">
        <v>91</v>
      </c>
      <c r="D21" s="28">
        <v>20</v>
      </c>
      <c r="E21" s="28" t="s">
        <v>84</v>
      </c>
      <c r="G21" s="28" t="s">
        <v>108</v>
      </c>
      <c r="H21" s="28" t="s">
        <v>87</v>
      </c>
      <c r="J21" s="28" t="s">
        <v>168</v>
      </c>
      <c r="M21" s="17"/>
      <c r="V21" s="28" t="s">
        <v>172</v>
      </c>
      <c r="W21" s="53">
        <v>42846</v>
      </c>
    </row>
    <row r="22" spans="1:23" hidden="1" x14ac:dyDescent="0.15">
      <c r="A22" s="28" t="s">
        <v>156</v>
      </c>
      <c r="B22" s="28" t="s">
        <v>126</v>
      </c>
      <c r="C22" s="28" t="s">
        <v>91</v>
      </c>
      <c r="D22" s="28">
        <v>20</v>
      </c>
      <c r="E22" s="28" t="s">
        <v>84</v>
      </c>
      <c r="F22" s="28" t="s">
        <v>85</v>
      </c>
      <c r="G22" s="28" t="s">
        <v>127</v>
      </c>
      <c r="H22" s="28" t="s">
        <v>87</v>
      </c>
      <c r="M22" s="17"/>
    </row>
    <row r="23" spans="1:23" hidden="1" x14ac:dyDescent="0.15">
      <c r="A23" s="28" t="s">
        <v>156</v>
      </c>
      <c r="B23" s="28" t="s">
        <v>128</v>
      </c>
      <c r="C23" s="28" t="s">
        <v>91</v>
      </c>
      <c r="D23" s="28">
        <v>20</v>
      </c>
      <c r="E23" s="28" t="s">
        <v>84</v>
      </c>
      <c r="G23" s="28" t="s">
        <v>174</v>
      </c>
      <c r="H23" s="28" t="s">
        <v>87</v>
      </c>
      <c r="J23" s="28" t="s">
        <v>154</v>
      </c>
      <c r="M23" s="17"/>
    </row>
    <row r="24" spans="1:23" hidden="1" x14ac:dyDescent="0.15">
      <c r="A24" s="28" t="s">
        <v>156</v>
      </c>
      <c r="B24" s="28" t="s">
        <v>123</v>
      </c>
      <c r="C24" s="28" t="s">
        <v>91</v>
      </c>
      <c r="D24" s="28">
        <v>1</v>
      </c>
      <c r="E24" s="28" t="s">
        <v>84</v>
      </c>
      <c r="G24" s="28" t="s">
        <v>129</v>
      </c>
      <c r="H24" s="28" t="s">
        <v>87</v>
      </c>
      <c r="J24" s="28" t="s">
        <v>125</v>
      </c>
      <c r="M24" s="17"/>
    </row>
    <row r="25" spans="1:23" hidden="1" x14ac:dyDescent="0.15">
      <c r="A25" s="28" t="s">
        <v>156</v>
      </c>
      <c r="B25" s="28" t="s">
        <v>88</v>
      </c>
      <c r="C25" s="28" t="s">
        <v>91</v>
      </c>
      <c r="D25" s="28">
        <v>20</v>
      </c>
      <c r="E25" s="28" t="s">
        <v>84</v>
      </c>
      <c r="G25" s="28" t="s">
        <v>89</v>
      </c>
      <c r="H25" s="28" t="s">
        <v>87</v>
      </c>
      <c r="J25" s="28" t="s">
        <v>169</v>
      </c>
      <c r="M25" s="17"/>
      <c r="V25" s="28" t="s">
        <v>172</v>
      </c>
      <c r="W25" s="53">
        <v>42846</v>
      </c>
    </row>
    <row r="26" spans="1:23" hidden="1" x14ac:dyDescent="0.15">
      <c r="A26" s="28" t="s">
        <v>156</v>
      </c>
      <c r="B26" s="28" t="s">
        <v>107</v>
      </c>
      <c r="C26" s="28" t="s">
        <v>91</v>
      </c>
      <c r="D26" s="28">
        <v>20</v>
      </c>
      <c r="E26" s="28" t="s">
        <v>84</v>
      </c>
      <c r="G26" s="28" t="s">
        <v>108</v>
      </c>
      <c r="H26" s="28" t="s">
        <v>87</v>
      </c>
      <c r="J26" s="28" t="s">
        <v>168</v>
      </c>
      <c r="M26" s="17"/>
      <c r="V26" s="28" t="s">
        <v>172</v>
      </c>
      <c r="W26" s="53">
        <v>42846</v>
      </c>
    </row>
    <row r="27" spans="1:23" x14ac:dyDescent="0.15">
      <c r="A27" s="28" t="s">
        <v>156</v>
      </c>
      <c r="B27" s="28" t="s">
        <v>109</v>
      </c>
      <c r="C27" s="28" t="s">
        <v>91</v>
      </c>
      <c r="D27" s="28">
        <v>20</v>
      </c>
      <c r="E27" s="28" t="s">
        <v>84</v>
      </c>
      <c r="G27" s="28" t="s">
        <v>110</v>
      </c>
      <c r="H27" s="28" t="s">
        <v>87</v>
      </c>
      <c r="J27" s="28" t="s">
        <v>111</v>
      </c>
    </row>
    <row r="28" spans="1:23" x14ac:dyDescent="0.15">
      <c r="A28" s="28" t="s">
        <v>156</v>
      </c>
      <c r="B28" s="28" t="s">
        <v>112</v>
      </c>
      <c r="C28" s="28" t="s">
        <v>83</v>
      </c>
      <c r="D28" s="28" t="s">
        <v>113</v>
      </c>
      <c r="E28" s="28" t="s">
        <v>84</v>
      </c>
      <c r="G28" s="28" t="s">
        <v>130</v>
      </c>
      <c r="H28" s="28" t="s">
        <v>87</v>
      </c>
      <c r="I28" s="28">
        <v>0</v>
      </c>
      <c r="M28" s="17"/>
    </row>
    <row r="29" spans="1:23" hidden="1" x14ac:dyDescent="0.15">
      <c r="A29" s="28" t="s">
        <v>157</v>
      </c>
      <c r="B29" s="28" t="s">
        <v>131</v>
      </c>
      <c r="C29" s="28" t="s">
        <v>83</v>
      </c>
      <c r="D29" s="28">
        <v>10</v>
      </c>
      <c r="E29" s="28" t="s">
        <v>84</v>
      </c>
      <c r="F29" s="28" t="s">
        <v>85</v>
      </c>
      <c r="G29" s="28" t="s">
        <v>132</v>
      </c>
      <c r="H29" s="28" t="s">
        <v>87</v>
      </c>
    </row>
    <row r="30" spans="1:23" hidden="1" x14ac:dyDescent="0.15">
      <c r="A30" s="28" t="s">
        <v>157</v>
      </c>
      <c r="B30" s="28" t="s">
        <v>133</v>
      </c>
      <c r="C30" s="28" t="s">
        <v>91</v>
      </c>
      <c r="D30" s="28">
        <v>20</v>
      </c>
      <c r="E30" s="28" t="s">
        <v>84</v>
      </c>
      <c r="G30" s="28" t="s">
        <v>134</v>
      </c>
      <c r="H30" s="28" t="s">
        <v>87</v>
      </c>
      <c r="J30" s="28" t="s">
        <v>111</v>
      </c>
    </row>
    <row r="31" spans="1:23" hidden="1" x14ac:dyDescent="0.15">
      <c r="A31" s="28" t="s">
        <v>157</v>
      </c>
      <c r="B31" s="28" t="s">
        <v>135</v>
      </c>
      <c r="C31" s="28" t="s">
        <v>98</v>
      </c>
      <c r="E31" s="28" t="s">
        <v>84</v>
      </c>
      <c r="G31" s="28" t="s">
        <v>136</v>
      </c>
      <c r="H31" s="28" t="s">
        <v>87</v>
      </c>
    </row>
    <row r="32" spans="1:23" hidden="1" x14ac:dyDescent="0.15">
      <c r="A32" s="28" t="s">
        <v>157</v>
      </c>
      <c r="B32" s="28" t="s">
        <v>137</v>
      </c>
      <c r="C32" s="28" t="s">
        <v>83</v>
      </c>
      <c r="D32" s="28">
        <v>6</v>
      </c>
      <c r="E32" s="28" t="s">
        <v>99</v>
      </c>
      <c r="G32" s="28" t="s">
        <v>138</v>
      </c>
      <c r="H32" s="28" t="s">
        <v>87</v>
      </c>
      <c r="J32" s="28" t="s">
        <v>139</v>
      </c>
      <c r="L32" s="50"/>
      <c r="M32" s="17"/>
    </row>
    <row r="33" spans="1:23" hidden="1" x14ac:dyDescent="0.15">
      <c r="A33" s="28" t="s">
        <v>157</v>
      </c>
      <c r="B33" s="28" t="s">
        <v>140</v>
      </c>
      <c r="C33" s="28" t="s">
        <v>83</v>
      </c>
      <c r="D33" s="28" t="s">
        <v>141</v>
      </c>
      <c r="E33" s="28" t="s">
        <v>84</v>
      </c>
      <c r="G33" s="28" t="s">
        <v>142</v>
      </c>
      <c r="H33" s="28" t="s">
        <v>87</v>
      </c>
    </row>
    <row r="34" spans="1:23" hidden="1" x14ac:dyDescent="0.15">
      <c r="A34" s="28" t="s">
        <v>157</v>
      </c>
      <c r="B34" s="28" t="s">
        <v>143</v>
      </c>
      <c r="C34" s="28" t="s">
        <v>83</v>
      </c>
      <c r="D34" s="28" t="s">
        <v>141</v>
      </c>
      <c r="E34" s="28" t="s">
        <v>84</v>
      </c>
      <c r="G34" s="28" t="s">
        <v>144</v>
      </c>
      <c r="H34" s="28" t="s">
        <v>87</v>
      </c>
    </row>
    <row r="35" spans="1:23" hidden="1" x14ac:dyDescent="0.15">
      <c r="A35" s="28" t="s">
        <v>158</v>
      </c>
      <c r="B35" s="28" t="s">
        <v>115</v>
      </c>
      <c r="C35" s="28" t="s">
        <v>83</v>
      </c>
      <c r="D35" s="28">
        <v>10</v>
      </c>
      <c r="E35" s="28" t="s">
        <v>84</v>
      </c>
      <c r="F35" s="28" t="s">
        <v>85</v>
      </c>
      <c r="G35" s="28" t="s">
        <v>116</v>
      </c>
      <c r="H35" s="28" t="s">
        <v>87</v>
      </c>
    </row>
    <row r="36" spans="1:23" hidden="1" x14ac:dyDescent="0.15">
      <c r="A36" s="28" t="s">
        <v>158</v>
      </c>
      <c r="B36" s="28" t="s">
        <v>107</v>
      </c>
      <c r="C36" s="28" t="s">
        <v>91</v>
      </c>
      <c r="D36" s="28">
        <v>20</v>
      </c>
      <c r="E36" s="28" t="s">
        <v>84</v>
      </c>
      <c r="G36" s="28" t="s">
        <v>108</v>
      </c>
      <c r="H36" s="28" t="s">
        <v>87</v>
      </c>
      <c r="J36" s="28" t="s">
        <v>168</v>
      </c>
      <c r="M36" s="17"/>
      <c r="V36" s="28" t="s">
        <v>172</v>
      </c>
      <c r="W36" s="53">
        <v>42846</v>
      </c>
    </row>
    <row r="37" spans="1:23" hidden="1" x14ac:dyDescent="0.15">
      <c r="A37" s="28" t="s">
        <v>158</v>
      </c>
      <c r="B37" s="28" t="s">
        <v>88</v>
      </c>
      <c r="C37" s="28" t="s">
        <v>91</v>
      </c>
      <c r="D37" s="28">
        <v>20</v>
      </c>
      <c r="E37" s="28" t="s">
        <v>84</v>
      </c>
      <c r="G37" s="28" t="s">
        <v>89</v>
      </c>
      <c r="H37" s="28" t="s">
        <v>87</v>
      </c>
      <c r="J37" s="28" t="s">
        <v>169</v>
      </c>
      <c r="M37" s="17"/>
      <c r="V37" s="28" t="s">
        <v>172</v>
      </c>
      <c r="W37" s="53">
        <v>42846</v>
      </c>
    </row>
    <row r="38" spans="1:23" hidden="1" x14ac:dyDescent="0.15">
      <c r="A38" s="28" t="s">
        <v>158</v>
      </c>
      <c r="B38" s="28" t="s">
        <v>145</v>
      </c>
      <c r="C38" s="28" t="s">
        <v>91</v>
      </c>
      <c r="D38" s="28">
        <v>2</v>
      </c>
      <c r="E38" s="28" t="s">
        <v>84</v>
      </c>
      <c r="G38" s="28" t="s">
        <v>146</v>
      </c>
      <c r="H38" s="28" t="s">
        <v>87</v>
      </c>
      <c r="J38" s="28" t="s">
        <v>147</v>
      </c>
    </row>
    <row r="39" spans="1:23" hidden="1" x14ac:dyDescent="0.15">
      <c r="A39" s="28" t="s">
        <v>158</v>
      </c>
      <c r="B39" s="28" t="s">
        <v>148</v>
      </c>
      <c r="C39" s="28" t="s">
        <v>98</v>
      </c>
      <c r="E39" s="28" t="s">
        <v>84</v>
      </c>
      <c r="G39" s="28" t="s">
        <v>149</v>
      </c>
      <c r="H39" s="28" t="s">
        <v>87</v>
      </c>
    </row>
  </sheetData>
  <autoFilter ref="A1:X39">
    <filterColumn colId="1">
      <filters>
        <filter val="ACCOUNT_CODE"/>
        <filter val="ACCUM_UNITS"/>
      </filters>
    </filterColumn>
  </autoFilter>
  <phoneticPr fontId="1" type="noConversion"/>
  <dataValidations count="3">
    <dataValidation type="list" allowBlank="1" showInputMessage="1" showErrorMessage="1" sqref="F2:F3">
      <formula1>"PK,FK"</formula1>
    </dataValidation>
    <dataValidation type="list" allowBlank="1" showInputMessage="1" showErrorMessage="1" sqref="E2:E3">
      <formula1>"NULL,NOT NULL"</formula1>
    </dataValidation>
    <dataValidation type="textLength" operator="greaterThan" allowBlank="1" showInputMessage="1" showErrorMessage="1" sqref="A1">
      <formula1>1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zoomScaleNormal="100" workbookViewId="0">
      <selection sqref="A1:XFD1048576"/>
    </sheetView>
  </sheetViews>
  <sheetFormatPr defaultRowHeight="14.25" x14ac:dyDescent="0.15"/>
  <cols>
    <col min="1" max="1" width="17.5" bestFit="1" customWidth="1"/>
    <col min="2" max="2" width="78.5" customWidth="1"/>
  </cols>
  <sheetData>
    <row r="1" spans="1:2" s="4" customFormat="1" ht="15.75" x14ac:dyDescent="0.15">
      <c r="A1" s="42" t="s">
        <v>20</v>
      </c>
      <c r="B1" s="42" t="s">
        <v>21</v>
      </c>
    </row>
    <row r="2" spans="1:2" s="1" customFormat="1" ht="12.75" x14ac:dyDescent="0.15">
      <c r="A2" s="28"/>
      <c r="B2" s="17"/>
    </row>
    <row r="3" spans="1:2" s="1" customFormat="1" ht="12.75" x14ac:dyDescent="0.15">
      <c r="A3" s="28"/>
      <c r="B3" s="17"/>
    </row>
    <row r="4" spans="1:2" s="1" customFormat="1" ht="12.75" x14ac:dyDescent="0.15"/>
    <row r="5" spans="1:2" s="1" customFormat="1" ht="12.75" x14ac:dyDescent="0.15"/>
    <row r="6" spans="1:2" s="1" customFormat="1" ht="12.75" x14ac:dyDescent="0.15"/>
    <row r="7" spans="1:2" s="1" customFormat="1" ht="12.75" x14ac:dyDescent="0.15"/>
    <row r="8" spans="1:2" s="1" customFormat="1" ht="12.75" x14ac:dyDescent="0.15"/>
    <row r="9" spans="1:2" s="1" customFormat="1" ht="12.75" x14ac:dyDescent="0.15"/>
    <row r="10" spans="1:2" s="1" customFormat="1" ht="12.75" x14ac:dyDescent="0.15"/>
    <row r="11" spans="1:2" s="1" customFormat="1" ht="12.75" x14ac:dyDescent="0.15"/>
    <row r="12" spans="1:2" s="1" customFormat="1" ht="12.75" x14ac:dyDescent="0.15"/>
    <row r="13" spans="1:2" s="1" customFormat="1" ht="12.75" x14ac:dyDescent="0.15"/>
    <row r="14" spans="1:2" s="1" customFormat="1" ht="12.75" x14ac:dyDescent="0.15"/>
    <row r="15" spans="1:2" s="1" customFormat="1" ht="12.75" x14ac:dyDescent="0.15"/>
    <row r="16" spans="1:2" s="1" customFormat="1" ht="12.75" x14ac:dyDescent="0.15"/>
    <row r="17" s="1" customFormat="1" ht="12.75" x14ac:dyDescent="0.15"/>
    <row r="18" s="1" customFormat="1" ht="12.75" x14ac:dyDescent="0.15"/>
    <row r="19" s="1" customFormat="1" ht="12.75" x14ac:dyDescent="0.15"/>
    <row r="20" s="1" customFormat="1" ht="12.75" x14ac:dyDescent="0.15"/>
    <row r="21" s="1" customFormat="1" ht="12.75" x14ac:dyDescent="0.15"/>
    <row r="22" s="1" customFormat="1" ht="12.75" x14ac:dyDescent="0.15"/>
    <row r="23" s="1" customFormat="1" ht="12.75" x14ac:dyDescent="0.15"/>
    <row r="24" s="1" customFormat="1" ht="12.75" x14ac:dyDescent="0.15"/>
    <row r="25" s="1" customFormat="1" ht="12.75" x14ac:dyDescent="0.15"/>
    <row r="26" s="1" customFormat="1" ht="12.75" x14ac:dyDescent="0.15"/>
    <row r="27" s="1" customFormat="1" ht="12.75" x14ac:dyDescent="0.15"/>
    <row r="28" s="1" customFormat="1" ht="12.75" x14ac:dyDescent="0.15"/>
    <row r="29" s="1" customFormat="1" ht="12.75" x14ac:dyDescent="0.15"/>
    <row r="30" s="1" customFormat="1" ht="12.75" x14ac:dyDescent="0.15"/>
    <row r="31" s="1" customFormat="1" ht="12.75" x14ac:dyDescent="0.15"/>
    <row r="32" s="1" customFormat="1" ht="12.75" x14ac:dyDescent="0.15"/>
    <row r="33" s="1" customFormat="1" ht="12.75" x14ac:dyDescent="0.15"/>
    <row r="34" s="1" customFormat="1" ht="12.75" x14ac:dyDescent="0.15"/>
    <row r="35" s="1" customFormat="1" ht="12.75" x14ac:dyDescent="0.15"/>
    <row r="36" s="1" customFormat="1" ht="12.75" x14ac:dyDescent="0.15"/>
    <row r="37" s="1" customFormat="1" ht="12.75" x14ac:dyDescent="0.15"/>
    <row r="38" s="1" customFormat="1" ht="12.75" x14ac:dyDescent="0.15"/>
    <row r="39" s="1" customFormat="1" ht="12.75" x14ac:dyDescent="0.15"/>
    <row r="40" s="1" customFormat="1" ht="12.75" x14ac:dyDescent="0.15"/>
    <row r="41" s="1" customFormat="1" ht="12.75" x14ac:dyDescent="0.15"/>
    <row r="42" s="1" customFormat="1" ht="12.75" x14ac:dyDescent="0.15"/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7" sqref="A7"/>
    </sheetView>
  </sheetViews>
  <sheetFormatPr defaultRowHeight="14.25" x14ac:dyDescent="0.15"/>
  <cols>
    <col min="1" max="1" width="70" customWidth="1"/>
  </cols>
  <sheetData>
    <row r="1" spans="1:1" s="1" customFormat="1" ht="12.75" x14ac:dyDescent="0.15">
      <c r="A1" s="1" t="s">
        <v>78</v>
      </c>
    </row>
    <row r="2" spans="1:1" ht="279" customHeight="1" x14ac:dyDescent="0.15"/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4" sqref="C4"/>
    </sheetView>
  </sheetViews>
  <sheetFormatPr defaultRowHeight="14.25" x14ac:dyDescent="0.15"/>
  <cols>
    <col min="1" max="1" width="3.25" style="29" bestFit="1" customWidth="1"/>
    <col min="2" max="2" width="31.25" style="30" customWidth="1"/>
    <col min="3" max="3" width="43" style="30" customWidth="1"/>
    <col min="4" max="4" width="39" style="1" customWidth="1"/>
  </cols>
  <sheetData>
    <row r="1" spans="1:4" ht="25.5" customHeight="1" x14ac:dyDescent="0.15">
      <c r="A1" s="15" t="s">
        <v>36</v>
      </c>
      <c r="B1" s="15" t="s">
        <v>37</v>
      </c>
      <c r="C1" s="15" t="s">
        <v>10</v>
      </c>
    </row>
    <row r="2" spans="1:4" ht="19.5" customHeight="1" x14ac:dyDescent="0.15">
      <c r="A2" s="16">
        <v>1</v>
      </c>
      <c r="B2" s="17" t="s">
        <v>38</v>
      </c>
      <c r="C2" s="17" t="s">
        <v>39</v>
      </c>
    </row>
    <row r="3" spans="1:4" ht="25.5" x14ac:dyDescent="0.15">
      <c r="A3" s="16">
        <v>2</v>
      </c>
      <c r="B3" s="17" t="s">
        <v>40</v>
      </c>
      <c r="C3" s="17" t="s">
        <v>41</v>
      </c>
    </row>
    <row r="4" spans="1:4" x14ac:dyDescent="0.15">
      <c r="A4" s="16">
        <v>3</v>
      </c>
      <c r="B4" s="17" t="s">
        <v>42</v>
      </c>
      <c r="C4" s="17" t="s">
        <v>43</v>
      </c>
    </row>
    <row r="5" spans="1:4" ht="25.5" x14ac:dyDescent="0.15">
      <c r="A5" s="16">
        <v>4</v>
      </c>
      <c r="B5" s="17" t="s">
        <v>44</v>
      </c>
      <c r="C5" s="17" t="s">
        <v>45</v>
      </c>
    </row>
    <row r="6" spans="1:4" ht="25.5" x14ac:dyDescent="0.15">
      <c r="A6" s="16">
        <v>5</v>
      </c>
      <c r="B6" s="17" t="s">
        <v>46</v>
      </c>
      <c r="C6" s="17" t="s">
        <v>47</v>
      </c>
    </row>
    <row r="7" spans="1:4" x14ac:dyDescent="0.15">
      <c r="A7" s="18"/>
      <c r="B7" s="19"/>
      <c r="C7" s="20"/>
    </row>
    <row r="8" spans="1:4" x14ac:dyDescent="0.15">
      <c r="A8" s="59" t="s">
        <v>48</v>
      </c>
      <c r="B8" s="59"/>
      <c r="C8" s="60"/>
    </row>
    <row r="9" spans="1:4" s="3" customFormat="1" ht="28.5" customHeight="1" x14ac:dyDescent="0.15">
      <c r="A9" s="21" t="s">
        <v>36</v>
      </c>
      <c r="B9" s="22" t="s">
        <v>49</v>
      </c>
      <c r="C9" s="22" t="s">
        <v>8</v>
      </c>
      <c r="D9" s="23"/>
    </row>
    <row r="10" spans="1:4" ht="25.5" x14ac:dyDescent="0.15">
      <c r="A10" s="16">
        <v>1</v>
      </c>
      <c r="B10" s="24" t="s">
        <v>50</v>
      </c>
      <c r="C10" s="17" t="s">
        <v>51</v>
      </c>
    </row>
    <row r="11" spans="1:4" ht="38.25" x14ac:dyDescent="0.15">
      <c r="A11" s="16">
        <v>2</v>
      </c>
      <c r="B11" s="25" t="s">
        <v>50</v>
      </c>
      <c r="C11" s="17" t="s">
        <v>52</v>
      </c>
    </row>
    <row r="12" spans="1:4" ht="25.5" x14ac:dyDescent="0.15">
      <c r="A12" s="16">
        <v>3</v>
      </c>
      <c r="B12" s="26" t="s">
        <v>50</v>
      </c>
      <c r="C12" s="17" t="s">
        <v>53</v>
      </c>
    </row>
    <row r="13" spans="1:4" ht="25.5" x14ac:dyDescent="0.15">
      <c r="A13" s="16">
        <v>4</v>
      </c>
      <c r="B13" s="27" t="s">
        <v>50</v>
      </c>
      <c r="C13" s="17" t="s">
        <v>54</v>
      </c>
    </row>
    <row r="16" spans="1:4" x14ac:dyDescent="0.15">
      <c r="A16" s="61" t="s">
        <v>55</v>
      </c>
      <c r="B16" s="61"/>
      <c r="C16" s="61"/>
      <c r="D16" s="61"/>
    </row>
    <row r="17" spans="1:4" x14ac:dyDescent="0.15">
      <c r="A17" s="21" t="s">
        <v>36</v>
      </c>
      <c r="B17" s="22" t="s">
        <v>56</v>
      </c>
      <c r="C17" s="22" t="s">
        <v>57</v>
      </c>
      <c r="D17" s="22" t="s">
        <v>49</v>
      </c>
    </row>
    <row r="18" spans="1:4" x14ac:dyDescent="0.15">
      <c r="A18" s="16">
        <v>1</v>
      </c>
      <c r="B18" s="17" t="s">
        <v>58</v>
      </c>
      <c r="C18" s="17" t="s">
        <v>59</v>
      </c>
      <c r="D18" s="17" t="s">
        <v>60</v>
      </c>
    </row>
    <row r="19" spans="1:4" x14ac:dyDescent="0.15">
      <c r="A19" s="16">
        <v>2</v>
      </c>
      <c r="B19" s="17" t="s">
        <v>61</v>
      </c>
      <c r="C19" s="17" t="s">
        <v>62</v>
      </c>
      <c r="D19" s="28"/>
    </row>
    <row r="20" spans="1:4" x14ac:dyDescent="0.15">
      <c r="A20" s="16">
        <v>3</v>
      </c>
      <c r="B20" s="17" t="s">
        <v>63</v>
      </c>
      <c r="C20" s="17" t="s">
        <v>64</v>
      </c>
      <c r="D20" s="28"/>
    </row>
    <row r="21" spans="1:4" ht="38.25" x14ac:dyDescent="0.15">
      <c r="A21" s="16">
        <v>4</v>
      </c>
      <c r="B21" s="17" t="s">
        <v>65</v>
      </c>
      <c r="C21" s="14" t="s">
        <v>66</v>
      </c>
      <c r="D21" s="14" t="s">
        <v>67</v>
      </c>
    </row>
    <row r="22" spans="1:4" ht="51" x14ac:dyDescent="0.15">
      <c r="A22" s="16">
        <v>5</v>
      </c>
      <c r="B22" s="17" t="s">
        <v>68</v>
      </c>
      <c r="C22" s="14" t="s">
        <v>69</v>
      </c>
      <c r="D22" s="14" t="s">
        <v>70</v>
      </c>
    </row>
    <row r="23" spans="1:4" x14ac:dyDescent="0.15">
      <c r="A23" s="16">
        <v>6</v>
      </c>
      <c r="B23" s="17" t="s">
        <v>71</v>
      </c>
      <c r="C23" s="17" t="s">
        <v>72</v>
      </c>
      <c r="D23" s="28" t="s">
        <v>73</v>
      </c>
    </row>
  </sheetData>
  <mergeCells count="2">
    <mergeCell ref="A8:C8"/>
    <mergeCell ref="A16:D16"/>
  </mergeCells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MappingTables</vt:lpstr>
      <vt:lpstr>MappingColumns</vt:lpstr>
      <vt:lpstr>SpecialRule</vt:lpstr>
      <vt:lpstr>ConversionLogic</vt:lpstr>
      <vt:lpstr>Help</vt:lpstr>
    </vt:vector>
  </TitlesOfParts>
  <Company>ebaotech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张芳向 Netboy</dc:creator>
  <cp:lastModifiedBy>Guangjun Li</cp:lastModifiedBy>
  <dcterms:created xsi:type="dcterms:W3CDTF">2005-07-18T13:44:02Z</dcterms:created>
  <dcterms:modified xsi:type="dcterms:W3CDTF">2017-06-20T06:58:41Z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8ab8b994-d36b-48b3-b271-db87092145c8</vt:lpwstr>
  </property>
</Properties>
</file>