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20" yWindow="915" windowWidth="14985" windowHeight="6435" tabRatio="868"/>
  </bookViews>
  <sheets>
    <sheet name="Cover" sheetId="8" r:id="rId1"/>
    <sheet name="MappingTables" sheetId="10" r:id="rId2"/>
    <sheet name="MappingColumns" sheetId="1" r:id="rId3"/>
    <sheet name="TransactionDetail" sheetId="11" r:id="rId4"/>
    <sheet name="SpecialRule" sheetId="7" r:id="rId5"/>
    <sheet name="ConversionLogic" sheetId="9" r:id="rId6"/>
    <sheet name="Help" sheetId="5" r:id="rId7"/>
  </sheets>
  <definedNames>
    <definedName name="_xlnm._FilterDatabase" localSheetId="2" hidden="1">MappingColumns!$A$1:$X$72</definedName>
    <definedName name="_xlnm._FilterDatabase" localSheetId="1" hidden="1">MappingTables!$A$1:$K$5</definedName>
  </definedNames>
  <calcPr calcId="144525"/>
</workbook>
</file>

<file path=xl/calcChain.xml><?xml version="1.0" encoding="utf-8"?>
<calcChain xmlns="http://schemas.openxmlformats.org/spreadsheetml/2006/main">
  <c r="I9" i="11" l="1"/>
  <c r="G9" i="11"/>
  <c r="I6" i="11"/>
  <c r="I7" i="11" l="1"/>
  <c r="G7" i="11"/>
  <c r="I5" i="11"/>
  <c r="G5" i="11"/>
  <c r="I4" i="11"/>
</calcChain>
</file>

<file path=xl/comments1.xml><?xml version="1.0" encoding="utf-8"?>
<comments xmlns="http://schemas.openxmlformats.org/spreadsheetml/2006/main">
  <authors>
    <author>张芳向 Netboy</author>
    <author>guangjun.li</author>
  </authors>
  <commentList>
    <comment ref="C1" authorId="0">
      <text>
        <r>
          <rPr>
            <sz val="10"/>
            <color indexed="81"/>
            <rFont val="宋体"/>
            <family val="3"/>
            <charset val="134"/>
          </rPr>
          <t xml:space="preserve">The data type of ebao columns
</t>
        </r>
      </text>
    </comment>
    <comment ref="H1" authorId="0">
      <text>
        <r>
          <rPr>
            <b/>
            <sz val="10"/>
            <color indexed="81"/>
            <rFont val="宋体"/>
            <family val="3"/>
            <charset val="134"/>
          </rPr>
          <t xml:space="preserve">The detail comments from data migration view
</t>
        </r>
      </text>
    </comment>
    <comment ref="I1" authorId="0">
      <text>
        <r>
          <rPr>
            <b/>
            <sz val="10"/>
            <color indexed="81"/>
            <rFont val="宋体"/>
            <family val="3"/>
            <charset val="134"/>
          </rPr>
          <t>the database default value</t>
        </r>
      </text>
    </comment>
    <comment ref="J1" authorId="0">
      <text>
        <r>
          <rPr>
            <b/>
            <sz val="10"/>
            <color indexed="81"/>
            <rFont val="宋体"/>
            <family val="3"/>
            <charset val="134"/>
          </rPr>
          <t xml:space="preserve">reference table </t>
        </r>
      </text>
    </comment>
    <comment ref="K1" authorId="1">
      <text>
        <r>
          <rPr>
            <sz val="8"/>
            <color indexed="81"/>
            <rFont val="Tahoma"/>
            <family val="2"/>
          </rPr>
          <t>Which source table should map in legacy system</t>
        </r>
      </text>
    </comment>
    <comment ref="L1" authorId="1">
      <text>
        <r>
          <rPr>
            <sz val="8"/>
            <color indexed="81"/>
            <rFont val="Tahoma"/>
            <family val="2"/>
          </rPr>
          <t>Which source fields should map in legacy system</t>
        </r>
      </text>
    </comment>
    <comment ref="M1" authorId="1">
      <text>
        <r>
          <rPr>
            <sz val="8"/>
            <color indexed="81"/>
            <rFont val="Tahoma"/>
            <family val="2"/>
          </rPr>
          <t>The detail mapping rule from legacy system to ebaotech system</t>
        </r>
      </text>
    </comment>
    <comment ref="N1" authorId="0">
      <text>
        <r>
          <rPr>
            <b/>
            <sz val="10"/>
            <color indexed="81"/>
            <rFont val="宋体"/>
            <family val="3"/>
            <charset val="134"/>
          </rPr>
          <t>Some special comment for the legacy field or ebao field.</t>
        </r>
      </text>
    </comment>
    <comment ref="P1" authorId="0">
      <text>
        <r>
          <rPr>
            <b/>
            <sz val="10"/>
            <color indexed="81"/>
            <rFont val="宋体"/>
            <family val="3"/>
            <charset val="134"/>
          </rPr>
          <t>If the issue is settled,the color will be white.
The pink color is for pending issues</t>
        </r>
      </text>
    </comment>
    <comment ref="R1" authorId="1">
      <text>
        <r>
          <rPr>
            <b/>
            <sz val="8"/>
            <color indexed="81"/>
            <rFont val="Tahoma"/>
            <family val="2"/>
          </rPr>
          <t>guangjun.li:</t>
        </r>
        <r>
          <rPr>
            <sz val="8"/>
            <color indexed="81"/>
            <rFont val="Tahoma"/>
            <family val="2"/>
          </rPr>
          <t xml:space="preserve">
Whether is a new field added after final mapping</t>
        </r>
      </text>
    </comment>
    <comment ref="S1" authorId="1">
      <text>
        <r>
          <rPr>
            <b/>
            <sz val="8"/>
            <color indexed="81"/>
            <rFont val="Tahoma"/>
            <family val="2"/>
          </rPr>
          <t>The ebao use internal development</t>
        </r>
        <r>
          <rPr>
            <sz val="8"/>
            <color indexed="81"/>
            <rFont val="Tahoma"/>
            <family val="2"/>
          </rPr>
          <t xml:space="preserve">
For same table there is a unique sequence</t>
        </r>
      </text>
    </comment>
    <comment ref="T1" authorId="1">
      <text>
        <r>
          <rPr>
            <sz val="8"/>
            <color indexed="81"/>
            <rFont val="Tahoma"/>
            <family val="2"/>
          </rPr>
          <t>Client's comment for this mapping rule</t>
        </r>
      </text>
    </comment>
    <comment ref="U1" authorId="1">
      <text>
        <r>
          <rPr>
            <sz val="8"/>
            <color indexed="81"/>
            <rFont val="Tahoma"/>
            <family val="2"/>
          </rPr>
          <t>Client's next action for this mapping rule</t>
        </r>
      </text>
    </comment>
    <comment ref="W1" authorId="1">
      <text>
        <r>
          <rPr>
            <sz val="8"/>
            <color indexed="81"/>
            <rFont val="Tahoma"/>
            <family val="2"/>
          </rPr>
          <t>The last update date for current mapping</t>
        </r>
      </text>
    </comment>
    <comment ref="X1" authorId="1">
      <text>
        <r>
          <rPr>
            <sz val="8"/>
            <color indexed="81"/>
            <rFont val="Tahoma"/>
            <family val="2"/>
          </rPr>
          <t>Change Request Reference no. after final mapping</t>
        </r>
      </text>
    </comment>
  </commentList>
</comments>
</file>

<file path=xl/sharedStrings.xml><?xml version="1.0" encoding="utf-8"?>
<sst xmlns="http://schemas.openxmlformats.org/spreadsheetml/2006/main" count="673" uniqueCount="274">
  <si>
    <t>Column Name</t>
  </si>
  <si>
    <t>Data Type</t>
  </si>
  <si>
    <t>Length</t>
  </si>
  <si>
    <t>Nullable</t>
  </si>
  <si>
    <t>Default Value</t>
  </si>
  <si>
    <t>Reference Table</t>
  </si>
  <si>
    <t>Date</t>
  </si>
  <si>
    <t>Version</t>
  </si>
  <si>
    <t>Description</t>
  </si>
  <si>
    <t>Author</t>
  </si>
  <si>
    <t xml:space="preserve"> Introduction</t>
  </si>
  <si>
    <t>Module_Name</t>
  </si>
  <si>
    <t>Table_Name</t>
  </si>
  <si>
    <t>Comments</t>
  </si>
  <si>
    <t>WhereCondition</t>
  </si>
  <si>
    <t>SubModule</t>
  </si>
  <si>
    <t>Project Code</t>
  </si>
  <si>
    <t>Project Name</t>
  </si>
  <si>
    <t>Project Descriptioin</t>
  </si>
  <si>
    <t>Summary of Rule</t>
  </si>
  <si>
    <t>Detail Mapping Rule</t>
  </si>
  <si>
    <t>MappingDone?(Y/N)</t>
  </si>
  <si>
    <t>Key</t>
  </si>
  <si>
    <t>Short Description</t>
  </si>
  <si>
    <t>Source Table</t>
  </si>
  <si>
    <t>Source Field</t>
  </si>
  <si>
    <t>Mapping Rule</t>
  </si>
  <si>
    <t>Comment</t>
  </si>
  <si>
    <t>Issue</t>
  </si>
  <si>
    <t>Client Comment</t>
  </si>
  <si>
    <t>Client Action</t>
  </si>
  <si>
    <t>TableSeqence</t>
  </si>
  <si>
    <t>UpdateDate</t>
  </si>
  <si>
    <t>DCCR_NAME</t>
  </si>
  <si>
    <t>MappingOrder</t>
  </si>
  <si>
    <t>No</t>
  </si>
  <si>
    <t>Sheet</t>
  </si>
  <si>
    <t>Cover</t>
  </si>
  <si>
    <t>The cover for this mapping document</t>
  </si>
  <si>
    <t>MappingTables</t>
  </si>
  <si>
    <t>The table level mapping, mapping progress, mapping order</t>
  </si>
  <si>
    <t>MappingColumns</t>
  </si>
  <si>
    <t>The column detail mapping for each table</t>
  </si>
  <si>
    <t>SpecialRule</t>
  </si>
  <si>
    <t>For some mapping rule is complex, need record the detail mapping in this sheet</t>
  </si>
  <si>
    <t>ConversionLogic</t>
  </si>
  <si>
    <t>Record the comm logic for table level, for better understanding and develop</t>
  </si>
  <si>
    <t>Color means</t>
  </si>
  <si>
    <t>Example</t>
  </si>
  <si>
    <t>FFFFFF</t>
  </si>
  <si>
    <t>The red color denote the rows which is something the matter.The problem need be confirmed.</t>
  </si>
  <si>
    <t>The gray color denote the rows will not be mapping.If the rows don't be allowed to set null value,you can set default value to them.</t>
  </si>
  <si>
    <t>The pale yellow denote the rows will be added into other tables.</t>
  </si>
  <si>
    <t>The pale purple denote the table rows will not mapping but need to write into script</t>
  </si>
  <si>
    <t>Coversion rule syntax</t>
  </si>
  <si>
    <t>Case</t>
  </si>
  <si>
    <t>Syntax</t>
  </si>
  <si>
    <t>Express of table's column</t>
  </si>
  <si>
    <t>table_name.column_name</t>
  </si>
  <si>
    <t>t_contract_master.policy_id / AMPOLPP.ATFQCD</t>
  </si>
  <si>
    <t>Sequence ID</t>
  </si>
  <si>
    <t>get by system sequence.</t>
  </si>
  <si>
    <t>Set default system time</t>
  </si>
  <si>
    <t>sysdate</t>
  </si>
  <si>
    <t>Get value from other table</t>
  </si>
  <si>
    <t>SELECT xxx from table_name WHERE xxx;</t>
  </si>
  <si>
    <t>SELECT PRODUCT_ID FROM T_PRODUCT_LIFE WHERE INTERNAL_CODE = AMLIFE.AMPOLPP.ATFQCD</t>
  </si>
  <si>
    <t>If syntax</t>
  </si>
  <si>
    <t>IF xxx THEN xxx 
ELSE IF xxx THEN xxx 
…
END;</t>
  </si>
  <si>
    <t>IF IS MAIN PRODUCT THEN PRODUCT_NUM = 100 
ELSIF IS RIDER PRODUCT THEN
PRODUCT_NUM = 110,120,130 …</t>
  </si>
  <si>
    <t>Default value</t>
  </si>
  <si>
    <t>xxx(xxx)</t>
  </si>
  <si>
    <t>1(individual policy）</t>
  </si>
  <si>
    <t>IsKeyField(Y/N)</t>
  </si>
  <si>
    <t>IsNewField(Y/N)</t>
  </si>
  <si>
    <t>Revision History</t>
  </si>
  <si>
    <t>Confidential</t>
  </si>
  <si>
    <t>The following sample using in other project, this document mainly use as general design document, for better understanding mapping rule in high level</t>
  </si>
  <si>
    <t>Already Mapped(Y/N)</t>
  </si>
  <si>
    <t>ColumnMapDone%</t>
  </si>
  <si>
    <t>ILP</t>
  </si>
  <si>
    <t>Template Table Name</t>
  </si>
  <si>
    <t>Updator</t>
  </si>
  <si>
    <t>Source Table Name</t>
    <phoneticPr fontId="2" type="noConversion"/>
  </si>
  <si>
    <t>Table Description</t>
  </si>
  <si>
    <t>ILP_TRANSACTION_DATA</t>
  </si>
  <si>
    <t>DM_FUND_TRANS</t>
  </si>
  <si>
    <t>DM_CAPITAL_DISTRIBUTE</t>
  </si>
  <si>
    <t>中文描述</t>
  </si>
  <si>
    <t>保单险种资金分配明细表</t>
  </si>
  <si>
    <t>保单险种基金成交明细表</t>
  </si>
  <si>
    <t>CAPITAL_ID</t>
  </si>
  <si>
    <t>NUMBER</t>
  </si>
  <si>
    <t>NOT NULL</t>
  </si>
  <si>
    <t>Y</t>
  </si>
  <si>
    <t>Allocation Capital ID</t>
  </si>
  <si>
    <t>分配资金ID</t>
  </si>
  <si>
    <t>DISTRI_DATE</t>
  </si>
  <si>
    <t>DATE</t>
  </si>
  <si>
    <t>Allocation Date</t>
  </si>
  <si>
    <t>分配日期</t>
  </si>
  <si>
    <t>ITEM_ID</t>
  </si>
  <si>
    <t>Policy Benefit ID</t>
  </si>
  <si>
    <t>POLICY_ID</t>
  </si>
  <si>
    <t>Policy ID</t>
  </si>
  <si>
    <t>保单ID</t>
  </si>
  <si>
    <t>DISTRI_AMOUNT</t>
  </si>
  <si>
    <t>15,5</t>
  </si>
  <si>
    <t>Capital Allocation Amout</t>
  </si>
  <si>
    <t>分配金额</t>
  </si>
  <si>
    <t>INSERT_DATE</t>
  </si>
  <si>
    <t>Record Creation Date</t>
  </si>
  <si>
    <t>记录产生日期</t>
  </si>
  <si>
    <t xml:space="preserve">SYSDATE </t>
  </si>
  <si>
    <t>UPDATE_TIME</t>
  </si>
  <si>
    <t>NULL</t>
  </si>
  <si>
    <t>When was the record last modified</t>
  </si>
  <si>
    <t>修改日期</t>
  </si>
  <si>
    <t>DISTRI_TYPE</t>
  </si>
  <si>
    <t>VARCHAR2</t>
  </si>
  <si>
    <t>Capital Allocation Type</t>
  </si>
  <si>
    <t>资金分配类型</t>
  </si>
  <si>
    <t>T_CAPITAL_DISTRI_TYPE</t>
  </si>
  <si>
    <t>CAPITAL_SOURCE</t>
  </si>
  <si>
    <t>Capital Source Type</t>
  </si>
  <si>
    <t>资金来源类型</t>
  </si>
  <si>
    <t xml:space="preserve">'1' </t>
  </si>
  <si>
    <t>T_FEE_SOURCE</t>
  </si>
  <si>
    <t>CHAR</t>
  </si>
  <si>
    <t>TRANS_ID</t>
  </si>
  <si>
    <t>Transaction ID</t>
  </si>
  <si>
    <t>交易ID</t>
  </si>
  <si>
    <t>FUND_CODE</t>
  </si>
  <si>
    <t>Fund Code</t>
  </si>
  <si>
    <t>基金代码</t>
  </si>
  <si>
    <t>TRANS_CODE</t>
  </si>
  <si>
    <t>T_TRANSACTION_CODE</t>
  </si>
  <si>
    <t>TRANS_AMOUNT</t>
  </si>
  <si>
    <t>Transaction Amount</t>
  </si>
  <si>
    <t>交易金额</t>
  </si>
  <si>
    <t>TRANS_UNITS</t>
  </si>
  <si>
    <t>Transaction Units</t>
  </si>
  <si>
    <t>交易单位数</t>
  </si>
  <si>
    <t>TRANS_PRICE</t>
  </si>
  <si>
    <t>14,4</t>
  </si>
  <si>
    <t>Transaction Price</t>
  </si>
  <si>
    <t>交易价格</t>
  </si>
  <si>
    <t>DEAL_TIME</t>
  </si>
  <si>
    <t>Transaction Finish Time</t>
  </si>
  <si>
    <t>成交时间</t>
  </si>
  <si>
    <t>INSERT_TIME</t>
  </si>
  <si>
    <t>When was the record created</t>
  </si>
  <si>
    <t>记录修改日期</t>
  </si>
  <si>
    <t>REASON</t>
  </si>
  <si>
    <t>Reason for Fund Adjustment</t>
  </si>
  <si>
    <t>基金调整原因</t>
  </si>
  <si>
    <t>BALANCE_UNITS_BF</t>
  </si>
  <si>
    <t>Balance units before transaction</t>
  </si>
  <si>
    <t>交易前账户余额</t>
  </si>
  <si>
    <t>PRICING_EFFECTIVE_DATE</t>
  </si>
  <si>
    <t>Pricing effective date</t>
  </si>
  <si>
    <t>定价生效日期</t>
  </si>
  <si>
    <t>交易类型码</t>
  </si>
  <si>
    <t>APPLY_AMOUNT</t>
  </si>
  <si>
    <t>交易申请金额</t>
  </si>
  <si>
    <t>APPLY_UNITS</t>
  </si>
  <si>
    <t>交易申请单位数</t>
  </si>
  <si>
    <t>APPLY_TIME</t>
  </si>
  <si>
    <t>transaction application time</t>
  </si>
  <si>
    <t>交易申请时间</t>
  </si>
  <si>
    <t>Distribution Type</t>
  </si>
  <si>
    <t xml:space="preserve">null </t>
  </si>
  <si>
    <t>Product Capital Allocation ID</t>
  </si>
  <si>
    <t>DM_CONTRACT_MASTER</t>
  </si>
  <si>
    <t>DM_FUND_TRANS_APPLY</t>
  </si>
  <si>
    <t>DM_FUND_CASH</t>
  </si>
  <si>
    <t>保单险种基金交易申请表</t>
  </si>
  <si>
    <t>Data Table of Pending Requests For Fund Transaction Related Operation</t>
  </si>
  <si>
    <t>Data Table of Fund Transaction Information</t>
  </si>
  <si>
    <t>Data Table of Information Relating To Fee Data Distributed To Various Fund Accounts By Product And Dividend</t>
  </si>
  <si>
    <t>Data Table of All Fund Transaction Information (Sell And Bid)</t>
  </si>
  <si>
    <t>投连产品基金帐户现金出入表</t>
  </si>
  <si>
    <t>APPLY_ID</t>
  </si>
  <si>
    <t>Transaction Application Sequence</t>
  </si>
  <si>
    <t>交易申请ID，主键，sequence产生</t>
  </si>
  <si>
    <t>Fund code</t>
  </si>
  <si>
    <t>记录录入时间</t>
  </si>
  <si>
    <t>记录更新时间</t>
  </si>
  <si>
    <t>BALANCE_UNITS</t>
  </si>
  <si>
    <t>Balance units</t>
  </si>
  <si>
    <t>单位余额</t>
  </si>
  <si>
    <t>交易申请ID</t>
  </si>
  <si>
    <t>FUND_PURC_PRICE</t>
  </si>
  <si>
    <t>fund purchase price</t>
  </si>
  <si>
    <t>基金买入价</t>
  </si>
  <si>
    <t>FUND_SELL_PRICE</t>
  </si>
  <si>
    <t>fund sell price</t>
  </si>
  <si>
    <t>基金卖出价</t>
  </si>
  <si>
    <t>ACCOUNTING_DATE</t>
  </si>
  <si>
    <t>Accounting Date</t>
  </si>
  <si>
    <t>记账日期</t>
  </si>
  <si>
    <t>CASH_ID</t>
  </si>
  <si>
    <t>Cash in and out Sequence</t>
  </si>
  <si>
    <t>实收实付ID</t>
  </si>
  <si>
    <t>ACCOUNT_CODE</t>
  </si>
  <si>
    <t>Fund Account Code</t>
  </si>
  <si>
    <t>FEE_AMOUNT</t>
  </si>
  <si>
    <t>Fee Amount</t>
  </si>
  <si>
    <t>发生费用金额</t>
  </si>
  <si>
    <t>ADD_REDUCE</t>
  </si>
  <si>
    <t>capital source type</t>
  </si>
  <si>
    <t>记录产生时间</t>
  </si>
  <si>
    <t>记录修改时间</t>
  </si>
  <si>
    <t>INSERTED_BY</t>
  </si>
  <si>
    <t>INSERTED ID</t>
  </si>
  <si>
    <t xml:space="preserve"> </t>
  </si>
  <si>
    <t>UPDATED_BY</t>
  </si>
  <si>
    <t>UPDATED ID</t>
  </si>
  <si>
    <t>Guangjun.li</t>
  </si>
  <si>
    <t>保項ID</t>
  </si>
  <si>
    <t>增加投资还是减少投资，A-增加，R-減少</t>
  </si>
  <si>
    <t>記錄插入操作人</t>
  </si>
  <si>
    <t>記錄更新操作人</t>
  </si>
  <si>
    <t>CHANGE_ID</t>
  </si>
  <si>
    <t>同一筆交易的辨認號碼，如果源系統有這個唯一號，直接把這個欄位的值放進來；如果沒有，把源系統唯一確認同一筆交易的幾個欄位值合併放在這個欄位上</t>
  </si>
  <si>
    <t>同一筆交易的辨認號碼，如果源系統有這個唯一號，直接把這個欄位得值放進來；如果沒有，把源系統唯一確認同一筆交易的幾個欄位的值合併放在這個欄位上</t>
  </si>
  <si>
    <t>同一筆交易的辨認號碼，如果源系統有這個唯一號，直接把這個欄位得值放進來；如果沒有，把源系統唯一確認同一筆交易的幾個欄位值合併放在這個欄位上</t>
  </si>
  <si>
    <t>TRANS_TYPE</t>
  </si>
  <si>
    <t>Transaction type</t>
  </si>
  <si>
    <t>交易类型，以目前系统有的交易类型来填入</t>
  </si>
  <si>
    <t>TRANS_REASON</t>
  </si>
  <si>
    <t>Transaction reason</t>
  </si>
  <si>
    <t>交易类型对应的原因</t>
  </si>
  <si>
    <t>Initial version</t>
  </si>
  <si>
    <t>0.2</t>
  </si>
  <si>
    <t>Update item_id, policy_id data type</t>
  </si>
  <si>
    <t>Fund trans apply id</t>
  </si>
  <si>
    <t>Transaction Code,
2-Sell at bid price by unit
4-Sell at bid price by amount
Use both codes for migration</t>
  </si>
  <si>
    <t>Update the comments and remove some columns</t>
  </si>
  <si>
    <t>Apply Transaction Amount
Use either APPLY_AMOUNT or APPLY_UNITS</t>
  </si>
  <si>
    <t>Apply Transaction Units
Use either APPLY_AMOUNT or APPLY_UNITS</t>
  </si>
  <si>
    <t>Transaction Type</t>
  </si>
  <si>
    <t>Template Options</t>
  </si>
  <si>
    <t>Purchase</t>
  </si>
  <si>
    <t>Distribute_Type</t>
  </si>
  <si>
    <t>Options(Y/N)</t>
  </si>
  <si>
    <t>Regular premium
Regular top up
Single top up</t>
  </si>
  <si>
    <t>Y1</t>
  </si>
  <si>
    <t>1(D1: Net Investment Premium)
53(D53:Regular Top Up Net Investment Premium)
3(D3: Single Top Up Net Investment Premium)</t>
  </si>
  <si>
    <t>Y2</t>
  </si>
  <si>
    <t>Y3</t>
  </si>
  <si>
    <t>Y4</t>
  </si>
  <si>
    <t>1(D1: Net Investment Premium)
53(D53:Regular Top Up Net Investment Premium)
3(D3: Single Top Up Net Investment Premium)
4 (D4: Implicit Expense)</t>
  </si>
  <si>
    <t>Redemption</t>
  </si>
  <si>
    <t>Withdraw</t>
  </si>
  <si>
    <t>Full surender
Partial surrender</t>
  </si>
  <si>
    <t>Switch</t>
  </si>
  <si>
    <t>19  (D19  Switch Out)
20  (D20  Switch In)</t>
  </si>
  <si>
    <t>Fund switch</t>
  </si>
  <si>
    <t>Adjustment</t>
  </si>
  <si>
    <t>Fund adjustment</t>
  </si>
  <si>
    <t>N</t>
  </si>
  <si>
    <t>N/A</t>
  </si>
  <si>
    <t>62(DAC: Adjustment Gain &amp; Loss)</t>
  </si>
  <si>
    <t>7 (D7  Risk/Insurance charge)
10  (D10    Policy Fee)
--admin fee</t>
  </si>
  <si>
    <t>99(D104 --Recover from Fund Manager - with price)</t>
  </si>
  <si>
    <t>11(Surrender Charge)  
8(Partial Withdraw)  --client apply amount
9(Surrender) --client apply amount</t>
  </si>
  <si>
    <t>?(D?)</t>
  </si>
  <si>
    <t>Change apportionment(change investment redirection)</t>
  </si>
  <si>
    <t>Apportionment charge</t>
  </si>
  <si>
    <t>Risk deduction monthly</t>
  </si>
  <si>
    <t>Upudate the TransactionDetail sample</t>
  </si>
  <si>
    <t>cash in and out direction, A-buy, R-sell</t>
  </si>
  <si>
    <t>Add some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</si>
</sst>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_ "/>
  </numFmts>
  <fonts count="30" x14ac:knownFonts="1">
    <font>
      <sz val="12"/>
      <name val="宋体"/>
      <charset val="134"/>
    </font>
    <font>
      <sz val="9"/>
      <name val="宋体"/>
      <family val="3"/>
      <charset val="134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1"/>
      <name val="宋体"/>
      <family val="3"/>
      <charset val="134"/>
    </font>
    <font>
      <b/>
      <sz val="10"/>
      <color indexed="81"/>
      <name val="宋体"/>
      <family val="3"/>
      <charset val="134"/>
    </font>
    <font>
      <b/>
      <sz val="8"/>
      <name val="Arial"/>
      <family val="2"/>
    </font>
    <font>
      <sz val="10"/>
      <name val="宋体"/>
      <family val="3"/>
      <charset val="134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2"/>
      <name val="Arial"/>
      <family val="2"/>
    </font>
    <font>
      <sz val="11"/>
      <name val="Times New Roman"/>
      <family val="1"/>
    </font>
    <font>
      <sz val="10"/>
      <color indexed="64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2"/>
      <name val="宋体"/>
      <family val="3"/>
      <charset val="134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trike/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12"/>
      <color theme="1"/>
      <name val="宋体"/>
      <charset val="134"/>
    </font>
    <font>
      <strike/>
      <sz val="10"/>
      <color theme="1"/>
      <name val="Cambria"/>
      <family val="1"/>
    </font>
    <font>
      <strike/>
      <sz val="12"/>
      <color theme="1"/>
      <name val="Cambria"/>
      <family val="1"/>
    </font>
    <font>
      <b/>
      <sz val="12"/>
      <name val="宋体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2" fillId="0" borderId="0"/>
    <xf numFmtId="0" fontId="18" fillId="0" borderId="0">
      <alignment vertical="center"/>
    </xf>
    <xf numFmtId="0" fontId="13" fillId="0" borderId="0"/>
    <xf numFmtId="0" fontId="19" fillId="0" borderId="0"/>
    <xf numFmtId="0" fontId="20" fillId="0" borderId="0"/>
    <xf numFmtId="0" fontId="21" fillId="0" borderId="0"/>
  </cellStyleXfs>
  <cellXfs count="90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7" fillId="0" borderId="0" xfId="0" applyFont="1">
      <alignment vertical="center"/>
    </xf>
    <xf numFmtId="0" fontId="11" fillId="3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Fill="1" applyAlignment="1">
      <alignment vertical="center"/>
    </xf>
    <xf numFmtId="15" fontId="2" fillId="0" borderId="0" xfId="1" applyNumberFormat="1" applyFont="1" applyBorder="1" applyAlignment="1">
      <alignment horizontal="left" vertical="top" wrapText="1"/>
    </xf>
    <xf numFmtId="0" fontId="2" fillId="0" borderId="0" xfId="1" applyFont="1" applyBorder="1" applyAlignment="1">
      <alignment horizontal="left" vertical="top" wrapText="1"/>
    </xf>
    <xf numFmtId="0" fontId="2" fillId="0" borderId="0" xfId="1" applyFont="1" applyBorder="1" applyAlignment="1">
      <alignment vertical="top" wrapText="1"/>
    </xf>
    <xf numFmtId="0" fontId="4" fillId="0" borderId="0" xfId="0" applyFont="1" applyAlignment="1">
      <alignment vertical="center"/>
    </xf>
    <xf numFmtId="0" fontId="3" fillId="0" borderId="0" xfId="0" applyFont="1" applyFill="1" applyAlignment="1">
      <alignment horizontal="left" vertical="center"/>
    </xf>
    <xf numFmtId="0" fontId="4" fillId="0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64" fontId="4" fillId="0" borderId="1" xfId="1" applyNumberFormat="1" applyFont="1" applyBorder="1" applyAlignment="1">
      <alignment horizontal="left" vertical="top" wrapText="1"/>
    </xf>
    <xf numFmtId="0" fontId="4" fillId="0" borderId="1" xfId="1" applyFont="1" applyBorder="1" applyAlignment="1">
      <alignment vertical="top" wrapText="1"/>
    </xf>
    <xf numFmtId="0" fontId="3" fillId="4" borderId="1" xfId="1" applyFont="1" applyFill="1" applyBorder="1" applyAlignment="1">
      <alignment horizontal="center" vertical="center" wrapText="1"/>
    </xf>
    <xf numFmtId="0" fontId="17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49" fontId="4" fillId="0" borderId="1" xfId="0" applyNumberFormat="1" applyFont="1" applyBorder="1">
      <alignment vertical="center"/>
    </xf>
    <xf numFmtId="10" fontId="4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vertical="center" wrapText="1"/>
    </xf>
    <xf numFmtId="0" fontId="15" fillId="10" borderId="1" xfId="0" applyFont="1" applyFill="1" applyBorder="1">
      <alignment vertical="center"/>
    </xf>
    <xf numFmtId="0" fontId="3" fillId="0" borderId="0" xfId="0" applyFont="1" applyAlignment="1">
      <alignment horizontal="left" vertical="center"/>
    </xf>
    <xf numFmtId="0" fontId="11" fillId="3" borderId="0" xfId="0" applyNumberFormat="1" applyFont="1" applyFill="1" applyAlignment="1">
      <alignment horizontal="left" vertical="center"/>
    </xf>
    <xf numFmtId="14" fontId="4" fillId="0" borderId="1" xfId="1" applyNumberFormat="1" applyFont="1" applyBorder="1" applyAlignment="1">
      <alignment horizontal="left" vertical="top" wrapText="1"/>
    </xf>
    <xf numFmtId="0" fontId="13" fillId="0" borderId="1" xfId="0" applyFont="1" applyBorder="1">
      <alignment vertical="center"/>
    </xf>
    <xf numFmtId="0" fontId="22" fillId="2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left" vertical="center" wrapText="1" indent="1"/>
    </xf>
    <xf numFmtId="49" fontId="22" fillId="2" borderId="1" xfId="0" applyNumberFormat="1" applyFont="1" applyFill="1" applyBorder="1" applyAlignment="1">
      <alignment horizontal="center" vertical="center" wrapText="1"/>
    </xf>
    <xf numFmtId="0" fontId="22" fillId="8" borderId="1" xfId="0" applyFont="1" applyFill="1" applyBorder="1" applyAlignment="1">
      <alignment horizontal="center" vertical="center" wrapText="1"/>
    </xf>
    <xf numFmtId="0" fontId="22" fillId="9" borderId="1" xfId="0" applyFont="1" applyFill="1" applyBorder="1" applyAlignment="1">
      <alignment horizontal="center" vertical="center" wrapText="1"/>
    </xf>
    <xf numFmtId="0" fontId="22" fillId="7" borderId="1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left" vertical="center" wrapText="1" indent="1"/>
    </xf>
    <xf numFmtId="0" fontId="23" fillId="0" borderId="1" xfId="2" applyFont="1" applyFill="1" applyBorder="1">
      <alignment vertical="center"/>
    </xf>
    <xf numFmtId="0" fontId="23" fillId="0" borderId="1" xfId="0" applyFont="1" applyFill="1" applyBorder="1">
      <alignment vertical="center"/>
    </xf>
    <xf numFmtId="0" fontId="23" fillId="0" borderId="1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vertical="center" wrapText="1"/>
    </xf>
    <xf numFmtId="0" fontId="23" fillId="0" borderId="1" xfId="0" applyFont="1" applyFill="1" applyBorder="1" applyAlignment="1"/>
    <xf numFmtId="0" fontId="24" fillId="0" borderId="1" xfId="2" applyFont="1" applyFill="1" applyBorder="1">
      <alignment vertical="center"/>
    </xf>
    <xf numFmtId="0" fontId="24" fillId="0" borderId="1" xfId="0" applyFont="1" applyFill="1" applyBorder="1">
      <alignment vertical="center"/>
    </xf>
    <xf numFmtId="0" fontId="24" fillId="0" borderId="1" xfId="0" applyFont="1" applyFill="1" applyBorder="1" applyAlignment="1">
      <alignment horizontal="center" vertical="center"/>
    </xf>
    <xf numFmtId="14" fontId="24" fillId="0" borderId="1" xfId="0" applyNumberFormat="1" applyFont="1" applyFill="1" applyBorder="1">
      <alignment vertical="center"/>
    </xf>
    <xf numFmtId="0" fontId="25" fillId="0" borderId="1" xfId="0" applyFont="1" applyFill="1" applyBorder="1">
      <alignment vertical="center"/>
    </xf>
    <xf numFmtId="0" fontId="26" fillId="0" borderId="0" xfId="0" applyFont="1" applyFill="1">
      <alignment vertical="center"/>
    </xf>
    <xf numFmtId="14" fontId="25" fillId="0" borderId="1" xfId="0" applyNumberFormat="1" applyFont="1" applyFill="1" applyBorder="1">
      <alignment vertical="center"/>
    </xf>
    <xf numFmtId="0" fontId="23" fillId="0" borderId="1" xfId="0" applyFont="1" applyBorder="1">
      <alignment vertical="center"/>
    </xf>
    <xf numFmtId="0" fontId="23" fillId="0" borderId="1" xfId="0" applyFont="1" applyBorder="1" applyAlignment="1">
      <alignment horizontal="center" vertical="center"/>
    </xf>
    <xf numFmtId="14" fontId="23" fillId="0" borderId="1" xfId="0" applyNumberFormat="1" applyFont="1" applyFill="1" applyBorder="1">
      <alignment vertical="center"/>
    </xf>
    <xf numFmtId="0" fontId="27" fillId="0" borderId="1" xfId="2" applyFont="1" applyFill="1" applyBorder="1">
      <alignment vertical="center"/>
    </xf>
    <xf numFmtId="0" fontId="27" fillId="0" borderId="1" xfId="0" applyFont="1" applyFill="1" applyBorder="1">
      <alignment vertical="center"/>
    </xf>
    <xf numFmtId="0" fontId="27" fillId="0" borderId="1" xfId="0" applyFont="1" applyFill="1" applyBorder="1" applyAlignment="1">
      <alignment vertical="center" wrapText="1"/>
    </xf>
    <xf numFmtId="14" fontId="27" fillId="0" borderId="1" xfId="0" applyNumberFormat="1" applyFont="1" applyFill="1" applyBorder="1">
      <alignment vertical="center"/>
    </xf>
    <xf numFmtId="0" fontId="28" fillId="0" borderId="0" xfId="0" applyFont="1" applyFill="1">
      <alignment vertical="center"/>
    </xf>
    <xf numFmtId="0" fontId="23" fillId="0" borderId="1" xfId="2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29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2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</cellXfs>
  <cellStyles count="7">
    <cellStyle name="Normal" xfId="0" builtinId="0"/>
    <cellStyle name="Normal 2" xfId="2"/>
    <cellStyle name="Normal 3" xfId="3"/>
    <cellStyle name="Normal 4" xfId="4"/>
    <cellStyle name="Normal 5" xfId="5"/>
    <cellStyle name="Normal 6" xfId="6"/>
    <cellStyle name="Normal_1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161925</xdr:colOff>
      <xdr:row>2</xdr:row>
      <xdr:rowOff>123825</xdr:rowOff>
    </xdr:to>
    <xdr:pic>
      <xdr:nvPicPr>
        <xdr:cNvPr id="6153" name="Picture 1" descr="eBaoTech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025" y="190500"/>
          <a:ext cx="12668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161925</xdr:colOff>
      <xdr:row>2</xdr:row>
      <xdr:rowOff>123825</xdr:rowOff>
    </xdr:to>
    <xdr:pic>
      <xdr:nvPicPr>
        <xdr:cNvPr id="3" name="Picture 1" descr="eBaoTech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025" y="190500"/>
          <a:ext cx="1266825" cy="3143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57150</xdr:rowOff>
    </xdr:from>
    <xdr:to>
      <xdr:col>0</xdr:col>
      <xdr:colOff>5314950</xdr:colOff>
      <xdr:row>1</xdr:row>
      <xdr:rowOff>3486150</xdr:rowOff>
    </xdr:to>
    <xdr:pic>
      <xdr:nvPicPr>
        <xdr:cNvPr id="717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219075"/>
          <a:ext cx="5276850" cy="3429000"/>
        </a:xfrm>
        <a:prstGeom prst="rect">
          <a:avLst/>
        </a:prstGeom>
        <a:solidFill>
          <a:srgbClr val="C7EDCC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3:E29"/>
  <sheetViews>
    <sheetView tabSelected="1" topLeftCell="A4" workbookViewId="0">
      <selection activeCell="E18" sqref="E18"/>
    </sheetView>
  </sheetViews>
  <sheetFormatPr defaultRowHeight="15" x14ac:dyDescent="0.15"/>
  <cols>
    <col min="1" max="1" width="2.625" style="4" customWidth="1"/>
    <col min="2" max="2" width="14.5" style="4" customWidth="1"/>
    <col min="3" max="3" width="7" style="4" bestFit="1" customWidth="1"/>
    <col min="4" max="4" width="23.25" style="4" customWidth="1"/>
    <col min="5" max="5" width="16.875" style="4" customWidth="1"/>
    <col min="6" max="16384" width="9" style="4"/>
  </cols>
  <sheetData>
    <row r="3" spans="2:5" x14ac:dyDescent="0.15">
      <c r="B3" s="5"/>
    </row>
    <row r="5" spans="2:5" ht="21.75" customHeight="1" x14ac:dyDescent="0.15">
      <c r="B5" s="77" t="s">
        <v>16</v>
      </c>
      <c r="C5" s="78"/>
      <c r="D5" s="42"/>
      <c r="E5" s="6"/>
    </row>
    <row r="6" spans="2:5" ht="6" customHeight="1" x14ac:dyDescent="0.15">
      <c r="B6" s="41"/>
      <c r="C6" s="12"/>
      <c r="D6" s="7"/>
      <c r="E6" s="7"/>
    </row>
    <row r="7" spans="2:5" ht="21.75" customHeight="1" x14ac:dyDescent="0.15">
      <c r="B7" s="77" t="s">
        <v>17</v>
      </c>
      <c r="C7" s="79"/>
      <c r="D7" s="6"/>
      <c r="E7" s="6"/>
    </row>
    <row r="8" spans="2:5" ht="5.25" customHeight="1" x14ac:dyDescent="0.15">
      <c r="B8" s="41"/>
      <c r="C8" s="13"/>
      <c r="D8" s="8"/>
      <c r="E8" s="8"/>
    </row>
    <row r="9" spans="2:5" ht="21" customHeight="1" x14ac:dyDescent="0.15">
      <c r="B9" s="77" t="s">
        <v>18</v>
      </c>
      <c r="C9" s="79"/>
      <c r="D9" s="6"/>
      <c r="E9" s="6"/>
    </row>
    <row r="10" spans="2:5" ht="5.25" customHeight="1" x14ac:dyDescent="0.15">
      <c r="B10" s="1"/>
      <c r="C10" s="1"/>
    </row>
    <row r="11" spans="2:5" ht="19.5" customHeight="1" x14ac:dyDescent="0.15">
      <c r="B11" s="80" t="s">
        <v>75</v>
      </c>
      <c r="C11" s="81"/>
      <c r="D11" s="2"/>
      <c r="E11" s="2"/>
    </row>
    <row r="12" spans="2:5" ht="21.75" customHeight="1" x14ac:dyDescent="0.15">
      <c r="B12" s="33" t="s">
        <v>6</v>
      </c>
      <c r="C12" s="33" t="s">
        <v>7</v>
      </c>
      <c r="D12" s="33" t="s">
        <v>8</v>
      </c>
      <c r="E12" s="33" t="s">
        <v>9</v>
      </c>
    </row>
    <row r="13" spans="2:5" s="1" customFormat="1" ht="12.75" x14ac:dyDescent="0.15">
      <c r="B13" s="43">
        <v>42839</v>
      </c>
      <c r="C13" s="31">
        <v>0.1</v>
      </c>
      <c r="D13" s="32" t="s">
        <v>233</v>
      </c>
      <c r="E13" s="32" t="s">
        <v>218</v>
      </c>
    </row>
    <row r="14" spans="2:5" ht="25.5" x14ac:dyDescent="0.15">
      <c r="B14" s="43">
        <v>42846</v>
      </c>
      <c r="C14" s="31" t="s">
        <v>234</v>
      </c>
      <c r="D14" s="32" t="s">
        <v>235</v>
      </c>
      <c r="E14" s="32" t="s">
        <v>218</v>
      </c>
    </row>
    <row r="15" spans="2:5" ht="25.5" x14ac:dyDescent="0.15">
      <c r="B15" s="43">
        <v>42902</v>
      </c>
      <c r="C15" s="31">
        <v>0.3</v>
      </c>
      <c r="D15" s="32" t="s">
        <v>238</v>
      </c>
      <c r="E15" s="32" t="s">
        <v>218</v>
      </c>
    </row>
    <row r="16" spans="2:5" ht="25.5" x14ac:dyDescent="0.15">
      <c r="B16" s="43">
        <v>42906</v>
      </c>
      <c r="C16" s="31">
        <v>0.4</v>
      </c>
      <c r="D16" s="32" t="s">
        <v>271</v>
      </c>
      <c r="E16" s="32" t="s">
        <v>218</v>
      </c>
    </row>
    <row r="17" spans="2:5" x14ac:dyDescent="0.15">
      <c r="B17" s="43">
        <v>42914</v>
      </c>
      <c r="C17" s="31">
        <v>0.41</v>
      </c>
      <c r="D17" s="32" t="s">
        <v>273</v>
      </c>
      <c r="E17" s="32" t="s">
        <v>218</v>
      </c>
    </row>
    <row r="18" spans="2:5" x14ac:dyDescent="0.15">
      <c r="B18" s="43"/>
      <c r="C18" s="31"/>
      <c r="D18" s="32"/>
      <c r="E18" s="32"/>
    </row>
    <row r="19" spans="2:5" x14ac:dyDescent="0.15">
      <c r="B19" s="43"/>
      <c r="C19" s="31"/>
      <c r="D19" s="32"/>
      <c r="E19" s="32"/>
    </row>
    <row r="20" spans="2:5" x14ac:dyDescent="0.15">
      <c r="B20" s="43"/>
      <c r="C20" s="31"/>
      <c r="D20" s="32"/>
      <c r="E20" s="32"/>
    </row>
    <row r="21" spans="2:5" x14ac:dyDescent="0.15">
      <c r="B21" s="43"/>
      <c r="C21" s="31"/>
      <c r="D21" s="32"/>
      <c r="E21" s="32"/>
    </row>
    <row r="22" spans="2:5" x14ac:dyDescent="0.15">
      <c r="B22" s="43"/>
      <c r="C22" s="31"/>
      <c r="D22" s="32"/>
      <c r="E22" s="32"/>
    </row>
    <row r="23" spans="2:5" x14ac:dyDescent="0.15">
      <c r="B23" s="43"/>
      <c r="C23" s="31"/>
      <c r="D23" s="32"/>
      <c r="E23" s="32"/>
    </row>
    <row r="24" spans="2:5" x14ac:dyDescent="0.15">
      <c r="B24" s="43"/>
      <c r="C24" s="31"/>
      <c r="D24" s="32"/>
      <c r="E24" s="32"/>
    </row>
    <row r="25" spans="2:5" x14ac:dyDescent="0.15">
      <c r="B25" s="9"/>
      <c r="C25" s="10"/>
      <c r="D25" s="11"/>
      <c r="E25" s="11"/>
    </row>
    <row r="27" spans="2:5" x14ac:dyDescent="0.15">
      <c r="B27" s="34" t="s">
        <v>76</v>
      </c>
    </row>
    <row r="29" spans="2:5" ht="14.25" customHeight="1" x14ac:dyDescent="0.15"/>
  </sheetData>
  <mergeCells count="4">
    <mergeCell ref="B5:C5"/>
    <mergeCell ref="B7:C7"/>
    <mergeCell ref="B9:C9"/>
    <mergeCell ref="B11:C11"/>
  </mergeCells>
  <phoneticPr fontId="1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5" sqref="C5"/>
    </sheetView>
  </sheetViews>
  <sheetFormatPr defaultRowHeight="12.75" x14ac:dyDescent="0.15"/>
  <cols>
    <col min="1" max="1" width="15.5" style="28" customWidth="1"/>
    <col min="2" max="2" width="15" style="28" customWidth="1"/>
    <col min="3" max="5" width="29.25" style="28" customWidth="1"/>
    <col min="6" max="6" width="22.5" style="28" customWidth="1"/>
    <col min="7" max="7" width="32.75" style="28" customWidth="1"/>
    <col min="8" max="8" width="13.75" style="16" customWidth="1"/>
    <col min="9" max="9" width="14.5" style="28" customWidth="1"/>
    <col min="10" max="10" width="24.625" style="28" customWidth="1"/>
    <col min="11" max="11" width="16.75" style="38" customWidth="1"/>
    <col min="12" max="16384" width="9" style="28"/>
  </cols>
  <sheetData>
    <row r="1" spans="1:11" s="44" customFormat="1" ht="25.5" x14ac:dyDescent="0.15">
      <c r="A1" s="35" t="s">
        <v>11</v>
      </c>
      <c r="B1" s="35" t="s">
        <v>15</v>
      </c>
      <c r="C1" s="35" t="s">
        <v>12</v>
      </c>
      <c r="D1" s="35" t="s">
        <v>84</v>
      </c>
      <c r="E1" s="35" t="s">
        <v>88</v>
      </c>
      <c r="F1" s="35" t="s">
        <v>83</v>
      </c>
      <c r="G1" s="35" t="s">
        <v>14</v>
      </c>
      <c r="H1" s="35" t="s">
        <v>78</v>
      </c>
      <c r="I1" s="35" t="s">
        <v>34</v>
      </c>
      <c r="J1" s="35" t="s">
        <v>13</v>
      </c>
      <c r="K1" s="35" t="s">
        <v>79</v>
      </c>
    </row>
    <row r="2" spans="1:11" x14ac:dyDescent="0.15">
      <c r="A2" s="16" t="s">
        <v>80</v>
      </c>
      <c r="B2" s="36" t="s">
        <v>85</v>
      </c>
      <c r="C2" s="37" t="s">
        <v>174</v>
      </c>
      <c r="D2" s="37" t="s">
        <v>177</v>
      </c>
      <c r="E2" s="37" t="s">
        <v>176</v>
      </c>
      <c r="F2" s="37"/>
      <c r="I2" s="16"/>
    </row>
    <row r="3" spans="1:11" x14ac:dyDescent="0.15">
      <c r="A3" s="16" t="s">
        <v>80</v>
      </c>
      <c r="B3" s="36" t="s">
        <v>85</v>
      </c>
      <c r="C3" s="37" t="s">
        <v>86</v>
      </c>
      <c r="D3" s="37" t="s">
        <v>178</v>
      </c>
      <c r="E3" s="37" t="s">
        <v>90</v>
      </c>
      <c r="F3" s="37"/>
      <c r="I3" s="16"/>
    </row>
    <row r="4" spans="1:11" x14ac:dyDescent="0.15">
      <c r="A4" s="16" t="s">
        <v>80</v>
      </c>
      <c r="B4" s="36" t="s">
        <v>85</v>
      </c>
      <c r="C4" s="37" t="s">
        <v>87</v>
      </c>
      <c r="D4" s="37" t="s">
        <v>179</v>
      </c>
      <c r="E4" s="37" t="s">
        <v>89</v>
      </c>
      <c r="F4" s="37"/>
      <c r="I4" s="16"/>
    </row>
    <row r="5" spans="1:11" ht="25.5" x14ac:dyDescent="0.15">
      <c r="A5" s="16" t="s">
        <v>80</v>
      </c>
      <c r="B5" s="36" t="s">
        <v>85</v>
      </c>
      <c r="C5" s="39" t="s">
        <v>175</v>
      </c>
      <c r="D5" s="39" t="s">
        <v>180</v>
      </c>
      <c r="E5" s="39" t="s">
        <v>181</v>
      </c>
      <c r="F5" s="37"/>
      <c r="G5" s="17"/>
      <c r="I5" s="16"/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X72"/>
  <sheetViews>
    <sheetView workbookViewId="0">
      <pane xSplit="2" ySplit="1" topLeftCell="D52" activePane="bottomRight" state="frozen"/>
      <selection pane="topRight" activeCell="C1" sqref="C1"/>
      <selection pane="bottomLeft" activeCell="A2" sqref="A2"/>
      <selection pane="bottomRight" activeCell="G59" sqref="G59"/>
    </sheetView>
  </sheetViews>
  <sheetFormatPr defaultRowHeight="12.75" x14ac:dyDescent="0.15"/>
  <cols>
    <col min="1" max="1" width="22.5" style="64" customWidth="1"/>
    <col min="2" max="2" width="23.375" style="64" customWidth="1"/>
    <col min="3" max="3" width="9.625" style="64" bestFit="1" customWidth="1"/>
    <col min="4" max="4" width="8.625" style="64" customWidth="1"/>
    <col min="5" max="5" width="8.625" style="64" bestFit="1" customWidth="1"/>
    <col min="6" max="6" width="9.125" style="64" customWidth="1"/>
    <col min="7" max="7" width="24.875" style="64" bestFit="1" customWidth="1"/>
    <col min="8" max="8" width="24.625" style="64" customWidth="1"/>
    <col min="9" max="9" width="13.75" style="64" customWidth="1"/>
    <col min="10" max="10" width="22.875" style="64" customWidth="1"/>
    <col min="11" max="11" width="22.625" style="64" bestFit="1" customWidth="1"/>
    <col min="12" max="12" width="13.75" style="64" bestFit="1" customWidth="1"/>
    <col min="13" max="13" width="25.125" style="64" bestFit="1" customWidth="1"/>
    <col min="14" max="14" width="47.875" style="64" customWidth="1"/>
    <col min="15" max="15" width="23.125" style="64" customWidth="1"/>
    <col min="16" max="18" width="14" style="64" customWidth="1"/>
    <col min="19" max="19" width="15" style="65" customWidth="1"/>
    <col min="20" max="24" width="10.875" style="64" customWidth="1"/>
    <col min="25" max="16384" width="9" style="64"/>
  </cols>
  <sheetData>
    <row r="1" spans="1:24" s="51" customFormat="1" ht="25.5" x14ac:dyDescent="0.15">
      <c r="A1" s="45" t="s">
        <v>81</v>
      </c>
      <c r="B1" s="46" t="s">
        <v>0</v>
      </c>
      <c r="C1" s="45" t="s">
        <v>1</v>
      </c>
      <c r="D1" s="45" t="s">
        <v>2</v>
      </c>
      <c r="E1" s="45" t="s">
        <v>3</v>
      </c>
      <c r="F1" s="45" t="s">
        <v>22</v>
      </c>
      <c r="G1" s="45" t="s">
        <v>23</v>
      </c>
      <c r="H1" s="45" t="s">
        <v>88</v>
      </c>
      <c r="I1" s="47" t="s">
        <v>4</v>
      </c>
      <c r="J1" s="45" t="s">
        <v>5</v>
      </c>
      <c r="K1" s="48" t="s">
        <v>24</v>
      </c>
      <c r="L1" s="48" t="s">
        <v>25</v>
      </c>
      <c r="M1" s="48" t="s">
        <v>26</v>
      </c>
      <c r="N1" s="48" t="s">
        <v>27</v>
      </c>
      <c r="O1" s="48" t="s">
        <v>21</v>
      </c>
      <c r="P1" s="48" t="s">
        <v>28</v>
      </c>
      <c r="Q1" s="48" t="s">
        <v>73</v>
      </c>
      <c r="R1" s="48" t="s">
        <v>74</v>
      </c>
      <c r="S1" s="48" t="s">
        <v>31</v>
      </c>
      <c r="T1" s="49" t="s">
        <v>29</v>
      </c>
      <c r="U1" s="49" t="s">
        <v>30</v>
      </c>
      <c r="V1" s="50" t="s">
        <v>82</v>
      </c>
      <c r="W1" s="50" t="s">
        <v>32</v>
      </c>
      <c r="X1" s="50" t="s">
        <v>33</v>
      </c>
    </row>
    <row r="2" spans="1:24" s="53" customFormat="1" x14ac:dyDescent="0.15">
      <c r="A2" s="52" t="s">
        <v>174</v>
      </c>
      <c r="B2" s="52" t="s">
        <v>182</v>
      </c>
      <c r="C2" s="52" t="s">
        <v>119</v>
      </c>
      <c r="D2" s="52">
        <v>10</v>
      </c>
      <c r="E2" s="52" t="s">
        <v>93</v>
      </c>
      <c r="F2" s="52" t="s">
        <v>94</v>
      </c>
      <c r="G2" s="52" t="s">
        <v>183</v>
      </c>
      <c r="H2" s="52" t="s">
        <v>184</v>
      </c>
      <c r="I2" s="52"/>
      <c r="J2" s="52"/>
      <c r="S2" s="54"/>
    </row>
    <row r="3" spans="1:24" s="53" customFormat="1" x14ac:dyDescent="0.15">
      <c r="A3" s="52" t="s">
        <v>174</v>
      </c>
      <c r="B3" s="52" t="s">
        <v>101</v>
      </c>
      <c r="C3" s="52" t="s">
        <v>119</v>
      </c>
      <c r="D3" s="52">
        <v>20</v>
      </c>
      <c r="E3" s="52" t="s">
        <v>93</v>
      </c>
      <c r="F3" s="52"/>
      <c r="G3" s="52" t="s">
        <v>102</v>
      </c>
      <c r="H3" s="52" t="s">
        <v>219</v>
      </c>
      <c r="I3" s="52"/>
      <c r="J3" s="52"/>
      <c r="S3" s="54"/>
      <c r="V3" s="53" t="s">
        <v>218</v>
      </c>
      <c r="W3" s="66">
        <v>42846</v>
      </c>
    </row>
    <row r="4" spans="1:24" s="53" customFormat="1" x14ac:dyDescent="0.15">
      <c r="A4" s="52" t="s">
        <v>174</v>
      </c>
      <c r="B4" s="52" t="s">
        <v>132</v>
      </c>
      <c r="C4" s="52" t="s">
        <v>119</v>
      </c>
      <c r="D4" s="52">
        <v>20</v>
      </c>
      <c r="E4" s="52" t="s">
        <v>93</v>
      </c>
      <c r="F4" s="52"/>
      <c r="G4" s="52" t="s">
        <v>185</v>
      </c>
      <c r="H4" s="52" t="s">
        <v>134</v>
      </c>
      <c r="I4" s="52"/>
      <c r="J4" s="52"/>
      <c r="M4" s="55"/>
      <c r="S4" s="54"/>
    </row>
    <row r="5" spans="1:24" s="53" customFormat="1" x14ac:dyDescent="0.15">
      <c r="A5" s="52" t="s">
        <v>174</v>
      </c>
      <c r="B5" s="52" t="s">
        <v>103</v>
      </c>
      <c r="C5" s="52" t="s">
        <v>119</v>
      </c>
      <c r="D5" s="52">
        <v>20</v>
      </c>
      <c r="E5" s="52" t="s">
        <v>93</v>
      </c>
      <c r="F5" s="52"/>
      <c r="G5" s="52" t="s">
        <v>104</v>
      </c>
      <c r="H5" s="52" t="s">
        <v>105</v>
      </c>
      <c r="I5" s="52"/>
      <c r="J5" s="52" t="s">
        <v>173</v>
      </c>
      <c r="M5" s="55"/>
      <c r="S5" s="54"/>
      <c r="V5" s="53" t="s">
        <v>218</v>
      </c>
      <c r="W5" s="66">
        <v>42846</v>
      </c>
    </row>
    <row r="6" spans="1:24" s="53" customFormat="1" ht="51" x14ac:dyDescent="0.15">
      <c r="A6" s="52" t="s">
        <v>174</v>
      </c>
      <c r="B6" s="52" t="s">
        <v>135</v>
      </c>
      <c r="C6" s="52" t="s">
        <v>119</v>
      </c>
      <c r="D6" s="52">
        <v>2</v>
      </c>
      <c r="E6" s="52" t="s">
        <v>93</v>
      </c>
      <c r="F6" s="52"/>
      <c r="G6" s="72" t="s">
        <v>237</v>
      </c>
      <c r="H6" s="52" t="s">
        <v>162</v>
      </c>
      <c r="I6" s="52"/>
      <c r="J6" s="52" t="s">
        <v>136</v>
      </c>
      <c r="S6" s="54"/>
    </row>
    <row r="7" spans="1:24" s="53" customFormat="1" ht="38.25" x14ac:dyDescent="0.15">
      <c r="A7" s="52" t="s">
        <v>174</v>
      </c>
      <c r="B7" s="52" t="s">
        <v>163</v>
      </c>
      <c r="C7" s="52" t="s">
        <v>92</v>
      </c>
      <c r="D7" s="52" t="s">
        <v>107</v>
      </c>
      <c r="E7" s="52" t="s">
        <v>115</v>
      </c>
      <c r="F7" s="52"/>
      <c r="G7" s="72" t="s">
        <v>239</v>
      </c>
      <c r="H7" s="52" t="s">
        <v>164</v>
      </c>
      <c r="I7" s="52"/>
      <c r="J7" s="52"/>
      <c r="S7" s="54"/>
    </row>
    <row r="8" spans="1:24" s="53" customFormat="1" ht="38.25" x14ac:dyDescent="0.15">
      <c r="A8" s="52" t="s">
        <v>174</v>
      </c>
      <c r="B8" s="52" t="s">
        <v>165</v>
      </c>
      <c r="C8" s="52" t="s">
        <v>92</v>
      </c>
      <c r="D8" s="52" t="s">
        <v>107</v>
      </c>
      <c r="E8" s="52" t="s">
        <v>115</v>
      </c>
      <c r="F8" s="52"/>
      <c r="G8" s="72" t="s">
        <v>240</v>
      </c>
      <c r="H8" s="52" t="s">
        <v>166</v>
      </c>
      <c r="I8" s="52"/>
      <c r="J8" s="52"/>
      <c r="S8" s="54"/>
    </row>
    <row r="9" spans="1:24" s="53" customFormat="1" x14ac:dyDescent="0.15">
      <c r="A9" s="52" t="s">
        <v>174</v>
      </c>
      <c r="B9" s="52" t="s">
        <v>167</v>
      </c>
      <c r="C9" s="52" t="s">
        <v>98</v>
      </c>
      <c r="D9" s="52"/>
      <c r="E9" s="52" t="s">
        <v>93</v>
      </c>
      <c r="F9" s="52"/>
      <c r="G9" s="52" t="s">
        <v>168</v>
      </c>
      <c r="H9" s="52" t="s">
        <v>169</v>
      </c>
      <c r="I9" s="52"/>
      <c r="J9" s="52"/>
      <c r="S9" s="54"/>
    </row>
    <row r="10" spans="1:24" s="53" customFormat="1" x14ac:dyDescent="0.2">
      <c r="A10" s="52" t="s">
        <v>174</v>
      </c>
      <c r="B10" s="52" t="s">
        <v>118</v>
      </c>
      <c r="C10" s="52" t="s">
        <v>119</v>
      </c>
      <c r="D10" s="52">
        <v>3</v>
      </c>
      <c r="E10" s="52" t="s">
        <v>93</v>
      </c>
      <c r="F10" s="52"/>
      <c r="G10" s="52" t="s">
        <v>120</v>
      </c>
      <c r="H10" s="56" t="s">
        <v>121</v>
      </c>
      <c r="I10" s="52"/>
      <c r="J10" s="52" t="s">
        <v>122</v>
      </c>
      <c r="S10" s="54"/>
    </row>
    <row r="11" spans="1:24" s="58" customFormat="1" x14ac:dyDescent="0.15">
      <c r="A11" s="57" t="s">
        <v>174</v>
      </c>
      <c r="B11" s="57" t="s">
        <v>188</v>
      </c>
      <c r="C11" s="57" t="s">
        <v>92</v>
      </c>
      <c r="D11" s="57" t="s">
        <v>107</v>
      </c>
      <c r="E11" s="57" t="s">
        <v>93</v>
      </c>
      <c r="F11" s="57"/>
      <c r="G11" s="57" t="s">
        <v>189</v>
      </c>
      <c r="H11" s="57" t="s">
        <v>190</v>
      </c>
      <c r="I11" s="57">
        <v>0</v>
      </c>
      <c r="J11" s="57"/>
      <c r="S11" s="59"/>
      <c r="W11" s="60"/>
    </row>
    <row r="12" spans="1:24" s="53" customFormat="1" x14ac:dyDescent="0.2">
      <c r="A12" s="52" t="s">
        <v>174</v>
      </c>
      <c r="B12" s="52" t="s">
        <v>150</v>
      </c>
      <c r="C12" s="52" t="s">
        <v>98</v>
      </c>
      <c r="D12" s="52"/>
      <c r="E12" s="52" t="s">
        <v>93</v>
      </c>
      <c r="F12" s="52"/>
      <c r="G12" s="52" t="s">
        <v>151</v>
      </c>
      <c r="H12" s="56" t="s">
        <v>186</v>
      </c>
      <c r="I12" s="52" t="s">
        <v>113</v>
      </c>
      <c r="J12" s="52"/>
      <c r="S12" s="54"/>
    </row>
    <row r="13" spans="1:24" s="53" customFormat="1" x14ac:dyDescent="0.15">
      <c r="A13" s="52" t="s">
        <v>174</v>
      </c>
      <c r="B13" s="52" t="s">
        <v>114</v>
      </c>
      <c r="C13" s="52" t="s">
        <v>98</v>
      </c>
      <c r="D13" s="52"/>
      <c r="E13" s="52" t="s">
        <v>93</v>
      </c>
      <c r="F13" s="52"/>
      <c r="G13" s="52" t="s">
        <v>116</v>
      </c>
      <c r="H13" s="52" t="s">
        <v>187</v>
      </c>
      <c r="I13" s="52" t="s">
        <v>113</v>
      </c>
      <c r="J13" s="52"/>
      <c r="S13" s="54"/>
    </row>
    <row r="14" spans="1:24" s="62" customFormat="1" ht="14.25" x14ac:dyDescent="0.15">
      <c r="A14" s="52" t="s">
        <v>174</v>
      </c>
      <c r="B14" s="53" t="s">
        <v>213</v>
      </c>
      <c r="C14" s="53" t="s">
        <v>119</v>
      </c>
      <c r="D14" s="53">
        <v>10</v>
      </c>
      <c r="E14" s="53" t="s">
        <v>115</v>
      </c>
      <c r="F14" s="53"/>
      <c r="G14" s="53" t="s">
        <v>214</v>
      </c>
      <c r="H14" s="53" t="s">
        <v>221</v>
      </c>
      <c r="I14" s="53"/>
      <c r="J14" s="53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</row>
    <row r="15" spans="1:24" s="62" customFormat="1" ht="14.25" x14ac:dyDescent="0.15">
      <c r="A15" s="52" t="s">
        <v>174</v>
      </c>
      <c r="B15" s="53" t="s">
        <v>216</v>
      </c>
      <c r="C15" s="53" t="s">
        <v>119</v>
      </c>
      <c r="D15" s="53">
        <v>10</v>
      </c>
      <c r="E15" s="53" t="s">
        <v>115</v>
      </c>
      <c r="F15" s="53"/>
      <c r="G15" s="53" t="s">
        <v>217</v>
      </c>
      <c r="H15" s="53" t="s">
        <v>222</v>
      </c>
      <c r="I15" s="53"/>
      <c r="J15" s="53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</row>
    <row r="16" spans="1:24" s="62" customFormat="1" ht="63.75" x14ac:dyDescent="0.15">
      <c r="A16" s="52" t="s">
        <v>174</v>
      </c>
      <c r="B16" s="53" t="s">
        <v>223</v>
      </c>
      <c r="C16" s="53" t="s">
        <v>119</v>
      </c>
      <c r="D16" s="53">
        <v>100</v>
      </c>
      <c r="E16" s="53" t="s">
        <v>93</v>
      </c>
      <c r="F16" s="53"/>
      <c r="G16" s="53" t="s">
        <v>223</v>
      </c>
      <c r="H16" s="55" t="s">
        <v>226</v>
      </c>
      <c r="I16" s="53"/>
      <c r="J16" s="53"/>
      <c r="K16" s="61"/>
      <c r="L16" s="61"/>
      <c r="M16" s="61"/>
      <c r="N16" s="61"/>
      <c r="O16" s="61"/>
      <c r="P16" s="61"/>
      <c r="Q16" s="61"/>
      <c r="R16" s="61" t="s">
        <v>94</v>
      </c>
      <c r="S16" s="61"/>
      <c r="T16" s="61"/>
      <c r="U16" s="61"/>
      <c r="V16" s="61"/>
      <c r="W16" s="63"/>
      <c r="X16" s="61"/>
    </row>
    <row r="17" spans="1:24" s="71" customFormat="1" ht="25.5" x14ac:dyDescent="0.15">
      <c r="A17" s="67" t="s">
        <v>174</v>
      </c>
      <c r="B17" s="68" t="s">
        <v>227</v>
      </c>
      <c r="C17" s="68" t="s">
        <v>119</v>
      </c>
      <c r="D17" s="68">
        <v>10</v>
      </c>
      <c r="E17" s="68" t="s">
        <v>93</v>
      </c>
      <c r="F17" s="68"/>
      <c r="G17" s="68" t="s">
        <v>228</v>
      </c>
      <c r="H17" s="69" t="s">
        <v>229</v>
      </c>
      <c r="I17" s="68"/>
      <c r="J17" s="68"/>
      <c r="K17" s="68"/>
      <c r="L17" s="68"/>
      <c r="M17" s="68"/>
      <c r="N17" s="68"/>
      <c r="O17" s="68"/>
      <c r="P17" s="68"/>
      <c r="Q17" s="68"/>
      <c r="R17" s="68" t="s">
        <v>94</v>
      </c>
      <c r="S17" s="68"/>
      <c r="T17" s="68"/>
      <c r="U17" s="68"/>
      <c r="V17" s="68" t="s">
        <v>218</v>
      </c>
      <c r="W17" s="70">
        <v>42902</v>
      </c>
      <c r="X17" s="68"/>
    </row>
    <row r="18" spans="1:24" s="71" customFormat="1" ht="15.75" x14ac:dyDescent="0.15">
      <c r="A18" s="67" t="s">
        <v>174</v>
      </c>
      <c r="B18" s="68" t="s">
        <v>230</v>
      </c>
      <c r="C18" s="68" t="s">
        <v>119</v>
      </c>
      <c r="D18" s="68">
        <v>20</v>
      </c>
      <c r="E18" s="68" t="s">
        <v>93</v>
      </c>
      <c r="F18" s="68"/>
      <c r="G18" s="68" t="s">
        <v>231</v>
      </c>
      <c r="H18" s="69" t="s">
        <v>232</v>
      </c>
      <c r="I18" s="68"/>
      <c r="J18" s="68"/>
      <c r="K18" s="68"/>
      <c r="L18" s="68"/>
      <c r="M18" s="68"/>
      <c r="N18" s="68"/>
      <c r="O18" s="68"/>
      <c r="P18" s="68"/>
      <c r="Q18" s="68"/>
      <c r="R18" s="68" t="s">
        <v>94</v>
      </c>
      <c r="S18" s="68"/>
      <c r="T18" s="68"/>
      <c r="U18" s="68"/>
      <c r="V18" s="68" t="s">
        <v>218</v>
      </c>
      <c r="W18" s="70">
        <v>42902</v>
      </c>
      <c r="X18" s="68"/>
    </row>
    <row r="19" spans="1:24" s="53" customFormat="1" x14ac:dyDescent="0.15">
      <c r="A19" s="52" t="s">
        <v>86</v>
      </c>
      <c r="B19" s="52" t="s">
        <v>129</v>
      </c>
      <c r="C19" s="52" t="s">
        <v>92</v>
      </c>
      <c r="D19" s="52">
        <v>10</v>
      </c>
      <c r="E19" s="52" t="s">
        <v>93</v>
      </c>
      <c r="F19" s="52" t="s">
        <v>94</v>
      </c>
      <c r="G19" s="52" t="s">
        <v>130</v>
      </c>
      <c r="H19" s="52" t="s">
        <v>131</v>
      </c>
      <c r="I19" s="52"/>
      <c r="J19" s="52"/>
      <c r="S19" s="54"/>
    </row>
    <row r="20" spans="1:24" s="53" customFormat="1" x14ac:dyDescent="0.15">
      <c r="A20" s="52" t="s">
        <v>86</v>
      </c>
      <c r="B20" s="52" t="s">
        <v>101</v>
      </c>
      <c r="C20" s="52" t="s">
        <v>119</v>
      </c>
      <c r="D20" s="52">
        <v>20</v>
      </c>
      <c r="E20" s="52" t="s">
        <v>93</v>
      </c>
      <c r="F20" s="52"/>
      <c r="G20" s="52" t="s">
        <v>102</v>
      </c>
      <c r="H20" s="52" t="s">
        <v>219</v>
      </c>
      <c r="I20" s="52"/>
      <c r="J20" s="52"/>
      <c r="S20" s="54"/>
      <c r="V20" s="53" t="s">
        <v>218</v>
      </c>
      <c r="W20" s="66">
        <v>42846</v>
      </c>
    </row>
    <row r="21" spans="1:24" s="53" customFormat="1" x14ac:dyDescent="0.15">
      <c r="A21" s="52" t="s">
        <v>86</v>
      </c>
      <c r="B21" s="52" t="s">
        <v>132</v>
      </c>
      <c r="C21" s="52" t="s">
        <v>119</v>
      </c>
      <c r="D21" s="52">
        <v>20</v>
      </c>
      <c r="E21" s="52" t="s">
        <v>93</v>
      </c>
      <c r="F21" s="52"/>
      <c r="G21" s="52" t="s">
        <v>133</v>
      </c>
      <c r="H21" s="52" t="s">
        <v>134</v>
      </c>
      <c r="I21" s="52"/>
      <c r="J21" s="52"/>
      <c r="S21" s="54"/>
    </row>
    <row r="22" spans="1:24" s="53" customFormat="1" x14ac:dyDescent="0.15">
      <c r="A22" s="52" t="s">
        <v>86</v>
      </c>
      <c r="B22" s="52" t="s">
        <v>103</v>
      </c>
      <c r="C22" s="52" t="s">
        <v>119</v>
      </c>
      <c r="D22" s="52">
        <v>20</v>
      </c>
      <c r="E22" s="52" t="s">
        <v>93</v>
      </c>
      <c r="F22" s="52"/>
      <c r="G22" s="52" t="s">
        <v>104</v>
      </c>
      <c r="H22" s="52" t="s">
        <v>105</v>
      </c>
      <c r="I22" s="52"/>
      <c r="J22" s="52" t="s">
        <v>173</v>
      </c>
      <c r="S22" s="54"/>
      <c r="V22" s="53" t="s">
        <v>218</v>
      </c>
      <c r="W22" s="66">
        <v>42846</v>
      </c>
    </row>
    <row r="23" spans="1:24" s="53" customFormat="1" ht="51" x14ac:dyDescent="0.15">
      <c r="A23" s="52" t="s">
        <v>86</v>
      </c>
      <c r="B23" s="52" t="s">
        <v>135</v>
      </c>
      <c r="C23" s="52" t="s">
        <v>119</v>
      </c>
      <c r="D23" s="52">
        <v>2</v>
      </c>
      <c r="E23" s="52" t="s">
        <v>93</v>
      </c>
      <c r="F23" s="52"/>
      <c r="G23" s="72" t="s">
        <v>237</v>
      </c>
      <c r="H23" s="52" t="s">
        <v>162</v>
      </c>
      <c r="I23" s="52"/>
      <c r="J23" s="52" t="s">
        <v>136</v>
      </c>
      <c r="S23" s="54"/>
    </row>
    <row r="24" spans="1:24" s="53" customFormat="1" x14ac:dyDescent="0.15">
      <c r="A24" s="52" t="s">
        <v>86</v>
      </c>
      <c r="B24" s="52" t="s">
        <v>137</v>
      </c>
      <c r="C24" s="52" t="s">
        <v>92</v>
      </c>
      <c r="D24" s="52" t="s">
        <v>107</v>
      </c>
      <c r="E24" s="52" t="s">
        <v>93</v>
      </c>
      <c r="F24" s="52"/>
      <c r="G24" s="52" t="s">
        <v>138</v>
      </c>
      <c r="H24" s="52" t="s">
        <v>139</v>
      </c>
      <c r="I24" s="52"/>
      <c r="J24" s="52"/>
      <c r="S24" s="54"/>
    </row>
    <row r="25" spans="1:24" s="53" customFormat="1" x14ac:dyDescent="0.15">
      <c r="A25" s="52" t="s">
        <v>86</v>
      </c>
      <c r="B25" s="52" t="s">
        <v>140</v>
      </c>
      <c r="C25" s="52" t="s">
        <v>92</v>
      </c>
      <c r="D25" s="52" t="s">
        <v>107</v>
      </c>
      <c r="E25" s="52" t="s">
        <v>93</v>
      </c>
      <c r="F25" s="52"/>
      <c r="G25" s="52" t="s">
        <v>141</v>
      </c>
      <c r="H25" s="52" t="s">
        <v>142</v>
      </c>
      <c r="I25" s="52"/>
      <c r="J25" s="52"/>
      <c r="S25" s="54"/>
    </row>
    <row r="26" spans="1:24" s="53" customFormat="1" x14ac:dyDescent="0.15">
      <c r="A26" s="52" t="s">
        <v>86</v>
      </c>
      <c r="B26" s="52" t="s">
        <v>143</v>
      </c>
      <c r="C26" s="52" t="s">
        <v>92</v>
      </c>
      <c r="D26" s="52" t="s">
        <v>144</v>
      </c>
      <c r="E26" s="52" t="s">
        <v>93</v>
      </c>
      <c r="F26" s="52"/>
      <c r="G26" s="52" t="s">
        <v>145</v>
      </c>
      <c r="H26" s="52" t="s">
        <v>146</v>
      </c>
      <c r="I26" s="52"/>
      <c r="J26" s="52"/>
      <c r="S26" s="54"/>
    </row>
    <row r="27" spans="1:24" s="53" customFormat="1" x14ac:dyDescent="0.15">
      <c r="A27" s="52" t="s">
        <v>86</v>
      </c>
      <c r="B27" s="52" t="s">
        <v>147</v>
      </c>
      <c r="C27" s="52" t="s">
        <v>98</v>
      </c>
      <c r="D27" s="52"/>
      <c r="E27" s="52" t="s">
        <v>93</v>
      </c>
      <c r="F27" s="52"/>
      <c r="G27" s="52" t="s">
        <v>148</v>
      </c>
      <c r="H27" s="52" t="s">
        <v>149</v>
      </c>
      <c r="I27" s="52"/>
      <c r="J27" s="52"/>
      <c r="S27" s="54"/>
    </row>
    <row r="28" spans="1:24" s="53" customFormat="1" x14ac:dyDescent="0.15">
      <c r="A28" s="52" t="s">
        <v>86</v>
      </c>
      <c r="B28" s="52" t="s">
        <v>182</v>
      </c>
      <c r="C28" s="52" t="s">
        <v>119</v>
      </c>
      <c r="D28" s="52">
        <v>10</v>
      </c>
      <c r="E28" s="52" t="s">
        <v>93</v>
      </c>
      <c r="F28" s="52"/>
      <c r="G28" s="52" t="s">
        <v>183</v>
      </c>
      <c r="H28" s="52" t="s">
        <v>191</v>
      </c>
      <c r="I28" s="52"/>
      <c r="J28" s="52" t="s">
        <v>174</v>
      </c>
      <c r="S28" s="54"/>
    </row>
    <row r="29" spans="1:24" s="53" customFormat="1" x14ac:dyDescent="0.15">
      <c r="A29" s="52" t="s">
        <v>86</v>
      </c>
      <c r="B29" s="52" t="s">
        <v>192</v>
      </c>
      <c r="C29" s="52" t="s">
        <v>92</v>
      </c>
      <c r="D29" s="52" t="s">
        <v>144</v>
      </c>
      <c r="E29" s="52" t="s">
        <v>93</v>
      </c>
      <c r="F29" s="52"/>
      <c r="G29" s="52" t="s">
        <v>193</v>
      </c>
      <c r="H29" s="52" t="s">
        <v>194</v>
      </c>
      <c r="I29" s="52"/>
      <c r="J29" s="52"/>
      <c r="S29" s="54"/>
    </row>
    <row r="30" spans="1:24" s="53" customFormat="1" x14ac:dyDescent="0.15">
      <c r="A30" s="52" t="s">
        <v>86</v>
      </c>
      <c r="B30" s="52" t="s">
        <v>195</v>
      </c>
      <c r="C30" s="52" t="s">
        <v>92</v>
      </c>
      <c r="D30" s="52" t="s">
        <v>144</v>
      </c>
      <c r="E30" s="52" t="s">
        <v>93</v>
      </c>
      <c r="F30" s="52"/>
      <c r="G30" s="52" t="s">
        <v>196</v>
      </c>
      <c r="H30" s="52" t="s">
        <v>197</v>
      </c>
      <c r="I30" s="52"/>
      <c r="J30" s="52"/>
      <c r="S30" s="54"/>
    </row>
    <row r="31" spans="1:24" s="53" customFormat="1" x14ac:dyDescent="0.15">
      <c r="A31" s="52" t="s">
        <v>86</v>
      </c>
      <c r="B31" s="52" t="s">
        <v>153</v>
      </c>
      <c r="C31" s="52" t="s">
        <v>119</v>
      </c>
      <c r="D31" s="52">
        <v>200</v>
      </c>
      <c r="E31" s="52" t="s">
        <v>115</v>
      </c>
      <c r="F31" s="52"/>
      <c r="G31" s="52" t="s">
        <v>154</v>
      </c>
      <c r="H31" s="52" t="s">
        <v>155</v>
      </c>
      <c r="I31" s="52"/>
      <c r="J31" s="52"/>
      <c r="S31" s="54"/>
    </row>
    <row r="32" spans="1:24" s="53" customFormat="1" x14ac:dyDescent="0.15">
      <c r="A32" s="52" t="s">
        <v>86</v>
      </c>
      <c r="B32" s="52" t="s">
        <v>156</v>
      </c>
      <c r="C32" s="52" t="s">
        <v>92</v>
      </c>
      <c r="D32" s="52" t="s">
        <v>107</v>
      </c>
      <c r="E32" s="52" t="s">
        <v>93</v>
      </c>
      <c r="F32" s="52"/>
      <c r="G32" s="52" t="s">
        <v>157</v>
      </c>
      <c r="H32" s="52" t="s">
        <v>158</v>
      </c>
      <c r="I32" s="52">
        <v>0</v>
      </c>
      <c r="J32" s="52"/>
      <c r="S32" s="54"/>
    </row>
    <row r="33" spans="1:24" s="53" customFormat="1" x14ac:dyDescent="0.15">
      <c r="A33" s="52" t="s">
        <v>86</v>
      </c>
      <c r="B33" s="52" t="s">
        <v>159</v>
      </c>
      <c r="C33" s="52" t="s">
        <v>98</v>
      </c>
      <c r="D33" s="52"/>
      <c r="E33" s="52" t="s">
        <v>93</v>
      </c>
      <c r="F33" s="52"/>
      <c r="G33" s="52" t="s">
        <v>160</v>
      </c>
      <c r="H33" s="52" t="s">
        <v>161</v>
      </c>
      <c r="I33" s="52"/>
      <c r="J33" s="52"/>
      <c r="S33" s="54"/>
    </row>
    <row r="34" spans="1:24" s="53" customFormat="1" x14ac:dyDescent="0.15">
      <c r="A34" s="52" t="s">
        <v>86</v>
      </c>
      <c r="B34" s="52" t="s">
        <v>150</v>
      </c>
      <c r="C34" s="52" t="s">
        <v>98</v>
      </c>
      <c r="D34" s="52"/>
      <c r="E34" s="52" t="s">
        <v>93</v>
      </c>
      <c r="F34" s="52"/>
      <c r="G34" s="52" t="s">
        <v>151</v>
      </c>
      <c r="H34" s="52" t="s">
        <v>112</v>
      </c>
      <c r="I34" s="52" t="s">
        <v>113</v>
      </c>
      <c r="J34" s="52"/>
      <c r="S34" s="54"/>
    </row>
    <row r="35" spans="1:24" s="53" customFormat="1" x14ac:dyDescent="0.15">
      <c r="A35" s="52" t="s">
        <v>86</v>
      </c>
      <c r="B35" s="52" t="s">
        <v>114</v>
      </c>
      <c r="C35" s="52" t="s">
        <v>98</v>
      </c>
      <c r="D35" s="52"/>
      <c r="E35" s="52" t="s">
        <v>93</v>
      </c>
      <c r="F35" s="52"/>
      <c r="G35" s="52" t="s">
        <v>116</v>
      </c>
      <c r="H35" s="52" t="s">
        <v>152</v>
      </c>
      <c r="I35" s="52" t="s">
        <v>113</v>
      </c>
      <c r="J35" s="52"/>
      <c r="S35" s="54"/>
    </row>
    <row r="36" spans="1:24" s="62" customFormat="1" ht="14.25" x14ac:dyDescent="0.15">
      <c r="A36" s="52" t="s">
        <v>86</v>
      </c>
      <c r="B36" s="53" t="s">
        <v>213</v>
      </c>
      <c r="C36" s="53" t="s">
        <v>119</v>
      </c>
      <c r="D36" s="53">
        <v>10</v>
      </c>
      <c r="E36" s="53" t="s">
        <v>115</v>
      </c>
      <c r="F36" s="53"/>
      <c r="G36" s="53" t="s">
        <v>214</v>
      </c>
      <c r="H36" s="53" t="s">
        <v>221</v>
      </c>
      <c r="I36" s="53"/>
      <c r="J36" s="53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</row>
    <row r="37" spans="1:24" s="62" customFormat="1" ht="14.25" x14ac:dyDescent="0.15">
      <c r="A37" s="52" t="s">
        <v>86</v>
      </c>
      <c r="B37" s="53" t="s">
        <v>216</v>
      </c>
      <c r="C37" s="53" t="s">
        <v>119</v>
      </c>
      <c r="D37" s="53">
        <v>10</v>
      </c>
      <c r="E37" s="53" t="s">
        <v>115</v>
      </c>
      <c r="F37" s="53"/>
      <c r="G37" s="53" t="s">
        <v>217</v>
      </c>
      <c r="H37" s="53" t="s">
        <v>222</v>
      </c>
      <c r="I37" s="53"/>
      <c r="J37" s="53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</row>
    <row r="38" spans="1:24" s="62" customFormat="1" ht="63.75" x14ac:dyDescent="0.15">
      <c r="A38" s="52" t="s">
        <v>86</v>
      </c>
      <c r="B38" s="53" t="s">
        <v>223</v>
      </c>
      <c r="C38" s="53" t="s">
        <v>119</v>
      </c>
      <c r="D38" s="53">
        <v>100</v>
      </c>
      <c r="E38" s="53" t="s">
        <v>93</v>
      </c>
      <c r="F38" s="53"/>
      <c r="G38" s="53" t="s">
        <v>223</v>
      </c>
      <c r="H38" s="55" t="s">
        <v>226</v>
      </c>
      <c r="I38" s="53"/>
      <c r="J38" s="53"/>
      <c r="K38" s="61"/>
      <c r="L38" s="61"/>
      <c r="M38" s="61"/>
      <c r="N38" s="61"/>
      <c r="O38" s="61"/>
      <c r="P38" s="61"/>
      <c r="Q38" s="61"/>
      <c r="R38" s="61" t="s">
        <v>94</v>
      </c>
      <c r="S38" s="61"/>
      <c r="T38" s="61"/>
      <c r="U38" s="61"/>
      <c r="V38" s="61"/>
      <c r="W38" s="63"/>
      <c r="X38" s="61"/>
    </row>
    <row r="39" spans="1:24" s="53" customFormat="1" x14ac:dyDescent="0.15">
      <c r="A39" s="52" t="s">
        <v>87</v>
      </c>
      <c r="B39" s="52" t="s">
        <v>91</v>
      </c>
      <c r="C39" s="52" t="s">
        <v>92</v>
      </c>
      <c r="D39" s="52">
        <v>10</v>
      </c>
      <c r="E39" s="52" t="s">
        <v>93</v>
      </c>
      <c r="F39" s="52" t="s">
        <v>94</v>
      </c>
      <c r="G39" s="52" t="s">
        <v>95</v>
      </c>
      <c r="H39" s="52" t="s">
        <v>96</v>
      </c>
      <c r="I39" s="52"/>
      <c r="J39" s="52"/>
      <c r="S39" s="54"/>
    </row>
    <row r="40" spans="1:24" s="53" customFormat="1" x14ac:dyDescent="0.15">
      <c r="A40" s="52" t="s">
        <v>87</v>
      </c>
      <c r="B40" s="52" t="s">
        <v>97</v>
      </c>
      <c r="C40" s="52" t="s">
        <v>98</v>
      </c>
      <c r="D40" s="52"/>
      <c r="E40" s="52" t="s">
        <v>93</v>
      </c>
      <c r="F40" s="52"/>
      <c r="G40" s="52" t="s">
        <v>99</v>
      </c>
      <c r="H40" s="52" t="s">
        <v>100</v>
      </c>
      <c r="I40" s="52"/>
      <c r="J40" s="52"/>
      <c r="S40" s="54"/>
    </row>
    <row r="41" spans="1:24" s="53" customFormat="1" x14ac:dyDescent="0.15">
      <c r="A41" s="52" t="s">
        <v>87</v>
      </c>
      <c r="B41" s="52" t="s">
        <v>101</v>
      </c>
      <c r="C41" s="52" t="s">
        <v>119</v>
      </c>
      <c r="D41" s="52">
        <v>20</v>
      </c>
      <c r="E41" s="52" t="s">
        <v>93</v>
      </c>
      <c r="F41" s="52"/>
      <c r="G41" s="52" t="s">
        <v>102</v>
      </c>
      <c r="H41" s="52" t="s">
        <v>219</v>
      </c>
      <c r="I41" s="52"/>
      <c r="J41" s="52"/>
      <c r="S41" s="54"/>
      <c r="V41" s="53" t="s">
        <v>218</v>
      </c>
      <c r="W41" s="66">
        <v>42846</v>
      </c>
    </row>
    <row r="42" spans="1:24" s="53" customFormat="1" x14ac:dyDescent="0.15">
      <c r="A42" s="52" t="s">
        <v>87</v>
      </c>
      <c r="B42" s="52" t="s">
        <v>103</v>
      </c>
      <c r="C42" s="52" t="s">
        <v>119</v>
      </c>
      <c r="D42" s="52">
        <v>20</v>
      </c>
      <c r="E42" s="52" t="s">
        <v>93</v>
      </c>
      <c r="F42" s="52"/>
      <c r="G42" s="52" t="s">
        <v>104</v>
      </c>
      <c r="H42" s="52" t="s">
        <v>105</v>
      </c>
      <c r="I42" s="52"/>
      <c r="J42" s="52" t="s">
        <v>173</v>
      </c>
      <c r="S42" s="54"/>
      <c r="V42" s="53" t="s">
        <v>218</v>
      </c>
      <c r="W42" s="66">
        <v>42846</v>
      </c>
    </row>
    <row r="43" spans="1:24" s="53" customFormat="1" x14ac:dyDescent="0.15">
      <c r="A43" s="52" t="s">
        <v>87</v>
      </c>
      <c r="B43" s="52" t="s">
        <v>106</v>
      </c>
      <c r="C43" s="52" t="s">
        <v>92</v>
      </c>
      <c r="D43" s="52" t="s">
        <v>107</v>
      </c>
      <c r="E43" s="52" t="s">
        <v>93</v>
      </c>
      <c r="F43" s="52"/>
      <c r="G43" s="52" t="s">
        <v>108</v>
      </c>
      <c r="H43" s="52" t="s">
        <v>109</v>
      </c>
      <c r="I43" s="52"/>
      <c r="J43" s="52"/>
      <c r="S43" s="54"/>
    </row>
    <row r="44" spans="1:24" s="53" customFormat="1" x14ac:dyDescent="0.15">
      <c r="A44" s="52" t="s">
        <v>87</v>
      </c>
      <c r="B44" s="52" t="s">
        <v>118</v>
      </c>
      <c r="C44" s="52" t="s">
        <v>119</v>
      </c>
      <c r="D44" s="52">
        <v>3</v>
      </c>
      <c r="E44" s="52" t="s">
        <v>93</v>
      </c>
      <c r="F44" s="52"/>
      <c r="G44" s="52" t="s">
        <v>120</v>
      </c>
      <c r="H44" s="52" t="s">
        <v>121</v>
      </c>
      <c r="I44" s="52"/>
      <c r="J44" s="52" t="s">
        <v>122</v>
      </c>
      <c r="S44" s="54"/>
    </row>
    <row r="45" spans="1:24" s="53" customFormat="1" x14ac:dyDescent="0.15">
      <c r="A45" s="52" t="s">
        <v>87</v>
      </c>
      <c r="B45" s="52" t="s">
        <v>123</v>
      </c>
      <c r="C45" s="52" t="s">
        <v>119</v>
      </c>
      <c r="D45" s="52">
        <v>1</v>
      </c>
      <c r="E45" s="52" t="s">
        <v>93</v>
      </c>
      <c r="F45" s="52"/>
      <c r="G45" s="52" t="s">
        <v>124</v>
      </c>
      <c r="H45" s="52" t="s">
        <v>125</v>
      </c>
      <c r="I45" s="52" t="s">
        <v>126</v>
      </c>
      <c r="J45" s="52" t="s">
        <v>127</v>
      </c>
      <c r="S45" s="54"/>
    </row>
    <row r="46" spans="1:24" s="53" customFormat="1" x14ac:dyDescent="0.15">
      <c r="A46" s="52" t="s">
        <v>87</v>
      </c>
      <c r="B46" s="52" t="s">
        <v>198</v>
      </c>
      <c r="C46" s="52" t="s">
        <v>98</v>
      </c>
      <c r="D46" s="52"/>
      <c r="E46" s="52" t="s">
        <v>115</v>
      </c>
      <c r="F46" s="52"/>
      <c r="G46" s="52" t="s">
        <v>199</v>
      </c>
      <c r="H46" s="52" t="s">
        <v>200</v>
      </c>
      <c r="I46" s="52"/>
      <c r="J46" s="52"/>
      <c r="S46" s="54"/>
    </row>
    <row r="47" spans="1:24" s="53" customFormat="1" x14ac:dyDescent="0.15">
      <c r="A47" s="52" t="s">
        <v>87</v>
      </c>
      <c r="B47" s="52" t="s">
        <v>110</v>
      </c>
      <c r="C47" s="52" t="s">
        <v>98</v>
      </c>
      <c r="D47" s="52"/>
      <c r="E47" s="52" t="s">
        <v>93</v>
      </c>
      <c r="F47" s="52"/>
      <c r="G47" s="52" t="s">
        <v>111</v>
      </c>
      <c r="H47" s="52" t="s">
        <v>112</v>
      </c>
      <c r="I47" s="52" t="s">
        <v>113</v>
      </c>
      <c r="J47" s="52"/>
      <c r="S47" s="54"/>
    </row>
    <row r="48" spans="1:24" s="53" customFormat="1" x14ac:dyDescent="0.15">
      <c r="A48" s="52" t="s">
        <v>87</v>
      </c>
      <c r="B48" s="52" t="s">
        <v>114</v>
      </c>
      <c r="C48" s="52" t="s">
        <v>98</v>
      </c>
      <c r="D48" s="52"/>
      <c r="E48" s="52" t="s">
        <v>115</v>
      </c>
      <c r="F48" s="52"/>
      <c r="G48" s="52" t="s">
        <v>116</v>
      </c>
      <c r="H48" s="52" t="s">
        <v>117</v>
      </c>
      <c r="I48" s="52"/>
      <c r="J48" s="52"/>
      <c r="S48" s="54"/>
    </row>
    <row r="49" spans="1:24" s="62" customFormat="1" ht="14.25" x14ac:dyDescent="0.15">
      <c r="A49" s="52" t="s">
        <v>87</v>
      </c>
      <c r="B49" s="53" t="s">
        <v>213</v>
      </c>
      <c r="C49" s="53" t="s">
        <v>92</v>
      </c>
      <c r="D49" s="53">
        <v>10</v>
      </c>
      <c r="E49" s="53" t="s">
        <v>93</v>
      </c>
      <c r="F49" s="53"/>
      <c r="G49" s="53" t="s">
        <v>214</v>
      </c>
      <c r="H49" s="53" t="s">
        <v>215</v>
      </c>
      <c r="I49" s="53"/>
      <c r="J49" s="53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</row>
    <row r="50" spans="1:24" s="62" customFormat="1" ht="14.25" x14ac:dyDescent="0.15">
      <c r="A50" s="52" t="s">
        <v>87</v>
      </c>
      <c r="B50" s="53" t="s">
        <v>216</v>
      </c>
      <c r="C50" s="53" t="s">
        <v>92</v>
      </c>
      <c r="D50" s="53">
        <v>10</v>
      </c>
      <c r="E50" s="53" t="s">
        <v>93</v>
      </c>
      <c r="F50" s="53"/>
      <c r="G50" s="53" t="s">
        <v>217</v>
      </c>
      <c r="H50" s="53" t="s">
        <v>215</v>
      </c>
      <c r="I50" s="53"/>
      <c r="J50" s="53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</row>
    <row r="51" spans="1:24" s="62" customFormat="1" ht="63.75" x14ac:dyDescent="0.15">
      <c r="A51" s="52" t="s">
        <v>87</v>
      </c>
      <c r="B51" s="53" t="s">
        <v>223</v>
      </c>
      <c r="C51" s="53" t="s">
        <v>119</v>
      </c>
      <c r="D51" s="53">
        <v>100</v>
      </c>
      <c r="E51" s="53" t="s">
        <v>93</v>
      </c>
      <c r="F51" s="53"/>
      <c r="G51" s="53" t="s">
        <v>223</v>
      </c>
      <c r="H51" s="55" t="s">
        <v>225</v>
      </c>
      <c r="I51" s="53"/>
      <c r="J51" s="53"/>
      <c r="K51" s="61"/>
      <c r="L51" s="61"/>
      <c r="M51" s="61"/>
      <c r="N51" s="61"/>
      <c r="O51" s="61"/>
      <c r="P51" s="61"/>
      <c r="Q51" s="61"/>
      <c r="R51" s="61" t="s">
        <v>94</v>
      </c>
      <c r="S51" s="61"/>
      <c r="T51" s="61"/>
      <c r="U51" s="61"/>
      <c r="V51" s="61"/>
      <c r="W51" s="63"/>
      <c r="X51" s="61"/>
    </row>
    <row r="52" spans="1:24" s="71" customFormat="1" ht="25.5" x14ac:dyDescent="0.15">
      <c r="A52" s="67" t="s">
        <v>87</v>
      </c>
      <c r="B52" s="68" t="s">
        <v>227</v>
      </c>
      <c r="C52" s="68" t="s">
        <v>119</v>
      </c>
      <c r="D52" s="68">
        <v>10</v>
      </c>
      <c r="E52" s="68" t="s">
        <v>93</v>
      </c>
      <c r="F52" s="68"/>
      <c r="G52" s="68" t="s">
        <v>228</v>
      </c>
      <c r="H52" s="69" t="s">
        <v>229</v>
      </c>
      <c r="I52" s="68"/>
      <c r="J52" s="68"/>
      <c r="K52" s="68"/>
      <c r="L52" s="68"/>
      <c r="M52" s="68"/>
      <c r="N52" s="68"/>
      <c r="O52" s="68"/>
      <c r="P52" s="68"/>
      <c r="Q52" s="68"/>
      <c r="R52" s="68" t="s">
        <v>94</v>
      </c>
      <c r="S52" s="68"/>
      <c r="T52" s="68"/>
      <c r="U52" s="68"/>
      <c r="V52" s="68" t="s">
        <v>218</v>
      </c>
      <c r="W52" s="70">
        <v>42902</v>
      </c>
      <c r="X52" s="68"/>
    </row>
    <row r="53" spans="1:24" s="71" customFormat="1" ht="15.75" x14ac:dyDescent="0.15">
      <c r="A53" s="67" t="s">
        <v>87</v>
      </c>
      <c r="B53" s="68" t="s">
        <v>230</v>
      </c>
      <c r="C53" s="68" t="s">
        <v>119</v>
      </c>
      <c r="D53" s="68">
        <v>20</v>
      </c>
      <c r="E53" s="68" t="s">
        <v>93</v>
      </c>
      <c r="F53" s="68"/>
      <c r="G53" s="68" t="s">
        <v>231</v>
      </c>
      <c r="H53" s="69" t="s">
        <v>232</v>
      </c>
      <c r="I53" s="68"/>
      <c r="J53" s="68"/>
      <c r="K53" s="68"/>
      <c r="L53" s="68"/>
      <c r="M53" s="68"/>
      <c r="N53" s="68"/>
      <c r="O53" s="68"/>
      <c r="P53" s="68"/>
      <c r="Q53" s="68"/>
      <c r="R53" s="68" t="s">
        <v>94</v>
      </c>
      <c r="S53" s="68"/>
      <c r="T53" s="68"/>
      <c r="U53" s="68"/>
      <c r="V53" s="68" t="s">
        <v>218</v>
      </c>
      <c r="W53" s="70">
        <v>42902</v>
      </c>
      <c r="X53" s="68"/>
    </row>
    <row r="54" spans="1:24" s="53" customFormat="1" ht="11.25" customHeight="1" x14ac:dyDescent="0.15">
      <c r="A54" s="52" t="s">
        <v>175</v>
      </c>
      <c r="B54" s="52" t="s">
        <v>201</v>
      </c>
      <c r="C54" s="52" t="s">
        <v>92</v>
      </c>
      <c r="D54" s="52">
        <v>10</v>
      </c>
      <c r="E54" s="52" t="s">
        <v>93</v>
      </c>
      <c r="F54" s="52" t="s">
        <v>94</v>
      </c>
      <c r="G54" s="52" t="s">
        <v>202</v>
      </c>
      <c r="H54" s="52" t="s">
        <v>203</v>
      </c>
      <c r="I54" s="52"/>
      <c r="J54" s="52"/>
      <c r="S54" s="54"/>
    </row>
    <row r="55" spans="1:24" s="53" customFormat="1" x14ac:dyDescent="0.15">
      <c r="A55" s="52" t="s">
        <v>175</v>
      </c>
      <c r="B55" s="52" t="s">
        <v>101</v>
      </c>
      <c r="C55" s="52" t="s">
        <v>119</v>
      </c>
      <c r="D55" s="52">
        <v>20</v>
      </c>
      <c r="E55" s="52" t="s">
        <v>93</v>
      </c>
      <c r="F55" s="52"/>
      <c r="G55" s="52" t="s">
        <v>102</v>
      </c>
      <c r="H55" s="52" t="s">
        <v>219</v>
      </c>
      <c r="I55" s="52"/>
      <c r="J55" s="52"/>
      <c r="S55" s="54"/>
      <c r="V55" s="53" t="s">
        <v>218</v>
      </c>
      <c r="W55" s="66">
        <v>42846</v>
      </c>
    </row>
    <row r="56" spans="1:24" s="53" customFormat="1" x14ac:dyDescent="0.15">
      <c r="A56" s="52" t="s">
        <v>175</v>
      </c>
      <c r="B56" s="52" t="s">
        <v>204</v>
      </c>
      <c r="C56" s="52" t="s">
        <v>119</v>
      </c>
      <c r="D56" s="52">
        <v>20</v>
      </c>
      <c r="E56" s="52" t="s">
        <v>93</v>
      </c>
      <c r="F56" s="52"/>
      <c r="G56" s="52" t="s">
        <v>205</v>
      </c>
      <c r="H56" s="52" t="s">
        <v>134</v>
      </c>
      <c r="I56" s="52"/>
      <c r="J56" s="52"/>
      <c r="S56" s="54"/>
    </row>
    <row r="57" spans="1:24" s="53" customFormat="1" x14ac:dyDescent="0.15">
      <c r="A57" s="52" t="s">
        <v>175</v>
      </c>
      <c r="B57" s="52" t="s">
        <v>103</v>
      </c>
      <c r="C57" s="52" t="s">
        <v>119</v>
      </c>
      <c r="D57" s="52">
        <v>20</v>
      </c>
      <c r="E57" s="52" t="s">
        <v>93</v>
      </c>
      <c r="F57" s="52"/>
      <c r="G57" s="52" t="s">
        <v>104</v>
      </c>
      <c r="H57" s="52" t="s">
        <v>105</v>
      </c>
      <c r="I57" s="52"/>
      <c r="J57" s="52" t="s">
        <v>173</v>
      </c>
      <c r="S57" s="54"/>
      <c r="V57" s="53" t="s">
        <v>218</v>
      </c>
      <c r="W57" s="66">
        <v>42846</v>
      </c>
    </row>
    <row r="58" spans="1:24" s="53" customFormat="1" x14ac:dyDescent="0.15">
      <c r="A58" s="52" t="s">
        <v>175</v>
      </c>
      <c r="B58" s="52" t="s">
        <v>206</v>
      </c>
      <c r="C58" s="52" t="s">
        <v>92</v>
      </c>
      <c r="D58" s="52" t="s">
        <v>107</v>
      </c>
      <c r="E58" s="52" t="s">
        <v>93</v>
      </c>
      <c r="F58" s="52"/>
      <c r="G58" s="52" t="s">
        <v>207</v>
      </c>
      <c r="H58" s="52" t="s">
        <v>208</v>
      </c>
      <c r="I58" s="52"/>
      <c r="J58" s="52"/>
      <c r="S58" s="54"/>
    </row>
    <row r="59" spans="1:24" s="53" customFormat="1" x14ac:dyDescent="0.15">
      <c r="A59" s="52" t="s">
        <v>175</v>
      </c>
      <c r="B59" s="52" t="s">
        <v>209</v>
      </c>
      <c r="C59" s="52" t="s">
        <v>128</v>
      </c>
      <c r="D59" s="52">
        <v>1</v>
      </c>
      <c r="E59" s="52" t="s">
        <v>93</v>
      </c>
      <c r="F59" s="52"/>
      <c r="G59" s="52" t="s">
        <v>272</v>
      </c>
      <c r="H59" s="52" t="s">
        <v>220</v>
      </c>
      <c r="I59" s="52"/>
      <c r="J59" s="52"/>
      <c r="S59" s="54"/>
    </row>
    <row r="60" spans="1:24" s="53" customFormat="1" x14ac:dyDescent="0.15">
      <c r="A60" s="52" t="s">
        <v>175</v>
      </c>
      <c r="B60" s="52" t="s">
        <v>118</v>
      </c>
      <c r="C60" s="52" t="s">
        <v>119</v>
      </c>
      <c r="D60" s="52">
        <v>3</v>
      </c>
      <c r="E60" s="52" t="s">
        <v>93</v>
      </c>
      <c r="F60" s="52"/>
      <c r="G60" s="52" t="s">
        <v>170</v>
      </c>
      <c r="H60" s="52" t="s">
        <v>121</v>
      </c>
      <c r="I60" s="52"/>
      <c r="J60" s="52" t="s">
        <v>122</v>
      </c>
      <c r="S60" s="54"/>
    </row>
    <row r="61" spans="1:24" s="53" customFormat="1" x14ac:dyDescent="0.15">
      <c r="A61" s="52" t="s">
        <v>175</v>
      </c>
      <c r="B61" s="52" t="s">
        <v>97</v>
      </c>
      <c r="C61" s="52" t="s">
        <v>98</v>
      </c>
      <c r="D61" s="52"/>
      <c r="E61" s="52" t="s">
        <v>93</v>
      </c>
      <c r="F61" s="52"/>
      <c r="G61" s="52" t="s">
        <v>99</v>
      </c>
      <c r="H61" s="52" t="s">
        <v>100</v>
      </c>
      <c r="I61" s="52" t="s">
        <v>171</v>
      </c>
      <c r="J61" s="52"/>
      <c r="S61" s="54"/>
    </row>
    <row r="62" spans="1:24" s="53" customFormat="1" x14ac:dyDescent="0.15">
      <c r="A62" s="52" t="s">
        <v>175</v>
      </c>
      <c r="B62" s="52" t="s">
        <v>123</v>
      </c>
      <c r="C62" s="52" t="s">
        <v>119</v>
      </c>
      <c r="D62" s="52">
        <v>1</v>
      </c>
      <c r="E62" s="52" t="s">
        <v>93</v>
      </c>
      <c r="F62" s="52"/>
      <c r="G62" s="52" t="s">
        <v>210</v>
      </c>
      <c r="H62" s="52" t="s">
        <v>125</v>
      </c>
      <c r="I62" s="52" t="s">
        <v>126</v>
      </c>
      <c r="J62" s="52" t="s">
        <v>127</v>
      </c>
      <c r="S62" s="54"/>
    </row>
    <row r="63" spans="1:24" s="53" customFormat="1" x14ac:dyDescent="0.15">
      <c r="A63" s="52" t="s">
        <v>175</v>
      </c>
      <c r="B63" s="52" t="s">
        <v>91</v>
      </c>
      <c r="C63" s="52" t="s">
        <v>92</v>
      </c>
      <c r="D63" s="52">
        <v>10</v>
      </c>
      <c r="E63" s="52" t="s">
        <v>93</v>
      </c>
      <c r="F63" s="52"/>
      <c r="G63" s="52" t="s">
        <v>172</v>
      </c>
      <c r="H63" s="52" t="s">
        <v>96</v>
      </c>
      <c r="I63" s="52"/>
      <c r="J63" s="52" t="s">
        <v>87</v>
      </c>
      <c r="S63" s="54"/>
    </row>
    <row r="64" spans="1:24" s="53" customFormat="1" x14ac:dyDescent="0.15">
      <c r="A64" s="52" t="s">
        <v>175</v>
      </c>
      <c r="B64" s="52" t="s">
        <v>198</v>
      </c>
      <c r="C64" s="52" t="s">
        <v>98</v>
      </c>
      <c r="D64" s="52"/>
      <c r="E64" s="52" t="s">
        <v>115</v>
      </c>
      <c r="F64" s="52"/>
      <c r="G64" s="52" t="s">
        <v>199</v>
      </c>
      <c r="H64" s="52" t="s">
        <v>200</v>
      </c>
      <c r="I64" s="52"/>
      <c r="J64" s="52"/>
      <c r="S64" s="54"/>
    </row>
    <row r="65" spans="1:24" s="53" customFormat="1" x14ac:dyDescent="0.15">
      <c r="A65" s="52" t="s">
        <v>175</v>
      </c>
      <c r="B65" s="52" t="s">
        <v>182</v>
      </c>
      <c r="C65" s="52" t="s">
        <v>119</v>
      </c>
      <c r="D65" s="52">
        <v>10</v>
      </c>
      <c r="E65" s="52" t="s">
        <v>115</v>
      </c>
      <c r="F65" s="52"/>
      <c r="G65" s="52" t="s">
        <v>236</v>
      </c>
      <c r="H65" s="52" t="s">
        <v>191</v>
      </c>
      <c r="I65" s="52"/>
      <c r="J65" s="52" t="s">
        <v>174</v>
      </c>
      <c r="S65" s="54"/>
    </row>
    <row r="66" spans="1:24" s="53" customFormat="1" x14ac:dyDescent="0.15">
      <c r="A66" s="52" t="s">
        <v>175</v>
      </c>
      <c r="B66" s="52" t="s">
        <v>150</v>
      </c>
      <c r="C66" s="52" t="s">
        <v>98</v>
      </c>
      <c r="D66" s="52"/>
      <c r="E66" s="52" t="s">
        <v>93</v>
      </c>
      <c r="F66" s="52"/>
      <c r="G66" s="52" t="s">
        <v>151</v>
      </c>
      <c r="H66" s="52" t="s">
        <v>211</v>
      </c>
      <c r="I66" s="52" t="s">
        <v>113</v>
      </c>
      <c r="J66" s="52"/>
      <c r="S66" s="54"/>
    </row>
    <row r="67" spans="1:24" s="53" customFormat="1" x14ac:dyDescent="0.15">
      <c r="A67" s="52" t="s">
        <v>175</v>
      </c>
      <c r="B67" s="52" t="s">
        <v>114</v>
      </c>
      <c r="C67" s="52" t="s">
        <v>98</v>
      </c>
      <c r="D67" s="52"/>
      <c r="E67" s="52" t="s">
        <v>93</v>
      </c>
      <c r="F67" s="52"/>
      <c r="G67" s="52" t="s">
        <v>116</v>
      </c>
      <c r="H67" s="52" t="s">
        <v>212</v>
      </c>
      <c r="I67" s="52" t="s">
        <v>113</v>
      </c>
      <c r="J67" s="52"/>
      <c r="S67" s="54"/>
    </row>
    <row r="68" spans="1:24" s="62" customFormat="1" ht="14.25" x14ac:dyDescent="0.15">
      <c r="A68" s="52" t="s">
        <v>175</v>
      </c>
      <c r="B68" s="53" t="s">
        <v>213</v>
      </c>
      <c r="C68" s="53" t="s">
        <v>119</v>
      </c>
      <c r="D68" s="53">
        <v>10</v>
      </c>
      <c r="E68" s="53" t="s">
        <v>115</v>
      </c>
      <c r="F68" s="53"/>
      <c r="G68" s="53" t="s">
        <v>214</v>
      </c>
      <c r="H68" s="53" t="s">
        <v>221</v>
      </c>
      <c r="I68" s="53"/>
      <c r="J68" s="53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</row>
    <row r="69" spans="1:24" s="62" customFormat="1" ht="14.25" x14ac:dyDescent="0.15">
      <c r="A69" s="52" t="s">
        <v>175</v>
      </c>
      <c r="B69" s="53" t="s">
        <v>216</v>
      </c>
      <c r="C69" s="53" t="s">
        <v>119</v>
      </c>
      <c r="D69" s="53">
        <v>10</v>
      </c>
      <c r="E69" s="53" t="s">
        <v>115</v>
      </c>
      <c r="F69" s="53"/>
      <c r="G69" s="53" t="s">
        <v>217</v>
      </c>
      <c r="H69" s="53" t="s">
        <v>222</v>
      </c>
      <c r="I69" s="53"/>
      <c r="J69" s="53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</row>
    <row r="70" spans="1:24" s="62" customFormat="1" ht="58.5" customHeight="1" x14ac:dyDescent="0.15">
      <c r="A70" s="52" t="s">
        <v>175</v>
      </c>
      <c r="B70" s="53" t="s">
        <v>223</v>
      </c>
      <c r="C70" s="53" t="s">
        <v>119</v>
      </c>
      <c r="D70" s="53">
        <v>100</v>
      </c>
      <c r="E70" s="53" t="s">
        <v>93</v>
      </c>
      <c r="F70" s="53"/>
      <c r="G70" s="53" t="s">
        <v>223</v>
      </c>
      <c r="H70" s="55" t="s">
        <v>224</v>
      </c>
      <c r="I70" s="53"/>
      <c r="J70" s="53"/>
      <c r="K70" s="61"/>
      <c r="L70" s="61"/>
      <c r="M70" s="61"/>
      <c r="N70" s="61"/>
      <c r="O70" s="61"/>
      <c r="P70" s="61"/>
      <c r="Q70" s="61"/>
      <c r="R70" s="61" t="s">
        <v>94</v>
      </c>
      <c r="S70" s="61"/>
      <c r="T70" s="61"/>
      <c r="U70" s="61"/>
      <c r="V70" s="61"/>
      <c r="W70" s="63"/>
      <c r="X70" s="61"/>
    </row>
    <row r="71" spans="1:24" s="71" customFormat="1" ht="25.5" x14ac:dyDescent="0.15">
      <c r="A71" s="67" t="s">
        <v>175</v>
      </c>
      <c r="B71" s="68" t="s">
        <v>227</v>
      </c>
      <c r="C71" s="68" t="s">
        <v>119</v>
      </c>
      <c r="D71" s="68">
        <v>10</v>
      </c>
      <c r="E71" s="68" t="s">
        <v>93</v>
      </c>
      <c r="F71" s="68"/>
      <c r="G71" s="68" t="s">
        <v>228</v>
      </c>
      <c r="H71" s="69" t="s">
        <v>229</v>
      </c>
      <c r="I71" s="68"/>
      <c r="J71" s="68"/>
      <c r="K71" s="68"/>
      <c r="L71" s="68"/>
      <c r="M71" s="68"/>
      <c r="N71" s="68"/>
      <c r="O71" s="68"/>
      <c r="P71" s="68"/>
      <c r="Q71" s="68"/>
      <c r="R71" s="68" t="s">
        <v>94</v>
      </c>
      <c r="S71" s="68"/>
      <c r="T71" s="68"/>
      <c r="U71" s="68"/>
      <c r="V71" s="68" t="s">
        <v>218</v>
      </c>
      <c r="W71" s="70">
        <v>42902</v>
      </c>
      <c r="X71" s="68"/>
    </row>
    <row r="72" spans="1:24" s="71" customFormat="1" ht="15.75" x14ac:dyDescent="0.15">
      <c r="A72" s="67" t="s">
        <v>175</v>
      </c>
      <c r="B72" s="68" t="s">
        <v>230</v>
      </c>
      <c r="C72" s="68" t="s">
        <v>119</v>
      </c>
      <c r="D72" s="68">
        <v>20</v>
      </c>
      <c r="E72" s="68" t="s">
        <v>93</v>
      </c>
      <c r="F72" s="68"/>
      <c r="G72" s="68" t="s">
        <v>231</v>
      </c>
      <c r="H72" s="69" t="s">
        <v>232</v>
      </c>
      <c r="I72" s="68"/>
      <c r="J72" s="68"/>
      <c r="K72" s="68"/>
      <c r="L72" s="68"/>
      <c r="M72" s="68"/>
      <c r="N72" s="68"/>
      <c r="O72" s="68"/>
      <c r="P72" s="68"/>
      <c r="Q72" s="68"/>
      <c r="R72" s="68" t="s">
        <v>94</v>
      </c>
      <c r="S72" s="68"/>
      <c r="T72" s="68"/>
      <c r="U72" s="68"/>
      <c r="V72" s="68" t="s">
        <v>218</v>
      </c>
      <c r="W72" s="70">
        <v>42902</v>
      </c>
      <c r="X72" s="68"/>
    </row>
  </sheetData>
  <autoFilter ref="A1:X72"/>
  <phoneticPr fontId="1" type="noConversion"/>
  <dataValidations count="1">
    <dataValidation type="textLength" operator="greaterThan" allowBlank="1" showInputMessage="1" showErrorMessage="1" sqref="A1">
      <formula1>1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0"/>
  <sheetViews>
    <sheetView workbookViewId="0">
      <pane ySplit="3" topLeftCell="A4" activePane="bottomLeft" state="frozen"/>
      <selection pane="bottomLeft" activeCell="C9" sqref="C9"/>
    </sheetView>
  </sheetViews>
  <sheetFormatPr defaultRowHeight="14.25" x14ac:dyDescent="0.15"/>
  <cols>
    <col min="1" max="1" width="13.5" customWidth="1"/>
    <col min="2" max="2" width="16" bestFit="1" customWidth="1"/>
    <col min="3" max="3" width="20.125" bestFit="1" customWidth="1"/>
    <col min="4" max="4" width="20.125" customWidth="1"/>
    <col min="5" max="5" width="14" bestFit="1" customWidth="1"/>
    <col min="6" max="6" width="22.25" bestFit="1" customWidth="1"/>
    <col min="7" max="8" width="22.25" customWidth="1"/>
    <col min="9" max="9" width="16" bestFit="1" customWidth="1"/>
  </cols>
  <sheetData>
    <row r="1" spans="1:9" ht="31.5" customHeight="1" x14ac:dyDescent="0.15">
      <c r="A1" s="86" t="s">
        <v>241</v>
      </c>
      <c r="B1" s="86" t="s">
        <v>8</v>
      </c>
      <c r="C1" s="82" t="s">
        <v>242</v>
      </c>
      <c r="D1" s="82"/>
      <c r="E1" s="82"/>
      <c r="F1" s="82"/>
      <c r="G1" s="82"/>
      <c r="H1" s="82"/>
      <c r="I1" s="82"/>
    </row>
    <row r="2" spans="1:9" x14ac:dyDescent="0.15">
      <c r="A2" s="86"/>
      <c r="B2" s="86"/>
      <c r="C2" s="84" t="s">
        <v>174</v>
      </c>
      <c r="D2" s="85"/>
      <c r="E2" s="73" t="s">
        <v>86</v>
      </c>
      <c r="F2" s="83" t="s">
        <v>87</v>
      </c>
      <c r="G2" s="83"/>
      <c r="H2" s="84" t="s">
        <v>175</v>
      </c>
      <c r="I2" s="85"/>
    </row>
    <row r="3" spans="1:9" x14ac:dyDescent="0.15">
      <c r="A3" s="86"/>
      <c r="B3" s="86"/>
      <c r="C3" s="73" t="s">
        <v>245</v>
      </c>
      <c r="D3" s="73" t="s">
        <v>244</v>
      </c>
      <c r="E3" s="73" t="s">
        <v>245</v>
      </c>
      <c r="F3" s="73" t="s">
        <v>245</v>
      </c>
      <c r="G3" s="73" t="s">
        <v>244</v>
      </c>
      <c r="H3" s="73" t="s">
        <v>245</v>
      </c>
      <c r="I3" s="73" t="s">
        <v>244</v>
      </c>
    </row>
    <row r="4" spans="1:9" s="76" customFormat="1" x14ac:dyDescent="0.15">
      <c r="A4" s="74" t="s">
        <v>243</v>
      </c>
      <c r="B4" s="75" t="s">
        <v>246</v>
      </c>
      <c r="C4" s="75" t="s">
        <v>250</v>
      </c>
      <c r="D4" s="75" t="s">
        <v>248</v>
      </c>
      <c r="E4" s="75" t="s">
        <v>251</v>
      </c>
      <c r="F4" s="75" t="s">
        <v>247</v>
      </c>
      <c r="G4" s="75" t="s">
        <v>252</v>
      </c>
      <c r="H4" s="75" t="s">
        <v>249</v>
      </c>
      <c r="I4" s="75" t="str">
        <f>G4</f>
        <v>1(D1: Net Investment Premium)
53(D53:Regular Top Up Net Investment Premium)
3(D3: Single Top Up Net Investment Premium)
4 (D4: Implicit Expense)</v>
      </c>
    </row>
    <row r="5" spans="1:9" s="76" customFormat="1" x14ac:dyDescent="0.15">
      <c r="A5" s="74" t="s">
        <v>253</v>
      </c>
      <c r="B5" s="75" t="s">
        <v>270</v>
      </c>
      <c r="C5" s="75" t="s">
        <v>247</v>
      </c>
      <c r="D5" s="75" t="s">
        <v>264</v>
      </c>
      <c r="E5" s="75" t="s">
        <v>249</v>
      </c>
      <c r="F5" s="75" t="s">
        <v>250</v>
      </c>
      <c r="G5" s="75" t="str">
        <f>D5</f>
        <v>7 (D7  Risk/Insurance charge)
10  (D10    Policy Fee)
--admin fee</v>
      </c>
      <c r="H5" s="75" t="s">
        <v>251</v>
      </c>
      <c r="I5" s="75" t="str">
        <f>D5</f>
        <v>7 (D7  Risk/Insurance charge)
10  (D10    Policy Fee)
--admin fee</v>
      </c>
    </row>
    <row r="6" spans="1:9" s="76" customFormat="1" x14ac:dyDescent="0.15">
      <c r="A6" s="74" t="s">
        <v>254</v>
      </c>
      <c r="B6" s="75" t="s">
        <v>255</v>
      </c>
      <c r="C6" s="75" t="s">
        <v>247</v>
      </c>
      <c r="D6" s="75" t="s">
        <v>265</v>
      </c>
      <c r="E6" s="75" t="s">
        <v>249</v>
      </c>
      <c r="F6" s="75" t="s">
        <v>250</v>
      </c>
      <c r="G6" s="75" t="s">
        <v>266</v>
      </c>
      <c r="H6" s="75" t="s">
        <v>251</v>
      </c>
      <c r="I6" s="75" t="str">
        <f>G6</f>
        <v>11(Surrender Charge)  
8(Partial Withdraw)  --client apply amount
9(Surrender) --client apply amount</v>
      </c>
    </row>
    <row r="7" spans="1:9" s="76" customFormat="1" x14ac:dyDescent="0.15">
      <c r="A7" s="74" t="s">
        <v>256</v>
      </c>
      <c r="B7" s="75" t="s">
        <v>258</v>
      </c>
      <c r="C7" s="75" t="s">
        <v>247</v>
      </c>
      <c r="D7" s="75" t="s">
        <v>257</v>
      </c>
      <c r="E7" s="75" t="s">
        <v>249</v>
      </c>
      <c r="F7" s="75" t="s">
        <v>250</v>
      </c>
      <c r="G7" s="75" t="str">
        <f>D7</f>
        <v>19  (D19  Switch Out)
20  (D20  Switch In)</v>
      </c>
      <c r="H7" s="75" t="s">
        <v>251</v>
      </c>
      <c r="I7" s="75" t="str">
        <f>D7</f>
        <v>19  (D19  Switch Out)
20  (D20  Switch In)</v>
      </c>
    </row>
    <row r="8" spans="1:9" s="76" customFormat="1" x14ac:dyDescent="0.15">
      <c r="A8" s="74" t="s">
        <v>259</v>
      </c>
      <c r="B8" s="75" t="s">
        <v>260</v>
      </c>
      <c r="C8" s="75" t="s">
        <v>247</v>
      </c>
      <c r="D8" s="75" t="s">
        <v>263</v>
      </c>
      <c r="E8" s="75" t="s">
        <v>249</v>
      </c>
      <c r="F8" s="75" t="s">
        <v>261</v>
      </c>
      <c r="G8" s="75" t="s">
        <v>262</v>
      </c>
      <c r="H8" s="75" t="s">
        <v>261</v>
      </c>
      <c r="I8" s="75" t="s">
        <v>262</v>
      </c>
    </row>
    <row r="9" spans="1:9" s="76" customFormat="1" x14ac:dyDescent="0.15">
      <c r="A9" s="74" t="s">
        <v>268</v>
      </c>
      <c r="B9" s="75" t="s">
        <v>269</v>
      </c>
      <c r="C9" s="75" t="s">
        <v>247</v>
      </c>
      <c r="D9" s="75" t="s">
        <v>267</v>
      </c>
      <c r="E9" s="75" t="s">
        <v>249</v>
      </c>
      <c r="F9" s="75" t="s">
        <v>250</v>
      </c>
      <c r="G9" s="75" t="str">
        <f>D9</f>
        <v>?(D?)</v>
      </c>
      <c r="H9" s="75" t="s">
        <v>251</v>
      </c>
      <c r="I9" s="75" t="str">
        <f>D9</f>
        <v>?(D?)</v>
      </c>
    </row>
    <row r="10" spans="1:9" s="76" customFormat="1" x14ac:dyDescent="0.15">
      <c r="A10" s="75"/>
      <c r="B10" s="75"/>
      <c r="C10" s="75"/>
      <c r="D10" s="75"/>
      <c r="E10" s="75"/>
      <c r="F10" s="75"/>
      <c r="G10" s="75"/>
      <c r="H10" s="75"/>
      <c r="I10" s="75"/>
    </row>
    <row r="11" spans="1:9" x14ac:dyDescent="0.15">
      <c r="A11" s="73"/>
      <c r="B11" s="73"/>
      <c r="C11" s="73"/>
      <c r="D11" s="73"/>
      <c r="E11" s="73"/>
      <c r="F11" s="73"/>
      <c r="G11" s="73"/>
      <c r="H11" s="73"/>
      <c r="I11" s="73"/>
    </row>
    <row r="12" spans="1:9" x14ac:dyDescent="0.15">
      <c r="A12" s="73"/>
      <c r="B12" s="73"/>
      <c r="C12" s="73"/>
      <c r="D12" s="73"/>
      <c r="E12" s="73"/>
      <c r="F12" s="73"/>
      <c r="G12" s="73"/>
      <c r="H12" s="73"/>
      <c r="I12" s="73"/>
    </row>
    <row r="13" spans="1:9" x14ac:dyDescent="0.15">
      <c r="A13" s="73"/>
      <c r="B13" s="73"/>
      <c r="C13" s="73"/>
      <c r="D13" s="73"/>
      <c r="E13" s="73"/>
      <c r="F13" s="73"/>
      <c r="G13" s="73"/>
      <c r="H13" s="73"/>
      <c r="I13" s="73"/>
    </row>
    <row r="14" spans="1:9" x14ac:dyDescent="0.15">
      <c r="A14" s="73"/>
      <c r="B14" s="73"/>
      <c r="C14" s="73"/>
      <c r="D14" s="73"/>
      <c r="E14" s="73"/>
      <c r="F14" s="73"/>
      <c r="G14" s="73"/>
      <c r="H14" s="73"/>
      <c r="I14" s="73"/>
    </row>
    <row r="15" spans="1:9" x14ac:dyDescent="0.15">
      <c r="A15" s="73"/>
      <c r="B15" s="73"/>
      <c r="C15" s="73"/>
      <c r="D15" s="73"/>
      <c r="E15" s="73"/>
      <c r="F15" s="73"/>
      <c r="G15" s="73"/>
      <c r="H15" s="73"/>
      <c r="I15" s="73"/>
    </row>
    <row r="16" spans="1:9" x14ac:dyDescent="0.15">
      <c r="A16" s="73"/>
      <c r="B16" s="73"/>
      <c r="C16" s="73"/>
      <c r="D16" s="73"/>
      <c r="E16" s="73"/>
      <c r="F16" s="73"/>
      <c r="G16" s="73"/>
      <c r="H16" s="73"/>
      <c r="I16" s="73"/>
    </row>
    <row r="17" spans="1:9" x14ac:dyDescent="0.15">
      <c r="A17" s="73"/>
      <c r="B17" s="73"/>
      <c r="C17" s="73"/>
      <c r="D17" s="73"/>
      <c r="E17" s="73"/>
      <c r="F17" s="73"/>
      <c r="G17" s="73"/>
      <c r="H17" s="73"/>
      <c r="I17" s="73"/>
    </row>
    <row r="18" spans="1:9" x14ac:dyDescent="0.15">
      <c r="A18" s="73"/>
      <c r="B18" s="73"/>
      <c r="C18" s="73"/>
      <c r="D18" s="73"/>
      <c r="E18" s="73"/>
      <c r="F18" s="73"/>
      <c r="G18" s="73"/>
      <c r="H18" s="73"/>
      <c r="I18" s="73"/>
    </row>
    <row r="19" spans="1:9" x14ac:dyDescent="0.15">
      <c r="A19" s="73"/>
      <c r="B19" s="73"/>
      <c r="C19" s="73"/>
      <c r="D19" s="73"/>
      <c r="E19" s="73"/>
      <c r="F19" s="73"/>
      <c r="G19" s="73"/>
      <c r="H19" s="73"/>
      <c r="I19" s="73"/>
    </row>
    <row r="20" spans="1:9" x14ac:dyDescent="0.15">
      <c r="A20" s="73"/>
      <c r="B20" s="73"/>
      <c r="C20" s="73"/>
      <c r="D20" s="73"/>
      <c r="E20" s="73"/>
      <c r="F20" s="73"/>
      <c r="G20" s="73"/>
      <c r="H20" s="73"/>
      <c r="I20" s="73"/>
    </row>
    <row r="21" spans="1:9" x14ac:dyDescent="0.15">
      <c r="A21" s="73"/>
      <c r="B21" s="73"/>
      <c r="C21" s="73"/>
      <c r="D21" s="73"/>
      <c r="E21" s="73"/>
      <c r="F21" s="73"/>
      <c r="G21" s="73"/>
      <c r="H21" s="73"/>
      <c r="I21" s="73"/>
    </row>
    <row r="22" spans="1:9" x14ac:dyDescent="0.15">
      <c r="A22" s="73"/>
      <c r="B22" s="73"/>
      <c r="C22" s="73"/>
      <c r="D22" s="73"/>
      <c r="E22" s="73"/>
      <c r="F22" s="73"/>
      <c r="G22" s="73"/>
      <c r="H22" s="73"/>
      <c r="I22" s="73"/>
    </row>
    <row r="23" spans="1:9" x14ac:dyDescent="0.15">
      <c r="A23" s="73"/>
      <c r="B23" s="73"/>
      <c r="C23" s="73"/>
      <c r="D23" s="73"/>
      <c r="E23" s="73"/>
      <c r="F23" s="73"/>
      <c r="G23" s="73"/>
      <c r="H23" s="73"/>
      <c r="I23" s="73"/>
    </row>
    <row r="24" spans="1:9" x14ac:dyDescent="0.15">
      <c r="A24" s="73"/>
      <c r="B24" s="73"/>
      <c r="C24" s="73"/>
      <c r="D24" s="73"/>
      <c r="E24" s="73"/>
      <c r="F24" s="73"/>
      <c r="G24" s="73"/>
      <c r="H24" s="73"/>
      <c r="I24" s="73"/>
    </row>
    <row r="25" spans="1:9" x14ac:dyDescent="0.15">
      <c r="A25" s="73"/>
      <c r="B25" s="73"/>
      <c r="C25" s="73"/>
      <c r="D25" s="73"/>
      <c r="E25" s="73"/>
      <c r="F25" s="73"/>
      <c r="G25" s="73"/>
      <c r="H25" s="73"/>
      <c r="I25" s="73"/>
    </row>
    <row r="26" spans="1:9" x14ac:dyDescent="0.15">
      <c r="A26" s="73"/>
      <c r="B26" s="73"/>
      <c r="C26" s="73"/>
      <c r="D26" s="73"/>
      <c r="E26" s="73"/>
      <c r="F26" s="73"/>
      <c r="G26" s="73"/>
      <c r="H26" s="73"/>
      <c r="I26" s="73"/>
    </row>
    <row r="27" spans="1:9" x14ac:dyDescent="0.15">
      <c r="A27" s="73"/>
      <c r="B27" s="73"/>
      <c r="C27" s="73"/>
      <c r="D27" s="73"/>
      <c r="E27" s="73"/>
      <c r="F27" s="73"/>
      <c r="G27" s="73"/>
      <c r="H27" s="73"/>
      <c r="I27" s="73"/>
    </row>
    <row r="28" spans="1:9" x14ac:dyDescent="0.15">
      <c r="A28" s="73"/>
      <c r="B28" s="73"/>
      <c r="C28" s="73"/>
      <c r="D28" s="73"/>
      <c r="E28" s="73"/>
      <c r="F28" s="73"/>
      <c r="G28" s="73"/>
      <c r="H28" s="73"/>
      <c r="I28" s="73"/>
    </row>
    <row r="29" spans="1:9" x14ac:dyDescent="0.15">
      <c r="A29" s="73"/>
      <c r="B29" s="73"/>
      <c r="C29" s="73"/>
      <c r="D29" s="73"/>
      <c r="E29" s="73"/>
      <c r="F29" s="73"/>
      <c r="G29" s="73"/>
      <c r="H29" s="73"/>
      <c r="I29" s="73"/>
    </row>
    <row r="30" spans="1:9" x14ac:dyDescent="0.15">
      <c r="A30" s="73"/>
      <c r="B30" s="73"/>
      <c r="C30" s="73"/>
      <c r="D30" s="73"/>
      <c r="E30" s="73"/>
      <c r="F30" s="73"/>
      <c r="G30" s="73"/>
      <c r="H30" s="73"/>
      <c r="I30" s="73"/>
    </row>
  </sheetData>
  <mergeCells count="6">
    <mergeCell ref="C1:I1"/>
    <mergeCell ref="F2:G2"/>
    <mergeCell ref="H2:I2"/>
    <mergeCell ref="C2:D2"/>
    <mergeCell ref="A1:A3"/>
    <mergeCell ref="B1:B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42"/>
  <sheetViews>
    <sheetView workbookViewId="0">
      <selection sqref="A1:XFD1048576"/>
    </sheetView>
  </sheetViews>
  <sheetFormatPr defaultRowHeight="14.25" x14ac:dyDescent="0.15"/>
  <cols>
    <col min="1" max="1" width="17.5" bestFit="1" customWidth="1"/>
    <col min="2" max="2" width="78.5" customWidth="1"/>
  </cols>
  <sheetData>
    <row r="1" spans="1:2" s="4" customFormat="1" ht="15.75" x14ac:dyDescent="0.15">
      <c r="A1" s="40" t="s">
        <v>19</v>
      </c>
      <c r="B1" s="40" t="s">
        <v>20</v>
      </c>
    </row>
    <row r="2" spans="1:2" s="1" customFormat="1" ht="12.75" x14ac:dyDescent="0.15">
      <c r="A2" s="28"/>
      <c r="B2" s="17"/>
    </row>
    <row r="3" spans="1:2" s="1" customFormat="1" ht="12.75" x14ac:dyDescent="0.15">
      <c r="A3" s="28"/>
      <c r="B3" s="17"/>
    </row>
    <row r="4" spans="1:2" s="1" customFormat="1" ht="12.75" x14ac:dyDescent="0.15"/>
    <row r="5" spans="1:2" s="1" customFormat="1" ht="12.75" x14ac:dyDescent="0.15"/>
    <row r="6" spans="1:2" s="1" customFormat="1" ht="12.75" x14ac:dyDescent="0.15"/>
    <row r="7" spans="1:2" s="1" customFormat="1" ht="12.75" x14ac:dyDescent="0.15"/>
    <row r="8" spans="1:2" s="1" customFormat="1" ht="12.75" x14ac:dyDescent="0.15"/>
    <row r="9" spans="1:2" s="1" customFormat="1" ht="12.75" x14ac:dyDescent="0.15"/>
    <row r="10" spans="1:2" s="1" customFormat="1" ht="12.75" x14ac:dyDescent="0.15"/>
    <row r="11" spans="1:2" s="1" customFormat="1" ht="12.75" x14ac:dyDescent="0.15"/>
    <row r="12" spans="1:2" s="1" customFormat="1" ht="12.75" x14ac:dyDescent="0.15"/>
    <row r="13" spans="1:2" s="1" customFormat="1" ht="12.75" x14ac:dyDescent="0.15"/>
    <row r="14" spans="1:2" s="1" customFormat="1" ht="12.75" x14ac:dyDescent="0.15"/>
    <row r="15" spans="1:2" s="1" customFormat="1" ht="12.75" x14ac:dyDescent="0.15"/>
    <row r="16" spans="1:2" s="1" customFormat="1" ht="12.75" x14ac:dyDescent="0.15"/>
    <row r="17" s="1" customFormat="1" ht="12.75" x14ac:dyDescent="0.15"/>
    <row r="18" s="1" customFormat="1" ht="12.75" x14ac:dyDescent="0.15"/>
    <row r="19" s="1" customFormat="1" ht="12.75" x14ac:dyDescent="0.15"/>
    <row r="20" s="1" customFormat="1" ht="12.75" x14ac:dyDescent="0.15"/>
    <row r="21" s="1" customFormat="1" ht="12.75" x14ac:dyDescent="0.15"/>
    <row r="22" s="1" customFormat="1" ht="12.75" x14ac:dyDescent="0.15"/>
    <row r="23" s="1" customFormat="1" ht="12.75" x14ac:dyDescent="0.15"/>
    <row r="24" s="1" customFormat="1" ht="12.75" x14ac:dyDescent="0.15"/>
    <row r="25" s="1" customFormat="1" ht="12.75" x14ac:dyDescent="0.15"/>
    <row r="26" s="1" customFormat="1" ht="12.75" x14ac:dyDescent="0.15"/>
    <row r="27" s="1" customFormat="1" ht="12.75" x14ac:dyDescent="0.15"/>
    <row r="28" s="1" customFormat="1" ht="12.75" x14ac:dyDescent="0.15"/>
    <row r="29" s="1" customFormat="1" ht="12.75" x14ac:dyDescent="0.15"/>
    <row r="30" s="1" customFormat="1" ht="12.75" x14ac:dyDescent="0.15"/>
    <row r="31" s="1" customFormat="1" ht="12.75" x14ac:dyDescent="0.15"/>
    <row r="32" s="1" customFormat="1" ht="12.75" x14ac:dyDescent="0.15"/>
    <row r="33" s="1" customFormat="1" ht="12.75" x14ac:dyDescent="0.15"/>
    <row r="34" s="1" customFormat="1" ht="12.75" x14ac:dyDescent="0.15"/>
    <row r="35" s="1" customFormat="1" ht="12.75" x14ac:dyDescent="0.15"/>
    <row r="36" s="1" customFormat="1" ht="12.75" x14ac:dyDescent="0.15"/>
    <row r="37" s="1" customFormat="1" ht="12.75" x14ac:dyDescent="0.15"/>
    <row r="38" s="1" customFormat="1" ht="12.75" x14ac:dyDescent="0.15"/>
    <row r="39" s="1" customFormat="1" ht="12.75" x14ac:dyDescent="0.15"/>
    <row r="40" s="1" customFormat="1" ht="12.75" x14ac:dyDescent="0.15"/>
    <row r="41" s="1" customFormat="1" ht="12.75" x14ac:dyDescent="0.15"/>
    <row r="42" s="1" customFormat="1" ht="12.75" x14ac:dyDescent="0.15"/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2"/>
  <sheetViews>
    <sheetView workbookViewId="0">
      <selection activeCell="A9" sqref="A9"/>
    </sheetView>
  </sheetViews>
  <sheetFormatPr defaultRowHeight="14.25" x14ac:dyDescent="0.15"/>
  <cols>
    <col min="1" max="1" width="70" customWidth="1"/>
  </cols>
  <sheetData>
    <row r="1" spans="1:1" s="1" customFormat="1" ht="12.75" x14ac:dyDescent="0.15">
      <c r="A1" s="1" t="s">
        <v>77</v>
      </c>
    </row>
    <row r="2" spans="1:1" ht="279" customHeight="1" x14ac:dyDescent="0.15"/>
  </sheetData>
  <phoneticPr fontId="1" type="noConversion"/>
  <pageMargins left="0.75" right="0.75" top="1" bottom="1" header="0.5" footer="0.5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23"/>
  <sheetViews>
    <sheetView workbookViewId="0">
      <selection activeCell="C4" sqref="C4"/>
    </sheetView>
  </sheetViews>
  <sheetFormatPr defaultRowHeight="14.25" x14ac:dyDescent="0.15"/>
  <cols>
    <col min="1" max="1" width="3.25" style="29" bestFit="1" customWidth="1"/>
    <col min="2" max="2" width="31.25" style="30" customWidth="1"/>
    <col min="3" max="3" width="43" style="30" customWidth="1"/>
    <col min="4" max="4" width="39" style="1" customWidth="1"/>
  </cols>
  <sheetData>
    <row r="1" spans="1:4" ht="25.5" customHeight="1" x14ac:dyDescent="0.15">
      <c r="A1" s="15" t="s">
        <v>35</v>
      </c>
      <c r="B1" s="15" t="s">
        <v>36</v>
      </c>
      <c r="C1" s="15" t="s">
        <v>10</v>
      </c>
    </row>
    <row r="2" spans="1:4" ht="19.5" customHeight="1" x14ac:dyDescent="0.15">
      <c r="A2" s="16">
        <v>1</v>
      </c>
      <c r="B2" s="17" t="s">
        <v>37</v>
      </c>
      <c r="C2" s="17" t="s">
        <v>38</v>
      </c>
    </row>
    <row r="3" spans="1:4" ht="25.5" x14ac:dyDescent="0.15">
      <c r="A3" s="16">
        <v>2</v>
      </c>
      <c r="B3" s="17" t="s">
        <v>39</v>
      </c>
      <c r="C3" s="17" t="s">
        <v>40</v>
      </c>
    </row>
    <row r="4" spans="1:4" x14ac:dyDescent="0.15">
      <c r="A4" s="16">
        <v>3</v>
      </c>
      <c r="B4" s="17" t="s">
        <v>41</v>
      </c>
      <c r="C4" s="17" t="s">
        <v>42</v>
      </c>
    </row>
    <row r="5" spans="1:4" ht="25.5" x14ac:dyDescent="0.15">
      <c r="A5" s="16">
        <v>4</v>
      </c>
      <c r="B5" s="17" t="s">
        <v>43</v>
      </c>
      <c r="C5" s="17" t="s">
        <v>44</v>
      </c>
    </row>
    <row r="6" spans="1:4" ht="25.5" x14ac:dyDescent="0.15">
      <c r="A6" s="16">
        <v>5</v>
      </c>
      <c r="B6" s="17" t="s">
        <v>45</v>
      </c>
      <c r="C6" s="17" t="s">
        <v>46</v>
      </c>
    </row>
    <row r="7" spans="1:4" x14ac:dyDescent="0.15">
      <c r="A7" s="18"/>
      <c r="B7" s="19"/>
      <c r="C7" s="20"/>
    </row>
    <row r="8" spans="1:4" x14ac:dyDescent="0.15">
      <c r="A8" s="87" t="s">
        <v>47</v>
      </c>
      <c r="B8" s="87"/>
      <c r="C8" s="88"/>
    </row>
    <row r="9" spans="1:4" s="3" customFormat="1" ht="28.5" customHeight="1" x14ac:dyDescent="0.15">
      <c r="A9" s="21" t="s">
        <v>35</v>
      </c>
      <c r="B9" s="22" t="s">
        <v>48</v>
      </c>
      <c r="C9" s="22" t="s">
        <v>8</v>
      </c>
      <c r="D9" s="23"/>
    </row>
    <row r="10" spans="1:4" ht="25.5" x14ac:dyDescent="0.15">
      <c r="A10" s="16">
        <v>1</v>
      </c>
      <c r="B10" s="24" t="s">
        <v>49</v>
      </c>
      <c r="C10" s="17" t="s">
        <v>50</v>
      </c>
    </row>
    <row r="11" spans="1:4" ht="38.25" x14ac:dyDescent="0.15">
      <c r="A11" s="16">
        <v>2</v>
      </c>
      <c r="B11" s="25" t="s">
        <v>49</v>
      </c>
      <c r="C11" s="17" t="s">
        <v>51</v>
      </c>
    </row>
    <row r="12" spans="1:4" ht="25.5" x14ac:dyDescent="0.15">
      <c r="A12" s="16">
        <v>3</v>
      </c>
      <c r="B12" s="26" t="s">
        <v>49</v>
      </c>
      <c r="C12" s="17" t="s">
        <v>52</v>
      </c>
    </row>
    <row r="13" spans="1:4" ht="25.5" x14ac:dyDescent="0.15">
      <c r="A13" s="16">
        <v>4</v>
      </c>
      <c r="B13" s="27" t="s">
        <v>49</v>
      </c>
      <c r="C13" s="17" t="s">
        <v>53</v>
      </c>
    </row>
    <row r="16" spans="1:4" x14ac:dyDescent="0.15">
      <c r="A16" s="89" t="s">
        <v>54</v>
      </c>
      <c r="B16" s="89"/>
      <c r="C16" s="89"/>
      <c r="D16" s="89"/>
    </row>
    <row r="17" spans="1:4" x14ac:dyDescent="0.15">
      <c r="A17" s="21" t="s">
        <v>35</v>
      </c>
      <c r="B17" s="22" t="s">
        <v>55</v>
      </c>
      <c r="C17" s="22" t="s">
        <v>56</v>
      </c>
      <c r="D17" s="22" t="s">
        <v>48</v>
      </c>
    </row>
    <row r="18" spans="1:4" x14ac:dyDescent="0.15">
      <c r="A18" s="16">
        <v>1</v>
      </c>
      <c r="B18" s="17" t="s">
        <v>57</v>
      </c>
      <c r="C18" s="17" t="s">
        <v>58</v>
      </c>
      <c r="D18" s="17" t="s">
        <v>59</v>
      </c>
    </row>
    <row r="19" spans="1:4" x14ac:dyDescent="0.15">
      <c r="A19" s="16">
        <v>2</v>
      </c>
      <c r="B19" s="17" t="s">
        <v>60</v>
      </c>
      <c r="C19" s="17" t="s">
        <v>61</v>
      </c>
      <c r="D19" s="28"/>
    </row>
    <row r="20" spans="1:4" x14ac:dyDescent="0.15">
      <c r="A20" s="16">
        <v>3</v>
      </c>
      <c r="B20" s="17" t="s">
        <v>62</v>
      </c>
      <c r="C20" s="17" t="s">
        <v>63</v>
      </c>
      <c r="D20" s="28"/>
    </row>
    <row r="21" spans="1:4" ht="38.25" x14ac:dyDescent="0.15">
      <c r="A21" s="16">
        <v>4</v>
      </c>
      <c r="B21" s="17" t="s">
        <v>64</v>
      </c>
      <c r="C21" s="14" t="s">
        <v>65</v>
      </c>
      <c r="D21" s="14" t="s">
        <v>66</v>
      </c>
    </row>
    <row r="22" spans="1:4" ht="51" x14ac:dyDescent="0.15">
      <c r="A22" s="16">
        <v>5</v>
      </c>
      <c r="B22" s="17" t="s">
        <v>67</v>
      </c>
      <c r="C22" s="14" t="s">
        <v>68</v>
      </c>
      <c r="D22" s="14" t="s">
        <v>69</v>
      </c>
    </row>
    <row r="23" spans="1:4" x14ac:dyDescent="0.15">
      <c r="A23" s="16">
        <v>6</v>
      </c>
      <c r="B23" s="17" t="s">
        <v>70</v>
      </c>
      <c r="C23" s="17" t="s">
        <v>71</v>
      </c>
      <c r="D23" s="28" t="s">
        <v>72</v>
      </c>
    </row>
  </sheetData>
  <mergeCells count="2">
    <mergeCell ref="A8:C8"/>
    <mergeCell ref="A16:D16"/>
  </mergeCells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MappingTables</vt:lpstr>
      <vt:lpstr>MappingColumns</vt:lpstr>
      <vt:lpstr>TransactionDetail</vt:lpstr>
      <vt:lpstr>SpecialRule</vt:lpstr>
      <vt:lpstr>ConversionLogic</vt:lpstr>
      <vt:lpstr>Help</vt:lpstr>
    </vt:vector>
  </TitlesOfParts>
  <Company>ebaotech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张芳向 Netboy</dc:creator>
  <cp:lastModifiedBy>Guangjun Li</cp:lastModifiedBy>
  <dcterms:created xsi:type="dcterms:W3CDTF">2005-07-18T13:44:02Z</dcterms:created>
  <dcterms:modified xsi:type="dcterms:W3CDTF">2017-06-28T12:11:34Z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11848cee-4d60-47e1-9bc9-c3d5bd6b0fae</vt:lpwstr>
  </property>
</Properties>
</file>