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defaultThemeVersion="166925"/>
  <mc:AlternateContent xmlns:mc="http://schemas.openxmlformats.org/markup-compatibility/2006">
    <mc:Choice Requires="x15">
      <x15ac:absPath xmlns:x15ac="http://schemas.microsoft.com/office/spreadsheetml/2010/11/ac" url="C:\Users\jgonzalez\Desktop\plantillas\plantillas\"/>
    </mc:Choice>
  </mc:AlternateContent>
  <xr:revisionPtr revIDLastSave="0" documentId="13_ncr:1_{110B01D6-3E58-411F-8CB6-573A4D75BC63}" xr6:coauthVersionLast="47" xr6:coauthVersionMax="47" xr10:uidLastSave="{00000000-0000-0000-0000-000000000000}"/>
  <bookViews>
    <workbookView xWindow="-120" yWindow="-120" windowWidth="20730" windowHeight="11160" activeTab="3" xr2:uid="{00000000-000D-0000-FFFF-FFFF00000000}"/>
  </bookViews>
  <sheets>
    <sheet name="CM_CREAR_PLANTA" sheetId="1" r:id="rId1"/>
    <sheet name="INSTRUCTIVO" sheetId="2" r:id="rId2"/>
    <sheet name="PARAMETRICAS" sheetId="3" r:id="rId3"/>
    <sheet name="FILTROS" sheetId="4" r:id="rId4"/>
  </sheets>
  <definedNames>
    <definedName name="_xlnm._FilterDatabase" localSheetId="2" hidden="1">PARAMETRICAS!$R$1:$R$2930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 i="4" l="1" a="1"/>
  <c r="C1" i="4" l="1"/>
  <c r="A1" i="4"/>
  <c r="B2" i="4" a="1"/>
  <c r="B2" i="4" s="1"/>
  <c r="D2" i="4" l="1" a="1"/>
  <c r="D2" i="4" s="1"/>
  <c r="F2" i="4" a="1"/>
  <c r="F2" i="4" s="1"/>
  <c r="H2" i="4" a="1"/>
  <c r="H2" i="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6" authorId="0" shapeId="0" xr:uid="{00000000-0006-0000-0000-000001000000}">
      <text>
        <r>
          <rPr>
            <b/>
            <sz val="9"/>
            <rFont val="Tahoma"/>
            <family val="2"/>
          </rPr>
          <t xml:space="preserve">Nombre campo: Clase de la Planta
Obligatorio: Si
Tipo: Texto
Tamaño: 38
Descripción:
campo obligatorio, se selecciona la clase de planta de una lista desplegada por el sistema. 
</t>
        </r>
      </text>
    </comment>
    <comment ref="B6" authorId="0" shapeId="0" xr:uid="{00000000-0006-0000-0000-000002000000}">
      <text>
        <r>
          <rPr>
            <b/>
            <sz val="9"/>
            <rFont val="Tahoma"/>
            <family val="2"/>
          </rPr>
          <t xml:space="preserve">Nombre campo: Clasificación de la Planta
Obligatorio: Si
Tipo: Texto
Tamaño: 38
Descripción:
Se selecciona la clasificacion de la planta de una lista desplegada por el sistema. 
</t>
        </r>
      </text>
    </comment>
    <comment ref="C6" authorId="0" shapeId="0" xr:uid="{00000000-0006-0000-0000-000003000000}">
      <text>
        <r>
          <rPr>
            <b/>
            <sz val="9"/>
            <rFont val="Tahoma"/>
            <family val="2"/>
          </rPr>
          <t xml:space="preserve">Nombre campo: Tipo de Norma
Obligatorio: Si
Tipo: Texto
Tamaño: 38
Descripción:
Se selecciona el tipo de norma de una lista desplegada por el sistema. 
</t>
        </r>
      </text>
    </comment>
    <comment ref="D6" authorId="0" shapeId="0" xr:uid="{00000000-0006-0000-0000-000004000000}">
      <text>
        <r>
          <rPr>
            <b/>
            <sz val="9"/>
            <rFont val="Tahoma"/>
            <family val="2"/>
          </rPr>
          <t xml:space="preserve">Nombre campo: Fecha de Norma
Obligatorio: Si se ingresa el Tipo de Norma.
Tipo: Texto
Tamaño: 8
Descripción:
Formato de la Fecha DD/MM/YYYY
</t>
        </r>
      </text>
    </comment>
    <comment ref="E6" authorId="0" shapeId="0" xr:uid="{00000000-0006-0000-0000-000005000000}">
      <text>
        <r>
          <rPr>
            <b/>
            <sz val="9"/>
            <rFont val="Tahoma"/>
            <family val="2"/>
          </rPr>
          <t>Nombre campo: Número de Norma
Obligatorio: Si se ingresa el Tipo de Norma.
Tipo: Numérico
Tamaño: 15
Descripción:
Número de la Norma que creó la Entidad.</t>
        </r>
      </text>
    </comment>
    <comment ref="F6" authorId="0" shapeId="0" xr:uid="{00000000-0006-0000-0000-000006000000}">
      <text>
        <r>
          <rPr>
            <b/>
            <sz val="9"/>
            <rFont val="Tahoma"/>
            <family val="2"/>
          </rPr>
          <t>Nombre campo: Fecha de Inicio
Obligatorio: Si
Tipo: Texto
Tamaño: 8
Descripción:
Formato de la Fecha DD/MM/YYYY</t>
        </r>
      </text>
    </comment>
    <comment ref="G6" authorId="0" shapeId="0" xr:uid="{00000000-0006-0000-0000-000007000000}">
      <text>
        <r>
          <rPr>
            <b/>
            <sz val="9"/>
            <rFont val="Tahoma"/>
            <family val="2"/>
          </rPr>
          <t>Nombre campo: Fecha Fin
Obligatorio: Si la Clase de Planta = "TEMPORAL"
Tipo: Texto
Tamaño: 8
Descripción:
Formato de la Fecha DD/MM/YYYY</t>
        </r>
      </text>
    </comment>
    <comment ref="H6" authorId="0" shapeId="0" xr:uid="{00000000-0006-0000-0000-000008000000}">
      <text>
        <r>
          <rPr>
            <b/>
            <sz val="9"/>
            <rFont val="Tahoma"/>
            <family val="2"/>
          </rPr>
          <t xml:space="preserve">Nombre campo: Código de la Nomenclatura
Obligatorio: Si
Tipo: Numérico
Tamaño: 38
Descripción:
Código de la Nomenclatura perteneciente a la Entidad.
</t>
        </r>
      </text>
    </comment>
    <comment ref="I6" authorId="0" shapeId="0" xr:uid="{00000000-0006-0000-0000-000009000000}">
      <text>
        <r>
          <rPr>
            <b/>
            <sz val="9"/>
            <rFont val="Tahoma"/>
            <family val="2"/>
          </rPr>
          <t xml:space="preserve">Nombre campo: Sistema de Carrera
Obligatorio: Si
Tipo: Texto
Tamaño: 38
Descripción:
campo obligatorio, se selecciona el campo sistema de carrera de una lista desplegada por el sistema. 
</t>
        </r>
      </text>
    </comment>
    <comment ref="J6" authorId="0" shapeId="0" xr:uid="{00000000-0006-0000-0000-00000A000000}">
      <text>
        <r>
          <rPr>
            <b/>
            <sz val="9"/>
            <rFont val="Tahoma"/>
            <family val="2"/>
          </rPr>
          <t xml:space="preserve">Nombre campo: Nivel
Obligatorio: Si
Tipo: Texto
Tamaño: 8
Descripción:
campo obligatorio, se selecciona el campo sistema de carrera de una lista desplegada por el sistema. Este nivel, debe de ser el seleccionado desde el componente de nomenclatura.
</t>
        </r>
      </text>
    </comment>
    <comment ref="K6" authorId="0" shapeId="0" xr:uid="{00000000-0006-0000-0000-00000B000000}">
      <text>
        <r>
          <rPr>
            <b/>
            <sz val="9"/>
            <rFont val="Tahoma"/>
            <family val="2"/>
          </rPr>
          <t>Nombre campo: Denominación
Obligatorio: Si
Tipo: Texto
Tamaño: 126
Descripción:
Nombre de la Denominación perteneciente al Nivel Jerárquico de la Entidad. Se selecciona de una lista desplegable por el sistema</t>
        </r>
      </text>
    </comment>
    <comment ref="L6" authorId="0" shapeId="0" xr:uid="{00000000-0006-0000-0000-00000C000000}">
      <text>
        <r>
          <rPr>
            <b/>
            <sz val="9"/>
            <rFont val="Tahoma"/>
            <family val="2"/>
          </rPr>
          <t>Nombre campo: Código
Obligatorio: No
Tipo: Texto
Tamaño: 38
Descripción:
Código asignado al cargo desde el componente de nomenclatura.
Se selecciona de lista desplegable.</t>
        </r>
      </text>
    </comment>
    <comment ref="M6" authorId="0" shapeId="0" xr:uid="{00000000-0006-0000-0000-00000D000000}">
      <text>
        <r>
          <rPr>
            <b/>
            <sz val="9"/>
            <rFont val="Tahoma"/>
            <family val="2"/>
          </rPr>
          <t xml:space="preserve">Nombre campo: Grado Cargo
Obligatorio: Si
Tipo: Texto
Tamaño: 38
Descripción:
campo obligatorio, se selecciona el código de una lista desplegada por el sistema y debe de ser, el grado seleccionado para la denominación, desde el componente de nomenclatura.
</t>
        </r>
      </text>
    </comment>
    <comment ref="N6" authorId="0" shapeId="0" xr:uid="{00000000-0006-0000-0000-00000E000000}">
      <text>
        <r>
          <rPr>
            <b/>
            <sz val="9"/>
            <rFont val="Tahoma"/>
            <family val="2"/>
          </rPr>
          <t xml:space="preserve">Nombre campo: Tipo de Planta
Obligatorio: Si
Tipo: Numérico
Tamaño: 38
Descripción:
campo obligatorio, se selecciona el código de una lista desplegada por el sistema. 
Los valores permitidos son:
GLOBAL
ESTRUCTURAL
</t>
        </r>
      </text>
    </comment>
    <comment ref="O6" authorId="0" shapeId="0" xr:uid="{00000000-0006-0000-0000-00000F000000}">
      <text>
        <r>
          <rPr>
            <b/>
            <sz val="9"/>
            <rFont val="Tahoma"/>
            <family val="2"/>
          </rPr>
          <t xml:space="preserve">Nombre campo: Dependencia
Obligatorio: Si el Tipo de Planta = "ESTRUCTURAL"
Tipo: Texto
Tamaño: 200
Descripción:
Nombre de la Dependencia perteneciente a la Entidad.
</t>
        </r>
      </text>
    </comment>
    <comment ref="P6" authorId="0" shapeId="0" xr:uid="{00000000-0006-0000-0000-000010000000}">
      <text>
        <r>
          <rPr>
            <b/>
            <sz val="9"/>
            <rFont val="Tahoma"/>
            <family val="2"/>
          </rPr>
          <t>Nombre campo: Número de Cargos
Obligatorio: Si
Tipo: Númerico
Tamaño: 38
Descripción:
Número de cargos en el momento de la creación.</t>
        </r>
      </text>
    </comment>
    <comment ref="Q6" authorId="0" shapeId="0" xr:uid="{00000000-0006-0000-0000-000011000000}">
      <text>
        <r>
          <rPr>
            <b/>
            <sz val="9"/>
            <rFont val="Tahoma"/>
            <family val="2"/>
          </rPr>
          <t>Nombre campo: Número de Cargos con Aprobación Presupuestal.
Obligatorio: Si
Tipo: Númerico
Tamaño: 38
Descripción:
Número de cargos aprobados por presupuesto.</t>
        </r>
      </text>
    </comment>
    <comment ref="R6" authorId="0" shapeId="0" xr:uid="{00000000-0006-0000-0000-000012000000}">
      <text>
        <r>
          <rPr>
            <b/>
            <sz val="9"/>
            <rFont val="Tahoma"/>
            <family val="2"/>
          </rPr>
          <t xml:space="preserve">Nombre campo: Gerencia Pública
Obligatorio: Si
Tipo: Numérico
Tamaño: 1
Descripción:
campo obligatorio, se selecciona el valor de una lista desplegada por el sistema. 
Los valores permitidos son:
</t>
        </r>
        <r>
          <rPr>
            <sz val="9"/>
            <rFont val="Tahoma"/>
            <family val="2"/>
          </rPr>
          <t>SI
NO</t>
        </r>
      </text>
    </comment>
    <comment ref="S6" authorId="0" shapeId="0" xr:uid="{00000000-0006-0000-0000-000013000000}">
      <text>
        <r>
          <rPr>
            <b/>
            <sz val="9"/>
            <rFont val="Tahoma"/>
            <family val="2"/>
          </rPr>
          <t xml:space="preserve">Nombre campo: Naturaleza del Empleo
Obligatorio: Si
Tipo: Texto
Tamaño: 38
Descripción:
campo obligatorio, se selecciona el valor de una lista desplegada por el sistema. 
</t>
        </r>
      </text>
    </comment>
    <comment ref="T6" authorId="0" shapeId="0" xr:uid="{00000000-0006-0000-0000-000014000000}">
      <text>
        <r>
          <rPr>
            <b/>
            <sz val="9"/>
            <rFont val="Tahoma"/>
            <family val="2"/>
          </rPr>
          <t>Nombre campo: Persona Expuesta Públicamente (PEP)
Obligatorio: Si
Tipo: Numérico
Tamaño: 1
Descripción:
campo obligatorio, se selecciona el valor de una lista desplegada por el sistema. 
Los valores permitidos son:
SI
NO</t>
        </r>
      </text>
    </comment>
    <comment ref="U6" authorId="0" shapeId="0" xr:uid="{00000000-0006-0000-0000-000015000000}">
      <text>
        <r>
          <rPr>
            <b/>
            <sz val="9"/>
            <rFont val="Arial"/>
            <family val="2"/>
          </rPr>
          <t xml:space="preserve">Usuario de Microsoft Office:
</t>
        </r>
        <r>
          <rPr>
            <sz val="9"/>
            <rFont val="Arial"/>
            <family val="2"/>
          </rPr>
          <t xml:space="preserve">Nombre Planta 
Campo Obligatorio
Tipo Varchar
Tamañ0 150 caracteres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<sst xmlns="http://schemas.openxmlformats.org/spreadsheetml/2006/main" count="156" uniqueCount="100">
  <si>
    <t>Nombre proceso</t>
  </si>
  <si>
    <t>CM_CREAR_PLANTA</t>
  </si>
  <si>
    <t>Fecha</t>
  </si>
  <si>
    <t>YYYYMMDD</t>
  </si>
  <si>
    <t>Código SIGEP Entidad</t>
  </si>
  <si>
    <t>0022</t>
  </si>
  <si>
    <t>Nombre Entidad</t>
  </si>
  <si>
    <t>Función Pública</t>
  </si>
  <si>
    <t>Creación masiva de planta</t>
  </si>
  <si>
    <t>* Clase planta</t>
  </si>
  <si>
    <t>* Clasificación de Planta</t>
  </si>
  <si>
    <t>* Tipo Norma</t>
  </si>
  <si>
    <t>Fecha de Norma</t>
  </si>
  <si>
    <t>Número de Norma</t>
  </si>
  <si>
    <t>* Fecha inicio</t>
  </si>
  <si>
    <t>Fecha Fin</t>
  </si>
  <si>
    <t>* Código de la Nomenclatura</t>
  </si>
  <si>
    <t>* Sistema de Carrera</t>
  </si>
  <si>
    <t>* Nivel</t>
  </si>
  <si>
    <t>* Denominación</t>
  </si>
  <si>
    <t>Código</t>
  </si>
  <si>
    <t>* Grado</t>
  </si>
  <si>
    <t>* Tipo Planta</t>
  </si>
  <si>
    <t>Dependencia</t>
  </si>
  <si>
    <t>* #Cargos</t>
  </si>
  <si>
    <t>* #Cargos con aprobación presupuestal</t>
  </si>
  <si>
    <t>* Gerencia pública</t>
  </si>
  <si>
    <t>* Naturaleza del empleo</t>
  </si>
  <si>
    <t>* Persona expuesta políticamente (PEP)</t>
  </si>
  <si>
    <t>*Nombre Planta</t>
  </si>
  <si>
    <t xml:space="preserve">PROCESOS DE CARGA MASIVA
ESTRUCTURA DE ARCHIVOS PARA CREAR PLANTA
</t>
  </si>
  <si>
    <t>Secciòn</t>
  </si>
  <si>
    <t>TIPO DE VARIABLE</t>
  </si>
  <si>
    <t>DESCRIPCIÓN</t>
  </si>
  <si>
    <t>Reglas generales</t>
  </si>
  <si>
    <t>Guardado de la información</t>
  </si>
  <si>
    <t xml:space="preserve">Para el guardado de la información, se deben seguir las siguientes condiciones:
1. Se debe guardar la información de la pestaña "CM_CREAR_PLANTA" (Marcar los registros que pasan las validaciones y los que no), si hay una regla de validación que no se cumple (reglas definidas en las columnas "obligatoriedad", "Longitud", "Tipo", "Validaciones" y el caso de uso  CREAR NOMENCLATURA SALARIAL del módulo de Crear entidad) el registro completo de la página mencionada en este punto, no se guarda y se adiciona al log de errores que se genera al terminar el proceso de cargue masivo.
2, Todas las validaciones de todos los campos, de todas las pestañas se deben cumplir para que el registro se guarde en la BD.
</t>
  </si>
  <si>
    <t>Campos de tipo texto</t>
  </si>
  <si>
    <t xml:space="preserve">
Para todos los campos de tipo texto se deben aplicar la limpieza y validaciones que se mencionan acontinuación:
1. Quitar espacios a la derecha e izquierda, un capo se considera nulo cuando al quitar estos espacios, la longitud de la cadena es cero.
2, Aplicar las reglas definidas en las columnas "obligatoriedad", "Longitud", "Tipo", "Validaciones"</t>
  </si>
  <si>
    <t>Campos de tipo numérico</t>
  </si>
  <si>
    <t xml:space="preserve">
Para todos los campos de tipo numérico se deben aplicar la limpieza y validaciones que se mencionan acontinuación:
1. Quitar espacios a la derecha e izquierda, un capo se considera nulo cuando al quitar estos espacios, la longitud de la cadena es cero.
2, Aplicar las reglas definidas en las columnas "obligatoriedad", "Longitud", "Tipo", "Validaciones"
2, El valor debe ser mayor que cero (0), en caso de que exista una regla de negocio propia para este campo, se acepta el cero (0).
</t>
  </si>
  <si>
    <t>Reglas de negocio</t>
  </si>
  <si>
    <t xml:space="preserve">Cada campo debe cumplir con las reglas de negocio asociadas al caso de uso CREAR PLANTA módulo de Crear Planta
</t>
  </si>
  <si>
    <t>Listas de selección</t>
  </si>
  <si>
    <t xml:space="preserve">• Los campos que refieren a tablas paramétricas o listas, se homologan en el proceso de cargue haciendo cruce en la base de datos por código numérico que identifica el registro, se pueden llenar de dos formas:
o Código-Valor: Código numérico de la tabla y descripción (la descripción es informativa, el sistema la omite), concatenados por un guion “-”, esto con el fin de que el usuario, si diligencia el formato manualmente tenga datos descriptivos de la información diligenciada. El sistema toma el código para hacer el cruce con la información de base de datos. Ej: 01
o  Código: Código numérico de la tabla, no es requerida la descripción, esto con el fin de facilitar el diligenciamiento a usuarios que lo hacen por medio de herramientas de forma masiva (Como bases de datos o export de otros sistemas). El sistema toma el código para hacer el cruce con la información de base de datos. Ej: 01
</t>
  </si>
  <si>
    <t>Campo</t>
  </si>
  <si>
    <t>Obligatoriedad</t>
  </si>
  <si>
    <t>Longitud</t>
  </si>
  <si>
    <t>Tipo</t>
  </si>
  <si>
    <t>Validaciones</t>
  </si>
  <si>
    <t>OBLIGATORIO</t>
  </si>
  <si>
    <t>Texto</t>
  </si>
  <si>
    <t xml:space="preserve">Clase de la Planta
Campo obligatorio, se selecciona el  valor de una lista desplegada por el sistema. 
</t>
  </si>
  <si>
    <t xml:space="preserve">Clasificación de la Planta
Se selecciona el valor de una lista desplegada por el sistema. 
</t>
  </si>
  <si>
    <t xml:space="preserve">Tipo de Norma
Se selecciona el valor de una lista desplegada por el sistema. 
</t>
  </si>
  <si>
    <t>OPCIONAL</t>
  </si>
  <si>
    <t>Fecha de Norma
Obligatorio: Si se ingresa el Tipo de Norma.
Formato de la Fecha YYYYMMDD</t>
  </si>
  <si>
    <t>Numérico</t>
  </si>
  <si>
    <t>Número de Norma
Obligatorio: Si se ingresa el Tipo de Norma.
Número de la Norma que creó la Entidad.</t>
  </si>
  <si>
    <t xml:space="preserve">Fecha de Inicio
Formato de la Fecha YYYYMMDD
</t>
  </si>
  <si>
    <t>Fecha_fin</t>
  </si>
  <si>
    <t xml:space="preserve">Fecha Fin
Obligatorio: Si la Clase de Planta = "TEMPORAL"
Formato de la Fecha YYYYMMDD
</t>
  </si>
  <si>
    <t>Código de la Nomenclatura
Código de la Nomenclatura perteneciente a la Entidad.</t>
  </si>
  <si>
    <t xml:space="preserve">Sistema de Carrera
Campo obligatorio, se selecciona el valor de una lista desplegada por el sistema. 
</t>
  </si>
  <si>
    <t xml:space="preserve">Nivel Jerárquico
Campo obligatorio, se selecciona el valor de una lista desplegada por el sistema. 
</t>
  </si>
  <si>
    <t>Nombre de la Denominación (Cargo)</t>
  </si>
  <si>
    <t>Código de la  denominacion</t>
  </si>
  <si>
    <t xml:space="preserve">Grado Cargo
Campo obligatorio, se selecciona el valor de una lista desplegada por el sistema. </t>
  </si>
  <si>
    <t xml:space="preserve">Tipo de Planta
Campo obligatorio, se selecciona el valor de una lista desplegada por el sistema. 
</t>
  </si>
  <si>
    <t>Dependencia
Obligatorio: Si el Tipo de Planta = "ESTRUCTURAL"
nombre de la Dependencia perteneciente a la Entidad.</t>
  </si>
  <si>
    <t>Número de Cargos
Número de cargos en el momento de la creación.</t>
  </si>
  <si>
    <t xml:space="preserve">Número de Cargos con Aprobación Presupuestal.
Número de cargos aprobados por presupuesto.
</t>
  </si>
  <si>
    <t>Gerencia Pública
Campo obligatorio, se selecciona el valor de una lista desplegada por el sistema. 
Que equivale respectivamente a:
No
Si</t>
  </si>
  <si>
    <t xml:space="preserve">Naturaleza del Empleo
Campo obligatorio, se selecciona el nombre de una lista desplegada por el sistema. 
</t>
  </si>
  <si>
    <t>Persona Expuesta Públicamente (PEP)
Campo obligatorio, se selecciona el nombre de una lista desplegada por el sistema. 
Que equivale respectivamente a:
No
Si</t>
  </si>
  <si>
    <t xml:space="preserve"> Clase planta</t>
  </si>
  <si>
    <t>Clasificación de la Planta</t>
  </si>
  <si>
    <t xml:space="preserve"> Sistema de Carrera</t>
  </si>
  <si>
    <t>NIVEL JERARQUICO</t>
  </si>
  <si>
    <t>Denominaciones</t>
  </si>
  <si>
    <t>CODIGO DENOMINACION</t>
  </si>
  <si>
    <t xml:space="preserve"> Tipo Planta</t>
  </si>
  <si>
    <t>Naturaleza del Empleo</t>
  </si>
  <si>
    <t>GRADO CARGO</t>
  </si>
  <si>
    <t>Dependencias</t>
  </si>
  <si>
    <t>Tipo Norma</t>
  </si>
  <si>
    <t>Codigo Nomenclatura</t>
  </si>
  <si>
    <t>SI</t>
  </si>
  <si>
    <t>NO</t>
  </si>
  <si>
    <t>Codigo de Nomenclatura</t>
  </si>
  <si>
    <t>CodigoNomenclatura</t>
  </si>
  <si>
    <t>Sistema de Carrera</t>
  </si>
  <si>
    <t>Nivel Jerarquico</t>
  </si>
  <si>
    <t>FILTRO Nomenclatura-Sis.Carrera</t>
  </si>
  <si>
    <t>FILTRO NivelJerarquico-Denom</t>
  </si>
  <si>
    <t>FILTRO Denominacion/cod.Denom</t>
  </si>
  <si>
    <t>Grado Cargo</t>
  </si>
  <si>
    <t>FILTRO Cod.Denom/GradoCargo</t>
  </si>
  <si>
    <t>Denominación</t>
  </si>
  <si>
    <t>Codigo Denominación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</si>
</sst>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2"/>
      <name val="Arial"/>
      <family val="2"/>
    </font>
    <font>
      <b/>
      <sz val="10"/>
      <name val="Arial"/>
      <family val="2"/>
    </font>
    <font>
      <b/>
      <sz val="9"/>
      <name val="Tahoma"/>
      <family val="2"/>
    </font>
    <font>
      <sz val="9"/>
      <name val="Tahoma"/>
      <family val="2"/>
    </font>
    <font>
      <b/>
      <sz val="9"/>
      <name val="Arial"/>
      <family val="2"/>
    </font>
    <font>
      <sz val="9"/>
      <name val="Arial"/>
      <family val="2"/>
    </font>
    <font>
      <sz val="10"/>
      <name val="Arial"/>
      <family val="2"/>
    </font>
    <font>
      <b/>
      <sz val="14"/>
      <name val="Arial"/>
      <family val="2"/>
    </font>
    <font>
      <b/>
      <i/>
      <sz val="12"/>
      <name val="Arial"/>
      <family val="2"/>
    </font>
    <font>
      <sz val="10"/>
      <color indexed="63"/>
      <name val="Arial"/>
      <family val="2"/>
    </font>
    <font>
      <u/>
      <sz val="11"/>
      <color theme="1"/>
      <name val="Calibri"/>
      <family val="2"/>
      <scheme val="minor"/>
    </font>
    <font>
      <b/>
      <sz val="11"/>
      <color theme="1"/>
      <name val="Calibri"/>
      <family val="2"/>
      <scheme val="minor"/>
    </font>
    <font>
      <sz val="11"/>
      <color rgb="FFD3AF86"/>
      <name val="Consolas"/>
      <family val="3"/>
    </font>
  </fonts>
  <fills count="8">
    <fill>
      <patternFill patternType="none"/>
    </fill>
    <fill>
      <patternFill patternType="gray125"/>
    </fill>
    <fill>
      <patternFill patternType="solid">
        <fgColor indexed="50"/>
        <bgColor indexed="51"/>
      </patternFill>
    </fill>
    <fill>
      <patternFill patternType="solid">
        <fgColor indexed="13"/>
        <bgColor indexed="34"/>
      </patternFill>
    </fill>
    <fill>
      <patternFill patternType="solid">
        <fgColor indexed="22"/>
        <bgColor indexed="31"/>
      </patternFill>
    </fill>
    <fill>
      <patternFill patternType="solid">
        <fgColor indexed="55"/>
        <bgColor indexed="23"/>
      </patternFill>
    </fill>
    <fill>
      <patternFill patternType="solid">
        <fgColor theme="0"/>
        <bgColor indexed="51"/>
      </patternFill>
    </fill>
    <fill>
      <patternFill patternType="solid">
        <fgColor theme="0"/>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right/>
      <top/>
      <bottom style="thin">
        <color indexed="8"/>
      </bottom>
      <diagonal/>
    </border>
    <border>
      <left style="thin">
        <color indexed="8"/>
      </left>
      <right style="thin">
        <color indexed="8"/>
      </right>
      <top style="thin">
        <color indexed="8"/>
      </top>
      <bottom/>
      <diagonal/>
    </border>
    <border>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top style="thin">
        <color indexed="8"/>
      </top>
      <bottom style="thin">
        <color indexed="8"/>
      </bottom>
      <diagonal/>
    </border>
    <border>
      <left/>
      <right style="thin">
        <color indexed="8"/>
      </right>
      <top/>
      <bottom style="thin">
        <color indexed="8"/>
      </bottom>
      <diagonal/>
    </border>
  </borders>
  <cellStyleXfs count="2">
    <xf numFmtId="0" fontId="0" fillId="0" borderId="0"/>
    <xf numFmtId="0" fontId="7" fillId="0" borderId="0"/>
  </cellStyleXfs>
  <cellXfs count="57">
    <xf numFmtId="0" fontId="0" fillId="0" borderId="0" xfId="0"/>
    <xf numFmtId="0" fontId="1" fillId="2" borderId="0" xfId="0" applyFont="1" applyFill="1" applyAlignment="1">
      <alignment horizontal="center" vertical="center"/>
    </xf>
    <xf numFmtId="1" fontId="0" fillId="3" borderId="0" xfId="0" applyNumberFormat="1" applyFill="1"/>
    <xf numFmtId="49" fontId="0" fillId="3" borderId="0" xfId="0" applyNumberFormat="1" applyFill="1"/>
    <xf numFmtId="0" fontId="2" fillId="2" borderId="1" xfId="0" applyFont="1" applyFill="1" applyBorder="1" applyAlignment="1">
      <alignment horizontal="left" vertical="center"/>
    </xf>
    <xf numFmtId="0" fontId="0" fillId="0" borderId="0" xfId="1" applyFont="1"/>
    <xf numFmtId="0" fontId="1" fillId="0" borderId="2" xfId="1" applyFont="1" applyBorder="1" applyAlignment="1">
      <alignment horizontal="center" vertical="center" wrapText="1"/>
    </xf>
    <xf numFmtId="0" fontId="8" fillId="5" borderId="3" xfId="1" applyFont="1" applyFill="1" applyBorder="1" applyAlignment="1">
      <alignment horizontal="center" vertical="center" wrapText="1"/>
    </xf>
    <xf numFmtId="0" fontId="9" fillId="0" borderId="1" xfId="0" applyFont="1" applyBorder="1" applyAlignment="1">
      <alignment horizontal="left" vertical="center" wrapText="1"/>
    </xf>
    <xf numFmtId="0" fontId="9" fillId="0" borderId="0" xfId="0" applyFont="1" applyAlignment="1">
      <alignment horizontal="left" vertical="center" wrapText="1"/>
    </xf>
    <xf numFmtId="0" fontId="0" fillId="0" borderId="2" xfId="1" applyFont="1" applyBorder="1" applyAlignment="1">
      <alignment horizontal="left" vertical="top" wrapText="1"/>
    </xf>
    <xf numFmtId="0" fontId="1" fillId="2" borderId="1"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1" xfId="0" applyFont="1" applyFill="1" applyBorder="1" applyAlignment="1">
      <alignment horizontal="left" vertical="center"/>
    </xf>
    <xf numFmtId="0" fontId="0" fillId="0" borderId="4" xfId="1" applyFont="1" applyBorder="1"/>
    <xf numFmtId="0" fontId="0" fillId="0" borderId="1" xfId="1" applyFont="1" applyBorder="1" applyAlignment="1">
      <alignment horizontal="center" vertical="center" wrapText="1"/>
    </xf>
    <xf numFmtId="0" fontId="0" fillId="0" borderId="1" xfId="1" applyFont="1" applyBorder="1" applyAlignment="1">
      <alignment wrapText="1"/>
    </xf>
    <xf numFmtId="0" fontId="10" fillId="0" borderId="1" xfId="1" applyFont="1" applyBorder="1" applyAlignment="1">
      <alignment wrapText="1"/>
    </xf>
    <xf numFmtId="0" fontId="0" fillId="0" borderId="4" xfId="1" applyFont="1" applyBorder="1" applyAlignment="1">
      <alignment vertical="center" wrapText="1"/>
    </xf>
    <xf numFmtId="0" fontId="0" fillId="0" borderId="1" xfId="1" applyFont="1" applyBorder="1" applyAlignment="1">
      <alignment horizontal="center" vertical="center"/>
    </xf>
    <xf numFmtId="0" fontId="0" fillId="0" borderId="1" xfId="1" applyFont="1" applyBorder="1" applyAlignment="1">
      <alignment vertical="center" wrapText="1"/>
    </xf>
    <xf numFmtId="0" fontId="0" fillId="0" borderId="4" xfId="1" applyFont="1" applyBorder="1" applyAlignment="1">
      <alignment horizontal="left" vertical="center" wrapText="1" shrinkToFit="1"/>
    </xf>
    <xf numFmtId="0" fontId="0" fillId="0" borderId="1" xfId="1" applyFont="1" applyBorder="1" applyAlignment="1">
      <alignment horizontal="left" vertical="center" wrapText="1"/>
    </xf>
    <xf numFmtId="0" fontId="2" fillId="0" borderId="0" xfId="1" applyFont="1"/>
    <xf numFmtId="0" fontId="0" fillId="0" borderId="1" xfId="1" applyFont="1" applyBorder="1"/>
    <xf numFmtId="0" fontId="0" fillId="0" borderId="1" xfId="1" applyFont="1" applyBorder="1" applyAlignment="1">
      <alignment horizontal="left" vertical="center" wrapText="1" shrinkToFit="1"/>
    </xf>
    <xf numFmtId="0" fontId="0" fillId="0" borderId="4" xfId="1" applyFont="1" applyBorder="1" applyAlignment="1">
      <alignment vertical="center"/>
    </xf>
    <xf numFmtId="0" fontId="0" fillId="0" borderId="0" xfId="1" applyFont="1" applyAlignment="1">
      <alignment wrapText="1"/>
    </xf>
    <xf numFmtId="0" fontId="0" fillId="0" borderId="0" xfId="1" applyFont="1" applyAlignment="1">
      <alignment horizontal="center" vertical="center"/>
    </xf>
    <xf numFmtId="0" fontId="0" fillId="0" borderId="0" xfId="1" applyFont="1" applyAlignment="1">
      <alignment horizontal="center"/>
    </xf>
    <xf numFmtId="0" fontId="2" fillId="2" borderId="1" xfId="0" applyFont="1" applyFill="1" applyBorder="1" applyAlignment="1">
      <alignment wrapText="1"/>
    </xf>
    <xf numFmtId="0" fontId="2" fillId="2" borderId="1" xfId="0" applyFont="1" applyFill="1" applyBorder="1" applyAlignment="1">
      <alignment horizontal="center" wrapText="1"/>
    </xf>
    <xf numFmtId="0" fontId="2" fillId="0" borderId="0" xfId="0" applyFont="1" applyAlignment="1">
      <alignment horizontal="center" wrapText="1"/>
    </xf>
    <xf numFmtId="0" fontId="2" fillId="2" borderId="3" xfId="0" applyFont="1" applyFill="1" applyBorder="1" applyAlignment="1">
      <alignment horizontal="center" wrapText="1"/>
    </xf>
    <xf numFmtId="0" fontId="2" fillId="2" borderId="3" xfId="0" applyFont="1" applyFill="1" applyBorder="1" applyAlignment="1">
      <alignment wrapText="1"/>
    </xf>
    <xf numFmtId="0" fontId="2" fillId="2" borderId="3" xfId="0" applyFont="1" applyFill="1" applyBorder="1"/>
    <xf numFmtId="0" fontId="2" fillId="2" borderId="6" xfId="0" applyFont="1" applyFill="1" applyBorder="1" applyAlignment="1">
      <alignment horizontal="left" vertical="center"/>
    </xf>
    <xf numFmtId="0" fontId="2" fillId="2" borderId="5" xfId="0" applyFont="1" applyFill="1" applyBorder="1" applyAlignment="1">
      <alignment horizontal="left" vertical="center"/>
    </xf>
    <xf numFmtId="49" fontId="0" fillId="0" borderId="0" xfId="0" applyNumberFormat="1"/>
    <xf numFmtId="49" fontId="2" fillId="2" borderId="1" xfId="0" applyNumberFormat="1" applyFont="1" applyFill="1" applyBorder="1" applyAlignment="1">
      <alignment horizontal="left" vertical="center"/>
    </xf>
    <xf numFmtId="0" fontId="2" fillId="2" borderId="3" xfId="0" applyFont="1" applyFill="1" applyBorder="1" applyAlignment="1">
      <alignment horizontal="center" vertical="center" wrapText="1"/>
    </xf>
    <xf numFmtId="49" fontId="2" fillId="2" borderId="5" xfId="0" applyNumberFormat="1" applyFont="1" applyFill="1" applyBorder="1" applyAlignment="1">
      <alignment horizontal="center" wrapText="1"/>
    </xf>
    <xf numFmtId="0" fontId="11" fillId="0" borderId="0" xfId="0" applyFont="1"/>
    <xf numFmtId="0" fontId="2" fillId="2" borderId="0" xfId="0" applyFont="1" applyFill="1" applyAlignment="1">
      <alignment horizontal="center" wrapText="1"/>
    </xf>
    <xf numFmtId="0" fontId="2" fillId="6" borderId="0" xfId="0" applyFont="1" applyFill="1" applyAlignment="1">
      <alignment horizontal="center" wrapText="1"/>
    </xf>
    <xf numFmtId="0" fontId="0" fillId="7" borderId="0" xfId="0" applyFill="1"/>
    <xf numFmtId="0" fontId="12" fillId="0" borderId="0" xfId="0" applyFont="1"/>
    <xf numFmtId="0" fontId="2" fillId="2" borderId="7" xfId="0" applyFont="1" applyFill="1" applyBorder="1" applyAlignment="1">
      <alignment horizontal="left" vertical="center"/>
    </xf>
    <xf numFmtId="0" fontId="2" fillId="2" borderId="1" xfId="0" applyFont="1" applyFill="1" applyBorder="1" applyAlignment="1">
      <alignment horizontal="center" vertical="center" wrapText="1"/>
    </xf>
    <xf numFmtId="0" fontId="13" fillId="0" borderId="0" xfId="0" applyFont="1" applyAlignment="1">
      <alignment vertical="center"/>
    </xf>
    <xf numFmtId="0" fontId="1" fillId="4" borderId="0" xfId="0" applyFont="1" applyFill="1" applyAlignment="1">
      <alignment horizontal="center" vertical="center"/>
    </xf>
    <xf numFmtId="0" fontId="0" fillId="0" borderId="0" xfId="1" applyFont="1" applyAlignment="1">
      <alignment horizontal="center" vertical="center"/>
    </xf>
    <xf numFmtId="0" fontId="1" fillId="0" borderId="0" xfId="1" applyFont="1" applyAlignment="1">
      <alignment horizontal="center" vertical="center" wrapText="1"/>
    </xf>
    <xf numFmtId="0" fontId="8" fillId="5" borderId="3" xfId="1" applyFont="1" applyFill="1" applyBorder="1" applyAlignment="1">
      <alignment horizontal="center"/>
    </xf>
    <xf numFmtId="0" fontId="2" fillId="5" borderId="1" xfId="1" applyFont="1" applyFill="1" applyBorder="1" applyAlignment="1">
      <alignment horizontal="center" vertical="center" wrapText="1"/>
    </xf>
    <xf numFmtId="0" fontId="0" fillId="0" borderId="1" xfId="1" applyFont="1" applyBorder="1" applyAlignment="1">
      <alignment horizontal="center" vertical="center" wrapText="1"/>
    </xf>
    <xf numFmtId="0" fontId="0" fillId="0" borderId="1" xfId="1" applyFont="1" applyBorder="1" applyAlignment="1">
      <alignment horizontal="center" vertical="top"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Types" Target="richData/rdRichValueTypes.xml"/><Relationship Id="rId5" Type="http://schemas.openxmlformats.org/officeDocument/2006/relationships/theme" Target="theme/theme1.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2</xdr:col>
      <xdr:colOff>229673</xdr:colOff>
      <xdr:row>0</xdr:row>
      <xdr:rowOff>975651</xdr:rowOff>
    </xdr:to>
    <xdr:pic>
      <xdr:nvPicPr>
        <xdr:cNvPr id="3" name="Imagen 2">
          <a:extLst>
            <a:ext uri="{FF2B5EF4-FFF2-40B4-BE49-F238E27FC236}">
              <a16:creationId xmlns:a16="http://schemas.microsoft.com/office/drawing/2014/main" id="{54513781-B2EC-C181-0A42-CCA48BD4264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84860" y="0"/>
          <a:ext cx="3597713" cy="975651"/>
        </a:xfrm>
        <a:prstGeom prst="rect">
          <a:avLst/>
        </a:prstGeom>
      </xdr:spPr>
    </xdr:pic>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6"/>
  <sheetViews>
    <sheetView topLeftCell="G1" workbookViewId="0">
      <selection activeCell="H7" sqref="H7"/>
    </sheetView>
  </sheetViews>
  <sheetFormatPr baseColWidth="10" defaultRowHeight="15" x14ac:dyDescent="0.25"/>
  <cols>
    <col min="1" max="1" width="24.7109375" bestFit="1" customWidth="1"/>
    <col min="2" max="2" width="22.140625" bestFit="1" customWidth="1"/>
    <col min="3" max="3" width="28.5703125" customWidth="1"/>
    <col min="4" max="4" width="15.28515625" bestFit="1" customWidth="1"/>
    <col min="5" max="5" width="17" bestFit="1" customWidth="1"/>
    <col min="6" max="6" width="12.7109375" bestFit="1" customWidth="1"/>
    <col min="8" max="8" width="29.28515625" customWidth="1"/>
    <col min="9" max="9" width="25.42578125" customWidth="1"/>
    <col min="10" max="10" width="23.7109375" customWidth="1"/>
    <col min="11" max="11" width="40.28515625" style="38" customWidth="1"/>
    <col min="12" max="12" width="24.7109375" style="38" customWidth="1"/>
    <col min="13" max="13" width="22.85546875" style="38" customWidth="1"/>
    <col min="14" max="14" width="12.140625" bestFit="1" customWidth="1"/>
    <col min="15" max="15" width="41.140625" customWidth="1"/>
    <col min="17" max="17" width="36.140625" bestFit="1" customWidth="1"/>
    <col min="18" max="18" width="17" bestFit="1" customWidth="1"/>
    <col min="19" max="19" width="21.7109375" bestFit="1" customWidth="1"/>
    <col min="20" max="20" width="36.140625" bestFit="1" customWidth="1"/>
    <col min="21" max="21" width="14.7109375" bestFit="1" customWidth="1"/>
  </cols>
  <sheetData>
    <row r="1" spans="1:21" ht="15.75" x14ac:dyDescent="0.25">
      <c r="A1" s="1" t="s">
        <v>0</v>
      </c>
      <c r="B1" s="2" t="s">
        <v>1</v>
      </c>
    </row>
    <row r="2" spans="1:21" ht="15.75" x14ac:dyDescent="0.25">
      <c r="A2" s="1" t="s">
        <v>2</v>
      </c>
      <c r="B2" s="2" t="s">
        <v>3</v>
      </c>
    </row>
    <row r="3" spans="1:21" ht="15.75" x14ac:dyDescent="0.25">
      <c r="A3" s="1" t="s">
        <v>4</v>
      </c>
      <c r="B3" s="3" t="s">
        <v>5</v>
      </c>
      <c r="H3" s="42"/>
    </row>
    <row r="4" spans="1:21" ht="15.75" x14ac:dyDescent="0.25">
      <c r="A4" s="1" t="s">
        <v>6</v>
      </c>
      <c r="B4" s="3" t="s">
        <v>7</v>
      </c>
    </row>
    <row r="5" spans="1:21" ht="15.75" x14ac:dyDescent="0.25">
      <c r="A5" s="50" t="s">
        <v>8</v>
      </c>
      <c r="B5" s="50"/>
      <c r="C5" s="50"/>
      <c r="D5" s="50"/>
      <c r="E5" s="50"/>
      <c r="F5" s="50"/>
      <c r="G5" s="50"/>
      <c r="H5" s="50"/>
      <c r="I5" s="50"/>
      <c r="J5" s="50"/>
      <c r="K5" s="50"/>
      <c r="L5" s="50"/>
      <c r="M5" s="50"/>
      <c r="N5" s="50"/>
      <c r="O5" s="50"/>
      <c r="P5" s="50"/>
      <c r="Q5" s="50"/>
      <c r="R5" s="50"/>
      <c r="S5" s="50"/>
      <c r="T5" s="50"/>
      <c r="U5" s="50"/>
    </row>
    <row r="6" spans="1:21" x14ac:dyDescent="0.25">
      <c r="A6" s="4" t="s">
        <v>9</v>
      </c>
      <c r="B6" s="4" t="s">
        <v>10</v>
      </c>
      <c r="C6" s="4" t="s">
        <v>11</v>
      </c>
      <c r="D6" s="4" t="s">
        <v>12</v>
      </c>
      <c r="E6" s="4" t="s">
        <v>13</v>
      </c>
      <c r="F6" s="4" t="s">
        <v>14</v>
      </c>
      <c r="G6" s="4" t="s">
        <v>15</v>
      </c>
      <c r="H6" s="47" t="s">
        <v>89</v>
      </c>
      <c r="I6" s="4" t="s">
        <v>17</v>
      </c>
      <c r="J6" s="4" t="s">
        <v>18</v>
      </c>
      <c r="K6" s="39" t="s">
        <v>19</v>
      </c>
      <c r="L6" s="39" t="s">
        <v>20</v>
      </c>
      <c r="M6" s="39" t="s">
        <v>21</v>
      </c>
      <c r="N6" s="4" t="s">
        <v>22</v>
      </c>
      <c r="O6" s="4" t="s">
        <v>23</v>
      </c>
      <c r="P6" s="4" t="s">
        <v>24</v>
      </c>
      <c r="Q6" s="4" t="s">
        <v>25</v>
      </c>
      <c r="R6" s="4" t="s">
        <v>26</v>
      </c>
      <c r="S6" s="4" t="s">
        <v>27</v>
      </c>
      <c r="T6" s="36" t="s">
        <v>28</v>
      </c>
      <c r="U6" s="37" t="s">
        <v>29</v>
      </c>
    </row>
  </sheetData>
  <mergeCells count="1">
    <mergeCell ref="A5:U5"/>
  </mergeCells>
  <pageMargins left="0.7" right="0.7" top="0.75" bottom="0.75" header="0.3" footer="0.3"/>
  <legacyDrawing r:id="rId1"/>
  <extLst>
    <ext xmlns:x14="http://schemas.microsoft.com/office/spreadsheetml/2009/9/main" uri="{CCE6A557-97BC-4b89-ADB6-D9C93CAAB3DF}">
      <x14:dataValidations xmlns:xm="http://schemas.microsoft.com/office/excel/2006/main" count="14">
        <x14:dataValidation type="list" allowBlank="1" showInputMessage="1" showErrorMessage="1" xr:uid="{C478A69E-B25F-4972-ABFD-63A1BF09624D}">
          <x14:formula1>
            <xm:f>PARAMETRICAS!$B$2:$B$1048576</xm:f>
          </x14:formula1>
          <xm:sqref>A7:A1048576</xm:sqref>
        </x14:dataValidation>
        <x14:dataValidation type="list" allowBlank="1" showInputMessage="1" showErrorMessage="1" xr:uid="{DCD8424C-EB1E-451C-967E-DE33D41B7997}">
          <x14:formula1>
            <xm:f>PARAMETRICAS!$D$2:$D$1048576</xm:f>
          </x14:formula1>
          <xm:sqref>B7:B1048576</xm:sqref>
        </x14:dataValidation>
        <x14:dataValidation type="list" allowBlank="1" showInputMessage="1" showErrorMessage="1" xr:uid="{F8B0CD8B-1D88-42D2-BC90-304782FDD272}">
          <x14:formula1>
            <xm:f>PARAMETRICAS!$F$2:$F$1048576</xm:f>
          </x14:formula1>
          <xm:sqref>C7:C1048576</xm:sqref>
        </x14:dataValidation>
        <x14:dataValidation type="list" allowBlank="1" showInputMessage="1" showErrorMessage="1" xr:uid="{08CCBA1B-2085-4D25-A8B9-F6F2EBE3293D}">
          <x14:formula1>
            <xm:f>PARAMETRICAS!$L$2:$L$1048576</xm:f>
          </x14:formula1>
          <xm:sqref>J7:J1048576</xm:sqref>
        </x14:dataValidation>
        <x14:dataValidation type="list" allowBlank="1" showInputMessage="1" showErrorMessage="1" xr:uid="{81EF6379-F543-44F4-AA08-E9D5CEB293D5}">
          <x14:formula1>
            <xm:f>FILTROS!$D$2:$D$1048576</xm:f>
          </x14:formula1>
          <xm:sqref>K7:K1048576</xm:sqref>
        </x14:dataValidation>
        <x14:dataValidation type="list" allowBlank="1" showInputMessage="1" showErrorMessage="1" xr:uid="{404DF738-FB78-4A21-A09A-AC213AEBFD79}">
          <x14:formula1>
            <xm:f>FILTROS!$F$2:$F$1048576</xm:f>
          </x14:formula1>
          <xm:sqref>L7:L1048576</xm:sqref>
        </x14:dataValidation>
        <x14:dataValidation type="list" allowBlank="1" showInputMessage="1" showErrorMessage="1" xr:uid="{A27387C7-6E13-43AE-8E3E-4DBE8774C3DD}">
          <x14:formula1>
            <xm:f>FILTROS!$H$2:$H$1048576</xm:f>
          </x14:formula1>
          <xm:sqref>M7:M1048576</xm:sqref>
        </x14:dataValidation>
        <x14:dataValidation type="list" allowBlank="1" showInputMessage="1" showErrorMessage="1" xr:uid="{D70EB7C0-81CD-43C6-95B5-E669996A41D3}">
          <x14:formula1>
            <xm:f>PARAMETRICAS!$T$2:$T$1048576</xm:f>
          </x14:formula1>
          <xm:sqref>N7:N1048576</xm:sqref>
        </x14:dataValidation>
        <x14:dataValidation type="list" allowBlank="1" showInputMessage="1" showErrorMessage="1" xr:uid="{2F4E9853-E7C2-4AAF-8CB8-226148CD87F0}">
          <x14:formula1>
            <xm:f>PARAMETRICAS!$X$2:$X$1048576</xm:f>
          </x14:formula1>
          <xm:sqref>O7:O1048576</xm:sqref>
        </x14:dataValidation>
        <x14:dataValidation type="list" allowBlank="1" showInputMessage="1" showErrorMessage="1" xr:uid="{BF07D02E-9458-4B5C-B134-958F8CB88CE5}">
          <x14:formula1>
            <xm:f>PARAMETRICAS!$V$2:$V$1048576</xm:f>
          </x14:formula1>
          <xm:sqref>S8:S1048576 S7</xm:sqref>
        </x14:dataValidation>
        <x14:dataValidation type="list" allowBlank="1" showInputMessage="1" showErrorMessage="1" xr:uid="{E86B010E-A5E7-4E00-BDAE-F695445DE465}">
          <x14:formula1>
            <xm:f>PARAMETRICAS!$Z$1:$AA$1</xm:f>
          </x14:formula1>
          <xm:sqref>R7:R1048576 T7:T1048576</xm:sqref>
        </x14:dataValidation>
        <x14:dataValidation type="list" allowBlank="1" showInputMessage="1" showErrorMessage="1" xr:uid="{CF4FBC86-0493-47E2-8A24-235C7179EC88}">
          <x14:formula1>
            <xm:f>PARAMETRICAS!$H$2:$H$1048576</xm:f>
          </x14:formula1>
          <xm:sqref>H7:H1048576</xm:sqref>
        </x14:dataValidation>
        <x14:dataValidation type="list" allowBlank="1" showInputMessage="1" showErrorMessage="1" xr:uid="{86FB2EB4-4096-4003-98F7-9FC88CA3B65D}">
          <x14:formula1>
            <xm:f>PARAMETRICAS!$J$2:$J$1048576</xm:f>
          </x14:formula1>
          <xm:sqref>H8</xm:sqref>
        </x14:dataValidation>
        <x14:dataValidation type="list" allowBlank="1" showInputMessage="1" showErrorMessage="1" xr:uid="{35314BDB-3451-4103-8845-E6A86AEA79EF}">
          <x14:formula1>
            <xm:f>FILTROS!$B$2:$B$1048576</xm:f>
          </x14:formula1>
          <xm:sqref>I8:I1048576 I7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IU31"/>
  <sheetViews>
    <sheetView workbookViewId="0">
      <selection activeCell="B1" sqref="B1:G1"/>
    </sheetView>
  </sheetViews>
  <sheetFormatPr baseColWidth="10" defaultColWidth="10.85546875" defaultRowHeight="114" customHeight="1" x14ac:dyDescent="0.25"/>
  <cols>
    <col min="1" max="1" width="11.42578125" bestFit="1" customWidth="1"/>
    <col min="2" max="2" width="49.140625" style="5" bestFit="1" customWidth="1"/>
    <col min="3" max="3" width="42.7109375" style="27" bestFit="1" customWidth="1"/>
    <col min="4" max="4" width="38.42578125" style="5" bestFit="1" customWidth="1"/>
    <col min="5" max="5" width="33.85546875" style="28" bestFit="1" customWidth="1"/>
    <col min="6" max="6" width="11.140625" style="29" bestFit="1" customWidth="1"/>
    <col min="7" max="7" width="46.28515625" style="29" bestFit="1" customWidth="1"/>
    <col min="8" max="8" width="11.42578125" style="5" bestFit="1" customWidth="1"/>
    <col min="9" max="9" width="52.42578125" style="5" bestFit="1" customWidth="1"/>
    <col min="10" max="255" width="11.42578125" style="5" bestFit="1" customWidth="1"/>
    <col min="256" max="257" width="11.42578125" bestFit="1" customWidth="1"/>
    <col min="258" max="258" width="49.140625" bestFit="1" customWidth="1"/>
    <col min="259" max="259" width="42.7109375" bestFit="1" customWidth="1"/>
    <col min="260" max="260" width="38.42578125" bestFit="1" customWidth="1"/>
    <col min="261" max="261" width="33.85546875" bestFit="1" customWidth="1"/>
    <col min="262" max="262" width="11.140625" bestFit="1" customWidth="1"/>
    <col min="263" max="263" width="46.28515625" bestFit="1" customWidth="1"/>
    <col min="264" max="264" width="11.42578125" bestFit="1" customWidth="1"/>
    <col min="265" max="265" width="52.42578125" bestFit="1" customWidth="1"/>
    <col min="266" max="513" width="11.42578125" bestFit="1" customWidth="1"/>
    <col min="514" max="514" width="49.140625" bestFit="1" customWidth="1"/>
    <col min="515" max="515" width="42.7109375" bestFit="1" customWidth="1"/>
    <col min="516" max="516" width="38.42578125" bestFit="1" customWidth="1"/>
    <col min="517" max="517" width="33.85546875" bestFit="1" customWidth="1"/>
    <col min="518" max="518" width="11.140625" bestFit="1" customWidth="1"/>
    <col min="519" max="519" width="46.28515625" bestFit="1" customWidth="1"/>
    <col min="520" max="520" width="11.42578125" bestFit="1" customWidth="1"/>
    <col min="521" max="521" width="52.42578125" bestFit="1" customWidth="1"/>
    <col min="522" max="769" width="11.42578125" bestFit="1" customWidth="1"/>
    <col min="770" max="770" width="49.140625" bestFit="1" customWidth="1"/>
    <col min="771" max="771" width="42.7109375" bestFit="1" customWidth="1"/>
    <col min="772" max="772" width="38.42578125" bestFit="1" customWidth="1"/>
    <col min="773" max="773" width="33.85546875" bestFit="1" customWidth="1"/>
    <col min="774" max="774" width="11.140625" bestFit="1" customWidth="1"/>
    <col min="775" max="775" width="46.28515625" bestFit="1" customWidth="1"/>
    <col min="776" max="776" width="11.42578125" bestFit="1" customWidth="1"/>
    <col min="777" max="777" width="52.42578125" bestFit="1" customWidth="1"/>
    <col min="778" max="1025" width="11.42578125" bestFit="1" customWidth="1"/>
    <col min="1026" max="1026" width="49.140625" bestFit="1" customWidth="1"/>
    <col min="1027" max="1027" width="42.7109375" bestFit="1" customWidth="1"/>
    <col min="1028" max="1028" width="38.42578125" bestFit="1" customWidth="1"/>
    <col min="1029" max="1029" width="33.85546875" bestFit="1" customWidth="1"/>
    <col min="1030" max="1030" width="11.140625" bestFit="1" customWidth="1"/>
    <col min="1031" max="1031" width="46.28515625" bestFit="1" customWidth="1"/>
    <col min="1032" max="1032" width="11.42578125" bestFit="1" customWidth="1"/>
    <col min="1033" max="1033" width="52.42578125" bestFit="1" customWidth="1"/>
    <col min="1034" max="1281" width="11.42578125" bestFit="1" customWidth="1"/>
    <col min="1282" max="1282" width="49.140625" bestFit="1" customWidth="1"/>
    <col min="1283" max="1283" width="42.7109375" bestFit="1" customWidth="1"/>
    <col min="1284" max="1284" width="38.42578125" bestFit="1" customWidth="1"/>
    <col min="1285" max="1285" width="33.85546875" bestFit="1" customWidth="1"/>
    <col min="1286" max="1286" width="11.140625" bestFit="1" customWidth="1"/>
    <col min="1287" max="1287" width="46.28515625" bestFit="1" customWidth="1"/>
    <col min="1288" max="1288" width="11.42578125" bestFit="1" customWidth="1"/>
    <col min="1289" max="1289" width="52.42578125" bestFit="1" customWidth="1"/>
    <col min="1290" max="1537" width="11.42578125" bestFit="1" customWidth="1"/>
    <col min="1538" max="1538" width="49.140625" bestFit="1" customWidth="1"/>
    <col min="1539" max="1539" width="42.7109375" bestFit="1" customWidth="1"/>
    <col min="1540" max="1540" width="38.42578125" bestFit="1" customWidth="1"/>
    <col min="1541" max="1541" width="33.85546875" bestFit="1" customWidth="1"/>
    <col min="1542" max="1542" width="11.140625" bestFit="1" customWidth="1"/>
    <col min="1543" max="1543" width="46.28515625" bestFit="1" customWidth="1"/>
    <col min="1544" max="1544" width="11.42578125" bestFit="1" customWidth="1"/>
    <col min="1545" max="1545" width="52.42578125" bestFit="1" customWidth="1"/>
    <col min="1546" max="1793" width="11.42578125" bestFit="1" customWidth="1"/>
    <col min="1794" max="1794" width="49.140625" bestFit="1" customWidth="1"/>
    <col min="1795" max="1795" width="42.7109375" bestFit="1" customWidth="1"/>
    <col min="1796" max="1796" width="38.42578125" bestFit="1" customWidth="1"/>
    <col min="1797" max="1797" width="33.85546875" bestFit="1" customWidth="1"/>
    <col min="1798" max="1798" width="11.140625" bestFit="1" customWidth="1"/>
    <col min="1799" max="1799" width="46.28515625" bestFit="1" customWidth="1"/>
    <col min="1800" max="1800" width="11.42578125" bestFit="1" customWidth="1"/>
    <col min="1801" max="1801" width="52.42578125" bestFit="1" customWidth="1"/>
    <col min="1802" max="2049" width="11.42578125" bestFit="1" customWidth="1"/>
    <col min="2050" max="2050" width="49.140625" bestFit="1" customWidth="1"/>
    <col min="2051" max="2051" width="42.7109375" bestFit="1" customWidth="1"/>
    <col min="2052" max="2052" width="38.42578125" bestFit="1" customWidth="1"/>
    <col min="2053" max="2053" width="33.85546875" bestFit="1" customWidth="1"/>
    <col min="2054" max="2054" width="11.140625" bestFit="1" customWidth="1"/>
    <col min="2055" max="2055" width="46.28515625" bestFit="1" customWidth="1"/>
    <col min="2056" max="2056" width="11.42578125" bestFit="1" customWidth="1"/>
    <col min="2057" max="2057" width="52.42578125" bestFit="1" customWidth="1"/>
    <col min="2058" max="2305" width="11.42578125" bestFit="1" customWidth="1"/>
    <col min="2306" max="2306" width="49.140625" bestFit="1" customWidth="1"/>
    <col min="2307" max="2307" width="42.7109375" bestFit="1" customWidth="1"/>
    <col min="2308" max="2308" width="38.42578125" bestFit="1" customWidth="1"/>
    <col min="2309" max="2309" width="33.85546875" bestFit="1" customWidth="1"/>
    <col min="2310" max="2310" width="11.140625" bestFit="1" customWidth="1"/>
    <col min="2311" max="2311" width="46.28515625" bestFit="1" customWidth="1"/>
    <col min="2312" max="2312" width="11.42578125" bestFit="1" customWidth="1"/>
    <col min="2313" max="2313" width="52.42578125" bestFit="1" customWidth="1"/>
    <col min="2314" max="2561" width="11.42578125" bestFit="1" customWidth="1"/>
    <col min="2562" max="2562" width="49.140625" bestFit="1" customWidth="1"/>
    <col min="2563" max="2563" width="42.7109375" bestFit="1" customWidth="1"/>
    <col min="2564" max="2564" width="38.42578125" bestFit="1" customWidth="1"/>
    <col min="2565" max="2565" width="33.85546875" bestFit="1" customWidth="1"/>
    <col min="2566" max="2566" width="11.140625" bestFit="1" customWidth="1"/>
    <col min="2567" max="2567" width="46.28515625" bestFit="1" customWidth="1"/>
    <col min="2568" max="2568" width="11.42578125" bestFit="1" customWidth="1"/>
    <col min="2569" max="2569" width="52.42578125" bestFit="1" customWidth="1"/>
    <col min="2570" max="2817" width="11.42578125" bestFit="1" customWidth="1"/>
    <col min="2818" max="2818" width="49.140625" bestFit="1" customWidth="1"/>
    <col min="2819" max="2819" width="42.7109375" bestFit="1" customWidth="1"/>
    <col min="2820" max="2820" width="38.42578125" bestFit="1" customWidth="1"/>
    <col min="2821" max="2821" width="33.85546875" bestFit="1" customWidth="1"/>
    <col min="2822" max="2822" width="11.140625" bestFit="1" customWidth="1"/>
    <col min="2823" max="2823" width="46.28515625" bestFit="1" customWidth="1"/>
    <col min="2824" max="2824" width="11.42578125" bestFit="1" customWidth="1"/>
    <col min="2825" max="2825" width="52.42578125" bestFit="1" customWidth="1"/>
    <col min="2826" max="3073" width="11.42578125" bestFit="1" customWidth="1"/>
    <col min="3074" max="3074" width="49.140625" bestFit="1" customWidth="1"/>
    <col min="3075" max="3075" width="42.7109375" bestFit="1" customWidth="1"/>
    <col min="3076" max="3076" width="38.42578125" bestFit="1" customWidth="1"/>
    <col min="3077" max="3077" width="33.85546875" bestFit="1" customWidth="1"/>
    <col min="3078" max="3078" width="11.140625" bestFit="1" customWidth="1"/>
    <col min="3079" max="3079" width="46.28515625" bestFit="1" customWidth="1"/>
    <col min="3080" max="3080" width="11.42578125" bestFit="1" customWidth="1"/>
    <col min="3081" max="3081" width="52.42578125" bestFit="1" customWidth="1"/>
    <col min="3082" max="3329" width="11.42578125" bestFit="1" customWidth="1"/>
    <col min="3330" max="3330" width="49.140625" bestFit="1" customWidth="1"/>
    <col min="3331" max="3331" width="42.7109375" bestFit="1" customWidth="1"/>
    <col min="3332" max="3332" width="38.42578125" bestFit="1" customWidth="1"/>
    <col min="3333" max="3333" width="33.85546875" bestFit="1" customWidth="1"/>
    <col min="3334" max="3334" width="11.140625" bestFit="1" customWidth="1"/>
    <col min="3335" max="3335" width="46.28515625" bestFit="1" customWidth="1"/>
    <col min="3336" max="3336" width="11.42578125" bestFit="1" customWidth="1"/>
    <col min="3337" max="3337" width="52.42578125" bestFit="1" customWidth="1"/>
    <col min="3338" max="3585" width="11.42578125" bestFit="1" customWidth="1"/>
    <col min="3586" max="3586" width="49.140625" bestFit="1" customWidth="1"/>
    <col min="3587" max="3587" width="42.7109375" bestFit="1" customWidth="1"/>
    <col min="3588" max="3588" width="38.42578125" bestFit="1" customWidth="1"/>
    <col min="3589" max="3589" width="33.85546875" bestFit="1" customWidth="1"/>
    <col min="3590" max="3590" width="11.140625" bestFit="1" customWidth="1"/>
    <col min="3591" max="3591" width="46.28515625" bestFit="1" customWidth="1"/>
    <col min="3592" max="3592" width="11.42578125" bestFit="1" customWidth="1"/>
    <col min="3593" max="3593" width="52.42578125" bestFit="1" customWidth="1"/>
    <col min="3594" max="3841" width="11.42578125" bestFit="1" customWidth="1"/>
    <col min="3842" max="3842" width="49.140625" bestFit="1" customWidth="1"/>
    <col min="3843" max="3843" width="42.7109375" bestFit="1" customWidth="1"/>
    <col min="3844" max="3844" width="38.42578125" bestFit="1" customWidth="1"/>
    <col min="3845" max="3845" width="33.85546875" bestFit="1" customWidth="1"/>
    <col min="3846" max="3846" width="11.140625" bestFit="1" customWidth="1"/>
    <col min="3847" max="3847" width="46.28515625" bestFit="1" customWidth="1"/>
    <col min="3848" max="3848" width="11.42578125" bestFit="1" customWidth="1"/>
    <col min="3849" max="3849" width="52.42578125" bestFit="1" customWidth="1"/>
    <col min="3850" max="4097" width="11.42578125" bestFit="1" customWidth="1"/>
    <col min="4098" max="4098" width="49.140625" bestFit="1" customWidth="1"/>
    <col min="4099" max="4099" width="42.7109375" bestFit="1" customWidth="1"/>
    <col min="4100" max="4100" width="38.42578125" bestFit="1" customWidth="1"/>
    <col min="4101" max="4101" width="33.85546875" bestFit="1" customWidth="1"/>
    <col min="4102" max="4102" width="11.140625" bestFit="1" customWidth="1"/>
    <col min="4103" max="4103" width="46.28515625" bestFit="1" customWidth="1"/>
    <col min="4104" max="4104" width="11.42578125" bestFit="1" customWidth="1"/>
    <col min="4105" max="4105" width="52.42578125" bestFit="1" customWidth="1"/>
    <col min="4106" max="4353" width="11.42578125" bestFit="1" customWidth="1"/>
    <col min="4354" max="4354" width="49.140625" bestFit="1" customWidth="1"/>
    <col min="4355" max="4355" width="42.7109375" bestFit="1" customWidth="1"/>
    <col min="4356" max="4356" width="38.42578125" bestFit="1" customWidth="1"/>
    <col min="4357" max="4357" width="33.85546875" bestFit="1" customWidth="1"/>
    <col min="4358" max="4358" width="11.140625" bestFit="1" customWidth="1"/>
    <col min="4359" max="4359" width="46.28515625" bestFit="1" customWidth="1"/>
    <col min="4360" max="4360" width="11.42578125" bestFit="1" customWidth="1"/>
    <col min="4361" max="4361" width="52.42578125" bestFit="1" customWidth="1"/>
    <col min="4362" max="4609" width="11.42578125" bestFit="1" customWidth="1"/>
    <col min="4610" max="4610" width="49.140625" bestFit="1" customWidth="1"/>
    <col min="4611" max="4611" width="42.7109375" bestFit="1" customWidth="1"/>
    <col min="4612" max="4612" width="38.42578125" bestFit="1" customWidth="1"/>
    <col min="4613" max="4613" width="33.85546875" bestFit="1" customWidth="1"/>
    <col min="4614" max="4614" width="11.140625" bestFit="1" customWidth="1"/>
    <col min="4615" max="4615" width="46.28515625" bestFit="1" customWidth="1"/>
    <col min="4616" max="4616" width="11.42578125" bestFit="1" customWidth="1"/>
    <col min="4617" max="4617" width="52.42578125" bestFit="1" customWidth="1"/>
    <col min="4618" max="4865" width="11.42578125" bestFit="1" customWidth="1"/>
    <col min="4866" max="4866" width="49.140625" bestFit="1" customWidth="1"/>
    <col min="4867" max="4867" width="42.7109375" bestFit="1" customWidth="1"/>
    <col min="4868" max="4868" width="38.42578125" bestFit="1" customWidth="1"/>
    <col min="4869" max="4869" width="33.85546875" bestFit="1" customWidth="1"/>
    <col min="4870" max="4870" width="11.140625" bestFit="1" customWidth="1"/>
    <col min="4871" max="4871" width="46.28515625" bestFit="1" customWidth="1"/>
    <col min="4872" max="4872" width="11.42578125" bestFit="1" customWidth="1"/>
    <col min="4873" max="4873" width="52.42578125" bestFit="1" customWidth="1"/>
    <col min="4874" max="5121" width="11.42578125" bestFit="1" customWidth="1"/>
    <col min="5122" max="5122" width="49.140625" bestFit="1" customWidth="1"/>
    <col min="5123" max="5123" width="42.7109375" bestFit="1" customWidth="1"/>
    <col min="5124" max="5124" width="38.42578125" bestFit="1" customWidth="1"/>
    <col min="5125" max="5125" width="33.85546875" bestFit="1" customWidth="1"/>
    <col min="5126" max="5126" width="11.140625" bestFit="1" customWidth="1"/>
    <col min="5127" max="5127" width="46.28515625" bestFit="1" customWidth="1"/>
    <col min="5128" max="5128" width="11.42578125" bestFit="1" customWidth="1"/>
    <col min="5129" max="5129" width="52.42578125" bestFit="1" customWidth="1"/>
    <col min="5130" max="5377" width="11.42578125" bestFit="1" customWidth="1"/>
    <col min="5378" max="5378" width="49.140625" bestFit="1" customWidth="1"/>
    <col min="5379" max="5379" width="42.7109375" bestFit="1" customWidth="1"/>
    <col min="5380" max="5380" width="38.42578125" bestFit="1" customWidth="1"/>
    <col min="5381" max="5381" width="33.85546875" bestFit="1" customWidth="1"/>
    <col min="5382" max="5382" width="11.140625" bestFit="1" customWidth="1"/>
    <col min="5383" max="5383" width="46.28515625" bestFit="1" customWidth="1"/>
    <col min="5384" max="5384" width="11.42578125" bestFit="1" customWidth="1"/>
    <col min="5385" max="5385" width="52.42578125" bestFit="1" customWidth="1"/>
    <col min="5386" max="5633" width="11.42578125" bestFit="1" customWidth="1"/>
    <col min="5634" max="5634" width="49.140625" bestFit="1" customWidth="1"/>
    <col min="5635" max="5635" width="42.7109375" bestFit="1" customWidth="1"/>
    <col min="5636" max="5636" width="38.42578125" bestFit="1" customWidth="1"/>
    <col min="5637" max="5637" width="33.85546875" bestFit="1" customWidth="1"/>
    <col min="5638" max="5638" width="11.140625" bestFit="1" customWidth="1"/>
    <col min="5639" max="5639" width="46.28515625" bestFit="1" customWidth="1"/>
    <col min="5640" max="5640" width="11.42578125" bestFit="1" customWidth="1"/>
    <col min="5641" max="5641" width="52.42578125" bestFit="1" customWidth="1"/>
    <col min="5642" max="5889" width="11.42578125" bestFit="1" customWidth="1"/>
    <col min="5890" max="5890" width="49.140625" bestFit="1" customWidth="1"/>
    <col min="5891" max="5891" width="42.7109375" bestFit="1" customWidth="1"/>
    <col min="5892" max="5892" width="38.42578125" bestFit="1" customWidth="1"/>
    <col min="5893" max="5893" width="33.85546875" bestFit="1" customWidth="1"/>
    <col min="5894" max="5894" width="11.140625" bestFit="1" customWidth="1"/>
    <col min="5895" max="5895" width="46.28515625" bestFit="1" customWidth="1"/>
    <col min="5896" max="5896" width="11.42578125" bestFit="1" customWidth="1"/>
    <col min="5897" max="5897" width="52.42578125" bestFit="1" customWidth="1"/>
    <col min="5898" max="6145" width="11.42578125" bestFit="1" customWidth="1"/>
    <col min="6146" max="6146" width="49.140625" bestFit="1" customWidth="1"/>
    <col min="6147" max="6147" width="42.7109375" bestFit="1" customWidth="1"/>
    <col min="6148" max="6148" width="38.42578125" bestFit="1" customWidth="1"/>
    <col min="6149" max="6149" width="33.85546875" bestFit="1" customWidth="1"/>
    <col min="6150" max="6150" width="11.140625" bestFit="1" customWidth="1"/>
    <col min="6151" max="6151" width="46.28515625" bestFit="1" customWidth="1"/>
    <col min="6152" max="6152" width="11.42578125" bestFit="1" customWidth="1"/>
    <col min="6153" max="6153" width="52.42578125" bestFit="1" customWidth="1"/>
    <col min="6154" max="6401" width="11.42578125" bestFit="1" customWidth="1"/>
    <col min="6402" max="6402" width="49.140625" bestFit="1" customWidth="1"/>
    <col min="6403" max="6403" width="42.7109375" bestFit="1" customWidth="1"/>
    <col min="6404" max="6404" width="38.42578125" bestFit="1" customWidth="1"/>
    <col min="6405" max="6405" width="33.85546875" bestFit="1" customWidth="1"/>
    <col min="6406" max="6406" width="11.140625" bestFit="1" customWidth="1"/>
    <col min="6407" max="6407" width="46.28515625" bestFit="1" customWidth="1"/>
    <col min="6408" max="6408" width="11.42578125" bestFit="1" customWidth="1"/>
    <col min="6409" max="6409" width="52.42578125" bestFit="1" customWidth="1"/>
    <col min="6410" max="6657" width="11.42578125" bestFit="1" customWidth="1"/>
    <col min="6658" max="6658" width="49.140625" bestFit="1" customWidth="1"/>
    <col min="6659" max="6659" width="42.7109375" bestFit="1" customWidth="1"/>
    <col min="6660" max="6660" width="38.42578125" bestFit="1" customWidth="1"/>
    <col min="6661" max="6661" width="33.85546875" bestFit="1" customWidth="1"/>
    <col min="6662" max="6662" width="11.140625" bestFit="1" customWidth="1"/>
    <col min="6663" max="6663" width="46.28515625" bestFit="1" customWidth="1"/>
    <col min="6664" max="6664" width="11.42578125" bestFit="1" customWidth="1"/>
    <col min="6665" max="6665" width="52.42578125" bestFit="1" customWidth="1"/>
    <col min="6666" max="6913" width="11.42578125" bestFit="1" customWidth="1"/>
    <col min="6914" max="6914" width="49.140625" bestFit="1" customWidth="1"/>
    <col min="6915" max="6915" width="42.7109375" bestFit="1" customWidth="1"/>
    <col min="6916" max="6916" width="38.42578125" bestFit="1" customWidth="1"/>
    <col min="6917" max="6917" width="33.85546875" bestFit="1" customWidth="1"/>
    <col min="6918" max="6918" width="11.140625" bestFit="1" customWidth="1"/>
    <col min="6919" max="6919" width="46.28515625" bestFit="1" customWidth="1"/>
    <col min="6920" max="6920" width="11.42578125" bestFit="1" customWidth="1"/>
    <col min="6921" max="6921" width="52.42578125" bestFit="1" customWidth="1"/>
    <col min="6922" max="7169" width="11.42578125" bestFit="1" customWidth="1"/>
    <col min="7170" max="7170" width="49.140625" bestFit="1" customWidth="1"/>
    <col min="7171" max="7171" width="42.7109375" bestFit="1" customWidth="1"/>
    <col min="7172" max="7172" width="38.42578125" bestFit="1" customWidth="1"/>
    <col min="7173" max="7173" width="33.85546875" bestFit="1" customWidth="1"/>
    <col min="7174" max="7174" width="11.140625" bestFit="1" customWidth="1"/>
    <col min="7175" max="7175" width="46.28515625" bestFit="1" customWidth="1"/>
    <col min="7176" max="7176" width="11.42578125" bestFit="1" customWidth="1"/>
    <col min="7177" max="7177" width="52.42578125" bestFit="1" customWidth="1"/>
    <col min="7178" max="7425" width="11.42578125" bestFit="1" customWidth="1"/>
    <col min="7426" max="7426" width="49.140625" bestFit="1" customWidth="1"/>
    <col min="7427" max="7427" width="42.7109375" bestFit="1" customWidth="1"/>
    <col min="7428" max="7428" width="38.42578125" bestFit="1" customWidth="1"/>
    <col min="7429" max="7429" width="33.85546875" bestFit="1" customWidth="1"/>
    <col min="7430" max="7430" width="11.140625" bestFit="1" customWidth="1"/>
    <col min="7431" max="7431" width="46.28515625" bestFit="1" customWidth="1"/>
    <col min="7432" max="7432" width="11.42578125" bestFit="1" customWidth="1"/>
    <col min="7433" max="7433" width="52.42578125" bestFit="1" customWidth="1"/>
    <col min="7434" max="7681" width="11.42578125" bestFit="1" customWidth="1"/>
    <col min="7682" max="7682" width="49.140625" bestFit="1" customWidth="1"/>
    <col min="7683" max="7683" width="42.7109375" bestFit="1" customWidth="1"/>
    <col min="7684" max="7684" width="38.42578125" bestFit="1" customWidth="1"/>
    <col min="7685" max="7685" width="33.85546875" bestFit="1" customWidth="1"/>
    <col min="7686" max="7686" width="11.140625" bestFit="1" customWidth="1"/>
    <col min="7687" max="7687" width="46.28515625" bestFit="1" customWidth="1"/>
    <col min="7688" max="7688" width="11.42578125" bestFit="1" customWidth="1"/>
    <col min="7689" max="7689" width="52.42578125" bestFit="1" customWidth="1"/>
    <col min="7690" max="7937" width="11.42578125" bestFit="1" customWidth="1"/>
    <col min="7938" max="7938" width="49.140625" bestFit="1" customWidth="1"/>
    <col min="7939" max="7939" width="42.7109375" bestFit="1" customWidth="1"/>
    <col min="7940" max="7940" width="38.42578125" bestFit="1" customWidth="1"/>
    <col min="7941" max="7941" width="33.85546875" bestFit="1" customWidth="1"/>
    <col min="7942" max="7942" width="11.140625" bestFit="1" customWidth="1"/>
    <col min="7943" max="7943" width="46.28515625" bestFit="1" customWidth="1"/>
    <col min="7944" max="7944" width="11.42578125" bestFit="1" customWidth="1"/>
    <col min="7945" max="7945" width="52.42578125" bestFit="1" customWidth="1"/>
    <col min="7946" max="8193" width="11.42578125" bestFit="1" customWidth="1"/>
    <col min="8194" max="8194" width="49.140625" bestFit="1" customWidth="1"/>
    <col min="8195" max="8195" width="42.7109375" bestFit="1" customWidth="1"/>
    <col min="8196" max="8196" width="38.42578125" bestFit="1" customWidth="1"/>
    <col min="8197" max="8197" width="33.85546875" bestFit="1" customWidth="1"/>
    <col min="8198" max="8198" width="11.140625" bestFit="1" customWidth="1"/>
    <col min="8199" max="8199" width="46.28515625" bestFit="1" customWidth="1"/>
    <col min="8200" max="8200" width="11.42578125" bestFit="1" customWidth="1"/>
    <col min="8201" max="8201" width="52.42578125" bestFit="1" customWidth="1"/>
    <col min="8202" max="8449" width="11.42578125" bestFit="1" customWidth="1"/>
    <col min="8450" max="8450" width="49.140625" bestFit="1" customWidth="1"/>
    <col min="8451" max="8451" width="42.7109375" bestFit="1" customWidth="1"/>
    <col min="8452" max="8452" width="38.42578125" bestFit="1" customWidth="1"/>
    <col min="8453" max="8453" width="33.85546875" bestFit="1" customWidth="1"/>
    <col min="8454" max="8454" width="11.140625" bestFit="1" customWidth="1"/>
    <col min="8455" max="8455" width="46.28515625" bestFit="1" customWidth="1"/>
    <col min="8456" max="8456" width="11.42578125" bestFit="1" customWidth="1"/>
    <col min="8457" max="8457" width="52.42578125" bestFit="1" customWidth="1"/>
    <col min="8458" max="8705" width="11.42578125" bestFit="1" customWidth="1"/>
    <col min="8706" max="8706" width="49.140625" bestFit="1" customWidth="1"/>
    <col min="8707" max="8707" width="42.7109375" bestFit="1" customWidth="1"/>
    <col min="8708" max="8708" width="38.42578125" bestFit="1" customWidth="1"/>
    <col min="8709" max="8709" width="33.85546875" bestFit="1" customWidth="1"/>
    <col min="8710" max="8710" width="11.140625" bestFit="1" customWidth="1"/>
    <col min="8711" max="8711" width="46.28515625" bestFit="1" customWidth="1"/>
    <col min="8712" max="8712" width="11.42578125" bestFit="1" customWidth="1"/>
    <col min="8713" max="8713" width="52.42578125" bestFit="1" customWidth="1"/>
    <col min="8714" max="8961" width="11.42578125" bestFit="1" customWidth="1"/>
    <col min="8962" max="8962" width="49.140625" bestFit="1" customWidth="1"/>
    <col min="8963" max="8963" width="42.7109375" bestFit="1" customWidth="1"/>
    <col min="8964" max="8964" width="38.42578125" bestFit="1" customWidth="1"/>
    <col min="8965" max="8965" width="33.85546875" bestFit="1" customWidth="1"/>
    <col min="8966" max="8966" width="11.140625" bestFit="1" customWidth="1"/>
    <col min="8967" max="8967" width="46.28515625" bestFit="1" customWidth="1"/>
    <col min="8968" max="8968" width="11.42578125" bestFit="1" customWidth="1"/>
    <col min="8969" max="8969" width="52.42578125" bestFit="1" customWidth="1"/>
    <col min="8970" max="9217" width="11.42578125" bestFit="1" customWidth="1"/>
    <col min="9218" max="9218" width="49.140625" bestFit="1" customWidth="1"/>
    <col min="9219" max="9219" width="42.7109375" bestFit="1" customWidth="1"/>
    <col min="9220" max="9220" width="38.42578125" bestFit="1" customWidth="1"/>
    <col min="9221" max="9221" width="33.85546875" bestFit="1" customWidth="1"/>
    <col min="9222" max="9222" width="11.140625" bestFit="1" customWidth="1"/>
    <col min="9223" max="9223" width="46.28515625" bestFit="1" customWidth="1"/>
    <col min="9224" max="9224" width="11.42578125" bestFit="1" customWidth="1"/>
    <col min="9225" max="9225" width="52.42578125" bestFit="1" customWidth="1"/>
    <col min="9226" max="9473" width="11.42578125" bestFit="1" customWidth="1"/>
    <col min="9474" max="9474" width="49.140625" bestFit="1" customWidth="1"/>
    <col min="9475" max="9475" width="42.7109375" bestFit="1" customWidth="1"/>
    <col min="9476" max="9476" width="38.42578125" bestFit="1" customWidth="1"/>
    <col min="9477" max="9477" width="33.85546875" bestFit="1" customWidth="1"/>
    <col min="9478" max="9478" width="11.140625" bestFit="1" customWidth="1"/>
    <col min="9479" max="9479" width="46.28515625" bestFit="1" customWidth="1"/>
    <col min="9480" max="9480" width="11.42578125" bestFit="1" customWidth="1"/>
    <col min="9481" max="9481" width="52.42578125" bestFit="1" customWidth="1"/>
    <col min="9482" max="9729" width="11.42578125" bestFit="1" customWidth="1"/>
    <col min="9730" max="9730" width="49.140625" bestFit="1" customWidth="1"/>
    <col min="9731" max="9731" width="42.7109375" bestFit="1" customWidth="1"/>
    <col min="9732" max="9732" width="38.42578125" bestFit="1" customWidth="1"/>
    <col min="9733" max="9733" width="33.85546875" bestFit="1" customWidth="1"/>
    <col min="9734" max="9734" width="11.140625" bestFit="1" customWidth="1"/>
    <col min="9735" max="9735" width="46.28515625" bestFit="1" customWidth="1"/>
    <col min="9736" max="9736" width="11.42578125" bestFit="1" customWidth="1"/>
    <col min="9737" max="9737" width="52.42578125" bestFit="1" customWidth="1"/>
    <col min="9738" max="9985" width="11.42578125" bestFit="1" customWidth="1"/>
    <col min="9986" max="9986" width="49.140625" bestFit="1" customWidth="1"/>
    <col min="9987" max="9987" width="42.7109375" bestFit="1" customWidth="1"/>
    <col min="9988" max="9988" width="38.42578125" bestFit="1" customWidth="1"/>
    <col min="9989" max="9989" width="33.85546875" bestFit="1" customWidth="1"/>
    <col min="9990" max="9990" width="11.140625" bestFit="1" customWidth="1"/>
    <col min="9991" max="9991" width="46.28515625" bestFit="1" customWidth="1"/>
    <col min="9992" max="9992" width="11.42578125" bestFit="1" customWidth="1"/>
    <col min="9993" max="9993" width="52.42578125" bestFit="1" customWidth="1"/>
    <col min="9994" max="10241" width="11.42578125" bestFit="1" customWidth="1"/>
    <col min="10242" max="10242" width="49.140625" bestFit="1" customWidth="1"/>
    <col min="10243" max="10243" width="42.7109375" bestFit="1" customWidth="1"/>
    <col min="10244" max="10244" width="38.42578125" bestFit="1" customWidth="1"/>
    <col min="10245" max="10245" width="33.85546875" bestFit="1" customWidth="1"/>
    <col min="10246" max="10246" width="11.140625" bestFit="1" customWidth="1"/>
    <col min="10247" max="10247" width="46.28515625" bestFit="1" customWidth="1"/>
    <col min="10248" max="10248" width="11.42578125" bestFit="1" customWidth="1"/>
    <col min="10249" max="10249" width="52.42578125" bestFit="1" customWidth="1"/>
    <col min="10250" max="10497" width="11.42578125" bestFit="1" customWidth="1"/>
    <col min="10498" max="10498" width="49.140625" bestFit="1" customWidth="1"/>
    <col min="10499" max="10499" width="42.7109375" bestFit="1" customWidth="1"/>
    <col min="10500" max="10500" width="38.42578125" bestFit="1" customWidth="1"/>
    <col min="10501" max="10501" width="33.85546875" bestFit="1" customWidth="1"/>
    <col min="10502" max="10502" width="11.140625" bestFit="1" customWidth="1"/>
    <col min="10503" max="10503" width="46.28515625" bestFit="1" customWidth="1"/>
    <col min="10504" max="10504" width="11.42578125" bestFit="1" customWidth="1"/>
    <col min="10505" max="10505" width="52.42578125" bestFit="1" customWidth="1"/>
    <col min="10506" max="10753" width="11.42578125" bestFit="1" customWidth="1"/>
    <col min="10754" max="10754" width="49.140625" bestFit="1" customWidth="1"/>
    <col min="10755" max="10755" width="42.7109375" bestFit="1" customWidth="1"/>
    <col min="10756" max="10756" width="38.42578125" bestFit="1" customWidth="1"/>
    <col min="10757" max="10757" width="33.85546875" bestFit="1" customWidth="1"/>
    <col min="10758" max="10758" width="11.140625" bestFit="1" customWidth="1"/>
    <col min="10759" max="10759" width="46.28515625" bestFit="1" customWidth="1"/>
    <col min="10760" max="10760" width="11.42578125" bestFit="1" customWidth="1"/>
    <col min="10761" max="10761" width="52.42578125" bestFit="1" customWidth="1"/>
    <col min="10762" max="11009" width="11.42578125" bestFit="1" customWidth="1"/>
    <col min="11010" max="11010" width="49.140625" bestFit="1" customWidth="1"/>
    <col min="11011" max="11011" width="42.7109375" bestFit="1" customWidth="1"/>
    <col min="11012" max="11012" width="38.42578125" bestFit="1" customWidth="1"/>
    <col min="11013" max="11013" width="33.85546875" bestFit="1" customWidth="1"/>
    <col min="11014" max="11014" width="11.140625" bestFit="1" customWidth="1"/>
    <col min="11015" max="11015" width="46.28515625" bestFit="1" customWidth="1"/>
    <col min="11016" max="11016" width="11.42578125" bestFit="1" customWidth="1"/>
    <col min="11017" max="11017" width="52.42578125" bestFit="1" customWidth="1"/>
    <col min="11018" max="11265" width="11.42578125" bestFit="1" customWidth="1"/>
    <col min="11266" max="11266" width="49.140625" bestFit="1" customWidth="1"/>
    <col min="11267" max="11267" width="42.7109375" bestFit="1" customWidth="1"/>
    <col min="11268" max="11268" width="38.42578125" bestFit="1" customWidth="1"/>
    <col min="11269" max="11269" width="33.85546875" bestFit="1" customWidth="1"/>
    <col min="11270" max="11270" width="11.140625" bestFit="1" customWidth="1"/>
    <col min="11271" max="11271" width="46.28515625" bestFit="1" customWidth="1"/>
    <col min="11272" max="11272" width="11.42578125" bestFit="1" customWidth="1"/>
    <col min="11273" max="11273" width="52.42578125" bestFit="1" customWidth="1"/>
    <col min="11274" max="11521" width="11.42578125" bestFit="1" customWidth="1"/>
    <col min="11522" max="11522" width="49.140625" bestFit="1" customWidth="1"/>
    <col min="11523" max="11523" width="42.7109375" bestFit="1" customWidth="1"/>
    <col min="11524" max="11524" width="38.42578125" bestFit="1" customWidth="1"/>
    <col min="11525" max="11525" width="33.85546875" bestFit="1" customWidth="1"/>
    <col min="11526" max="11526" width="11.140625" bestFit="1" customWidth="1"/>
    <col min="11527" max="11527" width="46.28515625" bestFit="1" customWidth="1"/>
    <col min="11528" max="11528" width="11.42578125" bestFit="1" customWidth="1"/>
    <col min="11529" max="11529" width="52.42578125" bestFit="1" customWidth="1"/>
    <col min="11530" max="11777" width="11.42578125" bestFit="1" customWidth="1"/>
    <col min="11778" max="11778" width="49.140625" bestFit="1" customWidth="1"/>
    <col min="11779" max="11779" width="42.7109375" bestFit="1" customWidth="1"/>
    <col min="11780" max="11780" width="38.42578125" bestFit="1" customWidth="1"/>
    <col min="11781" max="11781" width="33.85546875" bestFit="1" customWidth="1"/>
    <col min="11782" max="11782" width="11.140625" bestFit="1" customWidth="1"/>
    <col min="11783" max="11783" width="46.28515625" bestFit="1" customWidth="1"/>
    <col min="11784" max="11784" width="11.42578125" bestFit="1" customWidth="1"/>
    <col min="11785" max="11785" width="52.42578125" bestFit="1" customWidth="1"/>
    <col min="11786" max="12033" width="11.42578125" bestFit="1" customWidth="1"/>
    <col min="12034" max="12034" width="49.140625" bestFit="1" customWidth="1"/>
    <col min="12035" max="12035" width="42.7109375" bestFit="1" customWidth="1"/>
    <col min="12036" max="12036" width="38.42578125" bestFit="1" customWidth="1"/>
    <col min="12037" max="12037" width="33.85546875" bestFit="1" customWidth="1"/>
    <col min="12038" max="12038" width="11.140625" bestFit="1" customWidth="1"/>
    <col min="12039" max="12039" width="46.28515625" bestFit="1" customWidth="1"/>
    <col min="12040" max="12040" width="11.42578125" bestFit="1" customWidth="1"/>
    <col min="12041" max="12041" width="52.42578125" bestFit="1" customWidth="1"/>
    <col min="12042" max="12289" width="11.42578125" bestFit="1" customWidth="1"/>
    <col min="12290" max="12290" width="49.140625" bestFit="1" customWidth="1"/>
    <col min="12291" max="12291" width="42.7109375" bestFit="1" customWidth="1"/>
    <col min="12292" max="12292" width="38.42578125" bestFit="1" customWidth="1"/>
    <col min="12293" max="12293" width="33.85546875" bestFit="1" customWidth="1"/>
    <col min="12294" max="12294" width="11.140625" bestFit="1" customWidth="1"/>
    <col min="12295" max="12295" width="46.28515625" bestFit="1" customWidth="1"/>
    <col min="12296" max="12296" width="11.42578125" bestFit="1" customWidth="1"/>
    <col min="12297" max="12297" width="52.42578125" bestFit="1" customWidth="1"/>
    <col min="12298" max="12545" width="11.42578125" bestFit="1" customWidth="1"/>
    <col min="12546" max="12546" width="49.140625" bestFit="1" customWidth="1"/>
    <col min="12547" max="12547" width="42.7109375" bestFit="1" customWidth="1"/>
    <col min="12548" max="12548" width="38.42578125" bestFit="1" customWidth="1"/>
    <col min="12549" max="12549" width="33.85546875" bestFit="1" customWidth="1"/>
    <col min="12550" max="12550" width="11.140625" bestFit="1" customWidth="1"/>
    <col min="12551" max="12551" width="46.28515625" bestFit="1" customWidth="1"/>
    <col min="12552" max="12552" width="11.42578125" bestFit="1" customWidth="1"/>
    <col min="12553" max="12553" width="52.42578125" bestFit="1" customWidth="1"/>
    <col min="12554" max="12801" width="11.42578125" bestFit="1" customWidth="1"/>
    <col min="12802" max="12802" width="49.140625" bestFit="1" customWidth="1"/>
    <col min="12803" max="12803" width="42.7109375" bestFit="1" customWidth="1"/>
    <col min="12804" max="12804" width="38.42578125" bestFit="1" customWidth="1"/>
    <col min="12805" max="12805" width="33.85546875" bestFit="1" customWidth="1"/>
    <col min="12806" max="12806" width="11.140625" bestFit="1" customWidth="1"/>
    <col min="12807" max="12807" width="46.28515625" bestFit="1" customWidth="1"/>
    <col min="12808" max="12808" width="11.42578125" bestFit="1" customWidth="1"/>
    <col min="12809" max="12809" width="52.42578125" bestFit="1" customWidth="1"/>
    <col min="12810" max="13057" width="11.42578125" bestFit="1" customWidth="1"/>
    <col min="13058" max="13058" width="49.140625" bestFit="1" customWidth="1"/>
    <col min="13059" max="13059" width="42.7109375" bestFit="1" customWidth="1"/>
    <col min="13060" max="13060" width="38.42578125" bestFit="1" customWidth="1"/>
    <col min="13061" max="13061" width="33.85546875" bestFit="1" customWidth="1"/>
    <col min="13062" max="13062" width="11.140625" bestFit="1" customWidth="1"/>
    <col min="13063" max="13063" width="46.28515625" bestFit="1" customWidth="1"/>
    <col min="13064" max="13064" width="11.42578125" bestFit="1" customWidth="1"/>
    <col min="13065" max="13065" width="52.42578125" bestFit="1" customWidth="1"/>
    <col min="13066" max="13313" width="11.42578125" bestFit="1" customWidth="1"/>
    <col min="13314" max="13314" width="49.140625" bestFit="1" customWidth="1"/>
    <col min="13315" max="13315" width="42.7109375" bestFit="1" customWidth="1"/>
    <col min="13316" max="13316" width="38.42578125" bestFit="1" customWidth="1"/>
    <col min="13317" max="13317" width="33.85546875" bestFit="1" customWidth="1"/>
    <col min="13318" max="13318" width="11.140625" bestFit="1" customWidth="1"/>
    <col min="13319" max="13319" width="46.28515625" bestFit="1" customWidth="1"/>
    <col min="13320" max="13320" width="11.42578125" bestFit="1" customWidth="1"/>
    <col min="13321" max="13321" width="52.42578125" bestFit="1" customWidth="1"/>
    <col min="13322" max="13569" width="11.42578125" bestFit="1" customWidth="1"/>
    <col min="13570" max="13570" width="49.140625" bestFit="1" customWidth="1"/>
    <col min="13571" max="13571" width="42.7109375" bestFit="1" customWidth="1"/>
    <col min="13572" max="13572" width="38.42578125" bestFit="1" customWidth="1"/>
    <col min="13573" max="13573" width="33.85546875" bestFit="1" customWidth="1"/>
    <col min="13574" max="13574" width="11.140625" bestFit="1" customWidth="1"/>
    <col min="13575" max="13575" width="46.28515625" bestFit="1" customWidth="1"/>
    <col min="13576" max="13576" width="11.42578125" bestFit="1" customWidth="1"/>
    <col min="13577" max="13577" width="52.42578125" bestFit="1" customWidth="1"/>
    <col min="13578" max="13825" width="11.42578125" bestFit="1" customWidth="1"/>
    <col min="13826" max="13826" width="49.140625" bestFit="1" customWidth="1"/>
    <col min="13827" max="13827" width="42.7109375" bestFit="1" customWidth="1"/>
    <col min="13828" max="13828" width="38.42578125" bestFit="1" customWidth="1"/>
    <col min="13829" max="13829" width="33.85546875" bestFit="1" customWidth="1"/>
    <col min="13830" max="13830" width="11.140625" bestFit="1" customWidth="1"/>
    <col min="13831" max="13831" width="46.28515625" bestFit="1" customWidth="1"/>
    <col min="13832" max="13832" width="11.42578125" bestFit="1" customWidth="1"/>
    <col min="13833" max="13833" width="52.42578125" bestFit="1" customWidth="1"/>
    <col min="13834" max="14081" width="11.42578125" bestFit="1" customWidth="1"/>
    <col min="14082" max="14082" width="49.140625" bestFit="1" customWidth="1"/>
    <col min="14083" max="14083" width="42.7109375" bestFit="1" customWidth="1"/>
    <col min="14084" max="14084" width="38.42578125" bestFit="1" customWidth="1"/>
    <col min="14085" max="14085" width="33.85546875" bestFit="1" customWidth="1"/>
    <col min="14086" max="14086" width="11.140625" bestFit="1" customWidth="1"/>
    <col min="14087" max="14087" width="46.28515625" bestFit="1" customWidth="1"/>
    <col min="14088" max="14088" width="11.42578125" bestFit="1" customWidth="1"/>
    <col min="14089" max="14089" width="52.42578125" bestFit="1" customWidth="1"/>
    <col min="14090" max="14337" width="11.42578125" bestFit="1" customWidth="1"/>
    <col min="14338" max="14338" width="49.140625" bestFit="1" customWidth="1"/>
    <col min="14339" max="14339" width="42.7109375" bestFit="1" customWidth="1"/>
    <col min="14340" max="14340" width="38.42578125" bestFit="1" customWidth="1"/>
    <col min="14341" max="14341" width="33.85546875" bestFit="1" customWidth="1"/>
    <col min="14342" max="14342" width="11.140625" bestFit="1" customWidth="1"/>
    <col min="14343" max="14343" width="46.28515625" bestFit="1" customWidth="1"/>
    <col min="14344" max="14344" width="11.42578125" bestFit="1" customWidth="1"/>
    <col min="14345" max="14345" width="52.42578125" bestFit="1" customWidth="1"/>
    <col min="14346" max="14593" width="11.42578125" bestFit="1" customWidth="1"/>
    <col min="14594" max="14594" width="49.140625" bestFit="1" customWidth="1"/>
    <col min="14595" max="14595" width="42.7109375" bestFit="1" customWidth="1"/>
    <col min="14596" max="14596" width="38.42578125" bestFit="1" customWidth="1"/>
    <col min="14597" max="14597" width="33.85546875" bestFit="1" customWidth="1"/>
    <col min="14598" max="14598" width="11.140625" bestFit="1" customWidth="1"/>
    <col min="14599" max="14599" width="46.28515625" bestFit="1" customWidth="1"/>
    <col min="14600" max="14600" width="11.42578125" bestFit="1" customWidth="1"/>
    <col min="14601" max="14601" width="52.42578125" bestFit="1" customWidth="1"/>
    <col min="14602" max="14849" width="11.42578125" bestFit="1" customWidth="1"/>
    <col min="14850" max="14850" width="49.140625" bestFit="1" customWidth="1"/>
    <col min="14851" max="14851" width="42.7109375" bestFit="1" customWidth="1"/>
    <col min="14852" max="14852" width="38.42578125" bestFit="1" customWidth="1"/>
    <col min="14853" max="14853" width="33.85546875" bestFit="1" customWidth="1"/>
    <col min="14854" max="14854" width="11.140625" bestFit="1" customWidth="1"/>
    <col min="14855" max="14855" width="46.28515625" bestFit="1" customWidth="1"/>
    <col min="14856" max="14856" width="11.42578125" bestFit="1" customWidth="1"/>
    <col min="14857" max="14857" width="52.42578125" bestFit="1" customWidth="1"/>
    <col min="14858" max="15105" width="11.42578125" bestFit="1" customWidth="1"/>
    <col min="15106" max="15106" width="49.140625" bestFit="1" customWidth="1"/>
    <col min="15107" max="15107" width="42.7109375" bestFit="1" customWidth="1"/>
    <col min="15108" max="15108" width="38.42578125" bestFit="1" customWidth="1"/>
    <col min="15109" max="15109" width="33.85546875" bestFit="1" customWidth="1"/>
    <col min="15110" max="15110" width="11.140625" bestFit="1" customWidth="1"/>
    <col min="15111" max="15111" width="46.28515625" bestFit="1" customWidth="1"/>
    <col min="15112" max="15112" width="11.42578125" bestFit="1" customWidth="1"/>
    <col min="15113" max="15113" width="52.42578125" bestFit="1" customWidth="1"/>
    <col min="15114" max="15361" width="11.42578125" bestFit="1" customWidth="1"/>
    <col min="15362" max="15362" width="49.140625" bestFit="1" customWidth="1"/>
    <col min="15363" max="15363" width="42.7109375" bestFit="1" customWidth="1"/>
    <col min="15364" max="15364" width="38.42578125" bestFit="1" customWidth="1"/>
    <col min="15365" max="15365" width="33.85546875" bestFit="1" customWidth="1"/>
    <col min="15366" max="15366" width="11.140625" bestFit="1" customWidth="1"/>
    <col min="15367" max="15367" width="46.28515625" bestFit="1" customWidth="1"/>
    <col min="15368" max="15368" width="11.42578125" bestFit="1" customWidth="1"/>
    <col min="15369" max="15369" width="52.42578125" bestFit="1" customWidth="1"/>
    <col min="15370" max="15617" width="11.42578125" bestFit="1" customWidth="1"/>
    <col min="15618" max="15618" width="49.140625" bestFit="1" customWidth="1"/>
    <col min="15619" max="15619" width="42.7109375" bestFit="1" customWidth="1"/>
    <col min="15620" max="15620" width="38.42578125" bestFit="1" customWidth="1"/>
    <col min="15621" max="15621" width="33.85546875" bestFit="1" customWidth="1"/>
    <col min="15622" max="15622" width="11.140625" bestFit="1" customWidth="1"/>
    <col min="15623" max="15623" width="46.28515625" bestFit="1" customWidth="1"/>
    <col min="15624" max="15624" width="11.42578125" bestFit="1" customWidth="1"/>
    <col min="15625" max="15625" width="52.42578125" bestFit="1" customWidth="1"/>
    <col min="15626" max="15873" width="11.42578125" bestFit="1" customWidth="1"/>
    <col min="15874" max="15874" width="49.140625" bestFit="1" customWidth="1"/>
    <col min="15875" max="15875" width="42.7109375" bestFit="1" customWidth="1"/>
    <col min="15876" max="15876" width="38.42578125" bestFit="1" customWidth="1"/>
    <col min="15877" max="15877" width="33.85546875" bestFit="1" customWidth="1"/>
    <col min="15878" max="15878" width="11.140625" bestFit="1" customWidth="1"/>
    <col min="15879" max="15879" width="46.28515625" bestFit="1" customWidth="1"/>
    <col min="15880" max="15880" width="11.42578125" bestFit="1" customWidth="1"/>
    <col min="15881" max="15881" width="52.42578125" bestFit="1" customWidth="1"/>
    <col min="15882" max="16129" width="11.42578125" bestFit="1" customWidth="1"/>
    <col min="16130" max="16130" width="49.140625" bestFit="1" customWidth="1"/>
    <col min="16131" max="16131" width="42.7109375" bestFit="1" customWidth="1"/>
    <col min="16132" max="16132" width="38.42578125" bestFit="1" customWidth="1"/>
    <col min="16133" max="16133" width="33.85546875" bestFit="1" customWidth="1"/>
    <col min="16134" max="16134" width="11.140625" bestFit="1" customWidth="1"/>
    <col min="16135" max="16135" width="46.28515625" bestFit="1" customWidth="1"/>
    <col min="16136" max="16136" width="11.42578125" bestFit="1" customWidth="1"/>
    <col min="16137" max="16137" width="52.42578125" bestFit="1" customWidth="1"/>
    <col min="16138" max="16384" width="11.42578125" bestFit="1" customWidth="1"/>
  </cols>
  <sheetData>
    <row r="1" spans="2:7" s="5" customFormat="1" ht="114" customHeight="1" x14ac:dyDescent="0.25">
      <c r="B1" s="51"/>
      <c r="C1" s="51"/>
      <c r="D1" s="51"/>
      <c r="E1" s="51"/>
      <c r="F1" s="51"/>
      <c r="G1" s="51"/>
    </row>
    <row r="2" spans="2:7" s="5" customFormat="1" ht="83.45" customHeight="1" x14ac:dyDescent="0.25">
      <c r="B2" s="52" t="s">
        <v>30</v>
      </c>
      <c r="C2" s="52"/>
      <c r="D2" s="52"/>
      <c r="E2" s="52"/>
      <c r="F2" s="52"/>
      <c r="G2" s="52"/>
    </row>
    <row r="3" spans="2:7" s="5" customFormat="1" ht="114" customHeight="1" x14ac:dyDescent="0.25">
      <c r="B3" s="6"/>
      <c r="C3" s="6"/>
      <c r="D3" s="6"/>
      <c r="E3" s="6"/>
      <c r="F3" s="6"/>
      <c r="G3" s="6"/>
    </row>
    <row r="4" spans="2:7" s="5" customFormat="1" ht="114" customHeight="1" x14ac:dyDescent="0.25">
      <c r="B4" s="7" t="s">
        <v>31</v>
      </c>
      <c r="C4" s="7" t="s">
        <v>32</v>
      </c>
      <c r="D4" s="53" t="s">
        <v>33</v>
      </c>
      <c r="E4" s="53"/>
      <c r="F4" s="53"/>
      <c r="G4" s="53"/>
    </row>
    <row r="5" spans="2:7" s="5" customFormat="1" ht="114" customHeight="1" x14ac:dyDescent="0.25">
      <c r="B5" s="54" t="s">
        <v>34</v>
      </c>
      <c r="C5" s="8" t="s">
        <v>35</v>
      </c>
      <c r="D5" s="55" t="s">
        <v>36</v>
      </c>
      <c r="E5" s="55"/>
      <c r="F5" s="55"/>
      <c r="G5" s="55"/>
    </row>
    <row r="6" spans="2:7" s="5" customFormat="1" ht="114" customHeight="1" x14ac:dyDescent="0.25">
      <c r="B6" s="54"/>
      <c r="C6" s="8" t="s">
        <v>37</v>
      </c>
      <c r="D6" s="56" t="s">
        <v>38</v>
      </c>
      <c r="E6" s="56"/>
      <c r="F6" s="56"/>
      <c r="G6" s="56"/>
    </row>
    <row r="7" spans="2:7" s="5" customFormat="1" ht="114" customHeight="1" x14ac:dyDescent="0.25">
      <c r="B7" s="54"/>
      <c r="C7" s="8" t="s">
        <v>39</v>
      </c>
      <c r="D7" s="56" t="s">
        <v>40</v>
      </c>
      <c r="E7" s="56"/>
      <c r="F7" s="56"/>
      <c r="G7" s="56"/>
    </row>
    <row r="8" spans="2:7" s="5" customFormat="1" ht="114" customHeight="1" x14ac:dyDescent="0.25">
      <c r="B8" s="54"/>
      <c r="C8" s="8" t="s">
        <v>41</v>
      </c>
      <c r="D8" s="55" t="s">
        <v>42</v>
      </c>
      <c r="E8" s="55"/>
      <c r="F8" s="55"/>
      <c r="G8" s="55"/>
    </row>
    <row r="9" spans="2:7" s="5" customFormat="1" ht="114" customHeight="1" x14ac:dyDescent="0.25">
      <c r="B9" s="54"/>
      <c r="C9" s="8" t="s">
        <v>43</v>
      </c>
      <c r="D9" s="55" t="s">
        <v>44</v>
      </c>
      <c r="E9" s="55"/>
      <c r="F9" s="55"/>
      <c r="G9" s="55"/>
    </row>
    <row r="10" spans="2:7" s="5" customFormat="1" ht="114" customHeight="1" x14ac:dyDescent="0.25">
      <c r="B10" s="9"/>
      <c r="C10" s="10"/>
      <c r="D10" s="10"/>
      <c r="E10" s="10"/>
      <c r="F10" s="10"/>
      <c r="G10" s="10"/>
    </row>
    <row r="11" spans="2:7" s="5" customFormat="1" ht="114" customHeight="1" x14ac:dyDescent="0.25">
      <c r="B11" s="11"/>
      <c r="C11" s="12" t="s">
        <v>45</v>
      </c>
      <c r="D11" s="11" t="s">
        <v>46</v>
      </c>
      <c r="E11" s="11" t="s">
        <v>47</v>
      </c>
      <c r="F11" s="11" t="s">
        <v>48</v>
      </c>
      <c r="G11" s="11" t="s">
        <v>49</v>
      </c>
    </row>
    <row r="12" spans="2:7" s="5" customFormat="1" ht="114" customHeight="1" x14ac:dyDescent="0.25">
      <c r="B12" s="13" t="s">
        <v>9</v>
      </c>
      <c r="C12" s="14"/>
      <c r="D12" s="15" t="s">
        <v>50</v>
      </c>
      <c r="E12" s="15">
        <v>38</v>
      </c>
      <c r="F12" s="15" t="s">
        <v>51</v>
      </c>
      <c r="G12" s="16" t="s">
        <v>52</v>
      </c>
    </row>
    <row r="13" spans="2:7" s="5" customFormat="1" ht="114" customHeight="1" x14ac:dyDescent="0.25">
      <c r="B13" s="13" t="s">
        <v>10</v>
      </c>
      <c r="C13" s="14"/>
      <c r="D13" s="15" t="s">
        <v>50</v>
      </c>
      <c r="E13" s="15">
        <v>38</v>
      </c>
      <c r="F13" s="15" t="s">
        <v>51</v>
      </c>
      <c r="G13" s="17" t="s">
        <v>53</v>
      </c>
    </row>
    <row r="14" spans="2:7" s="5" customFormat="1" ht="114" customHeight="1" x14ac:dyDescent="0.25">
      <c r="B14" s="13" t="s">
        <v>11</v>
      </c>
      <c r="C14" s="14"/>
      <c r="D14" s="15" t="s">
        <v>50</v>
      </c>
      <c r="E14" s="15">
        <v>38</v>
      </c>
      <c r="F14" s="15" t="s">
        <v>51</v>
      </c>
      <c r="G14" s="16" t="s">
        <v>54</v>
      </c>
    </row>
    <row r="15" spans="2:7" s="5" customFormat="1" ht="114" customHeight="1" x14ac:dyDescent="0.25">
      <c r="B15" s="13" t="s">
        <v>12</v>
      </c>
      <c r="C15" s="18"/>
      <c r="D15" s="15" t="s">
        <v>55</v>
      </c>
      <c r="E15" s="19">
        <v>8</v>
      </c>
      <c r="F15" s="15" t="s">
        <v>51</v>
      </c>
      <c r="G15" s="20" t="s">
        <v>56</v>
      </c>
    </row>
    <row r="16" spans="2:7" s="5" customFormat="1" ht="114" customHeight="1" x14ac:dyDescent="0.25">
      <c r="B16" s="13" t="s">
        <v>13</v>
      </c>
      <c r="C16" s="21"/>
      <c r="D16" s="15" t="s">
        <v>55</v>
      </c>
      <c r="E16" s="15">
        <v>15</v>
      </c>
      <c r="F16" s="15" t="s">
        <v>57</v>
      </c>
      <c r="G16" s="22" t="s">
        <v>58</v>
      </c>
    </row>
    <row r="17" spans="2:7" s="23" customFormat="1" ht="114" customHeight="1" x14ac:dyDescent="0.25">
      <c r="B17" s="13" t="s">
        <v>14</v>
      </c>
      <c r="C17" s="14"/>
      <c r="D17" s="15" t="s">
        <v>50</v>
      </c>
      <c r="E17" s="15">
        <v>8</v>
      </c>
      <c r="F17" s="15" t="s">
        <v>51</v>
      </c>
      <c r="G17" s="16" t="s">
        <v>59</v>
      </c>
    </row>
    <row r="18" spans="2:7" s="5" customFormat="1" ht="114" customHeight="1" x14ac:dyDescent="0.25">
      <c r="B18" s="13" t="s">
        <v>60</v>
      </c>
      <c r="C18" s="21"/>
      <c r="D18" s="15" t="s">
        <v>55</v>
      </c>
      <c r="E18" s="15">
        <v>8</v>
      </c>
      <c r="F18" s="15" t="s">
        <v>51</v>
      </c>
      <c r="G18" s="22" t="s">
        <v>61</v>
      </c>
    </row>
    <row r="19" spans="2:7" s="5" customFormat="1" ht="114" customHeight="1" x14ac:dyDescent="0.25">
      <c r="B19" s="13" t="s">
        <v>16</v>
      </c>
      <c r="C19" s="21"/>
      <c r="D19" s="15" t="s">
        <v>50</v>
      </c>
      <c r="E19" s="15">
        <v>38</v>
      </c>
      <c r="F19" s="15" t="s">
        <v>57</v>
      </c>
      <c r="G19" s="20" t="s">
        <v>62</v>
      </c>
    </row>
    <row r="20" spans="2:7" s="5" customFormat="1" ht="114" customHeight="1" x14ac:dyDescent="0.25">
      <c r="B20" s="13" t="s">
        <v>17</v>
      </c>
      <c r="C20" s="24"/>
      <c r="D20" s="15" t="s">
        <v>50</v>
      </c>
      <c r="E20" s="15">
        <v>38</v>
      </c>
      <c r="F20" s="15" t="s">
        <v>51</v>
      </c>
      <c r="G20" s="16" t="s">
        <v>63</v>
      </c>
    </row>
    <row r="21" spans="2:7" s="5" customFormat="1" ht="114" customHeight="1" x14ac:dyDescent="0.25">
      <c r="B21" s="13" t="s">
        <v>18</v>
      </c>
      <c r="C21" s="18"/>
      <c r="D21" s="15" t="s">
        <v>50</v>
      </c>
      <c r="E21" s="15">
        <v>38</v>
      </c>
      <c r="F21" s="15" t="s">
        <v>51</v>
      </c>
      <c r="G21" s="20" t="s">
        <v>64</v>
      </c>
    </row>
    <row r="22" spans="2:7" s="5" customFormat="1" ht="114" customHeight="1" x14ac:dyDescent="0.25">
      <c r="B22" s="13" t="s">
        <v>19</v>
      </c>
      <c r="C22" s="25"/>
      <c r="D22" s="15" t="s">
        <v>50</v>
      </c>
      <c r="E22" s="15">
        <v>126</v>
      </c>
      <c r="F22" s="15" t="s">
        <v>51</v>
      </c>
      <c r="G22" s="20" t="s">
        <v>65</v>
      </c>
    </row>
    <row r="23" spans="2:7" s="5" customFormat="1" ht="114" customHeight="1" x14ac:dyDescent="0.25">
      <c r="B23" s="13" t="s">
        <v>20</v>
      </c>
      <c r="C23" s="26"/>
      <c r="D23" s="15" t="s">
        <v>55</v>
      </c>
      <c r="E23" s="15">
        <v>38</v>
      </c>
      <c r="F23" s="15" t="s">
        <v>51</v>
      </c>
      <c r="G23" s="22" t="s">
        <v>66</v>
      </c>
    </row>
    <row r="24" spans="2:7" s="5" customFormat="1" ht="114" customHeight="1" x14ac:dyDescent="0.25">
      <c r="B24" s="13" t="s">
        <v>21</v>
      </c>
      <c r="C24" s="18"/>
      <c r="D24" s="15" t="s">
        <v>50</v>
      </c>
      <c r="E24" s="15">
        <v>38</v>
      </c>
      <c r="F24" s="15" t="s">
        <v>51</v>
      </c>
      <c r="G24" s="20" t="s">
        <v>67</v>
      </c>
    </row>
    <row r="25" spans="2:7" s="5" customFormat="1" ht="114" customHeight="1" x14ac:dyDescent="0.25">
      <c r="B25" s="13" t="s">
        <v>22</v>
      </c>
      <c r="C25" s="21"/>
      <c r="D25" s="15" t="s">
        <v>50</v>
      </c>
      <c r="E25" s="15">
        <v>38</v>
      </c>
      <c r="F25" s="15" t="s">
        <v>51</v>
      </c>
      <c r="G25" s="20" t="s">
        <v>68</v>
      </c>
    </row>
    <row r="26" spans="2:7" s="5" customFormat="1" ht="114" customHeight="1" x14ac:dyDescent="0.25">
      <c r="B26" s="13" t="s">
        <v>23</v>
      </c>
      <c r="C26" s="26"/>
      <c r="D26" s="15" t="s">
        <v>55</v>
      </c>
      <c r="E26" s="15">
        <v>38</v>
      </c>
      <c r="F26" s="15" t="s">
        <v>51</v>
      </c>
      <c r="G26" s="16" t="s">
        <v>69</v>
      </c>
    </row>
    <row r="27" spans="2:7" ht="114" customHeight="1" x14ac:dyDescent="0.25">
      <c r="B27" s="13" t="s">
        <v>24</v>
      </c>
      <c r="C27" s="26"/>
      <c r="D27" s="15" t="s">
        <v>50</v>
      </c>
      <c r="E27" s="15">
        <v>38</v>
      </c>
      <c r="F27" s="15" t="s">
        <v>57</v>
      </c>
      <c r="G27" s="16" t="s">
        <v>70</v>
      </c>
    </row>
    <row r="28" spans="2:7" ht="114" customHeight="1" x14ac:dyDescent="0.25">
      <c r="B28" s="13" t="s">
        <v>25</v>
      </c>
      <c r="C28" s="26"/>
      <c r="D28" s="15" t="s">
        <v>50</v>
      </c>
      <c r="E28" s="15">
        <v>38</v>
      </c>
      <c r="F28" s="15" t="s">
        <v>57</v>
      </c>
      <c r="G28" s="16" t="s">
        <v>71</v>
      </c>
    </row>
    <row r="29" spans="2:7" ht="114" customHeight="1" x14ac:dyDescent="0.25">
      <c r="B29" s="13" t="s">
        <v>26</v>
      </c>
      <c r="C29" s="26"/>
      <c r="D29" s="15" t="s">
        <v>50</v>
      </c>
      <c r="E29" s="19">
        <v>1</v>
      </c>
      <c r="F29" s="19" t="s">
        <v>57</v>
      </c>
      <c r="G29" s="16" t="s">
        <v>72</v>
      </c>
    </row>
    <row r="30" spans="2:7" ht="114" customHeight="1" x14ac:dyDescent="0.25">
      <c r="B30" s="13" t="s">
        <v>27</v>
      </c>
      <c r="C30" s="26"/>
      <c r="D30" s="15" t="s">
        <v>50</v>
      </c>
      <c r="E30" s="15">
        <v>38</v>
      </c>
      <c r="F30" s="15" t="s">
        <v>51</v>
      </c>
      <c r="G30" s="16" t="s">
        <v>73</v>
      </c>
    </row>
    <row r="31" spans="2:7" ht="114" customHeight="1" x14ac:dyDescent="0.25">
      <c r="B31" s="13" t="s">
        <v>28</v>
      </c>
      <c r="C31" s="26"/>
      <c r="D31" s="15" t="s">
        <v>50</v>
      </c>
      <c r="E31" s="19">
        <v>1</v>
      </c>
      <c r="F31" s="15" t="s">
        <v>51</v>
      </c>
      <c r="G31" s="16" t="s">
        <v>74</v>
      </c>
    </row>
  </sheetData>
  <mergeCells count="9">
    <mergeCell ref="B1:G1"/>
    <mergeCell ref="B2:G2"/>
    <mergeCell ref="D4:G4"/>
    <mergeCell ref="B5:B9"/>
    <mergeCell ref="D5:G5"/>
    <mergeCell ref="D6:G6"/>
    <mergeCell ref="D7:G7"/>
    <mergeCell ref="D8:G8"/>
    <mergeCell ref="D9:G9"/>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M1048576"/>
  <sheetViews>
    <sheetView topLeftCell="AB1048558" workbookViewId="0">
      <selection activeCell="AC2" sqref="AC2"/>
    </sheetView>
  </sheetViews>
  <sheetFormatPr baseColWidth="10" defaultRowHeight="15" x14ac:dyDescent="0.25"/>
  <cols>
    <col min="1" max="1" width="2.85546875" customWidth="1"/>
    <col min="2" max="2" width="18.85546875" bestFit="1" customWidth="1"/>
    <col min="3" max="3" width="1.7109375" customWidth="1"/>
    <col min="4" max="4" width="37.140625" customWidth="1"/>
    <col min="5" max="5" width="1.85546875" customWidth="1"/>
    <col min="6" max="6" width="28.7109375" bestFit="1" customWidth="1"/>
    <col min="7" max="7" width="2.7109375" style="45" customWidth="1"/>
    <col min="8" max="8" width="28.7109375" customWidth="1"/>
    <col min="9" max="9" width="2.5703125" customWidth="1"/>
    <col min="10" max="10" width="70.42578125" bestFit="1" customWidth="1"/>
    <col min="11" max="11" width="3.28515625" customWidth="1"/>
    <col min="12" max="12" width="58.140625" bestFit="1" customWidth="1"/>
    <col min="13" max="13" width="1.5703125" customWidth="1"/>
    <col min="14" max="14" width="138.28515625" bestFit="1" customWidth="1"/>
    <col min="15" max="15" width="2.7109375" customWidth="1"/>
    <col min="16" max="16" width="16.28515625" style="38" customWidth="1"/>
    <col min="17" max="17" width="3.42578125" customWidth="1"/>
    <col min="18" max="18" width="132.5703125" bestFit="1" customWidth="1"/>
    <col min="19" max="19" width="1.85546875" customWidth="1"/>
    <col min="20" max="20" width="12.85546875" bestFit="1" customWidth="1"/>
    <col min="21" max="21" width="2" customWidth="1"/>
    <col min="22" max="22" width="32.42578125" bestFit="1" customWidth="1"/>
    <col min="23" max="23" width="2.140625" customWidth="1"/>
    <col min="24" max="24" width="68.28515625" customWidth="1"/>
    <col min="25" max="25" width="2" customWidth="1"/>
    <col min="26" max="26" width="4.140625" customWidth="1"/>
    <col min="27" max="27" width="5.5703125" customWidth="1"/>
    <col min="29" max="29" width="21" customWidth="1"/>
    <col min="30" max="30" width="20.85546875" customWidth="1"/>
    <col min="32" max="32" width="17" customWidth="1"/>
    <col min="33" max="33" width="16.28515625" customWidth="1"/>
    <col min="35" max="35" width="18.140625" customWidth="1"/>
    <col min="36" max="36" width="14.42578125" customWidth="1"/>
    <col min="38" max="38" width="14.140625" customWidth="1"/>
  </cols>
  <sheetData>
    <row r="1" spans="2:39" ht="26.25" x14ac:dyDescent="0.25">
      <c r="B1" s="34" t="s">
        <v>75</v>
      </c>
      <c r="D1" s="35" t="s">
        <v>76</v>
      </c>
      <c r="F1" s="33" t="s">
        <v>85</v>
      </c>
      <c r="G1" s="44"/>
      <c r="H1" s="43" t="s">
        <v>86</v>
      </c>
      <c r="I1" s="32"/>
      <c r="J1" s="33" t="s">
        <v>77</v>
      </c>
      <c r="K1" s="32"/>
      <c r="L1" s="33" t="s">
        <v>78</v>
      </c>
      <c r="N1" s="33" t="s">
        <v>79</v>
      </c>
      <c r="P1" s="41" t="s">
        <v>80</v>
      </c>
      <c r="R1" s="33" t="s">
        <v>83</v>
      </c>
      <c r="T1" s="34" t="s">
        <v>81</v>
      </c>
      <c r="V1" s="34" t="s">
        <v>82</v>
      </c>
      <c r="X1" s="40" t="s">
        <v>84</v>
      </c>
      <c r="Z1" s="30" t="s">
        <v>87</v>
      </c>
      <c r="AA1" s="31" t="s">
        <v>88</v>
      </c>
      <c r="AC1" s="48" t="s">
        <v>90</v>
      </c>
      <c r="AD1" s="48" t="s">
        <v>91</v>
      </c>
      <c r="AF1" s="48" t="s">
        <v>92</v>
      </c>
      <c r="AG1" s="48" t="s">
        <v>98</v>
      </c>
      <c r="AI1" s="48" t="s">
        <v>98</v>
      </c>
      <c r="AJ1" s="48" t="s">
        <v>99</v>
      </c>
      <c r="AL1" s="48" t="s">
        <v>99</v>
      </c>
      <c r="AM1" s="48" t="s">
        <v>96</v>
      </c>
    </row>
    <row r="2" spans="2:39" x14ac:dyDescent="0.25">
      <c r="Z2" s="46"/>
      <c r="AA2" s="46"/>
    </row>
    <row r="3" spans="2:39" x14ac:dyDescent="0.25">
      <c r="Z3" s="46"/>
      <c r="AA3" s="46"/>
    </row>
    <row r="10" spans="2:39" x14ac:dyDescent="0.25">
      <c r="J10" s="42"/>
    </row>
    <row r="1048576" spans="8:8" x14ac:dyDescent="0.25">
      <c r="H1048576">
        <v>1</v>
      </c>
    </row>
  </sheetData>
  <autoFilter ref="R1:R2930" xr:uid="{00000000-0009-0000-0000-000002000000}"/>
  <sortState xmlns:xlrd2="http://schemas.microsoft.com/office/spreadsheetml/2017/richdata2" ref="R2:R2999">
    <sortCondition ref="R2:R2999"/>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EBC5B-C1B7-4FF9-9A95-4A98F0E8BA4F}">
  <dimension ref="A1:H2"/>
  <sheetViews>
    <sheetView tabSelected="1" workbookViewId="0">
      <selection activeCell="B5" sqref="B5"/>
    </sheetView>
  </sheetViews>
  <sheetFormatPr baseColWidth="10" defaultRowHeight="15" x14ac:dyDescent="0.25"/>
  <cols>
    <col min="2" max="2" width="23.28515625" customWidth="1"/>
    <col min="4" max="4" width="35.7109375" customWidth="1"/>
    <col min="6" max="6" width="34.140625" customWidth="1"/>
    <col min="8" max="8" width="30.85546875" customWidth="1"/>
  </cols>
  <sheetData>
    <row r="1" spans="1:8" ht="25.5" x14ac:dyDescent="0.25">
      <c r="A1" s="49" t="str">
        <f ca="1">IF(C1&lt;&gt;0,C1,"_")</f>
        <v>_</v>
      </c>
      <c r="B1" s="48" t="s">
        <v>93</v>
      </c>
      <c r="C1" cm="1">
        <f t="array" aca="1" ref="C1" ca="1">INDIRECT(CELL("address"))</f>
        <v>0</v>
      </c>
      <c r="D1" s="48" t="s">
        <v>94</v>
      </c>
      <c r="F1" s="48" t="s">
        <v>95</v>
      </c>
      <c r="H1" s="48" t="s">
        <v>97</v>
      </c>
    </row>
    <row r="2" spans="1:8" x14ac:dyDescent="0.25">
      <c r="B2" t="e" cm="1" vm="1">
        <f t="array" aca="1" ref="B2" ca="1">_xlfn._xlws.FILTER(PARAMETRICAS!AD2:AD1048576, PARAMETRICAS!AC2:AC1048576 =A1)</f>
        <v>#VALUE!</v>
      </c>
      <c r="D2" t="e" cm="1" vm="1">
        <f t="array" aca="1" ref="D2" ca="1">_xlfn._xlws.FILTER(PARAMETRICAS!AG2:AG1048576, PARAMETRICAS!AF2:AF1048576 = A1)</f>
        <v>#VALUE!</v>
      </c>
      <c r="F2" t="e" cm="1" vm="1">
        <f t="array" aca="1" ref="F2" ca="1">_xlfn._xlws.FILTER(PARAMETRICAS!AJ2:AJ1048576, PARAMETRICAS!AI2:AI1048576 = A1)</f>
        <v>#VALUE!</v>
      </c>
      <c r="H2" t="e" cm="1" vm="1">
        <f t="array" aca="1" ref="H2" ca="1">_xlfn._xlws.FILTER(PARAMETRICAS!AM2:AM1048576, PARAMETRICAS!AL2:AL1048576 =A1)</f>
        <v>#VALUE!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CM_CREAR_PLANTA</vt:lpstr>
      <vt:lpstr>INSTRUCTIVO</vt:lpstr>
      <vt:lpstr>PARAMETRICAS</vt:lpstr>
      <vt:lpstr>FILTROS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JUAN JOS� GONZ�LEZ SARRAZOLA</cp:lastModifiedBy>
  <dcterms:created xsi:type="dcterms:W3CDTF">2021-08-06T13:53:12Z</dcterms:created>
  <dcterms:modified xsi:type="dcterms:W3CDTF">2024-05-28T16:56:24Z</dcterms:modified>
</cp:coreProperties>
</file>