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ebaudet/rendu/printf/"/>
    </mc:Choice>
  </mc:AlternateContent>
  <bookViews>
    <workbookView xWindow="22040" yWindow="620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4" i="1"/>
  <c r="G4" i="1"/>
  <c r="H4" i="1"/>
  <c r="I4" i="1"/>
  <c r="K4" i="1"/>
  <c r="G5" i="1"/>
  <c r="H5" i="1"/>
  <c r="I5" i="1"/>
  <c r="K5" i="1"/>
  <c r="G6" i="1"/>
  <c r="H6" i="1"/>
  <c r="I6" i="1"/>
  <c r="K6" i="1"/>
  <c r="G7" i="1"/>
  <c r="H7" i="1"/>
  <c r="I7" i="1"/>
  <c r="K7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8" i="1"/>
  <c r="G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H26" i="1"/>
  <c r="I26" i="1"/>
  <c r="I8" i="1"/>
  <c r="H8" i="1"/>
  <c r="G8" i="1"/>
</calcChain>
</file>

<file path=xl/sharedStrings.xml><?xml version="1.0" encoding="utf-8"?>
<sst xmlns="http://schemas.openxmlformats.org/spreadsheetml/2006/main" count="14" uniqueCount="8">
  <si>
    <t>sign</t>
  </si>
  <si>
    <t>exp</t>
  </si>
  <si>
    <t>mantisse</t>
  </si>
  <si>
    <t>value</t>
  </si>
  <si>
    <t>Normalized Numbers</t>
  </si>
  <si>
    <t>Denormalized Numbers</t>
  </si>
  <si>
    <t>Not A Number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</si>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</sst>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00"/>
    <numFmt numFmtId="167" formatCode="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45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0"/>
  <sheetViews>
    <sheetView tabSelected="1" showRuler="0" workbookViewId="0">
      <selection activeCell="J8" sqref="J8"/>
    </sheetView>
  </sheetViews>
  <sheetFormatPr baseColWidth="10" defaultRowHeight="16" x14ac:dyDescent="0.2"/>
  <cols>
    <col min="3" max="3" width="20.6640625" customWidth="1"/>
    <col min="4" max="4" width="4.33203125" bestFit="1" customWidth="1"/>
    <col min="5" max="5" width="6.1640625" customWidth="1"/>
    <col min="6" max="6" width="8.33203125" bestFit="1" customWidth="1"/>
    <col min="7" max="7" width="4.33203125" bestFit="1" customWidth="1"/>
    <col min="8" max="8" width="4" bestFit="1" customWidth="1"/>
  </cols>
  <sheetData>
    <row r="3" spans="1:11" x14ac:dyDescent="0.2">
      <c r="D3" t="s">
        <v>0</v>
      </c>
      <c r="E3" t="s">
        <v>1</v>
      </c>
      <c r="F3" t="s">
        <v>2</v>
      </c>
      <c r="G3" t="s">
        <v>0</v>
      </c>
      <c r="H3" t="s">
        <v>1</v>
      </c>
      <c r="I3" t="s">
        <v>2</v>
      </c>
      <c r="J3" t="s">
        <v>3</v>
      </c>
    </row>
    <row r="4" spans="1:11" x14ac:dyDescent="0.2">
      <c r="A4" t="s">
        <v>0</v>
      </c>
      <c r="B4">
        <v>1</v>
      </c>
      <c r="C4" s="5" t="s">
        <v>5</v>
      </c>
      <c r="D4">
        <v>0</v>
      </c>
      <c r="E4" s="1">
        <v>0</v>
      </c>
      <c r="F4" s="2">
        <v>0</v>
      </c>
      <c r="G4">
        <f t="shared" ref="G4:G7" si="0">IF(D4&lt;1,1,-1)</f>
        <v>1</v>
      </c>
      <c r="H4">
        <f t="shared" ref="H4:H7" si="1">BIN2DEC(E4)</f>
        <v>0</v>
      </c>
      <c r="I4">
        <f t="shared" ref="I4:I7" si="2">BIN2DEC(F4)</f>
        <v>0</v>
      </c>
      <c r="J4">
        <f>G4*(IF(H4=0,0,1)+I4/2^$B$6)*2^(IF(H4=0,1,H4)+1-2^($B$5-1))</f>
        <v>0</v>
      </c>
      <c r="K4">
        <f t="shared" ref="K4:K7" si="3">_xlfn.FLOOR.PRECISE(J4,0.1)</f>
        <v>0</v>
      </c>
    </row>
    <row r="5" spans="1:11" x14ac:dyDescent="0.2">
      <c r="A5" t="s">
        <v>1</v>
      </c>
      <c r="B5">
        <v>3</v>
      </c>
      <c r="C5" s="5"/>
      <c r="D5">
        <v>0</v>
      </c>
      <c r="E5" s="1">
        <v>0</v>
      </c>
      <c r="F5" s="2">
        <v>1</v>
      </c>
      <c r="G5">
        <f t="shared" si="0"/>
        <v>1</v>
      </c>
      <c r="H5">
        <f t="shared" si="1"/>
        <v>0</v>
      </c>
      <c r="I5">
        <f t="shared" si="2"/>
        <v>1</v>
      </c>
      <c r="J5">
        <f>G5*(IF(H5=0,0,1)+I5/2^$B$6)*2^(IF(H5=0,1,H5)+1-2^($B$5-1))</f>
        <v>6.25E-2</v>
      </c>
      <c r="K5">
        <f t="shared" si="3"/>
        <v>0</v>
      </c>
    </row>
    <row r="6" spans="1:11" x14ac:dyDescent="0.2">
      <c r="A6" t="s">
        <v>2</v>
      </c>
      <c r="B6">
        <v>2</v>
      </c>
      <c r="C6" s="5"/>
      <c r="D6">
        <v>0</v>
      </c>
      <c r="E6" s="1">
        <v>0</v>
      </c>
      <c r="F6" s="2">
        <v>10</v>
      </c>
      <c r="G6">
        <f t="shared" si="0"/>
        <v>1</v>
      </c>
      <c r="H6">
        <f t="shared" si="1"/>
        <v>0</v>
      </c>
      <c r="I6">
        <f t="shared" si="2"/>
        <v>2</v>
      </c>
      <c r="J6">
        <f>G6*(IF(H6=0,0,1)+I6/2^$B$6)*2^(IF(H6=0,1,H6)+1-2^($B$5-1))</f>
        <v>0.125</v>
      </c>
      <c r="K6">
        <f t="shared" si="3"/>
        <v>0.1</v>
      </c>
    </row>
    <row r="7" spans="1:11" x14ac:dyDescent="0.2">
      <c r="C7" s="5"/>
      <c r="D7">
        <v>0</v>
      </c>
      <c r="E7" s="1">
        <v>0</v>
      </c>
      <c r="F7" s="2">
        <v>11</v>
      </c>
      <c r="G7">
        <f t="shared" si="0"/>
        <v>1</v>
      </c>
      <c r="H7">
        <f t="shared" si="1"/>
        <v>0</v>
      </c>
      <c r="I7">
        <f t="shared" si="2"/>
        <v>3</v>
      </c>
      <c r="J7">
        <f>G7*(IF(H7=0,0,1)+I7/2^$B$6)*2^(IF(H7=0,1,H7)+1-2^($B$5-1))</f>
        <v>0.1875</v>
      </c>
      <c r="K7">
        <f t="shared" si="3"/>
        <v>0.1</v>
      </c>
    </row>
    <row r="8" spans="1:11" x14ac:dyDescent="0.2">
      <c r="C8" s="5" t="s">
        <v>4</v>
      </c>
      <c r="D8">
        <v>0</v>
      </c>
      <c r="E8" s="1">
        <v>1</v>
      </c>
      <c r="F8" s="2">
        <v>0</v>
      </c>
      <c r="G8">
        <f>IF(D8&lt;1,1,-1)</f>
        <v>1</v>
      </c>
      <c r="H8">
        <f>BIN2DEC(E8)</f>
        <v>1</v>
      </c>
      <c r="I8">
        <f>BIN2DEC(F8)</f>
        <v>0</v>
      </c>
      <c r="J8">
        <f>G8*(IF(H8=0,0,1)+I8/2^$B$6)*2^(IF(H8=0,1,H8)+1-2^($B$5-1))</f>
        <v>0.25</v>
      </c>
      <c r="K8">
        <f>_xlfn.FLOOR.PRECISE(J8,0.1)</f>
        <v>0.2</v>
      </c>
    </row>
    <row r="9" spans="1:11" x14ac:dyDescent="0.2">
      <c r="C9" s="5"/>
      <c r="D9">
        <v>0</v>
      </c>
      <c r="E9" s="1">
        <v>1</v>
      </c>
      <c r="F9" s="2">
        <v>1</v>
      </c>
      <c r="G9">
        <f t="shared" ref="G9:G26" si="4">IF(D9&lt;1,1,-1)</f>
        <v>1</v>
      </c>
      <c r="H9">
        <f t="shared" ref="H9:H26" si="5">BIN2DEC(E9)</f>
        <v>1</v>
      </c>
      <c r="I9">
        <f t="shared" ref="I9:I26" si="6">BIN2DEC(F9)</f>
        <v>1</v>
      </c>
      <c r="J9">
        <f>G9*(IF(H9=0,0,1)+I9/2^$B$6)*2^(IF(H9=0,1,H9)+1-2^($B$5-1))</f>
        <v>0.3125</v>
      </c>
      <c r="K9">
        <f t="shared" ref="K9:K35" si="7">_xlfn.FLOOR.PRECISE(J9,0.1)</f>
        <v>0.30000000000000004</v>
      </c>
    </row>
    <row r="10" spans="1:11" x14ac:dyDescent="0.2">
      <c r="C10" s="5"/>
      <c r="D10">
        <v>0</v>
      </c>
      <c r="E10" s="1">
        <v>1</v>
      </c>
      <c r="F10" s="2">
        <v>10</v>
      </c>
      <c r="G10">
        <f t="shared" si="4"/>
        <v>1</v>
      </c>
      <c r="H10">
        <f t="shared" si="5"/>
        <v>1</v>
      </c>
      <c r="I10">
        <f t="shared" si="6"/>
        <v>2</v>
      </c>
      <c r="J10">
        <f>G10*(IF(H10=0,0,1)+I10/2^$B$6)*2^(IF(H10=0,1,H10)+1-2^($B$5-1))</f>
        <v>0.375</v>
      </c>
      <c r="K10">
        <f t="shared" si="7"/>
        <v>0.30000000000000004</v>
      </c>
    </row>
    <row r="11" spans="1:11" x14ac:dyDescent="0.2">
      <c r="C11" s="5"/>
      <c r="D11">
        <v>0</v>
      </c>
      <c r="E11" s="1">
        <v>1</v>
      </c>
      <c r="F11" s="2">
        <v>11</v>
      </c>
      <c r="G11">
        <f t="shared" si="4"/>
        <v>1</v>
      </c>
      <c r="H11">
        <f t="shared" si="5"/>
        <v>1</v>
      </c>
      <c r="I11">
        <f t="shared" si="6"/>
        <v>3</v>
      </c>
      <c r="J11">
        <f>G11*(IF(H11=0,0,1)+I11/2^$B$6)*2^(IF(H11=0,1,H11)+1-2^($B$5-1))</f>
        <v>0.4375</v>
      </c>
      <c r="K11">
        <f t="shared" si="7"/>
        <v>0.4</v>
      </c>
    </row>
    <row r="12" spans="1:11" x14ac:dyDescent="0.2">
      <c r="C12" s="5"/>
      <c r="D12">
        <v>0</v>
      </c>
      <c r="E12" s="1">
        <v>10</v>
      </c>
      <c r="F12" s="2">
        <v>0</v>
      </c>
      <c r="G12">
        <f t="shared" si="4"/>
        <v>1</v>
      </c>
      <c r="H12">
        <f t="shared" si="5"/>
        <v>2</v>
      </c>
      <c r="I12">
        <f t="shared" si="6"/>
        <v>0</v>
      </c>
      <c r="J12">
        <f>G12*(IF(H12=0,0,1)+I12/2^$B$6)*2^(IF(H12=0,1,H12)+1-2^($B$5-1))</f>
        <v>0.5</v>
      </c>
      <c r="K12">
        <f t="shared" si="7"/>
        <v>0.5</v>
      </c>
    </row>
    <row r="13" spans="1:11" x14ac:dyDescent="0.2">
      <c r="C13" s="5"/>
      <c r="D13">
        <v>0</v>
      </c>
      <c r="E13" s="1">
        <v>10</v>
      </c>
      <c r="F13" s="2">
        <v>1</v>
      </c>
      <c r="G13">
        <f t="shared" si="4"/>
        <v>1</v>
      </c>
      <c r="H13">
        <f t="shared" si="5"/>
        <v>2</v>
      </c>
      <c r="I13">
        <f t="shared" si="6"/>
        <v>1</v>
      </c>
      <c r="J13">
        <f>G13*(IF(H13=0,0,1)+I13/2^$B$6)*2^(IF(H13=0,1,H13)+1-2^($B$5-1))</f>
        <v>0.625</v>
      </c>
      <c r="K13">
        <f t="shared" si="7"/>
        <v>0.60000000000000009</v>
      </c>
    </row>
    <row r="14" spans="1:11" x14ac:dyDescent="0.2">
      <c r="C14" s="5"/>
      <c r="D14">
        <v>0</v>
      </c>
      <c r="E14" s="1">
        <v>10</v>
      </c>
      <c r="F14" s="2">
        <v>10</v>
      </c>
      <c r="G14">
        <f t="shared" si="4"/>
        <v>1</v>
      </c>
      <c r="H14">
        <f t="shared" si="5"/>
        <v>2</v>
      </c>
      <c r="I14">
        <f t="shared" si="6"/>
        <v>2</v>
      </c>
      <c r="J14">
        <f>G14*(IF(H14=0,0,1)+I14/2^$B$6)*2^(IF(H14=0,1,H14)+1-2^($B$5-1))</f>
        <v>0.75</v>
      </c>
      <c r="K14">
        <f t="shared" si="7"/>
        <v>0.70000000000000007</v>
      </c>
    </row>
    <row r="15" spans="1:11" x14ac:dyDescent="0.2">
      <c r="C15" s="5"/>
      <c r="D15">
        <v>0</v>
      </c>
      <c r="E15" s="1">
        <v>10</v>
      </c>
      <c r="F15" s="2">
        <v>11</v>
      </c>
      <c r="G15">
        <f t="shared" si="4"/>
        <v>1</v>
      </c>
      <c r="H15">
        <f t="shared" si="5"/>
        <v>2</v>
      </c>
      <c r="I15">
        <f t="shared" si="6"/>
        <v>3</v>
      </c>
      <c r="J15">
        <f>G15*(IF(H15=0,0,1)+I15/2^$B$6)*2^(IF(H15=0,1,H15)+1-2^($B$5-1))</f>
        <v>0.875</v>
      </c>
      <c r="K15">
        <f t="shared" si="7"/>
        <v>0.8</v>
      </c>
    </row>
    <row r="16" spans="1:11" x14ac:dyDescent="0.2">
      <c r="C16" s="5"/>
      <c r="D16">
        <v>0</v>
      </c>
      <c r="E16" s="1">
        <v>11</v>
      </c>
      <c r="F16" s="2">
        <v>0</v>
      </c>
      <c r="G16">
        <f t="shared" si="4"/>
        <v>1</v>
      </c>
      <c r="H16">
        <f t="shared" si="5"/>
        <v>3</v>
      </c>
      <c r="I16">
        <f t="shared" si="6"/>
        <v>0</v>
      </c>
      <c r="J16">
        <f>G16*(IF(H16=0,0,1)+I16/2^$B$6)*2^(IF(H16=0,1,H16)+1-2^($B$5-1))</f>
        <v>1</v>
      </c>
      <c r="K16">
        <f t="shared" si="7"/>
        <v>1</v>
      </c>
    </row>
    <row r="17" spans="3:11" x14ac:dyDescent="0.2">
      <c r="C17" s="5"/>
      <c r="D17">
        <v>0</v>
      </c>
      <c r="E17" s="1">
        <v>11</v>
      </c>
      <c r="F17" s="2">
        <v>1</v>
      </c>
      <c r="G17">
        <f t="shared" si="4"/>
        <v>1</v>
      </c>
      <c r="H17">
        <f t="shared" si="5"/>
        <v>3</v>
      </c>
      <c r="I17">
        <f t="shared" si="6"/>
        <v>1</v>
      </c>
      <c r="J17">
        <f>G17*(IF(H17=0,0,1)+I17/2^$B$6)*2^(IF(H17=0,1,H17)+1-2^($B$5-1))</f>
        <v>1.25</v>
      </c>
      <c r="K17">
        <f t="shared" si="7"/>
        <v>1.2000000000000002</v>
      </c>
    </row>
    <row r="18" spans="3:11" x14ac:dyDescent="0.2">
      <c r="C18" s="5"/>
      <c r="D18">
        <v>0</v>
      </c>
      <c r="E18" s="1">
        <v>11</v>
      </c>
      <c r="F18" s="2">
        <v>10</v>
      </c>
      <c r="G18">
        <f t="shared" si="4"/>
        <v>1</v>
      </c>
      <c r="H18">
        <f t="shared" si="5"/>
        <v>3</v>
      </c>
      <c r="I18">
        <f t="shared" si="6"/>
        <v>2</v>
      </c>
      <c r="J18">
        <f>G18*(IF(H18=0,0,1)+I18/2^$B$6)*2^(IF(H18=0,1,H18)+1-2^($B$5-1))</f>
        <v>1.5</v>
      </c>
      <c r="K18">
        <f t="shared" si="7"/>
        <v>1.5</v>
      </c>
    </row>
    <row r="19" spans="3:11" x14ac:dyDescent="0.2">
      <c r="C19" s="5"/>
      <c r="D19">
        <v>0</v>
      </c>
      <c r="E19" s="1">
        <v>11</v>
      </c>
      <c r="F19" s="2">
        <v>11</v>
      </c>
      <c r="G19">
        <f t="shared" si="4"/>
        <v>1</v>
      </c>
      <c r="H19">
        <f t="shared" si="5"/>
        <v>3</v>
      </c>
      <c r="I19">
        <f t="shared" si="6"/>
        <v>3</v>
      </c>
      <c r="J19">
        <f>G19*(IF(H19=0,0,1)+I19/2^$B$6)*2^(IF(H19=0,1,H19)+1-2^($B$5-1))</f>
        <v>1.75</v>
      </c>
      <c r="K19">
        <f t="shared" si="7"/>
        <v>1.7000000000000002</v>
      </c>
    </row>
    <row r="20" spans="3:11" x14ac:dyDescent="0.2">
      <c r="C20" s="5"/>
      <c r="D20">
        <v>0</v>
      </c>
      <c r="E20" s="1">
        <v>100</v>
      </c>
      <c r="F20" s="2">
        <v>0</v>
      </c>
      <c r="G20">
        <f t="shared" si="4"/>
        <v>1</v>
      </c>
      <c r="H20">
        <f t="shared" si="5"/>
        <v>4</v>
      </c>
      <c r="I20">
        <f t="shared" si="6"/>
        <v>0</v>
      </c>
      <c r="J20">
        <f>G20*(IF(H20=0,0,1)+I20/2^$B$6)*2^(IF(H20=0,1,H20)+1-2^($B$5-1))</f>
        <v>2</v>
      </c>
      <c r="K20">
        <f t="shared" si="7"/>
        <v>2</v>
      </c>
    </row>
    <row r="21" spans="3:11" x14ac:dyDescent="0.2">
      <c r="C21" s="5"/>
      <c r="D21">
        <v>0</v>
      </c>
      <c r="E21" s="1">
        <v>100</v>
      </c>
      <c r="F21" s="2">
        <v>1</v>
      </c>
      <c r="G21">
        <f t="shared" si="4"/>
        <v>1</v>
      </c>
      <c r="H21">
        <f t="shared" si="5"/>
        <v>4</v>
      </c>
      <c r="I21">
        <f t="shared" si="6"/>
        <v>1</v>
      </c>
      <c r="J21">
        <f>G21*(IF(H21=0,0,1)+I21/2^$B$6)*2^(IF(H21=0,1,H21)+1-2^($B$5-1))</f>
        <v>2.5</v>
      </c>
      <c r="K21">
        <f t="shared" si="7"/>
        <v>2.5</v>
      </c>
    </row>
    <row r="22" spans="3:11" x14ac:dyDescent="0.2">
      <c r="C22" s="5"/>
      <c r="D22">
        <v>0</v>
      </c>
      <c r="E22" s="1">
        <v>100</v>
      </c>
      <c r="F22" s="2">
        <v>10</v>
      </c>
      <c r="G22">
        <f t="shared" si="4"/>
        <v>1</v>
      </c>
      <c r="H22">
        <f t="shared" si="5"/>
        <v>4</v>
      </c>
      <c r="I22">
        <f t="shared" si="6"/>
        <v>2</v>
      </c>
      <c r="J22">
        <f>G22*(IF(H22=0,0,1)+I22/2^$B$6)*2^(IF(H22=0,1,H22)+1-2^($B$5-1))</f>
        <v>3</v>
      </c>
      <c r="K22">
        <f t="shared" si="7"/>
        <v>3</v>
      </c>
    </row>
    <row r="23" spans="3:11" x14ac:dyDescent="0.2">
      <c r="C23" s="5"/>
      <c r="D23">
        <v>0</v>
      </c>
      <c r="E23" s="1">
        <v>100</v>
      </c>
      <c r="F23" s="2">
        <v>11</v>
      </c>
      <c r="G23">
        <f t="shared" si="4"/>
        <v>1</v>
      </c>
      <c r="H23">
        <f t="shared" si="5"/>
        <v>4</v>
      </c>
      <c r="I23">
        <f t="shared" si="6"/>
        <v>3</v>
      </c>
      <c r="J23">
        <f>G23*(IF(H23=0,0,1)+I23/2^$B$6)*2^(IF(H23=0,1,H23)+1-2^($B$5-1))</f>
        <v>3.5</v>
      </c>
      <c r="K23">
        <f t="shared" si="7"/>
        <v>3.5</v>
      </c>
    </row>
    <row r="24" spans="3:11" x14ac:dyDescent="0.2">
      <c r="C24" s="5"/>
      <c r="D24">
        <v>0</v>
      </c>
      <c r="E24" s="1">
        <v>101</v>
      </c>
      <c r="F24" s="2">
        <v>0</v>
      </c>
      <c r="G24">
        <f t="shared" si="4"/>
        <v>1</v>
      </c>
      <c r="H24">
        <f t="shared" si="5"/>
        <v>5</v>
      </c>
      <c r="I24">
        <f t="shared" si="6"/>
        <v>0</v>
      </c>
      <c r="J24">
        <f>G24*(IF(H24=0,0,1)+I24/2^$B$6)*2^(IF(H24=0,1,H24)+1-2^($B$5-1))</f>
        <v>4</v>
      </c>
      <c r="K24">
        <f t="shared" si="7"/>
        <v>4</v>
      </c>
    </row>
    <row r="25" spans="3:11" x14ac:dyDescent="0.2">
      <c r="C25" s="5"/>
      <c r="D25">
        <v>0</v>
      </c>
      <c r="E25" s="1">
        <v>101</v>
      </c>
      <c r="F25" s="2">
        <v>1</v>
      </c>
      <c r="G25">
        <f t="shared" si="4"/>
        <v>1</v>
      </c>
      <c r="H25">
        <f t="shared" si="5"/>
        <v>5</v>
      </c>
      <c r="I25">
        <f t="shared" si="6"/>
        <v>1</v>
      </c>
      <c r="J25">
        <f>G25*(IF(H25=0,0,1)+I25/2^$B$6)*2^(IF(H25=0,1,H25)+1-2^($B$5-1))</f>
        <v>5</v>
      </c>
      <c r="K25">
        <f t="shared" si="7"/>
        <v>5</v>
      </c>
    </row>
    <row r="26" spans="3:11" x14ac:dyDescent="0.2">
      <c r="C26" s="5"/>
      <c r="D26">
        <v>0</v>
      </c>
      <c r="E26" s="1">
        <v>101</v>
      </c>
      <c r="F26" s="2">
        <v>10</v>
      </c>
      <c r="G26">
        <f t="shared" si="4"/>
        <v>1</v>
      </c>
      <c r="H26">
        <f t="shared" si="5"/>
        <v>5</v>
      </c>
      <c r="I26">
        <f t="shared" si="6"/>
        <v>2</v>
      </c>
      <c r="J26">
        <f>G26*(IF(H26=0,0,1)+I26/2^$B$6)*2^(IF(H26=0,1,H26)+1-2^($B$5-1))</f>
        <v>6</v>
      </c>
      <c r="K26">
        <f t="shared" si="7"/>
        <v>6</v>
      </c>
    </row>
    <row r="27" spans="3:11" x14ac:dyDescent="0.2">
      <c r="C27" s="5"/>
      <c r="D27">
        <v>0</v>
      </c>
      <c r="E27" s="1">
        <v>101</v>
      </c>
      <c r="F27" s="2">
        <v>11</v>
      </c>
      <c r="G27">
        <f t="shared" ref="G27:G40" si="8">IF(D27&lt;1,1,-1)</f>
        <v>1</v>
      </c>
      <c r="H27">
        <f t="shared" ref="H27:H40" si="9">BIN2DEC(E27)</f>
        <v>5</v>
      </c>
      <c r="I27">
        <f t="shared" ref="I27:I40" si="10">BIN2DEC(F27)</f>
        <v>3</v>
      </c>
      <c r="J27">
        <f>G27*(IF(H27=0,0,1)+I27/2^$B$6)*2^(IF(H27=0,1,H27)+1-2^($B$5-1))</f>
        <v>7</v>
      </c>
      <c r="K27">
        <f t="shared" si="7"/>
        <v>7</v>
      </c>
    </row>
    <row r="28" spans="3:11" x14ac:dyDescent="0.2">
      <c r="C28" s="5"/>
      <c r="D28">
        <v>0</v>
      </c>
      <c r="E28" s="1">
        <v>110</v>
      </c>
      <c r="F28" s="2">
        <v>0</v>
      </c>
      <c r="G28">
        <f t="shared" si="8"/>
        <v>1</v>
      </c>
      <c r="H28">
        <f t="shared" si="9"/>
        <v>6</v>
      </c>
      <c r="I28">
        <f t="shared" si="10"/>
        <v>0</v>
      </c>
      <c r="J28">
        <f>G28*(IF(H28=0,0,1)+I28/2^$B$6)*2^(IF(H28=0,1,H28)+1-2^($B$5-1))</f>
        <v>8</v>
      </c>
      <c r="K28">
        <f t="shared" si="7"/>
        <v>8</v>
      </c>
    </row>
    <row r="29" spans="3:11" x14ac:dyDescent="0.2">
      <c r="C29" s="5"/>
      <c r="D29">
        <v>0</v>
      </c>
      <c r="E29" s="1">
        <v>110</v>
      </c>
      <c r="F29" s="2">
        <v>1</v>
      </c>
      <c r="G29">
        <f t="shared" si="8"/>
        <v>1</v>
      </c>
      <c r="H29">
        <f t="shared" si="9"/>
        <v>6</v>
      </c>
      <c r="I29">
        <f t="shared" si="10"/>
        <v>1</v>
      </c>
      <c r="J29">
        <f>G29*(IF(H29=0,0,1)+I29/2^$B$6)*2^(IF(H29=0,1,H29)+1-2^($B$5-1))</f>
        <v>10</v>
      </c>
      <c r="K29">
        <f t="shared" si="7"/>
        <v>10</v>
      </c>
    </row>
    <row r="30" spans="3:11" x14ac:dyDescent="0.2">
      <c r="C30" s="5"/>
      <c r="D30">
        <v>0</v>
      </c>
      <c r="E30" s="1">
        <v>110</v>
      </c>
      <c r="F30" s="2">
        <v>10</v>
      </c>
      <c r="G30">
        <f t="shared" si="8"/>
        <v>1</v>
      </c>
      <c r="H30">
        <f t="shared" si="9"/>
        <v>6</v>
      </c>
      <c r="I30">
        <f t="shared" si="10"/>
        <v>2</v>
      </c>
      <c r="J30">
        <f>G30*(IF(H30=0,0,1)+I30/2^$B$6)*2^(IF(H30=0,1,H30)+1-2^($B$5-1))</f>
        <v>12</v>
      </c>
      <c r="K30">
        <f t="shared" si="7"/>
        <v>12</v>
      </c>
    </row>
    <row r="31" spans="3:11" x14ac:dyDescent="0.2">
      <c r="C31" s="5"/>
      <c r="D31">
        <v>0</v>
      </c>
      <c r="E31" s="1">
        <v>110</v>
      </c>
      <c r="F31" s="2">
        <v>11</v>
      </c>
      <c r="G31">
        <f t="shared" si="8"/>
        <v>1</v>
      </c>
      <c r="H31">
        <f t="shared" si="9"/>
        <v>6</v>
      </c>
      <c r="I31">
        <f t="shared" si="10"/>
        <v>3</v>
      </c>
      <c r="J31">
        <f>G31*(IF(H31=0,0,1)+I31/2^$B$6)*2^(IF(H31=0,1,H31)+1-2^($B$5-1))</f>
        <v>14</v>
      </c>
      <c r="K31">
        <f t="shared" si="7"/>
        <v>14</v>
      </c>
    </row>
    <row r="32" spans="3:11" x14ac:dyDescent="0.2">
      <c r="C32" s="3" t="s">
        <v>7</v>
      </c>
      <c r="D32">
        <v>0</v>
      </c>
      <c r="E32" s="1">
        <v>111</v>
      </c>
      <c r="F32" s="2">
        <v>0</v>
      </c>
      <c r="G32">
        <f t="shared" si="8"/>
        <v>1</v>
      </c>
      <c r="H32">
        <f t="shared" si="9"/>
        <v>7</v>
      </c>
      <c r="I32">
        <f t="shared" si="10"/>
        <v>0</v>
      </c>
      <c r="J32">
        <f>G32*(IF(H32=0,0,1)+I32/2^$B$6)*2^(IF(H32=0,1,H32)+1-2^($B$5-1))</f>
        <v>16</v>
      </c>
      <c r="K32">
        <f t="shared" si="7"/>
        <v>16</v>
      </c>
    </row>
    <row r="33" spans="3:11" x14ac:dyDescent="0.2">
      <c r="C33" s="4" t="s">
        <v>6</v>
      </c>
      <c r="D33">
        <v>0</v>
      </c>
      <c r="E33" s="1">
        <v>111</v>
      </c>
      <c r="F33" s="2">
        <v>1</v>
      </c>
      <c r="G33">
        <f t="shared" si="8"/>
        <v>1</v>
      </c>
      <c r="H33">
        <f t="shared" si="9"/>
        <v>7</v>
      </c>
      <c r="I33">
        <f t="shared" si="10"/>
        <v>1</v>
      </c>
      <c r="J33">
        <f>G33*(IF(H33=0,0,1)+I33/2^$B$6)*2^(IF(H33=0,1,H33)+1-2^($B$5-1))</f>
        <v>20</v>
      </c>
      <c r="K33">
        <f t="shared" si="7"/>
        <v>20</v>
      </c>
    </row>
    <row r="34" spans="3:11" x14ac:dyDescent="0.2">
      <c r="C34" s="4"/>
      <c r="D34">
        <v>0</v>
      </c>
      <c r="E34" s="1">
        <v>111</v>
      </c>
      <c r="F34" s="2">
        <v>10</v>
      </c>
      <c r="G34">
        <f t="shared" si="8"/>
        <v>1</v>
      </c>
      <c r="H34">
        <f t="shared" si="9"/>
        <v>7</v>
      </c>
      <c r="I34">
        <f t="shared" si="10"/>
        <v>2</v>
      </c>
      <c r="J34">
        <f>G34*(IF(H34=0,0,1)+I34/2^$B$6)*2^(IF(H34=0,1,H34)+1-2^($B$5-1))</f>
        <v>24</v>
      </c>
      <c r="K34">
        <f t="shared" si="7"/>
        <v>24</v>
      </c>
    </row>
    <row r="35" spans="3:11" x14ac:dyDescent="0.2">
      <c r="C35" s="4"/>
      <c r="D35">
        <v>0</v>
      </c>
      <c r="E35" s="1">
        <v>111</v>
      </c>
      <c r="F35" s="2">
        <v>11</v>
      </c>
      <c r="G35">
        <f t="shared" si="8"/>
        <v>1</v>
      </c>
      <c r="H35">
        <f t="shared" si="9"/>
        <v>7</v>
      </c>
      <c r="I35">
        <f t="shared" si="10"/>
        <v>3</v>
      </c>
      <c r="J35">
        <f>G35*(IF(H35=0,0,1)+I35/2^$B$6)*2^(IF(H35=0,1,H35)+1-2^($B$5-1))</f>
        <v>28</v>
      </c>
      <c r="K35">
        <f t="shared" si="7"/>
        <v>28</v>
      </c>
    </row>
    <row r="36" spans="3:11" x14ac:dyDescent="0.2">
      <c r="E36" s="1"/>
      <c r="F36" s="2"/>
    </row>
    <row r="37" spans="3:11" x14ac:dyDescent="0.2">
      <c r="E37" s="1"/>
      <c r="F37" s="2"/>
    </row>
    <row r="38" spans="3:11" x14ac:dyDescent="0.2">
      <c r="E38" s="1"/>
      <c r="F38" s="2"/>
    </row>
    <row r="39" spans="3:11" x14ac:dyDescent="0.2">
      <c r="E39" s="1"/>
      <c r="F39" s="2"/>
    </row>
    <row r="40" spans="3:11" x14ac:dyDescent="0.2">
      <c r="E40" s="1"/>
      <c r="F40" s="2"/>
    </row>
  </sheetData>
  <mergeCells count="3">
    <mergeCell ref="C4:C7"/>
    <mergeCell ref="C8:C31"/>
    <mergeCell ref="C33:C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2019-02-12T18:32:46Z</dcterms:created>
  <dcterms:modified xsi:type="dcterms:W3CDTF">2019-02-12T19:13:44Z</dcterms:modified>
</cp:coreProperties>
</file>