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726"/>
  <workbookPr backupFile="1" codeName="ThisWorkbook" defaultThemeVersion="124226"/>
  <mc:AlternateContent xmlns:mc="http://schemas.openxmlformats.org/markup-compatibility/2006">
    <mc:Choice Requires="x15">
      <x15ac:absPath xmlns:x15ac="http://schemas.microsoft.com/office/spreadsheetml/2010/11/ac" url="Z:\DOO\NEM\Projects\2020-30\Updated Historical Data Files\2014-24\"/>
    </mc:Choice>
  </mc:AlternateContent>
  <xr:revisionPtr revIDLastSave="0" documentId="13_ncr:1_{210138D6-FAF4-4C25-8489-688630376F1E}" xr6:coauthVersionLast="47" xr6:coauthVersionMax="47" xr10:uidLastSave="{00000000-0000-0000-0000-000000000000}"/>
  <bookViews>
    <workbookView xWindow="-108" yWindow="-108" windowWidth="23256" windowHeight="12456" xr2:uid="{00000000-000D-0000-FFFF-FFFF00000000}"/>
  </bookViews>
  <sheets>
    <sheet name="Index" sheetId="32" r:id="rId1"/>
    <sheet name="Table 3.1" sheetId="28" r:id="rId2"/>
    <sheet name="Table 3.2" sheetId="5" r:id="rId3"/>
    <sheet name="Table 3.3" sheetId="19" r:id="rId4"/>
    <sheet name="Table 3.4" sheetId="2" r:id="rId5"/>
    <sheet name="Table 3.5" sheetId="31" r:id="rId6"/>
    <sheet name="Table 3.6" sheetId="30" r:id="rId7"/>
    <sheet name="Table 3.7" sheetId="29" r:id="rId8"/>
  </sheets>
  <definedNames>
    <definedName name="HTML_CodePage" hidden="1">1252</definedName>
    <definedName name="HTML_Control" hidden="1">{"'Summary table'!$A$2:$R$24"}</definedName>
    <definedName name="HTML_Description" hidden="1">""</definedName>
    <definedName name="HTML_Email" hidden="1">"Fullerton_H@bls.gov"</definedName>
    <definedName name="HTML_Header" hidden="1">"Civilian labor force by age, sex, race, and Hispanic origin, 1978-98 and projected 2008"</definedName>
    <definedName name="HTML_LastUpdate" hidden="1">"10/21/99"</definedName>
    <definedName name="HTML_LineAfter" hidden="1">TRUE</definedName>
    <definedName name="HTML_LineBefore" hidden="1">TRUE</definedName>
    <definedName name="HTML_Name" hidden="1">"Howard Fullerton"</definedName>
    <definedName name="HTML_OBDlg2" hidden="1">FALSE</definedName>
    <definedName name="HTML_OBDlg3" hidden="1">TRUE</definedName>
    <definedName name="HTML_OBDlg4" hidden="1">TRUE</definedName>
    <definedName name="HTML_OS" hidden="1">0</definedName>
    <definedName name="HTML_PathFile" hidden="1">"G:\FrontPage Webs2\Content\emplt981.htm"</definedName>
    <definedName name="HTML_PathTemplate" hidden="1">"G:\FrontPage Webs2\Content\emplt98.htm"</definedName>
    <definedName name="HTML_Title" hidden="1">"Civilian labor force, actual and projected 2008"</definedName>
    <definedName name="Input_area">#REF!</definedName>
    <definedName name="Just_dependency">#REF!</definedName>
    <definedName name="_xlnm.Print_Area" localSheetId="2">'Table 3.2'!$A$1:$O$74</definedName>
    <definedName name="_xlnm.Print_Area" localSheetId="3">'Table 3.3'!$A$1:$K$100</definedName>
    <definedName name="_xlnm.Print_Area" localSheetId="4">'Table 3.4'!$A$1:$R$73</definedName>
    <definedName name="_xlnm.Print_Area" localSheetId="7">'Table 3.7'!$A$1:$E$9</definedName>
    <definedName name="Spec_tab1">#REF!</definedName>
    <definedName name="Table_1.">#REF!</definedName>
    <definedName name="Table_1a.">#REF!</definedName>
    <definedName name="Table_2.">#REF!</definedName>
    <definedName name="Table_3.">'Table 3.2'!$A$1:$O$72</definedName>
    <definedName name="Table_7.">#REF!</definedName>
    <definedName name="Version_1998">#REF!</definedName>
    <definedName name="Whole_thang">#REF!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9" i="31" l="1"/>
  <c r="A45" i="31"/>
  <c r="A27" i="2" l="1"/>
  <c r="A21" i="2"/>
  <c r="A34" i="2" s="1"/>
  <c r="A22" i="2"/>
  <c r="A35" i="2" s="1"/>
  <c r="A23" i="2"/>
  <c r="A36" i="2" s="1"/>
  <c r="A24" i="2"/>
  <c r="A37" i="2" s="1"/>
  <c r="A25" i="2"/>
  <c r="A38" i="2" s="1"/>
  <c r="A26" i="2"/>
  <c r="A39" i="2" s="1"/>
  <c r="A40" i="2"/>
  <c r="A28" i="2"/>
  <c r="A41" i="2" s="1"/>
  <c r="A29" i="2"/>
  <c r="A42" i="2" s="1"/>
  <c r="A20" i="2"/>
  <c r="A33" i="2" s="1"/>
</calcChain>
</file>

<file path=xl/sharedStrings.xml><?xml version="1.0" encoding="utf-8"?>
<sst xmlns="http://schemas.openxmlformats.org/spreadsheetml/2006/main" count="399" uniqueCount="115">
  <si>
    <t>Level</t>
  </si>
  <si>
    <t>Change</t>
  </si>
  <si>
    <t>Percent change</t>
  </si>
  <si>
    <t>Percent distribution</t>
  </si>
  <si>
    <t>Annual growth rate (percent)</t>
  </si>
  <si>
    <t>Group</t>
  </si>
  <si>
    <t>16 to 24</t>
  </si>
  <si>
    <t>25 to 54</t>
  </si>
  <si>
    <t>White non-Hispanic</t>
  </si>
  <si>
    <t>16 to 19</t>
  </si>
  <si>
    <t>20 to 24</t>
  </si>
  <si>
    <t>25 to 34</t>
  </si>
  <si>
    <t>35 to 44</t>
  </si>
  <si>
    <t>45 to 54</t>
  </si>
  <si>
    <t>55 to 64</t>
  </si>
  <si>
    <t>65 to 74</t>
  </si>
  <si>
    <t>Men</t>
  </si>
  <si>
    <t>Women</t>
  </si>
  <si>
    <t>Participation rate</t>
  </si>
  <si>
    <t>Annual growth rate</t>
  </si>
  <si>
    <t xml:space="preserve">   Men</t>
  </si>
  <si>
    <t xml:space="preserve">   Women</t>
  </si>
  <si>
    <t xml:space="preserve">   White</t>
  </si>
  <si>
    <t>Hispanic origin</t>
  </si>
  <si>
    <t xml:space="preserve">   Black</t>
  </si>
  <si>
    <t>Total, 16 years and older</t>
  </si>
  <si>
    <t>Men, 16 years and older</t>
  </si>
  <si>
    <t>Women, 16 years and older</t>
  </si>
  <si>
    <t>65 and older</t>
  </si>
  <si>
    <t>Age of baby-boomers</t>
  </si>
  <si>
    <t>55 and older</t>
  </si>
  <si>
    <t>75 and older</t>
  </si>
  <si>
    <t>White</t>
  </si>
  <si>
    <t>Black</t>
  </si>
  <si>
    <t>Other than Hispanic origin</t>
  </si>
  <si>
    <t>Black, 16 years and older</t>
  </si>
  <si>
    <t>Hispanic origin, 16 years and older</t>
  </si>
  <si>
    <t>Other than Hispanic origin, 16 years and older</t>
  </si>
  <si>
    <t xml:space="preserve">White,16 years and older </t>
  </si>
  <si>
    <t>White non-Hispanic, 16 years and older</t>
  </si>
  <si>
    <t>75 to 79</t>
  </si>
  <si>
    <t>Asian</t>
  </si>
  <si>
    <t xml:space="preserve">   Hispanic origin</t>
  </si>
  <si>
    <t>Age, years:</t>
  </si>
  <si>
    <t>Race:</t>
  </si>
  <si>
    <t xml:space="preserve">   Asian</t>
  </si>
  <si>
    <t>Ethnicity:</t>
  </si>
  <si>
    <t xml:space="preserve">   Other than Hispanic origin</t>
  </si>
  <si>
    <t xml:space="preserve">   White non-Hispanic</t>
  </si>
  <si>
    <t>-</t>
  </si>
  <si>
    <t>Age of baby boomers</t>
  </si>
  <si>
    <t>Asian, 16 years and older</t>
  </si>
  <si>
    <t xml:space="preserve">  65 to 69</t>
  </si>
  <si>
    <t xml:space="preserve">  70 to 74</t>
  </si>
  <si>
    <t xml:space="preserve">  55 to 59</t>
  </si>
  <si>
    <t xml:space="preserve">  60 to 64</t>
  </si>
  <si>
    <t xml:space="preserve">    60 to 61</t>
  </si>
  <si>
    <t xml:space="preserve">    62 to 64</t>
  </si>
  <si>
    <t>Percentage-point change</t>
  </si>
  <si>
    <t xml:space="preserve"> White</t>
  </si>
  <si>
    <t xml:space="preserve">  Men</t>
  </si>
  <si>
    <t xml:space="preserve"> Women</t>
  </si>
  <si>
    <t xml:space="preserve">  White non-Hispanic</t>
  </si>
  <si>
    <t>Entrants</t>
  </si>
  <si>
    <t>Leavers</t>
  </si>
  <si>
    <t>Stayers</t>
  </si>
  <si>
    <t>Number,</t>
  </si>
  <si>
    <t>16 years and older</t>
  </si>
  <si>
    <t>Total</t>
  </si>
  <si>
    <t xml:space="preserve">White </t>
  </si>
  <si>
    <t xml:space="preserve">Black </t>
  </si>
  <si>
    <t>Other than Hispanic</t>
  </si>
  <si>
    <t>White Non-Hispanic</t>
  </si>
  <si>
    <t>Share (percent),</t>
  </si>
  <si>
    <t xml:space="preserve"> White non-Hispanic</t>
  </si>
  <si>
    <t>Total population</t>
  </si>
  <si>
    <t>Under 16</t>
  </si>
  <si>
    <t>16 to 64</t>
  </si>
  <si>
    <t>Gender:</t>
  </si>
  <si>
    <r>
      <t xml:space="preserve">   All other groups</t>
    </r>
    <r>
      <rPr>
        <vertAlign val="superscript"/>
        <sz val="10"/>
        <rFont val="Arial"/>
        <family val="2"/>
      </rPr>
      <t>1</t>
    </r>
  </si>
  <si>
    <t>30 to 48</t>
  </si>
  <si>
    <t>40 to 58</t>
  </si>
  <si>
    <t>50 to 68</t>
  </si>
  <si>
    <t>60 to 78</t>
  </si>
  <si>
    <t>1994-2004</t>
  </si>
  <si>
    <t>48 to 58</t>
  </si>
  <si>
    <t>58 to 68</t>
  </si>
  <si>
    <t>68 to 78</t>
  </si>
  <si>
    <t>2014-24</t>
  </si>
  <si>
    <r>
      <t>Asian</t>
    </r>
    <r>
      <rPr>
        <vertAlign val="superscript"/>
        <sz val="10"/>
        <rFont val="Arial"/>
        <family val="2"/>
      </rPr>
      <t/>
    </r>
  </si>
  <si>
    <r>
      <t>All other groups</t>
    </r>
    <r>
      <rPr>
        <vertAlign val="superscript"/>
        <sz val="10"/>
        <rFont val="Arial"/>
        <family val="2"/>
      </rPr>
      <t>1</t>
    </r>
  </si>
  <si>
    <r>
      <t>All other race groups</t>
    </r>
    <r>
      <rPr>
        <vertAlign val="superscript"/>
        <sz val="10"/>
        <rFont val="Arial"/>
        <family val="2"/>
      </rPr>
      <t>1</t>
    </r>
  </si>
  <si>
    <r>
      <t>All other  groups</t>
    </r>
    <r>
      <rPr>
        <vertAlign val="superscript"/>
        <sz val="10"/>
        <rFont val="Arial"/>
        <family val="2"/>
      </rPr>
      <t>1</t>
    </r>
  </si>
  <si>
    <t>Table 1. Civilian labor force, by age, gender, race, and ethnicity, 1994, 2004, 2014, and projected 2024</t>
  </si>
  <si>
    <t>Table 2. Civilian noninstitutional population, by age, gender, race, and ethnicity, 1994, 2004, 2014 and projected 2024</t>
  </si>
  <si>
    <t>Table 3. Civilian labor force participation rate, by age, gender, race, and ethnicity, 1994, 2004, 2014, and projected 2024</t>
  </si>
  <si>
    <t>Table 4. Civilian labor force, by detailed age, gender, race, and ethnicity, 1994, 2004, 2014, and projected 2024</t>
  </si>
  <si>
    <t>Table 5. Civilian labor force, entrants and leavers, 2004, 2014, and projected 2024</t>
  </si>
  <si>
    <t>Table 6. Median age of the labor force, by gender, race, and ethnicity, 1994, 2004, 2014 and projected 2024</t>
  </si>
  <si>
    <t>Table 7. Economic dependency ratio, 1994, 2004, 2014 and projected 2024</t>
  </si>
  <si>
    <t>Source: Employment Projections program, U.S. Bureau of Labor Statistics</t>
  </si>
  <si>
    <t>Labor.xlsx Contents</t>
  </si>
  <si>
    <r>
      <rPr>
        <sz val="10"/>
        <rFont val="Arial"/>
        <family val="2"/>
      </rPr>
      <t>Footnotes:</t>
    </r>
    <r>
      <rPr>
        <vertAlign val="superscript"/>
        <sz val="10"/>
        <rFont val="Arial"/>
        <family val="2"/>
      </rPr>
      <t xml:space="preserve">
1</t>
    </r>
    <r>
      <rPr>
        <sz val="10"/>
        <rFont val="Arial"/>
        <family val="2"/>
      </rPr>
      <t xml:space="preserve"> The “all other groups" category includes (1) those classified as being of multiple racial origin and (2) the racial categories of (2a) American Indian and Alaska Native and (2b) Native Hawaiian and Other Pacific Islanders.                       
Note: Dash indicates no data collected for category. Details may not sum to totals because of rounding
Source: Employment Projections program, U.S. Bureau of Labor Statistics</t>
    </r>
  </si>
  <si>
    <r>
      <rPr>
        <sz val="10"/>
        <rFont val="Arial"/>
        <family val="2"/>
      </rPr>
      <t>Footnotes:</t>
    </r>
    <r>
      <rPr>
        <vertAlign val="superscript"/>
        <sz val="10"/>
        <rFont val="Arial"/>
        <family val="2"/>
      </rPr>
      <t xml:space="preserve">
1</t>
    </r>
    <r>
      <rPr>
        <sz val="10"/>
        <rFont val="Arial"/>
        <family val="2"/>
      </rPr>
      <t xml:space="preserve"> The “all other groups" category includes (1) those classified as being of mutiple racial origin and (2) the race categories of (2a) American Indian and Alaska Native or (2b) Native Hawaiian and Other Pacific Islanders. 
Note: Dash indicates no data collected for category. Details may not sum to totals because of rounding.
Source: Employment Projections program, U.S. Bureau of Labor Statistics</t>
    </r>
  </si>
  <si>
    <r>
      <t>Footnotes:</t>
    </r>
    <r>
      <rPr>
        <vertAlign val="superscript"/>
        <sz val="10"/>
        <rFont val="Arial"/>
        <family val="2"/>
      </rPr>
      <t xml:space="preserve">
1</t>
    </r>
    <r>
      <rPr>
        <sz val="10"/>
        <rFont val="Arial"/>
        <family val="2"/>
      </rPr>
      <t>The “all other groups" category includes (1) those classified as of multiple racial origin and (2) the race categories of (2a) American Indian and Alaska Native and (2b) Native Hawaiian and Other Pacific Islanders. 
Source: Employment Projections program, U.S. Bureau of Labor Statistics</t>
    </r>
  </si>
  <si>
    <t>Source: Employment Projections program, U.S. Bureau of Labor Statistics.</t>
  </si>
  <si>
    <r>
      <t>Footnotes:</t>
    </r>
    <r>
      <rPr>
        <vertAlign val="superscript"/>
        <sz val="10"/>
        <rFont val="Arial"/>
        <family val="2"/>
      </rPr>
      <t xml:space="preserve">
1</t>
    </r>
    <r>
      <rPr>
        <sz val="10"/>
        <rFont val="Arial"/>
        <family val="2"/>
      </rPr>
      <t xml:space="preserve"> The “all other groups" category includes (1) those classified as being of multiple racial origin and (2) the race categories of (2a) American Indian and Alaska Native and (2b) Native Hawaiian and Other Pacific Islanders. 
Note: Dash indicates no data collected for category. Details may not sum to totals because of rounding.
Source: Employment Projections program, U.S. Bureau of Labor Statistics</t>
    </r>
  </si>
  <si>
    <r>
      <t>Footnotes:</t>
    </r>
    <r>
      <rPr>
        <vertAlign val="superscript"/>
        <sz val="10"/>
        <rFont val="Arial"/>
        <family val="2"/>
      </rPr>
      <t xml:space="preserve">
1</t>
    </r>
    <r>
      <rPr>
        <sz val="10"/>
        <rFont val="Arial"/>
        <family val="2"/>
      </rPr>
      <t xml:space="preserve"> The “all other groups" category includes (1) those classified as of being of multiple racial origin and (2) the race categories of (2a) American Indian and Alaska Native and (2b) Native Hawaiian and Other Pacific Islanders. 
Note: Dash indicates no data collected for category. Details may not sum to totals because of rounding.
Source: Employment Projections program, U.S. Bureau of Labor Statistics</t>
    </r>
  </si>
  <si>
    <t>Table 7. Economic dependency ratio, 1994, 2004, 2014 and projected 2024 [Per hundred in the labor force]</t>
  </si>
  <si>
    <t>Table 2. Civilian noninstitutional population, by age, gender, race, and ethnicity, 1994, 2004, 2014 and projected 2024 
(numbers in thousands)</t>
  </si>
  <si>
    <t>Table 1. Civilian labor force, by age, gender, race, and ethnicity, 1994, 2004, 2014, and projected 2024 
(numbers in thousands)</t>
  </si>
  <si>
    <t>Table 3. Civilian labor force participation rate, by age, gender, race, and ethnicity, 1994, 2004, 2014, and projected 2024 (in percent)</t>
  </si>
  <si>
    <t>Table 4. Civilian labor force, by detailed age, gender, race, and ethnicity, 1994, 2004, 2014, and projected 2024 
(numbers in thousands)</t>
  </si>
  <si>
    <t>Table 5. Civilian labor force, entrants and leavers, 2004, 2014, and projected 2024 
(numbers in thousands)</t>
  </si>
  <si>
    <t>2004-14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</si>
</sst>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_)"/>
    <numFmt numFmtId="165" formatCode="0.0_)"/>
    <numFmt numFmtId="166" formatCode="#,##0_)"/>
    <numFmt numFmtId="167" formatCode="&quot;Table &quot;#&quot;.&quot;"/>
    <numFmt numFmtId="168" formatCode="0.0"/>
    <numFmt numFmtId="169" formatCode="0.0000000000000"/>
    <numFmt numFmtId="170" formatCode="#\,##0"/>
  </numFmts>
  <fonts count="16">
    <font>
      <sz val="10"/>
      <name val="GillSans"/>
    </font>
    <font>
      <sz val="10"/>
      <name val="Helvetica-Narrow"/>
      <family val="2"/>
    </font>
    <font>
      <sz val="8"/>
      <name val="GillSans"/>
    </font>
    <font>
      <b/>
      <sz val="10"/>
      <name val="Arial"/>
      <family val="2"/>
    </font>
    <font>
      <sz val="10"/>
      <name val="Arial"/>
      <family val="2"/>
    </font>
    <font>
      <sz val="8"/>
      <name val="Helvetica-Narrow"/>
      <family val="2"/>
    </font>
    <font>
      <vertAlign val="superscript"/>
      <sz val="10"/>
      <name val="Arial"/>
      <family val="2"/>
    </font>
    <font>
      <b/>
      <sz val="10"/>
      <name val="Helvetica"/>
      <family val="2"/>
    </font>
    <font>
      <sz val="10"/>
      <name val="GillSans"/>
      <family val="2"/>
    </font>
    <font>
      <sz val="10"/>
      <name val="Helvetica-Narrow"/>
    </font>
    <font>
      <sz val="8"/>
      <name val="Helvetica-Narrow"/>
    </font>
    <font>
      <b/>
      <sz val="10"/>
      <name val="GillSans"/>
    </font>
    <font>
      <b/>
      <sz val="11"/>
      <color theme="1"/>
      <name val="Calibri"/>
      <family val="2"/>
      <scheme val="minor"/>
    </font>
    <font>
      <b/>
      <sz val="8"/>
      <name val="Helvetica-Narrow"/>
    </font>
    <font>
      <sz val="9"/>
      <name val="Helvetica-Narrow"/>
      <family val="2"/>
    </font>
    <font>
      <u/>
      <sz val="10"/>
      <color theme="10"/>
      <name val="GillSans"/>
    </font>
  </fonts>
  <fills count="4">
    <fill>
      <patternFill patternType="none"/>
    </fill>
    <fill>
      <patternFill patternType="gray125"/>
    </fill>
    <fill>
      <patternFill patternType="solid">
        <fgColor indexed="13"/>
        <bgColor indexed="64"/>
      </patternFill>
    </fill>
    <fill>
      <patternFill patternType="solid">
        <fgColor theme="0"/>
        <bgColor indexed="64"/>
      </patternFill>
    </fill>
  </fills>
  <borders count="27">
    <border>
      <left/>
      <right/>
      <top/>
      <bottom/>
      <diagonal/>
    </border>
    <border>
      <left style="thin">
        <color indexed="64"/>
      </left>
      <right/>
      <top/>
      <bottom/>
      <diagonal/>
    </border>
    <border>
      <left style="thin">
        <color indexed="64"/>
      </left>
      <right style="thin">
        <color indexed="64"/>
      </right>
      <top/>
      <bottom/>
      <diagonal/>
    </border>
    <border>
      <left/>
      <right/>
      <top style="medium">
        <color indexed="64"/>
      </top>
      <bottom/>
      <diagonal/>
    </border>
    <border>
      <left/>
      <right style="thin">
        <color indexed="64"/>
      </right>
      <top style="medium">
        <color indexed="64"/>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medium">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diagonal/>
    </border>
  </borders>
  <cellStyleXfs count="2">
    <xf numFmtId="0" fontId="0" fillId="0" borderId="0"/>
    <xf numFmtId="0" fontId="15" fillId="0" borderId="0" applyNumberFormat="0" applyFill="0" applyBorder="0" applyAlignment="0" applyProtection="0"/>
  </cellStyleXfs>
  <cellXfs count="233">
    <xf numFmtId="0" fontId="0" fillId="0" borderId="0" xfId="0"/>
    <xf numFmtId="0" fontId="3" fillId="0" borderId="0" xfId="0" applyFont="1"/>
    <xf numFmtId="0" fontId="3" fillId="0" borderId="5" xfId="0" applyFont="1" applyBorder="1"/>
    <xf numFmtId="0" fontId="3" fillId="0" borderId="15" xfId="0" applyFont="1" applyBorder="1" applyAlignment="1">
      <alignment horizontal="centerContinuous"/>
    </xf>
    <xf numFmtId="0" fontId="3" fillId="0" borderId="16" xfId="0" applyFont="1" applyBorder="1" applyAlignment="1">
      <alignment horizontal="centerContinuous"/>
    </xf>
    <xf numFmtId="0" fontId="3" fillId="0" borderId="18" xfId="0" applyFont="1" applyBorder="1" applyAlignment="1">
      <alignment horizontal="centerContinuous"/>
    </xf>
    <xf numFmtId="0" fontId="3" fillId="0" borderId="16" xfId="0" applyFont="1" applyBorder="1"/>
    <xf numFmtId="0" fontId="3" fillId="0" borderId="18" xfId="0" applyFont="1" applyBorder="1"/>
    <xf numFmtId="0" fontId="3" fillId="0" borderId="16" xfId="0" applyFont="1" applyBorder="1" applyAlignment="1">
      <alignment horizontal="centerContinuous" wrapText="1"/>
    </xf>
    <xf numFmtId="0" fontId="3" fillId="0" borderId="18" xfId="0" applyFont="1" applyBorder="1" applyAlignment="1">
      <alignment horizontal="centerContinuous" wrapText="1"/>
    </xf>
    <xf numFmtId="164" fontId="3" fillId="0" borderId="5" xfId="0" applyNumberFormat="1" applyFont="1" applyBorder="1" applyAlignment="1">
      <alignment horizontal="center"/>
    </xf>
    <xf numFmtId="0" fontId="3" fillId="0" borderId="10" xfId="0" applyFont="1" applyBorder="1"/>
    <xf numFmtId="0" fontId="3" fillId="0" borderId="13" xfId="0" applyFont="1" applyBorder="1"/>
    <xf numFmtId="0" fontId="3" fillId="0" borderId="11" xfId="0" applyFont="1" applyBorder="1"/>
    <xf numFmtId="0" fontId="4" fillId="0" borderId="1" xfId="0" applyFont="1" applyBorder="1"/>
    <xf numFmtId="165" fontId="4" fillId="0" borderId="5" xfId="0" applyNumberFormat="1" applyFont="1" applyBorder="1"/>
    <xf numFmtId="3" fontId="4" fillId="0" borderId="0" xfId="0" applyNumberFormat="1" applyFont="1"/>
    <xf numFmtId="0" fontId="4" fillId="0" borderId="0" xfId="0" applyFont="1"/>
    <xf numFmtId="0" fontId="4" fillId="0" borderId="5" xfId="0" applyFont="1" applyBorder="1"/>
    <xf numFmtId="0" fontId="4" fillId="0" borderId="1" xfId="0" applyFont="1" applyBorder="1" applyAlignment="1">
      <alignment horizontal="left" indent="1"/>
    </xf>
    <xf numFmtId="0" fontId="4" fillId="0" borderId="1" xfId="0" applyFont="1" applyBorder="1" applyAlignment="1">
      <alignment wrapText="1"/>
    </xf>
    <xf numFmtId="0" fontId="4" fillId="0" borderId="2" xfId="0" applyFont="1" applyBorder="1" applyAlignment="1">
      <alignment wrapText="1"/>
    </xf>
    <xf numFmtId="37" fontId="4" fillId="0" borderId="5" xfId="0" applyNumberFormat="1" applyFont="1" applyBorder="1" applyAlignment="1">
      <alignment horizontal="right"/>
    </xf>
    <xf numFmtId="165" fontId="4" fillId="0" borderId="13" xfId="0" applyNumberFormat="1" applyFont="1" applyBorder="1"/>
    <xf numFmtId="3" fontId="4" fillId="0" borderId="1" xfId="0" applyNumberFormat="1" applyFont="1" applyBorder="1"/>
    <xf numFmtId="166" fontId="4" fillId="0" borderId="1" xfId="0" applyNumberFormat="1" applyFont="1" applyBorder="1"/>
    <xf numFmtId="165" fontId="4" fillId="0" borderId="1" xfId="0" applyNumberFormat="1" applyFont="1" applyBorder="1"/>
    <xf numFmtId="165" fontId="4" fillId="0" borderId="1" xfId="0" quotePrefix="1" applyNumberFormat="1" applyFont="1" applyBorder="1"/>
    <xf numFmtId="165" fontId="4" fillId="0" borderId="2" xfId="0" applyNumberFormat="1" applyFont="1" applyBorder="1"/>
    <xf numFmtId="165" fontId="4" fillId="0" borderId="0" xfId="0" applyNumberFormat="1" applyFont="1"/>
    <xf numFmtId="0" fontId="4" fillId="0" borderId="1" xfId="0" applyFont="1" applyBorder="1" applyAlignment="1">
      <alignment horizontal="left" wrapText="1"/>
    </xf>
    <xf numFmtId="0" fontId="4" fillId="0" borderId="1" xfId="0" applyFont="1" applyBorder="1" applyAlignment="1">
      <alignment horizontal="left" indent="2"/>
    </xf>
    <xf numFmtId="0" fontId="4" fillId="0" borderId="10" xfId="0" applyFont="1" applyBorder="1" applyAlignment="1">
      <alignment horizontal="left" indent="2"/>
    </xf>
    <xf numFmtId="165" fontId="4" fillId="0" borderId="10" xfId="0" applyNumberFormat="1" applyFont="1" applyBorder="1"/>
    <xf numFmtId="0" fontId="4" fillId="0" borderId="15" xfId="0" applyFont="1" applyBorder="1" applyAlignment="1">
      <alignment horizontal="left" indent="1"/>
    </xf>
    <xf numFmtId="166" fontId="4" fillId="0" borderId="15" xfId="0" applyNumberFormat="1" applyFont="1" applyBorder="1"/>
    <xf numFmtId="166" fontId="4" fillId="0" borderId="16" xfId="0" applyNumberFormat="1" applyFont="1" applyBorder="1"/>
    <xf numFmtId="165" fontId="4" fillId="0" borderId="16" xfId="0" applyNumberFormat="1" applyFont="1" applyBorder="1"/>
    <xf numFmtId="165" fontId="4" fillId="0" borderId="18" xfId="0" applyNumberFormat="1" applyFont="1" applyBorder="1"/>
    <xf numFmtId="1" fontId="4" fillId="0" borderId="0" xfId="0" applyNumberFormat="1" applyFont="1"/>
    <xf numFmtId="0" fontId="3" fillId="0" borderId="6" xfId="0" applyFont="1" applyBorder="1" applyAlignment="1">
      <alignment horizontal="center"/>
    </xf>
    <xf numFmtId="0" fontId="3" fillId="0" borderId="6" xfId="0" applyFont="1" applyBorder="1" applyAlignment="1">
      <alignment horizontal="centerContinuous"/>
    </xf>
    <xf numFmtId="0" fontId="3" fillId="0" borderId="7" xfId="0" applyFont="1" applyBorder="1" applyAlignment="1">
      <alignment horizontal="centerContinuous"/>
    </xf>
    <xf numFmtId="0" fontId="3" fillId="0" borderId="17" xfId="0" applyFont="1" applyBorder="1" applyAlignment="1">
      <alignment horizontal="center"/>
    </xf>
    <xf numFmtId="166" fontId="5" fillId="0" borderId="1" xfId="0" applyNumberFormat="1" applyFont="1" applyBorder="1" applyAlignment="1">
      <alignment horizontal="center"/>
    </xf>
    <xf numFmtId="0" fontId="3" fillId="0" borderId="1" xfId="0" applyFont="1" applyBorder="1"/>
    <xf numFmtId="0" fontId="3" fillId="0" borderId="12" xfId="0" applyFont="1" applyBorder="1"/>
    <xf numFmtId="37" fontId="4" fillId="0" borderId="17" xfId="0" applyNumberFormat="1" applyFont="1" applyBorder="1" applyAlignment="1">
      <alignment horizontal="center"/>
    </xf>
    <xf numFmtId="0" fontId="3" fillId="0" borderId="8" xfId="0" applyFont="1" applyBorder="1"/>
    <xf numFmtId="168" fontId="4" fillId="0" borderId="2" xfId="0" applyNumberFormat="1" applyFont="1" applyBorder="1"/>
    <xf numFmtId="166" fontId="4" fillId="0" borderId="2" xfId="0" applyNumberFormat="1" applyFont="1" applyBorder="1"/>
    <xf numFmtId="0" fontId="4" fillId="0" borderId="2" xfId="0" applyFont="1" applyBorder="1"/>
    <xf numFmtId="0" fontId="3" fillId="0" borderId="0" xfId="0" applyFont="1" applyAlignment="1">
      <alignment horizontal="center"/>
    </xf>
    <xf numFmtId="166" fontId="4" fillId="0" borderId="0" xfId="0" applyNumberFormat="1" applyFont="1"/>
    <xf numFmtId="0" fontId="3" fillId="0" borderId="13" xfId="0" applyFont="1" applyBorder="1" applyAlignment="1">
      <alignment horizontal="center" vertical="center" wrapText="1"/>
    </xf>
    <xf numFmtId="166" fontId="5" fillId="0" borderId="2" xfId="0" applyNumberFormat="1" applyFont="1" applyBorder="1" applyAlignment="1">
      <alignment horizontal="center"/>
    </xf>
    <xf numFmtId="165" fontId="4" fillId="0" borderId="5" xfId="0" applyNumberFormat="1" applyFont="1" applyBorder="1" applyAlignment="1">
      <alignment horizontal="right"/>
    </xf>
    <xf numFmtId="164" fontId="3" fillId="0" borderId="2" xfId="0" applyNumberFormat="1" applyFont="1" applyBorder="1" applyAlignment="1">
      <alignment horizontal="center"/>
    </xf>
    <xf numFmtId="168" fontId="4" fillId="0" borderId="0" xfId="0" applyNumberFormat="1" applyFont="1"/>
    <xf numFmtId="3" fontId="4" fillId="0" borderId="1" xfId="0" applyNumberFormat="1" applyFont="1" applyBorder="1" applyAlignment="1">
      <alignment horizontal="right"/>
    </xf>
    <xf numFmtId="0" fontId="4" fillId="0" borderId="16" xfId="0" applyFont="1" applyBorder="1" applyAlignment="1">
      <alignment horizontal="centerContinuous"/>
    </xf>
    <xf numFmtId="0" fontId="4" fillId="0" borderId="18" xfId="0" applyFont="1" applyBorder="1" applyAlignment="1">
      <alignment horizontal="centerContinuous"/>
    </xf>
    <xf numFmtId="0" fontId="4" fillId="0" borderId="16" xfId="0" applyFont="1" applyBorder="1"/>
    <xf numFmtId="0" fontId="4" fillId="0" borderId="11" xfId="0" applyFont="1" applyBorder="1"/>
    <xf numFmtId="166" fontId="4" fillId="0" borderId="1" xfId="0" applyNumberFormat="1" applyFont="1" applyBorder="1" applyAlignment="1">
      <alignment horizontal="center"/>
    </xf>
    <xf numFmtId="166" fontId="4" fillId="0" borderId="2" xfId="0" applyNumberFormat="1" applyFont="1" applyBorder="1" applyAlignment="1">
      <alignment horizontal="center"/>
    </xf>
    <xf numFmtId="165" fontId="1" fillId="0" borderId="1" xfId="0" applyNumberFormat="1" applyFont="1" applyBorder="1"/>
    <xf numFmtId="0" fontId="8" fillId="0" borderId="1" xfId="0" applyFont="1" applyBorder="1"/>
    <xf numFmtId="3" fontId="0" fillId="0" borderId="2" xfId="0" applyNumberFormat="1" applyBorder="1"/>
    <xf numFmtId="3" fontId="4" fillId="0" borderId="2" xfId="0" applyNumberFormat="1" applyFont="1" applyBorder="1" applyAlignment="1">
      <alignment horizontal="center"/>
    </xf>
    <xf numFmtId="165" fontId="4" fillId="0" borderId="2" xfId="0" applyNumberFormat="1" applyFont="1" applyBorder="1" applyAlignment="1">
      <alignment horizontal="right"/>
    </xf>
    <xf numFmtId="0" fontId="4" fillId="0" borderId="21" xfId="0" applyFont="1" applyBorder="1"/>
    <xf numFmtId="0" fontId="0" fillId="0" borderId="21" xfId="0" applyBorder="1" applyAlignment="1">
      <alignment wrapText="1"/>
    </xf>
    <xf numFmtId="0" fontId="3" fillId="0" borderId="21" xfId="0" applyFont="1" applyBorder="1"/>
    <xf numFmtId="0" fontId="4" fillId="0" borderId="5" xfId="0" applyFont="1" applyBorder="1" applyAlignment="1">
      <alignment horizontal="right"/>
    </xf>
    <xf numFmtId="0" fontId="4" fillId="0" borderId="21" xfId="0" applyFont="1" applyBorder="1" applyAlignment="1">
      <alignment horizontal="left" indent="1"/>
    </xf>
    <xf numFmtId="0" fontId="4" fillId="0" borderId="23" xfId="0" applyFont="1" applyBorder="1" applyAlignment="1">
      <alignment wrapText="1"/>
    </xf>
    <xf numFmtId="0" fontId="3" fillId="0" borderId="23" xfId="0" applyFont="1" applyBorder="1"/>
    <xf numFmtId="2" fontId="4" fillId="0" borderId="5" xfId="0" applyNumberFormat="1" applyFont="1" applyBorder="1" applyAlignment="1">
      <alignment horizontal="right"/>
    </xf>
    <xf numFmtId="0" fontId="4" fillId="0" borderId="23" xfId="0" applyFont="1" applyBorder="1"/>
    <xf numFmtId="165" fontId="4" fillId="0" borderId="11" xfId="0" applyNumberFormat="1" applyFont="1" applyBorder="1" applyAlignment="1">
      <alignment horizontal="right"/>
    </xf>
    <xf numFmtId="165" fontId="4" fillId="0" borderId="13" xfId="0" applyNumberFormat="1" applyFont="1" applyBorder="1" applyAlignment="1">
      <alignment horizontal="right"/>
    </xf>
    <xf numFmtId="0" fontId="4" fillId="0" borderId="25" xfId="0" applyFont="1" applyBorder="1" applyAlignment="1">
      <alignment horizontal="left" wrapText="1" indent="1"/>
    </xf>
    <xf numFmtId="0" fontId="4" fillId="0" borderId="19" xfId="0" applyFont="1" applyBorder="1" applyAlignment="1">
      <alignment horizontal="left" indent="1"/>
    </xf>
    <xf numFmtId="3" fontId="12" fillId="0" borderId="0" xfId="0" applyNumberFormat="1" applyFont="1"/>
    <xf numFmtId="3" fontId="10" fillId="0" borderId="0" xfId="0" applyNumberFormat="1" applyFont="1"/>
    <xf numFmtId="3" fontId="0" fillId="0" borderId="0" xfId="0" applyNumberFormat="1"/>
    <xf numFmtId="3" fontId="3" fillId="0" borderId="1" xfId="0" applyNumberFormat="1" applyFont="1" applyBorder="1"/>
    <xf numFmtId="164" fontId="3" fillId="0" borderId="1" xfId="0" applyNumberFormat="1" applyFont="1" applyBorder="1"/>
    <xf numFmtId="0" fontId="3" fillId="0" borderId="1" xfId="0" applyFont="1" applyBorder="1" applyAlignment="1">
      <alignment horizontal="center"/>
    </xf>
    <xf numFmtId="0" fontId="4" fillId="2" borderId="0" xfId="0" applyFont="1" applyFill="1"/>
    <xf numFmtId="0" fontId="3" fillId="0" borderId="0" xfId="0" applyFont="1" applyAlignment="1">
      <alignment horizontal="centerContinuous"/>
    </xf>
    <xf numFmtId="3" fontId="4" fillId="0" borderId="2" xfId="0" applyNumberFormat="1" applyFont="1" applyBorder="1"/>
    <xf numFmtId="165" fontId="4" fillId="0" borderId="8" xfId="0" applyNumberFormat="1" applyFont="1" applyBorder="1"/>
    <xf numFmtId="37" fontId="4" fillId="0" borderId="0" xfId="0" applyNumberFormat="1" applyFont="1"/>
    <xf numFmtId="3" fontId="4" fillId="0" borderId="5" xfId="0" applyNumberFormat="1" applyFont="1" applyBorder="1" applyAlignment="1">
      <alignment horizontal="right"/>
    </xf>
    <xf numFmtId="0" fontId="3" fillId="0" borderId="2" xfId="0" applyFont="1" applyBorder="1"/>
    <xf numFmtId="0" fontId="12" fillId="0" borderId="0" xfId="0" applyFont="1"/>
    <xf numFmtId="168" fontId="4" fillId="0" borderId="2" xfId="0" applyNumberFormat="1" applyFont="1" applyBorder="1" applyAlignment="1">
      <alignment horizontal="right"/>
    </xf>
    <xf numFmtId="164" fontId="3" fillId="0" borderId="17" xfId="0" applyNumberFormat="1" applyFont="1" applyBorder="1" applyAlignment="1">
      <alignment horizontal="center"/>
    </xf>
    <xf numFmtId="170" fontId="13" fillId="0" borderId="0" xfId="0" applyNumberFormat="1" applyFont="1"/>
    <xf numFmtId="170" fontId="10" fillId="0" borderId="0" xfId="0" applyNumberFormat="1" applyFont="1"/>
    <xf numFmtId="3" fontId="5" fillId="0" borderId="0" xfId="0" applyNumberFormat="1" applyFont="1"/>
    <xf numFmtId="3" fontId="14" fillId="0" borderId="0" xfId="0" applyNumberFormat="1" applyFont="1"/>
    <xf numFmtId="3" fontId="9" fillId="0" borderId="2" xfId="0" applyNumberFormat="1" applyFont="1" applyBorder="1"/>
    <xf numFmtId="3" fontId="4" fillId="0" borderId="2" xfId="0" applyNumberFormat="1" applyFont="1" applyBorder="1" applyAlignment="1">
      <alignment horizontal="right"/>
    </xf>
    <xf numFmtId="3" fontId="1" fillId="0" borderId="2" xfId="0" applyNumberFormat="1" applyFont="1" applyBorder="1"/>
    <xf numFmtId="3" fontId="4" fillId="0" borderId="13" xfId="0" applyNumberFormat="1" applyFont="1" applyBorder="1"/>
    <xf numFmtId="164" fontId="3" fillId="0" borderId="18" xfId="0" applyNumberFormat="1" applyFont="1" applyBorder="1" applyAlignment="1">
      <alignment horizontal="center"/>
    </xf>
    <xf numFmtId="165" fontId="4" fillId="0" borderId="15" xfId="0" applyNumberFormat="1" applyFont="1" applyBorder="1"/>
    <xf numFmtId="168" fontId="4" fillId="0" borderId="16" xfId="0" applyNumberFormat="1" applyFont="1" applyBorder="1"/>
    <xf numFmtId="0" fontId="0" fillId="0" borderId="3" xfId="0" applyBorder="1"/>
    <xf numFmtId="1" fontId="3" fillId="0" borderId="17" xfId="0" applyNumberFormat="1" applyFont="1" applyBorder="1"/>
    <xf numFmtId="0" fontId="11" fillId="0" borderId="0" xfId="0" applyFont="1"/>
    <xf numFmtId="3" fontId="3" fillId="0" borderId="2" xfId="0" applyNumberFormat="1" applyFont="1" applyBorder="1" applyAlignment="1">
      <alignment horizontal="right"/>
    </xf>
    <xf numFmtId="3" fontId="4" fillId="0" borderId="1" xfId="0" applyNumberFormat="1" applyFont="1" applyBorder="1" applyAlignment="1">
      <alignment horizontal="right" wrapText="1"/>
    </xf>
    <xf numFmtId="3" fontId="4" fillId="0" borderId="2" xfId="0" applyNumberFormat="1" applyFont="1" applyBorder="1" applyAlignment="1">
      <alignment horizontal="right" wrapText="1"/>
    </xf>
    <xf numFmtId="3" fontId="4" fillId="3" borderId="1" xfId="0" applyNumberFormat="1" applyFont="1" applyFill="1" applyBorder="1" applyAlignment="1">
      <alignment horizontal="right"/>
    </xf>
    <xf numFmtId="3" fontId="5" fillId="0" borderId="2" xfId="0" applyNumberFormat="1" applyFont="1" applyBorder="1" applyAlignment="1">
      <alignment horizontal="center"/>
    </xf>
    <xf numFmtId="3" fontId="3" fillId="0" borderId="1" xfId="0" applyNumberFormat="1" applyFont="1" applyBorder="1" applyAlignment="1">
      <alignment horizontal="right"/>
    </xf>
    <xf numFmtId="3" fontId="4" fillId="0" borderId="13" xfId="0" applyNumberFormat="1" applyFont="1" applyBorder="1" applyAlignment="1">
      <alignment horizontal="right"/>
    </xf>
    <xf numFmtId="3" fontId="4" fillId="0" borderId="11" xfId="0" applyNumberFormat="1" applyFont="1" applyBorder="1" applyAlignment="1">
      <alignment horizontal="right"/>
    </xf>
    <xf numFmtId="3" fontId="4" fillId="0" borderId="1" xfId="0" applyNumberFormat="1" applyFont="1" applyBorder="1" applyAlignment="1">
      <alignment horizontal="center"/>
    </xf>
    <xf numFmtId="3" fontId="4" fillId="0" borderId="2" xfId="0" applyNumberFormat="1" applyFont="1" applyBorder="1" applyAlignment="1">
      <alignment wrapText="1"/>
    </xf>
    <xf numFmtId="0" fontId="3" fillId="0" borderId="21" xfId="0" applyFont="1" applyBorder="1" applyAlignment="1">
      <alignment wrapText="1"/>
    </xf>
    <xf numFmtId="0" fontId="4" fillId="0" borderId="21" xfId="0" applyFont="1" applyBorder="1" applyAlignment="1">
      <alignment horizontal="left" wrapText="1"/>
    </xf>
    <xf numFmtId="0" fontId="4" fillId="0" borderId="13" xfId="0" applyFont="1" applyBorder="1"/>
    <xf numFmtId="166" fontId="4" fillId="0" borderId="13" xfId="0" applyNumberFormat="1" applyFont="1" applyBorder="1"/>
    <xf numFmtId="168" fontId="4" fillId="0" borderId="13" xfId="0" applyNumberFormat="1" applyFont="1" applyBorder="1"/>
    <xf numFmtId="0" fontId="4" fillId="0" borderId="2" xfId="0" applyFont="1" applyBorder="1" applyAlignment="1">
      <alignment horizontal="left" wrapText="1" indent="1"/>
    </xf>
    <xf numFmtId="0" fontId="3" fillId="0" borderId="2" xfId="0" applyFont="1" applyBorder="1" applyAlignment="1">
      <alignment horizontal="left"/>
    </xf>
    <xf numFmtId="0" fontId="3" fillId="0" borderId="1" xfId="0" applyFont="1" applyBorder="1" applyAlignment="1">
      <alignment horizontal="left"/>
    </xf>
    <xf numFmtId="0" fontId="4" fillId="0" borderId="1" xfId="0" applyFont="1" applyBorder="1" applyAlignment="1">
      <alignment horizontal="left" wrapText="1" indent="1"/>
    </xf>
    <xf numFmtId="0" fontId="3" fillId="0" borderId="15" xfId="0" applyFont="1" applyBorder="1" applyAlignment="1">
      <alignment horizontal="centerContinuous" vertical="center" wrapText="1"/>
    </xf>
    <xf numFmtId="0" fontId="3" fillId="0" borderId="10" xfId="0" applyFont="1" applyBorder="1" applyAlignment="1">
      <alignment horizontal="center" vertical="center"/>
    </xf>
    <xf numFmtId="0" fontId="3" fillId="0" borderId="15" xfId="0" applyFont="1" applyBorder="1" applyAlignment="1">
      <alignment horizontal="center" vertical="center"/>
    </xf>
    <xf numFmtId="165" fontId="1" fillId="0" borderId="6" xfId="0" applyNumberFormat="1" applyFont="1" applyBorder="1"/>
    <xf numFmtId="0" fontId="4" fillId="0" borderId="21" xfId="0" applyFont="1" applyBorder="1" applyAlignment="1">
      <alignment wrapText="1"/>
    </xf>
    <xf numFmtId="0" fontId="15" fillId="0" borderId="0" xfId="1"/>
    <xf numFmtId="37" fontId="4" fillId="0" borderId="17" xfId="0" applyNumberFormat="1" applyFont="1" applyBorder="1" applyAlignment="1">
      <alignment horizontal="right"/>
    </xf>
    <xf numFmtId="37" fontId="4" fillId="0" borderId="17" xfId="0" applyNumberFormat="1" applyFont="1" applyBorder="1"/>
    <xf numFmtId="165" fontId="4" fillId="0" borderId="17" xfId="0" applyNumberFormat="1" applyFont="1" applyBorder="1"/>
    <xf numFmtId="168" fontId="4" fillId="0" borderId="0" xfId="0" applyNumberFormat="1" applyFont="1" applyAlignment="1">
      <alignment horizontal="right"/>
    </xf>
    <xf numFmtId="168" fontId="4" fillId="0" borderId="18" xfId="0" applyNumberFormat="1" applyFont="1" applyBorder="1"/>
    <xf numFmtId="3" fontId="4" fillId="0" borderId="0" xfId="0" applyNumberFormat="1" applyFont="1" applyAlignment="1">
      <alignment horizontal="right"/>
    </xf>
    <xf numFmtId="0" fontId="4" fillId="0" borderId="0" xfId="0" applyFont="1" applyAlignment="1">
      <alignment horizontal="left" indent="2"/>
    </xf>
    <xf numFmtId="0" fontId="4" fillId="0" borderId="1" xfId="0" applyFont="1" applyBorder="1" applyAlignment="1">
      <alignment horizontal="center"/>
    </xf>
    <xf numFmtId="166" fontId="4" fillId="0" borderId="8" xfId="0" applyNumberFormat="1" applyFont="1" applyBorder="1"/>
    <xf numFmtId="0" fontId="4" fillId="0" borderId="10" xfId="0" applyFont="1" applyBorder="1"/>
    <xf numFmtId="169" fontId="4" fillId="0" borderId="13" xfId="0" applyNumberFormat="1" applyFont="1" applyBorder="1"/>
    <xf numFmtId="0" fontId="3" fillId="0" borderId="26" xfId="0" applyFont="1" applyBorder="1"/>
    <xf numFmtId="168" fontId="4" fillId="0" borderId="5" xfId="0" applyNumberFormat="1" applyFont="1" applyBorder="1"/>
    <xf numFmtId="168" fontId="4" fillId="0" borderId="11" xfId="0" applyNumberFormat="1" applyFont="1" applyBorder="1"/>
    <xf numFmtId="0" fontId="3" fillId="0" borderId="19" xfId="0" applyFont="1" applyBorder="1" applyAlignment="1">
      <alignment horizontal="left" wrapText="1" indent="1"/>
    </xf>
    <xf numFmtId="0" fontId="7" fillId="0" borderId="17" xfId="0" applyFont="1" applyBorder="1" applyAlignment="1">
      <alignment horizontal="center"/>
    </xf>
    <xf numFmtId="0" fontId="8" fillId="0" borderId="1" xfId="0" applyFont="1" applyBorder="1" applyAlignment="1">
      <alignment horizontal="center"/>
    </xf>
    <xf numFmtId="0" fontId="8" fillId="0" borderId="8" xfId="0" applyFont="1" applyBorder="1"/>
    <xf numFmtId="0" fontId="1" fillId="0" borderId="1" xfId="0" applyFont="1" applyBorder="1"/>
    <xf numFmtId="165" fontId="1" fillId="0" borderId="8" xfId="0" applyNumberFormat="1" applyFont="1" applyBorder="1"/>
    <xf numFmtId="0" fontId="1" fillId="0" borderId="1" xfId="0" applyFont="1" applyBorder="1" applyAlignment="1">
      <alignment horizontal="left" indent="1"/>
    </xf>
    <xf numFmtId="165" fontId="1" fillId="0" borderId="2" xfId="0" applyNumberFormat="1" applyFont="1" applyBorder="1"/>
    <xf numFmtId="0" fontId="4" fillId="0" borderId="15" xfId="0" applyFont="1" applyBorder="1"/>
    <xf numFmtId="0" fontId="0" fillId="0" borderId="16" xfId="0" applyBorder="1"/>
    <xf numFmtId="0" fontId="0" fillId="0" borderId="18" xfId="0" applyBorder="1"/>
    <xf numFmtId="165" fontId="1" fillId="0" borderId="10" xfId="0" applyNumberFormat="1" applyFont="1" applyBorder="1"/>
    <xf numFmtId="165" fontId="1" fillId="0" borderId="13" xfId="0" applyNumberFormat="1" applyFont="1" applyBorder="1"/>
    <xf numFmtId="0" fontId="3" fillId="0" borderId="22" xfId="0" applyFont="1" applyBorder="1" applyAlignment="1">
      <alignment horizontal="center" wrapText="1"/>
    </xf>
    <xf numFmtId="0" fontId="0" fillId="0" borderId="23" xfId="0" applyBorder="1" applyAlignment="1">
      <alignment wrapText="1"/>
    </xf>
    <xf numFmtId="0" fontId="0" fillId="0" borderId="24" xfId="0" applyBorder="1" applyAlignment="1">
      <alignment wrapText="1"/>
    </xf>
    <xf numFmtId="0" fontId="6" fillId="0" borderId="0" xfId="0" applyFont="1" applyAlignment="1">
      <alignment wrapText="1"/>
    </xf>
    <xf numFmtId="0" fontId="6" fillId="0" borderId="5" xfId="0" applyFont="1" applyBorder="1" applyAlignment="1">
      <alignment wrapText="1"/>
    </xf>
    <xf numFmtId="0" fontId="6" fillId="0" borderId="9" xfId="0" applyFont="1" applyBorder="1" applyAlignment="1">
      <alignment wrapText="1"/>
    </xf>
    <xf numFmtId="0" fontId="6" fillId="0" borderId="11" xfId="0" applyFont="1" applyBorder="1" applyAlignment="1">
      <alignment wrapText="1"/>
    </xf>
    <xf numFmtId="167" fontId="3" fillId="0" borderId="20" xfId="0" applyNumberFormat="1" applyFont="1" applyBorder="1" applyAlignment="1">
      <alignment horizontal="left" wrapText="1"/>
    </xf>
    <xf numFmtId="167" fontId="3" fillId="0" borderId="3" xfId="0" applyNumberFormat="1" applyFont="1" applyBorder="1" applyAlignment="1">
      <alignment horizontal="left"/>
    </xf>
    <xf numFmtId="167" fontId="3" fillId="0" borderId="4" xfId="0" applyNumberFormat="1" applyFont="1" applyBorder="1" applyAlignment="1">
      <alignment horizontal="left"/>
    </xf>
    <xf numFmtId="167" fontId="3" fillId="0" borderId="19" xfId="0" applyNumberFormat="1" applyFont="1" applyBorder="1" applyAlignment="1">
      <alignment horizontal="left"/>
    </xf>
    <xf numFmtId="167" fontId="3" fillId="0" borderId="9" xfId="0" applyNumberFormat="1" applyFont="1" applyBorder="1" applyAlignment="1">
      <alignment horizontal="left"/>
    </xf>
    <xf numFmtId="167" fontId="3" fillId="0" borderId="11" xfId="0" applyNumberFormat="1" applyFont="1" applyBorder="1" applyAlignment="1">
      <alignment horizontal="left"/>
    </xf>
    <xf numFmtId="0" fontId="3" fillId="0" borderId="15" xfId="0" applyFont="1" applyBorder="1" applyAlignment="1">
      <alignment horizontal="center"/>
    </xf>
    <xf numFmtId="0" fontId="3" fillId="0" borderId="16" xfId="0" applyFont="1" applyBorder="1" applyAlignment="1">
      <alignment horizontal="center"/>
    </xf>
    <xf numFmtId="0" fontId="3" fillId="0" borderId="18" xfId="0" applyFont="1" applyBorder="1" applyAlignment="1">
      <alignment horizontal="center"/>
    </xf>
    <xf numFmtId="0" fontId="4" fillId="0" borderId="7" xfId="0" applyFont="1" applyBorder="1" applyAlignment="1">
      <alignment wrapText="1"/>
    </xf>
    <xf numFmtId="0" fontId="4" fillId="0" borderId="12" xfId="0" applyFont="1" applyBorder="1" applyAlignment="1">
      <alignment wrapText="1"/>
    </xf>
    <xf numFmtId="0" fontId="4" fillId="0" borderId="0" xfId="0" applyFont="1" applyAlignment="1">
      <alignment wrapText="1"/>
    </xf>
    <xf numFmtId="0" fontId="4" fillId="0" borderId="5" xfId="0" applyFont="1" applyBorder="1" applyAlignment="1">
      <alignment wrapText="1"/>
    </xf>
    <xf numFmtId="0" fontId="4" fillId="0" borderId="9" xfId="0" applyFont="1" applyBorder="1" applyAlignment="1">
      <alignment wrapText="1"/>
    </xf>
    <xf numFmtId="0" fontId="4" fillId="0" borderId="11" xfId="0" applyFont="1" applyBorder="1" applyAlignment="1">
      <alignment wrapText="1"/>
    </xf>
    <xf numFmtId="167" fontId="3" fillId="0" borderId="14" xfId="0" applyNumberFormat="1" applyFont="1" applyBorder="1" applyAlignment="1">
      <alignment wrapText="1"/>
    </xf>
    <xf numFmtId="167" fontId="3" fillId="0" borderId="3" xfId="0" applyNumberFormat="1" applyFont="1" applyBorder="1"/>
    <xf numFmtId="167" fontId="3" fillId="0" borderId="4" xfId="0" applyNumberFormat="1" applyFont="1" applyBorder="1"/>
    <xf numFmtId="167" fontId="3" fillId="0" borderId="10" xfId="0" applyNumberFormat="1" applyFont="1" applyBorder="1"/>
    <xf numFmtId="167" fontId="3" fillId="0" borderId="9" xfId="0" applyNumberFormat="1" applyFont="1" applyBorder="1"/>
    <xf numFmtId="167" fontId="3" fillId="0" borderId="11" xfId="0" applyNumberFormat="1" applyFont="1" applyBorder="1"/>
    <xf numFmtId="167" fontId="3" fillId="0" borderId="26" xfId="0" applyNumberFormat="1" applyFont="1" applyBorder="1" applyAlignment="1">
      <alignment horizontal="left" wrapText="1"/>
    </xf>
    <xf numFmtId="167" fontId="3" fillId="0" borderId="7" xfId="0" applyNumberFormat="1" applyFont="1" applyBorder="1" applyAlignment="1">
      <alignment horizontal="left" wrapText="1"/>
    </xf>
    <xf numFmtId="167" fontId="3" fillId="0" borderId="12" xfId="0" applyNumberFormat="1" applyFont="1" applyBorder="1" applyAlignment="1">
      <alignment horizontal="left" wrapText="1"/>
    </xf>
    <xf numFmtId="167" fontId="3" fillId="0" borderId="19" xfId="0" applyNumberFormat="1" applyFont="1" applyBorder="1" applyAlignment="1">
      <alignment horizontal="left" wrapText="1"/>
    </xf>
    <xf numFmtId="167" fontId="3" fillId="0" borderId="9" xfId="0" applyNumberFormat="1" applyFont="1" applyBorder="1" applyAlignment="1">
      <alignment horizontal="left" wrapText="1"/>
    </xf>
    <xf numFmtId="167" fontId="3" fillId="0" borderId="11" xfId="0" applyNumberFormat="1" applyFont="1" applyBorder="1" applyAlignment="1">
      <alignment horizontal="left" wrapText="1"/>
    </xf>
    <xf numFmtId="0" fontId="6" fillId="0" borderId="7" xfId="0" applyFont="1" applyBorder="1" applyAlignment="1">
      <alignment horizontal="left" wrapText="1"/>
    </xf>
    <xf numFmtId="0" fontId="6" fillId="0" borderId="12" xfId="0" applyFont="1" applyBorder="1" applyAlignment="1">
      <alignment horizontal="left" wrapText="1"/>
    </xf>
    <xf numFmtId="0" fontId="6" fillId="0" borderId="0" xfId="0" applyFont="1" applyAlignment="1">
      <alignment horizontal="left" wrapText="1"/>
    </xf>
    <xf numFmtId="0" fontId="6" fillId="0" borderId="5" xfId="0" applyFont="1" applyBorder="1" applyAlignment="1">
      <alignment horizontal="left" wrapText="1"/>
    </xf>
    <xf numFmtId="0" fontId="6" fillId="0" borderId="9" xfId="0" applyFont="1" applyBorder="1" applyAlignment="1">
      <alignment horizontal="left" wrapText="1"/>
    </xf>
    <xf numFmtId="0" fontId="6" fillId="0" borderId="11" xfId="0" applyFont="1" applyBorder="1" applyAlignment="1">
      <alignment horizontal="left" wrapText="1"/>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0" fontId="3" fillId="0" borderId="8" xfId="0" applyFont="1" applyBorder="1" applyAlignment="1">
      <alignment horizontal="center" wrapText="1"/>
    </xf>
    <xf numFmtId="0" fontId="4" fillId="0" borderId="2" xfId="0" applyFont="1" applyBorder="1"/>
    <xf numFmtId="0" fontId="4" fillId="0" borderId="13" xfId="0" applyFont="1" applyBorder="1"/>
    <xf numFmtId="167" fontId="3" fillId="0" borderId="14" xfId="0" applyNumberFormat="1" applyFont="1" applyBorder="1" applyAlignment="1">
      <alignment horizontal="left" wrapText="1"/>
    </xf>
    <xf numFmtId="167" fontId="3" fillId="0" borderId="3" xfId="0" applyNumberFormat="1" applyFont="1" applyBorder="1" applyAlignment="1">
      <alignment horizontal="left" wrapText="1"/>
    </xf>
    <xf numFmtId="167" fontId="3" fillId="0" borderId="4" xfId="0" applyNumberFormat="1" applyFont="1" applyBorder="1" applyAlignment="1">
      <alignment horizontal="left" wrapText="1"/>
    </xf>
    <xf numFmtId="167" fontId="3" fillId="0" borderId="10" xfId="0" applyNumberFormat="1" applyFont="1" applyBorder="1" applyAlignment="1">
      <alignment horizontal="left" wrapText="1"/>
    </xf>
    <xf numFmtId="167" fontId="3" fillId="0" borderId="10" xfId="0" applyNumberFormat="1" applyFont="1" applyBorder="1" applyAlignment="1">
      <alignment horizontal="left"/>
    </xf>
    <xf numFmtId="0" fontId="3" fillId="0" borderId="8" xfId="0" applyFont="1" applyBorder="1" applyAlignment="1">
      <alignment horizontal="center" vertical="center"/>
    </xf>
    <xf numFmtId="0" fontId="4" fillId="0" borderId="13" xfId="0" applyFont="1" applyBorder="1" applyAlignment="1">
      <alignment horizontal="center" vertical="center"/>
    </xf>
    <xf numFmtId="0" fontId="4" fillId="0" borderId="6" xfId="0" applyFont="1" applyBorder="1" applyAlignment="1">
      <alignment wrapText="1"/>
    </xf>
    <xf numFmtId="0" fontId="4" fillId="0" borderId="10" xfId="0" applyFont="1" applyBorder="1" applyAlignment="1">
      <alignment wrapText="1"/>
    </xf>
    <xf numFmtId="0" fontId="11" fillId="0" borderId="21" xfId="0" applyFont="1" applyBorder="1" applyAlignment="1">
      <alignment horizontal="left" wrapText="1"/>
    </xf>
    <xf numFmtId="0" fontId="11" fillId="0" borderId="0" xfId="0" applyFont="1" applyAlignment="1">
      <alignment horizontal="left" wrapText="1"/>
    </xf>
    <xf numFmtId="0" fontId="11" fillId="0" borderId="5" xfId="0" applyFont="1" applyBorder="1" applyAlignment="1">
      <alignment horizontal="left" wrapText="1"/>
    </xf>
    <xf numFmtId="0" fontId="11" fillId="0" borderId="19" xfId="0" applyFont="1" applyBorder="1" applyAlignment="1">
      <alignment horizontal="left" wrapText="1"/>
    </xf>
    <xf numFmtId="0" fontId="11" fillId="0" borderId="9" xfId="0" applyFont="1" applyBorder="1" applyAlignment="1">
      <alignment horizontal="left" wrapText="1"/>
    </xf>
    <xf numFmtId="0" fontId="11" fillId="0" borderId="11" xfId="0" applyFont="1" applyBorder="1" applyAlignment="1">
      <alignment horizontal="left" wrapText="1"/>
    </xf>
    <xf numFmtId="167" fontId="7" fillId="0" borderId="6" xfId="0" applyNumberFormat="1" applyFont="1" applyBorder="1" applyAlignment="1">
      <alignment horizontal="left" wrapText="1"/>
    </xf>
    <xf numFmtId="167" fontId="7" fillId="0" borderId="7" xfId="0" applyNumberFormat="1" applyFont="1" applyBorder="1" applyAlignment="1">
      <alignment horizontal="left" wrapText="1"/>
    </xf>
    <xf numFmtId="167" fontId="7" fillId="0" borderId="12" xfId="0" applyNumberFormat="1" applyFont="1" applyBorder="1" applyAlignment="1">
      <alignment horizontal="left" wrapText="1"/>
    </xf>
    <xf numFmtId="167" fontId="7" fillId="0" borderId="10" xfId="0" applyNumberFormat="1" applyFont="1" applyBorder="1" applyAlignment="1">
      <alignment horizontal="left" wrapText="1"/>
    </xf>
    <xf numFmtId="167" fontId="7" fillId="0" borderId="9" xfId="0" applyNumberFormat="1" applyFont="1" applyBorder="1" applyAlignment="1">
      <alignment horizontal="left" wrapText="1"/>
    </xf>
    <xf numFmtId="167" fontId="7" fillId="0" borderId="11" xfId="0" applyNumberFormat="1" applyFont="1" applyBorder="1" applyAlignment="1">
      <alignment horizontal="left" wrapText="1"/>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8"/>
  <sheetViews>
    <sheetView tabSelected="1" workbookViewId="0"/>
  </sheetViews>
  <sheetFormatPr defaultRowHeight="13.2"/>
  <sheetData>
    <row r="1" spans="1:1">
      <c r="A1" t="s">
        <v>101</v>
      </c>
    </row>
    <row r="2" spans="1:1">
      <c r="A2" s="138" t="s">
        <v>93</v>
      </c>
    </row>
    <row r="3" spans="1:1">
      <c r="A3" s="138" t="s">
        <v>94</v>
      </c>
    </row>
    <row r="4" spans="1:1">
      <c r="A4" s="138" t="s">
        <v>95</v>
      </c>
    </row>
    <row r="5" spans="1:1">
      <c r="A5" s="138" t="s">
        <v>96</v>
      </c>
    </row>
    <row r="6" spans="1:1">
      <c r="A6" s="138" t="s">
        <v>97</v>
      </c>
    </row>
    <row r="7" spans="1:1">
      <c r="A7" s="138" t="s">
        <v>98</v>
      </c>
    </row>
    <row r="8" spans="1:1">
      <c r="A8" s="138" t="s">
        <v>99</v>
      </c>
    </row>
  </sheetData>
  <hyperlinks>
    <hyperlink ref="A2" location="'Table 3.1'!A1" display="Table 1. Civilian labor force, by age, gender, race, and ethnicity, 1994, 2004, 2014, and projected 2024" xr:uid="{00000000-0004-0000-0000-000000000000}"/>
    <hyperlink ref="A3" location="'Table 3.2'!A1" display="Table 2. Civilian noninstitutional population, by age, gender, race, and ethnicity, 1994, 2004, 2014 and projected 2024" xr:uid="{00000000-0004-0000-0000-000001000000}"/>
    <hyperlink ref="A4" location="'Table 3.3'!A1" display="Table 3. Civilian labor force participation rate, by age, gender, race, and ethnicity, 1994, 2004, 2014, and projected 2024" xr:uid="{00000000-0004-0000-0000-000002000000}"/>
    <hyperlink ref="A5" location="'Table 3.4'!A1" display="Table 4. Civilian labor force, by detailed age, gender, race, and ethnicity, 1994, 2004, 2014, and projected 2024" xr:uid="{00000000-0004-0000-0000-000003000000}"/>
    <hyperlink ref="A6" location="'Table 3.5'!A1" display="Table 5. Civilian labor force, entrants and leavers, 2004, 2014, and projected 2024" xr:uid="{00000000-0004-0000-0000-000004000000}"/>
    <hyperlink ref="A7" location="'Table 3.6'!A1" display="Table 6. Median age of the labor force, by gender, race, and ethnicity, 1994, 2004, 2014 and projected 2024" xr:uid="{00000000-0004-0000-0000-000005000000}"/>
    <hyperlink ref="A8" location="'Table 3.7'!A1" display="Table 7. Economic dependency ratio, 1994, 2004, 2014 and projected 2024" xr:uid="{00000000-0004-0000-0000-000006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33"/>
  <sheetViews>
    <sheetView zoomScaleNormal="100" workbookViewId="0">
      <selection sqref="A1:R2"/>
    </sheetView>
  </sheetViews>
  <sheetFormatPr defaultRowHeight="13.2"/>
  <cols>
    <col min="1" max="1" width="25.88671875" customWidth="1"/>
    <col min="2" max="2" width="11.109375" bestFit="1" customWidth="1"/>
    <col min="3" max="3" width="11.88671875" bestFit="1" customWidth="1"/>
    <col min="4" max="4" width="11.109375" bestFit="1" customWidth="1"/>
    <col min="5" max="5" width="11.5546875" bestFit="1" customWidth="1"/>
    <col min="6" max="18" width="9.33203125" bestFit="1" customWidth="1"/>
  </cols>
  <sheetData>
    <row r="1" spans="1:18">
      <c r="A1" s="173" t="s">
        <v>110</v>
      </c>
      <c r="B1" s="174"/>
      <c r="C1" s="174"/>
      <c r="D1" s="174"/>
      <c r="E1" s="174"/>
      <c r="F1" s="174"/>
      <c r="G1" s="174"/>
      <c r="H1" s="174"/>
      <c r="I1" s="174"/>
      <c r="J1" s="174"/>
      <c r="K1" s="174"/>
      <c r="L1" s="174"/>
      <c r="M1" s="174"/>
      <c r="N1" s="174"/>
      <c r="O1" s="174"/>
      <c r="P1" s="174"/>
      <c r="Q1" s="174"/>
      <c r="R1" s="175"/>
    </row>
    <row r="2" spans="1:18">
      <c r="A2" s="176"/>
      <c r="B2" s="177"/>
      <c r="C2" s="177"/>
      <c r="D2" s="177"/>
      <c r="E2" s="177"/>
      <c r="F2" s="177"/>
      <c r="G2" s="177"/>
      <c r="H2" s="177"/>
      <c r="I2" s="177"/>
      <c r="J2" s="177"/>
      <c r="K2" s="177"/>
      <c r="L2" s="177"/>
      <c r="M2" s="177"/>
      <c r="N2" s="177"/>
      <c r="O2" s="177"/>
      <c r="P2" s="177"/>
      <c r="Q2" s="177"/>
      <c r="R2" s="178"/>
    </row>
    <row r="3" spans="1:18">
      <c r="A3" s="166" t="s">
        <v>5</v>
      </c>
      <c r="B3" s="3" t="s">
        <v>0</v>
      </c>
      <c r="C3" s="4"/>
      <c r="D3" s="4"/>
      <c r="E3" s="5"/>
      <c r="F3" s="4" t="s">
        <v>1</v>
      </c>
      <c r="G3" s="4"/>
      <c r="H3" s="5"/>
      <c r="I3" s="4" t="s">
        <v>2</v>
      </c>
      <c r="J3" s="4"/>
      <c r="K3" s="5"/>
      <c r="L3" s="6"/>
      <c r="M3" s="6" t="s">
        <v>3</v>
      </c>
      <c r="N3" s="6"/>
      <c r="O3" s="7"/>
      <c r="P3" s="4" t="s">
        <v>4</v>
      </c>
      <c r="Q3" s="8"/>
      <c r="R3" s="9"/>
    </row>
    <row r="4" spans="1:18">
      <c r="A4" s="167"/>
      <c r="B4" s="57">
        <v>1994</v>
      </c>
      <c r="C4" s="57">
        <v>2004</v>
      </c>
      <c r="D4" s="10">
        <v>2014</v>
      </c>
      <c r="E4" s="10">
        <v>2024</v>
      </c>
      <c r="F4" s="43" t="s">
        <v>84</v>
      </c>
      <c r="G4" s="43" t="s">
        <v>114</v>
      </c>
      <c r="H4" s="43" t="s">
        <v>88</v>
      </c>
      <c r="I4" s="43" t="s">
        <v>84</v>
      </c>
      <c r="J4" s="43" t="s">
        <v>114</v>
      </c>
      <c r="K4" s="43" t="s">
        <v>88</v>
      </c>
      <c r="L4" s="57">
        <v>1994</v>
      </c>
      <c r="M4" s="57">
        <v>2004</v>
      </c>
      <c r="N4" s="10">
        <v>2014</v>
      </c>
      <c r="O4" s="10">
        <v>2024</v>
      </c>
      <c r="P4" s="43" t="s">
        <v>84</v>
      </c>
      <c r="Q4" s="43" t="s">
        <v>114</v>
      </c>
      <c r="R4" s="43" t="s">
        <v>88</v>
      </c>
    </row>
    <row r="5" spans="1:18">
      <c r="A5" s="168"/>
      <c r="B5" s="11"/>
      <c r="C5" s="12"/>
      <c r="D5" s="13"/>
      <c r="E5" s="13"/>
      <c r="F5" s="12"/>
      <c r="G5" s="13"/>
      <c r="H5" s="13"/>
      <c r="I5" s="13"/>
      <c r="J5" s="13"/>
      <c r="K5" s="13"/>
      <c r="L5" s="13"/>
      <c r="M5" s="13"/>
      <c r="N5" s="13"/>
      <c r="O5" s="13"/>
      <c r="P5" s="13"/>
      <c r="Q5" s="13"/>
      <c r="R5" s="13"/>
    </row>
    <row r="6" spans="1:18">
      <c r="A6" s="72"/>
      <c r="B6" s="45"/>
      <c r="C6" s="48"/>
      <c r="D6" s="48"/>
      <c r="E6" s="46"/>
      <c r="F6" s="96"/>
      <c r="G6" s="2"/>
      <c r="H6" s="2"/>
      <c r="I6" s="2"/>
      <c r="J6" s="2"/>
      <c r="K6" s="2"/>
      <c r="L6" s="2"/>
      <c r="M6" s="2"/>
      <c r="N6" s="2"/>
      <c r="O6" s="2"/>
      <c r="P6" s="2"/>
      <c r="Q6" s="2"/>
      <c r="R6" s="2"/>
    </row>
    <row r="7" spans="1:18">
      <c r="A7" s="71" t="s">
        <v>25</v>
      </c>
      <c r="B7" s="59">
        <v>131056</v>
      </c>
      <c r="C7" s="59">
        <v>147401</v>
      </c>
      <c r="D7" s="105">
        <v>155922</v>
      </c>
      <c r="E7" s="105">
        <v>163770</v>
      </c>
      <c r="F7" s="105">
        <v>16345</v>
      </c>
      <c r="G7" s="95">
        <v>8521</v>
      </c>
      <c r="H7" s="95">
        <v>7848</v>
      </c>
      <c r="I7" s="56">
        <v>12.5</v>
      </c>
      <c r="J7" s="56">
        <v>5.8</v>
      </c>
      <c r="K7" s="56">
        <v>5</v>
      </c>
      <c r="L7" s="56">
        <v>100</v>
      </c>
      <c r="M7" s="56">
        <v>100</v>
      </c>
      <c r="N7" s="56">
        <v>100</v>
      </c>
      <c r="O7" s="56">
        <v>100</v>
      </c>
      <c r="P7" s="56">
        <v>1.2</v>
      </c>
      <c r="Q7" s="56">
        <v>0.6</v>
      </c>
      <c r="R7" s="56">
        <v>0.5</v>
      </c>
    </row>
    <row r="8" spans="1:18">
      <c r="A8" s="71"/>
      <c r="B8" s="59"/>
      <c r="C8" s="59"/>
      <c r="D8" s="105"/>
      <c r="E8" s="105"/>
      <c r="F8" s="105"/>
      <c r="G8" s="95"/>
      <c r="H8" s="95"/>
      <c r="I8" s="56"/>
      <c r="J8" s="56"/>
      <c r="K8" s="56"/>
      <c r="L8" s="56"/>
      <c r="M8" s="56"/>
      <c r="N8" s="56"/>
      <c r="O8" s="56"/>
      <c r="P8" s="56"/>
      <c r="Q8" s="56"/>
      <c r="R8" s="56"/>
    </row>
    <row r="9" spans="1:18">
      <c r="A9" s="73" t="s">
        <v>43</v>
      </c>
      <c r="B9" s="59"/>
      <c r="C9" s="59"/>
      <c r="D9" s="59"/>
      <c r="E9" s="105"/>
      <c r="F9" s="105"/>
      <c r="G9" s="95"/>
      <c r="H9" s="95"/>
      <c r="I9" s="74"/>
      <c r="J9" s="74"/>
      <c r="K9" s="74"/>
      <c r="L9" s="56"/>
      <c r="M9" s="56"/>
      <c r="N9" s="56"/>
      <c r="O9" s="56"/>
      <c r="P9" s="56"/>
      <c r="Q9" s="56"/>
      <c r="R9" s="56"/>
    </row>
    <row r="10" spans="1:18">
      <c r="A10" s="75" t="s">
        <v>6</v>
      </c>
      <c r="B10" s="59">
        <v>21612</v>
      </c>
      <c r="C10" s="59">
        <v>22268</v>
      </c>
      <c r="D10" s="105">
        <v>21295</v>
      </c>
      <c r="E10" s="105">
        <v>18498</v>
      </c>
      <c r="F10" s="105">
        <v>656</v>
      </c>
      <c r="G10" s="95">
        <v>-973</v>
      </c>
      <c r="H10" s="95">
        <v>-2797</v>
      </c>
      <c r="I10" s="56">
        <v>3</v>
      </c>
      <c r="J10" s="56">
        <v>-4.4000000000000004</v>
      </c>
      <c r="K10" s="56">
        <v>-13.1</v>
      </c>
      <c r="L10" s="56">
        <v>16.5</v>
      </c>
      <c r="M10" s="56">
        <v>15.1</v>
      </c>
      <c r="N10" s="56">
        <v>13.7</v>
      </c>
      <c r="O10" s="56">
        <v>11.3</v>
      </c>
      <c r="P10" s="56">
        <v>0.3</v>
      </c>
      <c r="Q10" s="56">
        <v>-0.4</v>
      </c>
      <c r="R10" s="56">
        <v>-1.4</v>
      </c>
    </row>
    <row r="11" spans="1:18">
      <c r="A11" s="75" t="s">
        <v>7</v>
      </c>
      <c r="B11" s="59">
        <v>93898</v>
      </c>
      <c r="C11" s="59">
        <v>102122</v>
      </c>
      <c r="D11" s="105">
        <v>100767</v>
      </c>
      <c r="E11" s="105">
        <v>104697</v>
      </c>
      <c r="F11" s="105">
        <v>8224</v>
      </c>
      <c r="G11" s="95">
        <v>-1355</v>
      </c>
      <c r="H11" s="95">
        <v>3930</v>
      </c>
      <c r="I11" s="56">
        <v>8.8000000000000007</v>
      </c>
      <c r="J11" s="56">
        <v>-1.3</v>
      </c>
      <c r="K11" s="56">
        <v>3.9</v>
      </c>
      <c r="L11" s="56">
        <v>71.599999999999994</v>
      </c>
      <c r="M11" s="56">
        <v>69.3</v>
      </c>
      <c r="N11" s="56">
        <v>64.599999999999994</v>
      </c>
      <c r="O11" s="56">
        <v>63.9</v>
      </c>
      <c r="P11" s="56">
        <v>0.8</v>
      </c>
      <c r="Q11" s="56">
        <v>-0.1</v>
      </c>
      <c r="R11" s="56">
        <v>0.4</v>
      </c>
    </row>
    <row r="12" spans="1:18">
      <c r="A12" s="75" t="s">
        <v>30</v>
      </c>
      <c r="B12" s="59">
        <v>15547</v>
      </c>
      <c r="C12" s="59">
        <v>23011</v>
      </c>
      <c r="D12" s="105">
        <v>33860</v>
      </c>
      <c r="E12" s="105">
        <v>40575</v>
      </c>
      <c r="F12" s="105">
        <v>7464</v>
      </c>
      <c r="G12" s="95">
        <v>10849</v>
      </c>
      <c r="H12" s="95">
        <v>6715</v>
      </c>
      <c r="I12" s="56">
        <v>48</v>
      </c>
      <c r="J12" s="56">
        <v>47.1</v>
      </c>
      <c r="K12" s="56">
        <v>19.8</v>
      </c>
      <c r="L12" s="56">
        <v>11.9</v>
      </c>
      <c r="M12" s="56">
        <v>15.6</v>
      </c>
      <c r="N12" s="56">
        <v>21.7</v>
      </c>
      <c r="O12" s="56">
        <v>24.8</v>
      </c>
      <c r="P12" s="56">
        <v>4</v>
      </c>
      <c r="Q12" s="56">
        <v>3.9</v>
      </c>
      <c r="R12" s="56">
        <v>1.8</v>
      </c>
    </row>
    <row r="13" spans="1:18">
      <c r="A13" s="75"/>
      <c r="B13" s="114"/>
      <c r="C13" s="114"/>
      <c r="D13" s="114"/>
      <c r="E13" s="114"/>
      <c r="F13" s="105"/>
      <c r="G13" s="95"/>
      <c r="H13" s="95"/>
      <c r="I13" s="56"/>
      <c r="J13" s="56"/>
      <c r="K13" s="56"/>
      <c r="L13" s="56"/>
      <c r="M13" s="56"/>
      <c r="N13" s="56"/>
      <c r="O13" s="56"/>
      <c r="P13" s="56"/>
      <c r="Q13" s="56"/>
      <c r="R13" s="56"/>
    </row>
    <row r="14" spans="1:18">
      <c r="A14" s="73" t="s">
        <v>78</v>
      </c>
      <c r="B14" s="59"/>
      <c r="C14" s="105"/>
      <c r="D14" s="105"/>
      <c r="E14" s="105"/>
      <c r="F14" s="105"/>
      <c r="G14" s="95"/>
      <c r="H14" s="95"/>
      <c r="I14" s="74"/>
      <c r="J14" s="74"/>
      <c r="K14" s="74"/>
      <c r="L14" s="56"/>
      <c r="M14" s="56"/>
      <c r="N14" s="56"/>
      <c r="O14" s="56"/>
      <c r="P14" s="56"/>
      <c r="Q14" s="56"/>
      <c r="R14" s="56"/>
    </row>
    <row r="15" spans="1:18">
      <c r="A15" s="71" t="s">
        <v>20</v>
      </c>
      <c r="B15" s="59">
        <v>70817</v>
      </c>
      <c r="C15" s="59">
        <v>78980</v>
      </c>
      <c r="D15" s="105">
        <v>82882</v>
      </c>
      <c r="E15" s="105">
        <v>86524</v>
      </c>
      <c r="F15" s="105">
        <v>8163</v>
      </c>
      <c r="G15" s="95">
        <v>3902</v>
      </c>
      <c r="H15" s="95">
        <v>3642</v>
      </c>
      <c r="I15" s="56">
        <v>11.5</v>
      </c>
      <c r="J15" s="56">
        <v>4.9000000000000004</v>
      </c>
      <c r="K15" s="56">
        <v>4.4000000000000004</v>
      </c>
      <c r="L15" s="56">
        <v>54</v>
      </c>
      <c r="M15" s="56">
        <v>53.6</v>
      </c>
      <c r="N15" s="56">
        <v>53.2</v>
      </c>
      <c r="O15" s="56">
        <v>52.8</v>
      </c>
      <c r="P15" s="56">
        <v>1.1000000000000001</v>
      </c>
      <c r="Q15" s="56">
        <v>0.5</v>
      </c>
      <c r="R15" s="56">
        <v>0.4</v>
      </c>
    </row>
    <row r="16" spans="1:18">
      <c r="A16" s="137" t="s">
        <v>21</v>
      </c>
      <c r="B16" s="59">
        <v>60239</v>
      </c>
      <c r="C16" s="115">
        <v>68421</v>
      </c>
      <c r="D16" s="116">
        <v>73039</v>
      </c>
      <c r="E16" s="105">
        <v>77246</v>
      </c>
      <c r="F16" s="105">
        <v>8182</v>
      </c>
      <c r="G16" s="95">
        <v>4618</v>
      </c>
      <c r="H16" s="95">
        <v>4207</v>
      </c>
      <c r="I16" s="56">
        <v>13.6</v>
      </c>
      <c r="J16" s="56">
        <v>6.7</v>
      </c>
      <c r="K16" s="56">
        <v>5.8</v>
      </c>
      <c r="L16" s="56">
        <v>46</v>
      </c>
      <c r="M16" s="56">
        <v>46.4</v>
      </c>
      <c r="N16" s="56">
        <v>46.8</v>
      </c>
      <c r="O16" s="56">
        <v>47.2</v>
      </c>
      <c r="P16" s="56">
        <v>1.3</v>
      </c>
      <c r="Q16" s="56">
        <v>0.7</v>
      </c>
      <c r="R16" s="56">
        <v>0.6</v>
      </c>
    </row>
    <row r="17" spans="1:18">
      <c r="A17" s="137"/>
      <c r="B17" s="114"/>
      <c r="C17" s="114"/>
      <c r="D17" s="114"/>
      <c r="E17" s="114"/>
      <c r="F17" s="105"/>
      <c r="G17" s="95"/>
      <c r="H17" s="95"/>
      <c r="I17" s="56"/>
      <c r="J17" s="56"/>
      <c r="K17" s="56"/>
      <c r="L17" s="56"/>
      <c r="M17" s="56"/>
      <c r="N17" s="56"/>
      <c r="O17" s="56"/>
      <c r="P17" s="56"/>
      <c r="Q17" s="56"/>
      <c r="R17" s="56"/>
    </row>
    <row r="18" spans="1:18">
      <c r="A18" s="73" t="s">
        <v>44</v>
      </c>
      <c r="B18" s="116"/>
      <c r="C18" s="116"/>
      <c r="D18" s="116"/>
      <c r="E18" s="116"/>
      <c r="F18" s="105"/>
      <c r="G18" s="95"/>
      <c r="H18" s="95"/>
      <c r="I18" s="56"/>
      <c r="J18" s="56"/>
      <c r="K18" s="56"/>
      <c r="L18" s="56"/>
      <c r="M18" s="56"/>
      <c r="N18" s="56"/>
      <c r="O18" s="56"/>
      <c r="P18" s="56"/>
      <c r="Q18" s="56"/>
      <c r="R18" s="56"/>
    </row>
    <row r="19" spans="1:18">
      <c r="A19" s="71" t="s">
        <v>22</v>
      </c>
      <c r="B19" s="59">
        <v>111082</v>
      </c>
      <c r="C19" s="59">
        <v>121086</v>
      </c>
      <c r="D19" s="105">
        <v>123327</v>
      </c>
      <c r="E19" s="105">
        <v>126143</v>
      </c>
      <c r="F19" s="105">
        <v>10004</v>
      </c>
      <c r="G19" s="95">
        <v>2241</v>
      </c>
      <c r="H19" s="95">
        <v>2816</v>
      </c>
      <c r="I19" s="56">
        <v>9</v>
      </c>
      <c r="J19" s="56">
        <v>1.9</v>
      </c>
      <c r="K19" s="56">
        <v>2.2999999999999998</v>
      </c>
      <c r="L19" s="56">
        <v>84.8</v>
      </c>
      <c r="M19" s="56">
        <v>82.1</v>
      </c>
      <c r="N19" s="56">
        <v>79.099999999999994</v>
      </c>
      <c r="O19" s="56">
        <v>77</v>
      </c>
      <c r="P19" s="56">
        <v>0.9</v>
      </c>
      <c r="Q19" s="56">
        <v>0.2</v>
      </c>
      <c r="R19" s="56">
        <v>0.2</v>
      </c>
    </row>
    <row r="20" spans="1:18">
      <c r="A20" s="71" t="s">
        <v>24</v>
      </c>
      <c r="B20" s="59">
        <v>14502</v>
      </c>
      <c r="C20" s="59">
        <v>16638</v>
      </c>
      <c r="D20" s="105">
        <v>18873</v>
      </c>
      <c r="E20" s="105">
        <v>20772</v>
      </c>
      <c r="F20" s="105">
        <v>2136</v>
      </c>
      <c r="G20" s="95">
        <v>2235</v>
      </c>
      <c r="H20" s="95">
        <v>1899</v>
      </c>
      <c r="I20" s="56">
        <v>14.7</v>
      </c>
      <c r="J20" s="56">
        <v>13.4</v>
      </c>
      <c r="K20" s="56">
        <v>10.1</v>
      </c>
      <c r="L20" s="56">
        <v>11.1</v>
      </c>
      <c r="M20" s="56">
        <v>11.3</v>
      </c>
      <c r="N20" s="56">
        <v>12.1</v>
      </c>
      <c r="O20" s="56">
        <v>12.7</v>
      </c>
      <c r="P20" s="56">
        <v>1.4</v>
      </c>
      <c r="Q20" s="56">
        <v>1.3</v>
      </c>
      <c r="R20" s="56">
        <v>1</v>
      </c>
    </row>
    <row r="21" spans="1:18">
      <c r="A21" s="71" t="s">
        <v>45</v>
      </c>
      <c r="B21" s="59">
        <v>5473</v>
      </c>
      <c r="C21" s="59">
        <v>6271</v>
      </c>
      <c r="D21" s="105">
        <v>8760</v>
      </c>
      <c r="E21" s="105">
        <v>10792</v>
      </c>
      <c r="F21" s="105">
        <v>798</v>
      </c>
      <c r="G21" s="95">
        <v>2489</v>
      </c>
      <c r="H21" s="95">
        <v>2032</v>
      </c>
      <c r="I21" s="56">
        <v>14.6</v>
      </c>
      <c r="J21" s="56">
        <v>39.700000000000003</v>
      </c>
      <c r="K21" s="56">
        <v>23.2</v>
      </c>
      <c r="L21" s="56">
        <v>4.2</v>
      </c>
      <c r="M21" s="56">
        <v>4.3</v>
      </c>
      <c r="N21" s="56">
        <v>5.6</v>
      </c>
      <c r="O21" s="56">
        <v>6.6</v>
      </c>
      <c r="P21" s="56">
        <v>1.4</v>
      </c>
      <c r="Q21" s="56">
        <v>3.4</v>
      </c>
      <c r="R21" s="56">
        <v>2.1</v>
      </c>
    </row>
    <row r="22" spans="1:18" ht="15.6">
      <c r="A22" s="76" t="s">
        <v>79</v>
      </c>
      <c r="B22" s="118" t="s">
        <v>49</v>
      </c>
      <c r="C22" s="105">
        <v>3406</v>
      </c>
      <c r="D22" s="95">
        <v>4961</v>
      </c>
      <c r="E22" s="95">
        <v>6063</v>
      </c>
      <c r="F22" s="118" t="s">
        <v>49</v>
      </c>
      <c r="G22" s="95">
        <v>1555</v>
      </c>
      <c r="H22" s="95">
        <v>1102</v>
      </c>
      <c r="I22" s="44" t="s">
        <v>49</v>
      </c>
      <c r="J22" s="70">
        <v>45.7</v>
      </c>
      <c r="K22" s="70">
        <v>22.2</v>
      </c>
      <c r="L22" s="55" t="s">
        <v>49</v>
      </c>
      <c r="M22" s="56">
        <v>2.2999999999999998</v>
      </c>
      <c r="N22" s="56">
        <v>3.2</v>
      </c>
      <c r="O22" s="56">
        <v>3.7</v>
      </c>
      <c r="P22" s="55" t="s">
        <v>49</v>
      </c>
      <c r="Q22" s="56">
        <v>3.8</v>
      </c>
      <c r="R22" s="56">
        <v>2</v>
      </c>
    </row>
    <row r="23" spans="1:18">
      <c r="A23" s="76"/>
      <c r="B23" s="119"/>
      <c r="C23" s="119"/>
      <c r="D23" s="119"/>
      <c r="E23" s="119"/>
      <c r="F23" s="105"/>
      <c r="G23" s="95"/>
      <c r="H23" s="95"/>
      <c r="I23" s="22"/>
      <c r="J23" s="22"/>
      <c r="K23" s="56"/>
      <c r="L23" s="56"/>
      <c r="M23" s="56"/>
      <c r="N23" s="56"/>
      <c r="O23" s="56"/>
      <c r="P23" s="22"/>
      <c r="Q23" s="22"/>
      <c r="R23" s="56"/>
    </row>
    <row r="24" spans="1:18">
      <c r="A24" s="77" t="s">
        <v>46</v>
      </c>
      <c r="B24" s="95"/>
      <c r="C24" s="95"/>
      <c r="D24" s="95"/>
      <c r="E24" s="95"/>
      <c r="F24" s="105"/>
      <c r="G24" s="95"/>
      <c r="H24" s="95"/>
      <c r="I24" s="22"/>
      <c r="J24" s="56"/>
      <c r="K24" s="56"/>
      <c r="L24" s="78"/>
      <c r="M24" s="78"/>
      <c r="N24" s="78"/>
      <c r="O24" s="78"/>
      <c r="P24" s="56"/>
      <c r="Q24" s="56"/>
      <c r="R24" s="56"/>
    </row>
    <row r="25" spans="1:18">
      <c r="A25" s="79" t="s">
        <v>42</v>
      </c>
      <c r="B25" s="105">
        <v>11975</v>
      </c>
      <c r="C25" s="105">
        <v>19272</v>
      </c>
      <c r="D25" s="105">
        <v>25370</v>
      </c>
      <c r="E25" s="95">
        <v>32486</v>
      </c>
      <c r="F25" s="105">
        <v>7297</v>
      </c>
      <c r="G25" s="95">
        <v>6098</v>
      </c>
      <c r="H25" s="95">
        <v>7116</v>
      </c>
      <c r="I25" s="56">
        <v>60.9</v>
      </c>
      <c r="J25" s="56">
        <v>31.6</v>
      </c>
      <c r="K25" s="56">
        <v>28</v>
      </c>
      <c r="L25" s="56">
        <v>9.1</v>
      </c>
      <c r="M25" s="56">
        <v>13.1</v>
      </c>
      <c r="N25" s="56">
        <v>16.3</v>
      </c>
      <c r="O25" s="56">
        <v>19.8</v>
      </c>
      <c r="P25" s="56">
        <v>4.9000000000000004</v>
      </c>
      <c r="Q25" s="56">
        <v>2.8</v>
      </c>
      <c r="R25" s="56">
        <v>2.5</v>
      </c>
    </row>
    <row r="26" spans="1:18">
      <c r="A26" s="71" t="s">
        <v>47</v>
      </c>
      <c r="B26" s="105">
        <v>119081</v>
      </c>
      <c r="C26" s="105">
        <v>128129</v>
      </c>
      <c r="D26" s="105">
        <v>130552</v>
      </c>
      <c r="E26" s="105">
        <v>131284</v>
      </c>
      <c r="F26" s="105">
        <v>9048</v>
      </c>
      <c r="G26" s="95">
        <v>2423</v>
      </c>
      <c r="H26" s="95">
        <v>732</v>
      </c>
      <c r="I26" s="56">
        <v>7.6</v>
      </c>
      <c r="J26" s="56">
        <v>1.9</v>
      </c>
      <c r="K26" s="56">
        <v>0.6</v>
      </c>
      <c r="L26" s="56">
        <v>90.9</v>
      </c>
      <c r="M26" s="56">
        <v>86.9</v>
      </c>
      <c r="N26" s="56">
        <v>83.7</v>
      </c>
      <c r="O26" s="56">
        <v>80.2</v>
      </c>
      <c r="P26" s="56">
        <v>0.7</v>
      </c>
      <c r="Q26" s="56">
        <v>0.2</v>
      </c>
      <c r="R26" s="56">
        <v>0.1</v>
      </c>
    </row>
    <row r="27" spans="1:18">
      <c r="A27" s="83" t="s">
        <v>48</v>
      </c>
      <c r="B27" s="120">
        <v>100462</v>
      </c>
      <c r="C27" s="120">
        <v>103202</v>
      </c>
      <c r="D27" s="120">
        <v>100661</v>
      </c>
      <c r="E27" s="121">
        <v>97622</v>
      </c>
      <c r="F27" s="120">
        <v>2740</v>
      </c>
      <c r="G27" s="121">
        <v>-2541</v>
      </c>
      <c r="H27" s="121">
        <v>-3039</v>
      </c>
      <c r="I27" s="80">
        <v>2.7</v>
      </c>
      <c r="J27" s="80">
        <v>-2.5</v>
      </c>
      <c r="K27" s="80">
        <v>-3</v>
      </c>
      <c r="L27" s="80">
        <v>76.7</v>
      </c>
      <c r="M27" s="80">
        <v>70</v>
      </c>
      <c r="N27" s="80">
        <v>64.599999999999994</v>
      </c>
      <c r="O27" s="80">
        <v>59.6</v>
      </c>
      <c r="P27" s="81">
        <v>0.3</v>
      </c>
      <c r="Q27" s="80">
        <v>-0.2</v>
      </c>
      <c r="R27" s="80">
        <v>-0.3</v>
      </c>
    </row>
    <row r="28" spans="1:18">
      <c r="A28" s="82" t="s">
        <v>50</v>
      </c>
      <c r="B28" s="139" t="s">
        <v>80</v>
      </c>
      <c r="C28" s="139" t="s">
        <v>81</v>
      </c>
      <c r="D28" s="139" t="s">
        <v>82</v>
      </c>
      <c r="E28" s="139" t="s">
        <v>83</v>
      </c>
      <c r="F28" s="140"/>
      <c r="G28" s="140"/>
      <c r="H28" s="140"/>
      <c r="I28" s="141"/>
      <c r="J28" s="141"/>
      <c r="K28" s="141"/>
      <c r="L28" s="141"/>
      <c r="M28" s="141"/>
      <c r="N28" s="141"/>
      <c r="O28" s="141"/>
      <c r="P28" s="141"/>
      <c r="Q28" s="141"/>
      <c r="R28" s="141"/>
    </row>
    <row r="29" spans="1:18" ht="12.75" customHeight="1">
      <c r="A29" s="169" t="s">
        <v>102</v>
      </c>
      <c r="B29" s="169"/>
      <c r="C29" s="169"/>
      <c r="D29" s="169"/>
      <c r="E29" s="169"/>
      <c r="F29" s="169"/>
      <c r="G29" s="169"/>
      <c r="H29" s="169"/>
      <c r="I29" s="169"/>
      <c r="J29" s="169"/>
      <c r="K29" s="169"/>
      <c r="L29" s="169"/>
      <c r="M29" s="169"/>
      <c r="N29" s="169"/>
      <c r="O29" s="169"/>
      <c r="P29" s="169"/>
      <c r="Q29" s="169"/>
      <c r="R29" s="170"/>
    </row>
    <row r="30" spans="1:18">
      <c r="A30" s="169"/>
      <c r="B30" s="169"/>
      <c r="C30" s="169"/>
      <c r="D30" s="169"/>
      <c r="E30" s="169"/>
      <c r="F30" s="169"/>
      <c r="G30" s="169"/>
      <c r="H30" s="169"/>
      <c r="I30" s="169"/>
      <c r="J30" s="169"/>
      <c r="K30" s="169"/>
      <c r="L30" s="169"/>
      <c r="M30" s="169"/>
      <c r="N30" s="169"/>
      <c r="O30" s="169"/>
      <c r="P30" s="169"/>
      <c r="Q30" s="169"/>
      <c r="R30" s="170"/>
    </row>
    <row r="31" spans="1:18">
      <c r="A31" s="169"/>
      <c r="B31" s="169"/>
      <c r="C31" s="169"/>
      <c r="D31" s="169"/>
      <c r="E31" s="169"/>
      <c r="F31" s="169"/>
      <c r="G31" s="169"/>
      <c r="H31" s="169"/>
      <c r="I31" s="169"/>
      <c r="J31" s="169"/>
      <c r="K31" s="169"/>
      <c r="L31" s="169"/>
      <c r="M31" s="169"/>
      <c r="N31" s="169"/>
      <c r="O31" s="169"/>
      <c r="P31" s="169"/>
      <c r="Q31" s="169"/>
      <c r="R31" s="170"/>
    </row>
    <row r="32" spans="1:18">
      <c r="A32" s="169"/>
      <c r="B32" s="169"/>
      <c r="C32" s="169"/>
      <c r="D32" s="169"/>
      <c r="E32" s="169"/>
      <c r="F32" s="169"/>
      <c r="G32" s="169"/>
      <c r="H32" s="169"/>
      <c r="I32" s="169"/>
      <c r="J32" s="169"/>
      <c r="K32" s="169"/>
      <c r="L32" s="169"/>
      <c r="M32" s="169"/>
      <c r="N32" s="169"/>
      <c r="O32" s="169"/>
      <c r="P32" s="169"/>
      <c r="Q32" s="169"/>
      <c r="R32" s="170"/>
    </row>
    <row r="33" spans="1:18">
      <c r="A33" s="171"/>
      <c r="B33" s="171"/>
      <c r="C33" s="171"/>
      <c r="D33" s="171"/>
      <c r="E33" s="171"/>
      <c r="F33" s="171"/>
      <c r="G33" s="171"/>
      <c r="H33" s="171"/>
      <c r="I33" s="171"/>
      <c r="J33" s="171"/>
      <c r="K33" s="171"/>
      <c r="L33" s="171"/>
      <c r="M33" s="171"/>
      <c r="N33" s="171"/>
      <c r="O33" s="171"/>
      <c r="P33" s="171"/>
      <c r="Q33" s="171"/>
      <c r="R33" s="172"/>
    </row>
  </sheetData>
  <mergeCells count="3">
    <mergeCell ref="A3:A5"/>
    <mergeCell ref="A29:R33"/>
    <mergeCell ref="A1:R2"/>
  </mergeCells>
  <pageMargins left="0.7" right="0.7" top="0.75" bottom="0.75" header="0.3" footer="0.3"/>
  <pageSetup paperSize="5" scale="8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F467"/>
  <sheetViews>
    <sheetView zoomScaleNormal="100" workbookViewId="0">
      <selection sqref="A1:O2"/>
    </sheetView>
  </sheetViews>
  <sheetFormatPr defaultColWidth="9.109375" defaultRowHeight="13.2"/>
  <cols>
    <col min="1" max="1" width="34.44140625" style="17" customWidth="1"/>
    <col min="2" max="2" width="12.109375" style="17" customWidth="1"/>
    <col min="3" max="3" width="10.109375" style="17" bestFit="1" customWidth="1"/>
    <col min="4" max="4" width="9.33203125" style="17" bestFit="1" customWidth="1"/>
    <col min="5" max="5" width="10" style="90" customWidth="1"/>
    <col min="6" max="6" width="9.33203125" style="17" bestFit="1" customWidth="1"/>
    <col min="7" max="12" width="9.88671875" style="17" customWidth="1"/>
    <col min="13" max="16" width="9.109375" style="17"/>
    <col min="17" max="27" width="9" style="17" customWidth="1"/>
    <col min="28" max="16384" width="9.109375" style="17"/>
  </cols>
  <sheetData>
    <row r="1" spans="1:32">
      <c r="A1" s="188" t="s">
        <v>109</v>
      </c>
      <c r="B1" s="189"/>
      <c r="C1" s="189"/>
      <c r="D1" s="189"/>
      <c r="E1" s="189"/>
      <c r="F1" s="189"/>
      <c r="G1" s="189"/>
      <c r="H1" s="189"/>
      <c r="I1" s="189"/>
      <c r="J1" s="189"/>
      <c r="K1" s="189"/>
      <c r="L1" s="189"/>
      <c r="M1" s="189"/>
      <c r="N1" s="189"/>
      <c r="O1" s="190"/>
      <c r="P1" s="1"/>
    </row>
    <row r="2" spans="1:32">
      <c r="A2" s="191"/>
      <c r="B2" s="192"/>
      <c r="C2" s="192"/>
      <c r="D2" s="192"/>
      <c r="E2" s="192"/>
      <c r="F2" s="192"/>
      <c r="G2" s="192"/>
      <c r="H2" s="192"/>
      <c r="I2" s="192"/>
      <c r="J2" s="192"/>
      <c r="K2" s="192"/>
      <c r="L2" s="192"/>
      <c r="M2" s="192"/>
      <c r="N2" s="192"/>
      <c r="O2" s="193"/>
      <c r="P2" s="1"/>
    </row>
    <row r="3" spans="1:32">
      <c r="A3" s="40" t="s">
        <v>5</v>
      </c>
      <c r="B3" s="41" t="s">
        <v>0</v>
      </c>
      <c r="C3" s="42"/>
      <c r="D3" s="42"/>
      <c r="E3" s="42"/>
      <c r="F3" s="3" t="s">
        <v>1</v>
      </c>
      <c r="G3" s="4"/>
      <c r="H3" s="4"/>
      <c r="I3" s="3" t="s">
        <v>19</v>
      </c>
      <c r="J3" s="4"/>
      <c r="K3" s="4"/>
      <c r="L3" s="179" t="s">
        <v>3</v>
      </c>
      <c r="M3" s="180"/>
      <c r="N3" s="180"/>
      <c r="O3" s="181"/>
      <c r="P3" s="91"/>
      <c r="T3" s="29"/>
    </row>
    <row r="4" spans="1:32" ht="14.4">
      <c r="A4" s="11"/>
      <c r="B4" s="99">
        <v>1994</v>
      </c>
      <c r="C4" s="99">
        <v>2004</v>
      </c>
      <c r="D4" s="99">
        <v>2014</v>
      </c>
      <c r="E4" s="99">
        <v>2024</v>
      </c>
      <c r="F4" s="43" t="s">
        <v>84</v>
      </c>
      <c r="G4" s="43" t="s">
        <v>114</v>
      </c>
      <c r="H4" s="43" t="s">
        <v>88</v>
      </c>
      <c r="I4" s="43" t="s">
        <v>84</v>
      </c>
      <c r="J4" s="43" t="s">
        <v>114</v>
      </c>
      <c r="K4" s="43" t="s">
        <v>88</v>
      </c>
      <c r="L4" s="99">
        <v>1994</v>
      </c>
      <c r="M4" s="99">
        <v>2004</v>
      </c>
      <c r="N4" s="108">
        <v>2014</v>
      </c>
      <c r="O4" s="108">
        <v>2024</v>
      </c>
      <c r="P4" s="52"/>
      <c r="Q4" s="84"/>
    </row>
    <row r="5" spans="1:32">
      <c r="A5" s="14"/>
      <c r="B5" s="87"/>
      <c r="C5" s="87"/>
      <c r="D5" s="87"/>
      <c r="E5" s="87"/>
      <c r="F5" s="88"/>
      <c r="G5" s="89"/>
      <c r="H5" s="89"/>
      <c r="I5" s="89"/>
      <c r="J5" s="14"/>
      <c r="K5" s="14"/>
      <c r="L5" s="14"/>
      <c r="M5" s="14"/>
      <c r="N5" s="14"/>
      <c r="O5" s="51"/>
      <c r="Q5" s="86"/>
    </row>
    <row r="6" spans="1:32">
      <c r="A6" s="14" t="s">
        <v>25</v>
      </c>
      <c r="B6" s="92">
        <v>196814</v>
      </c>
      <c r="C6" s="92">
        <v>223357</v>
      </c>
      <c r="D6" s="16">
        <v>247947</v>
      </c>
      <c r="E6" s="59">
        <v>269092</v>
      </c>
      <c r="F6" s="24">
        <v>26543</v>
      </c>
      <c r="G6" s="24">
        <v>24590</v>
      </c>
      <c r="H6" s="24">
        <v>21145</v>
      </c>
      <c r="I6" s="26">
        <v>1.3</v>
      </c>
      <c r="J6" s="26">
        <v>1</v>
      </c>
      <c r="K6" s="27">
        <v>0.8</v>
      </c>
      <c r="L6" s="26">
        <v>100</v>
      </c>
      <c r="M6" s="26">
        <v>100</v>
      </c>
      <c r="N6" s="26">
        <v>100</v>
      </c>
      <c r="O6" s="28">
        <v>100</v>
      </c>
      <c r="P6" s="29"/>
      <c r="Q6" s="86"/>
      <c r="R6" s="86"/>
      <c r="S6" s="86"/>
      <c r="T6" s="86"/>
      <c r="U6" s="86"/>
      <c r="V6" s="86"/>
      <c r="W6" s="86"/>
      <c r="X6" s="86"/>
      <c r="Y6" s="86"/>
      <c r="Z6" s="86"/>
      <c r="AA6" s="86"/>
      <c r="AB6" s="86"/>
      <c r="AC6" s="86"/>
      <c r="AD6" s="86"/>
      <c r="AE6" s="86"/>
      <c r="AF6" s="86"/>
    </row>
    <row r="7" spans="1:32" ht="22.5" customHeight="1">
      <c r="A7" s="14" t="s">
        <v>6</v>
      </c>
      <c r="B7" s="92">
        <v>32549</v>
      </c>
      <c r="C7" s="92">
        <v>36419</v>
      </c>
      <c r="D7" s="92">
        <v>38712</v>
      </c>
      <c r="E7" s="92">
        <v>37245</v>
      </c>
      <c r="F7" s="24">
        <v>3870</v>
      </c>
      <c r="G7" s="24">
        <v>2293</v>
      </c>
      <c r="H7" s="24">
        <v>-1467</v>
      </c>
      <c r="I7" s="26">
        <v>1.1000000000000001</v>
      </c>
      <c r="J7" s="26">
        <v>0.6</v>
      </c>
      <c r="K7" s="26">
        <v>-0.4</v>
      </c>
      <c r="L7" s="26">
        <v>16.5</v>
      </c>
      <c r="M7" s="26">
        <v>16.3</v>
      </c>
      <c r="N7" s="26">
        <v>15.6</v>
      </c>
      <c r="O7" s="28">
        <v>13.8</v>
      </c>
      <c r="P7" s="29"/>
      <c r="Q7" s="86"/>
      <c r="R7" s="86"/>
      <c r="S7" s="86"/>
      <c r="T7" s="86"/>
      <c r="U7" s="86"/>
      <c r="V7" s="86"/>
      <c r="W7" s="86"/>
      <c r="X7" s="86"/>
      <c r="Y7" s="86"/>
      <c r="Z7" s="86"/>
      <c r="AA7" s="86"/>
      <c r="AB7" s="86"/>
      <c r="AC7" s="86"/>
      <c r="AD7" s="86"/>
    </row>
    <row r="8" spans="1:32">
      <c r="A8" s="19" t="s">
        <v>9</v>
      </c>
      <c r="B8" s="92">
        <v>14196</v>
      </c>
      <c r="C8" s="92">
        <v>16222</v>
      </c>
      <c r="D8" s="92">
        <v>16633</v>
      </c>
      <c r="E8" s="59">
        <v>16483</v>
      </c>
      <c r="F8" s="24">
        <v>2026</v>
      </c>
      <c r="G8" s="24">
        <v>411</v>
      </c>
      <c r="H8" s="24">
        <v>-150</v>
      </c>
      <c r="I8" s="26">
        <v>1.3</v>
      </c>
      <c r="J8" s="26">
        <v>0.3</v>
      </c>
      <c r="K8" s="26">
        <v>-0.1</v>
      </c>
      <c r="L8" s="26">
        <v>7.2</v>
      </c>
      <c r="M8" s="26">
        <v>7.3</v>
      </c>
      <c r="N8" s="26">
        <v>6.7</v>
      </c>
      <c r="O8" s="28">
        <v>6.1</v>
      </c>
      <c r="P8" s="29"/>
      <c r="Q8" s="86"/>
      <c r="R8" s="86"/>
      <c r="S8" s="86"/>
      <c r="T8" s="86"/>
      <c r="U8" s="86"/>
      <c r="V8" s="86"/>
      <c r="W8" s="86"/>
      <c r="X8" s="86"/>
      <c r="Y8" s="86"/>
      <c r="Z8" s="86"/>
      <c r="AA8" s="86"/>
      <c r="AB8" s="86"/>
      <c r="AC8" s="86"/>
      <c r="AD8" s="86"/>
    </row>
    <row r="9" spans="1:32">
      <c r="A9" s="19" t="s">
        <v>10</v>
      </c>
      <c r="B9" s="92">
        <v>18353</v>
      </c>
      <c r="C9" s="92">
        <v>20197</v>
      </c>
      <c r="D9" s="92">
        <v>22079</v>
      </c>
      <c r="E9" s="59">
        <v>20762</v>
      </c>
      <c r="F9" s="24">
        <v>1844</v>
      </c>
      <c r="G9" s="24">
        <v>1882</v>
      </c>
      <c r="H9" s="24">
        <v>-1317</v>
      </c>
      <c r="I9" s="26">
        <v>1</v>
      </c>
      <c r="J9" s="26">
        <v>0.9</v>
      </c>
      <c r="K9" s="26">
        <v>-0.6</v>
      </c>
      <c r="L9" s="26">
        <v>9.3000000000000007</v>
      </c>
      <c r="M9" s="26">
        <v>9</v>
      </c>
      <c r="N9" s="26">
        <v>8.9</v>
      </c>
      <c r="O9" s="28">
        <v>7.7</v>
      </c>
      <c r="P9" s="29"/>
      <c r="Q9" s="86"/>
      <c r="R9" s="86"/>
      <c r="S9" s="86"/>
      <c r="T9" s="86"/>
      <c r="U9" s="86"/>
      <c r="V9" s="86"/>
      <c r="W9" s="86"/>
      <c r="X9" s="86"/>
      <c r="Y9" s="86"/>
      <c r="Z9" s="86"/>
      <c r="AA9" s="86"/>
      <c r="AB9" s="86"/>
      <c r="AC9" s="86"/>
      <c r="AD9" s="86"/>
    </row>
    <row r="10" spans="1:32" ht="21" customHeight="1">
      <c r="A10" s="14" t="s">
        <v>7</v>
      </c>
      <c r="B10" s="92">
        <v>112618</v>
      </c>
      <c r="C10" s="92">
        <v>123410</v>
      </c>
      <c r="D10" s="92">
        <v>124511</v>
      </c>
      <c r="E10" s="59">
        <v>128928</v>
      </c>
      <c r="F10" s="24">
        <v>10792</v>
      </c>
      <c r="G10" s="24">
        <v>1101</v>
      </c>
      <c r="H10" s="24">
        <v>4417</v>
      </c>
      <c r="I10" s="26">
        <v>0.9</v>
      </c>
      <c r="J10" s="26">
        <v>0.1</v>
      </c>
      <c r="K10" s="26">
        <v>0.3</v>
      </c>
      <c r="L10" s="26">
        <v>57.2</v>
      </c>
      <c r="M10" s="26">
        <v>55.3</v>
      </c>
      <c r="N10" s="26">
        <v>50.2</v>
      </c>
      <c r="O10" s="28">
        <v>47.9</v>
      </c>
      <c r="P10" s="29"/>
      <c r="Q10" s="86"/>
      <c r="R10" s="86"/>
      <c r="S10" s="86"/>
      <c r="T10" s="86"/>
      <c r="U10" s="86"/>
      <c r="V10" s="86"/>
      <c r="W10" s="86"/>
      <c r="X10" s="86"/>
      <c r="Y10" s="86"/>
      <c r="Z10" s="86"/>
      <c r="AA10" s="86"/>
      <c r="AB10" s="86"/>
      <c r="AC10" s="86"/>
      <c r="AD10" s="86"/>
    </row>
    <row r="11" spans="1:32">
      <c r="A11" s="19" t="s">
        <v>11</v>
      </c>
      <c r="B11" s="92">
        <v>41306</v>
      </c>
      <c r="C11" s="92">
        <v>38939</v>
      </c>
      <c r="D11" s="92">
        <v>42131</v>
      </c>
      <c r="E11" s="105">
        <v>45369</v>
      </c>
      <c r="F11" s="24">
        <v>-2367</v>
      </c>
      <c r="G11" s="24">
        <v>3192</v>
      </c>
      <c r="H11" s="24">
        <v>3238</v>
      </c>
      <c r="I11" s="26">
        <v>-0.6</v>
      </c>
      <c r="J11" s="26">
        <v>0.8</v>
      </c>
      <c r="K11" s="26">
        <v>0.7</v>
      </c>
      <c r="L11" s="26">
        <v>21</v>
      </c>
      <c r="M11" s="26">
        <v>17.399999999999999</v>
      </c>
      <c r="N11" s="26">
        <v>17</v>
      </c>
      <c r="O11" s="28">
        <v>16.899999999999999</v>
      </c>
      <c r="P11" s="29"/>
      <c r="Q11" s="86"/>
      <c r="R11" s="86"/>
      <c r="S11" s="86"/>
      <c r="T11" s="86"/>
      <c r="U11" s="86"/>
      <c r="V11" s="86"/>
      <c r="W11" s="86"/>
      <c r="X11" s="86"/>
      <c r="Y11" s="86"/>
      <c r="Z11" s="86"/>
      <c r="AA11" s="86"/>
      <c r="AB11" s="86"/>
      <c r="AC11" s="86"/>
      <c r="AD11" s="86"/>
    </row>
    <row r="12" spans="1:32">
      <c r="A12" s="19" t="s">
        <v>12</v>
      </c>
      <c r="B12" s="68">
        <v>41534</v>
      </c>
      <c r="C12" s="92">
        <v>43226</v>
      </c>
      <c r="D12" s="92">
        <v>39565</v>
      </c>
      <c r="E12" s="105">
        <v>44035</v>
      </c>
      <c r="F12" s="24">
        <v>1692</v>
      </c>
      <c r="G12" s="24">
        <v>-3661</v>
      </c>
      <c r="H12" s="24">
        <v>4470</v>
      </c>
      <c r="I12" s="26">
        <v>0.4</v>
      </c>
      <c r="J12" s="26">
        <v>-0.9</v>
      </c>
      <c r="K12" s="26">
        <v>1.1000000000000001</v>
      </c>
      <c r="L12" s="26">
        <v>21.1</v>
      </c>
      <c r="M12" s="26">
        <v>19.399999999999999</v>
      </c>
      <c r="N12" s="26">
        <v>16</v>
      </c>
      <c r="O12" s="28">
        <v>16.399999999999999</v>
      </c>
      <c r="P12" s="29"/>
      <c r="Q12" s="86"/>
      <c r="R12" s="86"/>
      <c r="S12" s="86"/>
      <c r="T12" s="86"/>
      <c r="U12" s="86"/>
      <c r="V12" s="86"/>
      <c r="W12" s="86"/>
      <c r="X12" s="86"/>
      <c r="Y12" s="86"/>
      <c r="Z12" s="86"/>
      <c r="AA12" s="86"/>
      <c r="AB12" s="86"/>
      <c r="AC12" s="86"/>
      <c r="AD12" s="86"/>
    </row>
    <row r="13" spans="1:32">
      <c r="A13" s="19" t="s">
        <v>13</v>
      </c>
      <c r="B13" s="104">
        <v>29778</v>
      </c>
      <c r="C13" s="92">
        <v>41245</v>
      </c>
      <c r="D13" s="92">
        <v>42815</v>
      </c>
      <c r="E13" s="105">
        <v>39524</v>
      </c>
      <c r="F13" s="24">
        <v>11467</v>
      </c>
      <c r="G13" s="24">
        <v>1570</v>
      </c>
      <c r="H13" s="24">
        <v>-3291</v>
      </c>
      <c r="I13" s="26">
        <v>3.3</v>
      </c>
      <c r="J13" s="26">
        <v>0.4</v>
      </c>
      <c r="K13" s="26">
        <v>-0.8</v>
      </c>
      <c r="L13" s="26">
        <v>15.1</v>
      </c>
      <c r="M13" s="26">
        <v>18.5</v>
      </c>
      <c r="N13" s="26">
        <v>17.3</v>
      </c>
      <c r="O13" s="28">
        <v>14.7</v>
      </c>
      <c r="P13" s="29"/>
      <c r="Q13" s="86"/>
      <c r="R13" s="86"/>
      <c r="S13" s="86"/>
      <c r="T13" s="86"/>
      <c r="U13" s="86"/>
      <c r="V13" s="86"/>
      <c r="W13" s="86"/>
      <c r="X13" s="86"/>
      <c r="Y13" s="86"/>
      <c r="Z13" s="86"/>
      <c r="AA13" s="86"/>
      <c r="AB13" s="86"/>
      <c r="AC13" s="86"/>
      <c r="AD13" s="86"/>
    </row>
    <row r="14" spans="1:32" ht="15.75" customHeight="1">
      <c r="A14" s="14" t="s">
        <v>30</v>
      </c>
      <c r="B14" s="104">
        <v>51648</v>
      </c>
      <c r="C14" s="92">
        <v>63527</v>
      </c>
      <c r="D14" s="92">
        <v>84724</v>
      </c>
      <c r="E14" s="105">
        <v>102919</v>
      </c>
      <c r="F14" s="24">
        <v>11879</v>
      </c>
      <c r="G14" s="24">
        <v>21197</v>
      </c>
      <c r="H14" s="24">
        <v>18195</v>
      </c>
      <c r="I14" s="26">
        <v>2.1</v>
      </c>
      <c r="J14" s="26">
        <v>2.9</v>
      </c>
      <c r="K14" s="26">
        <v>2</v>
      </c>
      <c r="L14" s="26">
        <v>26.2</v>
      </c>
      <c r="M14" s="26">
        <v>28.4</v>
      </c>
      <c r="N14" s="26">
        <v>34.200000000000003</v>
      </c>
      <c r="O14" s="28">
        <v>38.200000000000003</v>
      </c>
      <c r="P14" s="29"/>
      <c r="Q14" s="86"/>
      <c r="R14" s="86"/>
      <c r="S14" s="86"/>
      <c r="T14" s="86"/>
      <c r="U14" s="86"/>
      <c r="V14" s="86"/>
      <c r="W14" s="86"/>
      <c r="X14" s="86"/>
      <c r="Y14" s="86"/>
      <c r="Z14" s="86"/>
      <c r="AA14" s="86"/>
      <c r="AB14" s="86"/>
      <c r="AC14" s="86"/>
      <c r="AD14" s="86"/>
    </row>
    <row r="15" spans="1:32">
      <c r="A15" s="19" t="s">
        <v>14</v>
      </c>
      <c r="B15" s="104">
        <v>20635</v>
      </c>
      <c r="C15" s="92">
        <v>28919</v>
      </c>
      <c r="D15" s="92">
        <v>39764</v>
      </c>
      <c r="E15" s="105">
        <v>40981</v>
      </c>
      <c r="F15" s="24">
        <v>8284</v>
      </c>
      <c r="G15" s="24">
        <v>10845</v>
      </c>
      <c r="H15" s="24">
        <v>1217</v>
      </c>
      <c r="I15" s="26">
        <v>3.4</v>
      </c>
      <c r="J15" s="26">
        <v>3.2</v>
      </c>
      <c r="K15" s="26">
        <v>0.3</v>
      </c>
      <c r="L15" s="26">
        <v>10.5</v>
      </c>
      <c r="M15" s="26">
        <v>12.9</v>
      </c>
      <c r="N15" s="26">
        <v>16</v>
      </c>
      <c r="O15" s="28">
        <v>15.2</v>
      </c>
      <c r="P15" s="29"/>
      <c r="Q15" s="86"/>
      <c r="R15" s="86"/>
      <c r="S15" s="86"/>
      <c r="T15" s="86"/>
      <c r="U15" s="86"/>
      <c r="V15" s="86"/>
      <c r="W15" s="86"/>
      <c r="X15" s="86"/>
      <c r="Y15" s="86"/>
      <c r="Z15" s="86"/>
      <c r="AA15" s="86"/>
      <c r="AB15" s="86"/>
      <c r="AC15" s="86"/>
      <c r="AD15" s="86"/>
    </row>
    <row r="16" spans="1:32">
      <c r="A16" s="19" t="s">
        <v>15</v>
      </c>
      <c r="B16" s="104">
        <v>18249</v>
      </c>
      <c r="C16" s="92">
        <v>18181</v>
      </c>
      <c r="D16" s="92">
        <v>26078</v>
      </c>
      <c r="E16" s="105">
        <v>35505</v>
      </c>
      <c r="F16" s="24">
        <v>-68</v>
      </c>
      <c r="G16" s="24">
        <v>7897</v>
      </c>
      <c r="H16" s="24">
        <v>9427</v>
      </c>
      <c r="I16" s="26">
        <v>0</v>
      </c>
      <c r="J16" s="26">
        <v>3.7</v>
      </c>
      <c r="K16" s="26">
        <v>3.1</v>
      </c>
      <c r="L16" s="26">
        <v>9.3000000000000007</v>
      </c>
      <c r="M16" s="26">
        <v>8.1</v>
      </c>
      <c r="N16" s="26">
        <v>10.5</v>
      </c>
      <c r="O16" s="28">
        <v>13.2</v>
      </c>
      <c r="P16" s="29"/>
      <c r="Q16" s="86"/>
      <c r="R16" s="86"/>
      <c r="S16" s="86"/>
      <c r="T16" s="86"/>
      <c r="U16" s="86"/>
      <c r="V16" s="86"/>
      <c r="W16" s="86"/>
      <c r="X16" s="86"/>
      <c r="Y16" s="86"/>
      <c r="Z16" s="86"/>
      <c r="AA16" s="86"/>
      <c r="AB16" s="86"/>
      <c r="AC16" s="86"/>
      <c r="AD16" s="86"/>
    </row>
    <row r="17" spans="1:30">
      <c r="A17" s="19" t="s">
        <v>31</v>
      </c>
      <c r="B17" s="104">
        <v>12763</v>
      </c>
      <c r="C17" s="92">
        <v>16429</v>
      </c>
      <c r="D17" s="92">
        <v>18882</v>
      </c>
      <c r="E17" s="105">
        <v>26433</v>
      </c>
      <c r="F17" s="24">
        <v>3666</v>
      </c>
      <c r="G17" s="24">
        <v>2453</v>
      </c>
      <c r="H17" s="24">
        <v>7551</v>
      </c>
      <c r="I17" s="26">
        <v>2.6</v>
      </c>
      <c r="J17" s="26">
        <v>1.4</v>
      </c>
      <c r="K17" s="26">
        <v>3.4</v>
      </c>
      <c r="L17" s="26">
        <v>6.5</v>
      </c>
      <c r="M17" s="26">
        <v>7.4</v>
      </c>
      <c r="N17" s="26">
        <v>7.6</v>
      </c>
      <c r="O17" s="28">
        <v>9.8000000000000007</v>
      </c>
      <c r="P17" s="29"/>
      <c r="Q17" s="86"/>
      <c r="R17" s="86"/>
      <c r="S17" s="86"/>
      <c r="T17" s="86"/>
      <c r="U17" s="86"/>
      <c r="V17" s="86"/>
      <c r="W17" s="86"/>
      <c r="X17" s="86"/>
      <c r="Y17" s="86"/>
      <c r="Z17" s="86"/>
      <c r="AA17" s="86"/>
      <c r="AB17" s="86"/>
      <c r="AC17" s="86"/>
      <c r="AD17" s="86"/>
    </row>
    <row r="18" spans="1:30">
      <c r="A18" s="24"/>
      <c r="B18" s="92"/>
      <c r="C18" s="92"/>
      <c r="D18" s="92"/>
      <c r="E18" s="92"/>
      <c r="F18" s="24"/>
      <c r="G18" s="24"/>
      <c r="H18" s="24"/>
      <c r="I18" s="25"/>
      <c r="J18" s="14"/>
      <c r="K18" s="14"/>
      <c r="L18" s="14"/>
      <c r="M18" s="14"/>
      <c r="N18" s="14"/>
      <c r="O18" s="51"/>
      <c r="Q18" s="86"/>
      <c r="R18" s="86"/>
      <c r="S18" s="86"/>
      <c r="T18" s="86"/>
      <c r="U18" s="86"/>
      <c r="V18" s="86"/>
      <c r="W18" s="86"/>
      <c r="X18" s="86"/>
      <c r="Y18" s="86"/>
      <c r="Z18" s="86"/>
      <c r="AA18" s="86"/>
      <c r="AB18" s="86"/>
      <c r="AC18" s="86"/>
      <c r="AD18" s="86"/>
    </row>
    <row r="19" spans="1:30">
      <c r="A19" s="14" t="s">
        <v>26</v>
      </c>
      <c r="B19" s="104">
        <v>94355</v>
      </c>
      <c r="C19" s="104">
        <v>107710</v>
      </c>
      <c r="D19" s="104">
        <v>119748</v>
      </c>
      <c r="E19" s="92">
        <v>130726</v>
      </c>
      <c r="F19" s="24">
        <v>13355</v>
      </c>
      <c r="G19" s="24">
        <v>12038</v>
      </c>
      <c r="H19" s="24">
        <v>10978</v>
      </c>
      <c r="I19" s="26">
        <v>1.3</v>
      </c>
      <c r="J19" s="26">
        <v>1.1000000000000001</v>
      </c>
      <c r="K19" s="26">
        <v>0.9</v>
      </c>
      <c r="L19" s="26">
        <v>47.9</v>
      </c>
      <c r="M19" s="26">
        <v>48.2</v>
      </c>
      <c r="N19" s="26">
        <v>48.3</v>
      </c>
      <c r="O19" s="28">
        <v>48.6</v>
      </c>
      <c r="P19" s="29"/>
      <c r="Q19" s="86"/>
      <c r="R19" s="86"/>
      <c r="S19" s="86"/>
      <c r="T19" s="86"/>
      <c r="U19" s="86"/>
      <c r="V19" s="86"/>
      <c r="W19" s="86"/>
      <c r="X19" s="86"/>
      <c r="Y19" s="86"/>
      <c r="Z19" s="86"/>
      <c r="AA19" s="86"/>
      <c r="AB19" s="86"/>
      <c r="AC19" s="86"/>
      <c r="AD19" s="86"/>
    </row>
    <row r="20" spans="1:30" ht="22.5" customHeight="1">
      <c r="A20" s="14" t="s">
        <v>6</v>
      </c>
      <c r="B20" s="104">
        <v>16277</v>
      </c>
      <c r="C20" s="106">
        <v>18359</v>
      </c>
      <c r="D20" s="106">
        <v>19516</v>
      </c>
      <c r="E20" s="92">
        <v>18785</v>
      </c>
      <c r="F20" s="24">
        <v>2082</v>
      </c>
      <c r="G20" s="24">
        <v>1157</v>
      </c>
      <c r="H20" s="24">
        <v>-731</v>
      </c>
      <c r="I20" s="26">
        <v>1.2</v>
      </c>
      <c r="J20" s="26">
        <v>0.6</v>
      </c>
      <c r="K20" s="26">
        <v>-0.4</v>
      </c>
      <c r="L20" s="26">
        <v>8.3000000000000007</v>
      </c>
      <c r="M20" s="26">
        <v>8.1999999999999993</v>
      </c>
      <c r="N20" s="26">
        <v>7.9</v>
      </c>
      <c r="O20" s="28">
        <v>7</v>
      </c>
      <c r="P20" s="29"/>
      <c r="Q20" s="86"/>
      <c r="R20" s="86"/>
      <c r="S20" s="86"/>
      <c r="T20" s="86"/>
      <c r="U20" s="86"/>
      <c r="V20" s="86"/>
      <c r="W20" s="86"/>
      <c r="X20" s="86"/>
      <c r="Y20" s="86"/>
      <c r="Z20" s="86"/>
      <c r="AA20" s="86"/>
      <c r="AB20" s="86"/>
      <c r="AC20" s="86"/>
      <c r="AD20" s="86"/>
    </row>
    <row r="21" spans="1:30">
      <c r="A21" s="19" t="s">
        <v>9</v>
      </c>
      <c r="B21" s="104">
        <v>7203</v>
      </c>
      <c r="C21" s="106">
        <v>8234</v>
      </c>
      <c r="D21" s="106">
        <v>8449</v>
      </c>
      <c r="E21" s="92">
        <v>8356</v>
      </c>
      <c r="F21" s="24">
        <v>1031</v>
      </c>
      <c r="G21" s="24">
        <v>215</v>
      </c>
      <c r="H21" s="24">
        <v>-93</v>
      </c>
      <c r="I21" s="26">
        <v>1.3</v>
      </c>
      <c r="J21" s="26">
        <v>0.3</v>
      </c>
      <c r="K21" s="26">
        <v>-0.1</v>
      </c>
      <c r="L21" s="26">
        <v>3.7</v>
      </c>
      <c r="M21" s="26">
        <v>3.7</v>
      </c>
      <c r="N21" s="26">
        <v>3.4</v>
      </c>
      <c r="O21" s="28">
        <v>3.1</v>
      </c>
      <c r="P21" s="29"/>
      <c r="Q21" s="86"/>
      <c r="R21" s="86"/>
      <c r="S21" s="86"/>
      <c r="T21" s="86"/>
      <c r="U21" s="86"/>
      <c r="V21" s="86"/>
      <c r="W21" s="86"/>
      <c r="X21" s="86"/>
      <c r="Y21" s="86"/>
      <c r="Z21" s="86"/>
      <c r="AA21" s="86"/>
      <c r="AB21" s="86"/>
      <c r="AC21" s="86"/>
      <c r="AD21" s="86"/>
    </row>
    <row r="22" spans="1:30">
      <c r="A22" s="19" t="s">
        <v>10</v>
      </c>
      <c r="B22" s="104">
        <v>9074</v>
      </c>
      <c r="C22" s="106">
        <v>10125</v>
      </c>
      <c r="D22" s="106">
        <v>11067</v>
      </c>
      <c r="E22" s="92">
        <v>10430</v>
      </c>
      <c r="F22" s="24">
        <v>1051</v>
      </c>
      <c r="G22" s="24">
        <v>942</v>
      </c>
      <c r="H22" s="24">
        <v>-637</v>
      </c>
      <c r="I22" s="26">
        <v>1.1000000000000001</v>
      </c>
      <c r="J22" s="26">
        <v>0.9</v>
      </c>
      <c r="K22" s="26">
        <v>-0.6</v>
      </c>
      <c r="L22" s="26">
        <v>4.5999999999999996</v>
      </c>
      <c r="M22" s="26">
        <v>4.5</v>
      </c>
      <c r="N22" s="26">
        <v>4.5</v>
      </c>
      <c r="O22" s="28">
        <v>3.9</v>
      </c>
      <c r="P22" s="29"/>
      <c r="Q22" s="86"/>
      <c r="R22" s="86"/>
      <c r="S22" s="86"/>
      <c r="T22" s="86"/>
      <c r="U22" s="86"/>
      <c r="V22" s="86"/>
      <c r="W22" s="86"/>
      <c r="X22" s="86"/>
      <c r="Y22" s="86"/>
      <c r="Z22" s="86"/>
      <c r="AA22" s="86"/>
      <c r="AB22" s="86"/>
      <c r="AC22" s="86"/>
      <c r="AD22" s="86"/>
    </row>
    <row r="23" spans="1:30" ht="21.75" customHeight="1">
      <c r="A23" s="14" t="s">
        <v>7</v>
      </c>
      <c r="B23" s="104">
        <v>55349</v>
      </c>
      <c r="C23" s="106">
        <v>60773</v>
      </c>
      <c r="D23" s="106">
        <v>61149</v>
      </c>
      <c r="E23" s="92">
        <v>64136</v>
      </c>
      <c r="F23" s="24">
        <v>5424</v>
      </c>
      <c r="G23" s="24">
        <v>376</v>
      </c>
      <c r="H23" s="24">
        <v>2987</v>
      </c>
      <c r="I23" s="26">
        <v>0.9</v>
      </c>
      <c r="J23" s="26">
        <v>0.1</v>
      </c>
      <c r="K23" s="26">
        <v>0.5</v>
      </c>
      <c r="L23" s="26">
        <v>28.1</v>
      </c>
      <c r="M23" s="26">
        <v>27.2</v>
      </c>
      <c r="N23" s="26">
        <v>24.7</v>
      </c>
      <c r="O23" s="28">
        <v>23.8</v>
      </c>
      <c r="P23" s="29"/>
      <c r="Q23" s="86"/>
      <c r="R23" s="86"/>
      <c r="S23" s="86"/>
      <c r="T23" s="86"/>
      <c r="U23" s="86"/>
      <c r="V23" s="86"/>
      <c r="W23" s="86"/>
      <c r="X23" s="86"/>
      <c r="Y23" s="86"/>
      <c r="Z23" s="86"/>
      <c r="AA23" s="86"/>
      <c r="AB23" s="86"/>
      <c r="AC23" s="86"/>
      <c r="AD23" s="86"/>
    </row>
    <row r="24" spans="1:30">
      <c r="A24" s="19" t="s">
        <v>11</v>
      </c>
      <c r="B24" s="104">
        <v>20361</v>
      </c>
      <c r="C24" s="106">
        <v>19358</v>
      </c>
      <c r="D24" s="106">
        <v>20841</v>
      </c>
      <c r="E24" s="92">
        <v>22830</v>
      </c>
      <c r="F24" s="24">
        <v>-1003</v>
      </c>
      <c r="G24" s="24">
        <v>1483</v>
      </c>
      <c r="H24" s="24">
        <v>1989</v>
      </c>
      <c r="I24" s="26">
        <v>-0.5</v>
      </c>
      <c r="J24" s="26">
        <v>0.7</v>
      </c>
      <c r="K24" s="26">
        <v>0.9</v>
      </c>
      <c r="L24" s="26">
        <v>10.3</v>
      </c>
      <c r="M24" s="26">
        <v>8.6999999999999993</v>
      </c>
      <c r="N24" s="26">
        <v>8.4</v>
      </c>
      <c r="O24" s="28">
        <v>8.5</v>
      </c>
      <c r="P24" s="29"/>
      <c r="Q24" s="86"/>
      <c r="R24" s="86"/>
      <c r="S24" s="86"/>
      <c r="T24" s="86"/>
      <c r="U24" s="86"/>
      <c r="V24" s="86"/>
      <c r="W24" s="86"/>
      <c r="X24" s="86"/>
      <c r="Y24" s="86"/>
      <c r="Z24" s="86"/>
      <c r="AA24" s="86"/>
      <c r="AB24" s="86"/>
      <c r="AC24" s="86"/>
      <c r="AD24" s="86"/>
    </row>
    <row r="25" spans="1:30">
      <c r="A25" s="19" t="s">
        <v>12</v>
      </c>
      <c r="B25" s="104">
        <v>20443</v>
      </c>
      <c r="C25" s="106">
        <v>21255</v>
      </c>
      <c r="D25" s="106">
        <v>19388</v>
      </c>
      <c r="E25" s="92">
        <v>21921</v>
      </c>
      <c r="F25" s="24">
        <v>812</v>
      </c>
      <c r="G25" s="24">
        <v>-1867</v>
      </c>
      <c r="H25" s="24">
        <v>2533</v>
      </c>
      <c r="I25" s="26">
        <v>0.4</v>
      </c>
      <c r="J25" s="26">
        <v>-0.9</v>
      </c>
      <c r="K25" s="26">
        <v>1.2</v>
      </c>
      <c r="L25" s="26">
        <v>10.4</v>
      </c>
      <c r="M25" s="26">
        <v>9.5</v>
      </c>
      <c r="N25" s="26">
        <v>7.8</v>
      </c>
      <c r="O25" s="28">
        <v>8.1</v>
      </c>
      <c r="P25" s="29"/>
      <c r="Q25" s="86"/>
      <c r="R25" s="86"/>
      <c r="S25" s="86"/>
      <c r="T25" s="86"/>
      <c r="U25" s="86"/>
      <c r="V25" s="86"/>
      <c r="W25" s="86"/>
      <c r="X25" s="86"/>
      <c r="Y25" s="86"/>
      <c r="Z25" s="86"/>
      <c r="AA25" s="86"/>
      <c r="AB25" s="86"/>
      <c r="AC25" s="86"/>
      <c r="AD25" s="86"/>
    </row>
    <row r="26" spans="1:30">
      <c r="A26" s="19" t="s">
        <v>13</v>
      </c>
      <c r="B26" s="104">
        <v>14545</v>
      </c>
      <c r="C26" s="106">
        <v>20160</v>
      </c>
      <c r="D26" s="106">
        <v>20920</v>
      </c>
      <c r="E26" s="92">
        <v>19385</v>
      </c>
      <c r="F26" s="24">
        <v>5615</v>
      </c>
      <c r="G26" s="24">
        <v>760</v>
      </c>
      <c r="H26" s="24">
        <v>-1535</v>
      </c>
      <c r="I26" s="26">
        <v>3.3</v>
      </c>
      <c r="J26" s="26">
        <v>0.4</v>
      </c>
      <c r="K26" s="26">
        <v>-0.8</v>
      </c>
      <c r="L26" s="26">
        <v>7.4</v>
      </c>
      <c r="M26" s="26">
        <v>9</v>
      </c>
      <c r="N26" s="26">
        <v>8.4</v>
      </c>
      <c r="O26" s="28">
        <v>7.2</v>
      </c>
      <c r="P26" s="29"/>
      <c r="Q26" s="86"/>
      <c r="R26" s="86"/>
      <c r="S26" s="86"/>
      <c r="T26" s="86"/>
      <c r="U26" s="86"/>
      <c r="V26" s="86"/>
      <c r="W26" s="86"/>
      <c r="X26" s="86"/>
      <c r="Y26" s="86"/>
      <c r="Z26" s="86"/>
      <c r="AA26" s="86"/>
      <c r="AB26" s="86"/>
      <c r="AC26" s="86"/>
      <c r="AD26" s="86"/>
    </row>
    <row r="27" spans="1:30" ht="23.25" customHeight="1">
      <c r="A27" s="14" t="s">
        <v>30</v>
      </c>
      <c r="B27" s="104">
        <v>22728</v>
      </c>
      <c r="C27" s="106">
        <v>28578</v>
      </c>
      <c r="D27" s="106">
        <v>39083</v>
      </c>
      <c r="E27" s="92">
        <v>47804</v>
      </c>
      <c r="F27" s="24">
        <v>5850</v>
      </c>
      <c r="G27" s="24">
        <v>10505</v>
      </c>
      <c r="H27" s="24">
        <v>8721</v>
      </c>
      <c r="I27" s="26">
        <v>2.2999999999999998</v>
      </c>
      <c r="J27" s="26">
        <v>3.2</v>
      </c>
      <c r="K27" s="26">
        <v>2</v>
      </c>
      <c r="L27" s="26">
        <v>11.5</v>
      </c>
      <c r="M27" s="26">
        <v>12.8</v>
      </c>
      <c r="N27" s="26">
        <v>15.8</v>
      </c>
      <c r="O27" s="28">
        <v>17.8</v>
      </c>
      <c r="P27" s="29"/>
      <c r="Q27" s="86"/>
      <c r="R27" s="86"/>
      <c r="S27" s="86"/>
      <c r="T27" s="86"/>
      <c r="U27" s="86"/>
      <c r="V27" s="86"/>
      <c r="W27" s="86"/>
      <c r="X27" s="86"/>
      <c r="Y27" s="86"/>
      <c r="Z27" s="86"/>
      <c r="AA27" s="86"/>
      <c r="AB27" s="86"/>
      <c r="AC27" s="86"/>
      <c r="AD27" s="86"/>
    </row>
    <row r="28" spans="1:30">
      <c r="A28" s="19" t="s">
        <v>14</v>
      </c>
      <c r="B28" s="104">
        <v>9810</v>
      </c>
      <c r="C28" s="106">
        <v>13894</v>
      </c>
      <c r="D28" s="106">
        <v>19116</v>
      </c>
      <c r="E28" s="92">
        <v>19833</v>
      </c>
      <c r="F28" s="24">
        <v>4084</v>
      </c>
      <c r="G28" s="24">
        <v>5222</v>
      </c>
      <c r="H28" s="24">
        <v>717</v>
      </c>
      <c r="I28" s="26">
        <v>3.5</v>
      </c>
      <c r="J28" s="26">
        <v>3.2</v>
      </c>
      <c r="K28" s="26">
        <v>0.4</v>
      </c>
      <c r="L28" s="26">
        <v>5</v>
      </c>
      <c r="M28" s="26">
        <v>6.2</v>
      </c>
      <c r="N28" s="26">
        <v>7.7</v>
      </c>
      <c r="O28" s="28">
        <v>7.4</v>
      </c>
      <c r="P28" s="29"/>
      <c r="Q28" s="86"/>
      <c r="R28" s="86"/>
      <c r="S28" s="86"/>
      <c r="T28" s="86"/>
      <c r="U28" s="86"/>
      <c r="V28" s="86"/>
      <c r="W28" s="86"/>
      <c r="X28" s="86"/>
      <c r="Y28" s="86"/>
      <c r="Z28" s="86"/>
      <c r="AA28" s="86"/>
      <c r="AB28" s="86"/>
      <c r="AC28" s="86"/>
      <c r="AD28" s="86"/>
    </row>
    <row r="29" spans="1:30">
      <c r="A29" s="19" t="s">
        <v>15</v>
      </c>
      <c r="B29" s="104">
        <v>8109</v>
      </c>
      <c r="C29" s="106">
        <v>8294</v>
      </c>
      <c r="D29" s="106">
        <v>12184</v>
      </c>
      <c r="E29" s="92">
        <v>16591</v>
      </c>
      <c r="F29" s="24">
        <v>185</v>
      </c>
      <c r="G29" s="24">
        <v>3890</v>
      </c>
      <c r="H29" s="24">
        <v>4407</v>
      </c>
      <c r="I29" s="26">
        <v>0.2</v>
      </c>
      <c r="J29" s="26">
        <v>3.9</v>
      </c>
      <c r="K29" s="26">
        <v>3.1</v>
      </c>
      <c r="L29" s="26">
        <v>4.0999999999999996</v>
      </c>
      <c r="M29" s="26">
        <v>3.7</v>
      </c>
      <c r="N29" s="26">
        <v>4.9000000000000004</v>
      </c>
      <c r="O29" s="28">
        <v>6.2</v>
      </c>
      <c r="P29" s="29"/>
      <c r="Q29" s="86"/>
      <c r="R29" s="86"/>
      <c r="S29" s="86"/>
      <c r="T29" s="86"/>
      <c r="U29" s="86"/>
      <c r="V29" s="86"/>
      <c r="W29" s="86"/>
      <c r="X29" s="86"/>
      <c r="Y29" s="86"/>
      <c r="Z29" s="86"/>
      <c r="AA29" s="86"/>
      <c r="AB29" s="86"/>
      <c r="AC29" s="86"/>
      <c r="AD29" s="86"/>
    </row>
    <row r="30" spans="1:30">
      <c r="A30" s="19" t="s">
        <v>31</v>
      </c>
      <c r="B30" s="104">
        <v>4809</v>
      </c>
      <c r="C30" s="106">
        <v>6391</v>
      </c>
      <c r="D30" s="106">
        <v>7783</v>
      </c>
      <c r="E30" s="92">
        <v>11380</v>
      </c>
      <c r="F30" s="24">
        <v>1582</v>
      </c>
      <c r="G30" s="24">
        <v>1392</v>
      </c>
      <c r="H30" s="24">
        <v>3597</v>
      </c>
      <c r="I30" s="26">
        <v>2.9</v>
      </c>
      <c r="J30" s="26">
        <v>2</v>
      </c>
      <c r="K30" s="26">
        <v>3.9</v>
      </c>
      <c r="L30" s="26">
        <v>2.4</v>
      </c>
      <c r="M30" s="26">
        <v>2.9</v>
      </c>
      <c r="N30" s="26">
        <v>3.1</v>
      </c>
      <c r="O30" s="28">
        <v>4.2</v>
      </c>
      <c r="P30" s="29"/>
      <c r="Q30" s="86"/>
      <c r="R30" s="86"/>
      <c r="S30" s="86"/>
      <c r="T30" s="86"/>
      <c r="U30" s="86"/>
      <c r="V30" s="86"/>
      <c r="W30" s="86"/>
      <c r="X30" s="86"/>
      <c r="Y30" s="86"/>
      <c r="Z30" s="86"/>
      <c r="AA30" s="86"/>
      <c r="AB30" s="86"/>
      <c r="AC30" s="86"/>
      <c r="AD30" s="86"/>
    </row>
    <row r="31" spans="1:30">
      <c r="A31" s="25"/>
      <c r="B31" s="92"/>
      <c r="C31" s="92"/>
      <c r="D31" s="92"/>
      <c r="E31" s="92"/>
      <c r="F31" s="24"/>
      <c r="G31" s="24"/>
      <c r="H31" s="24"/>
      <c r="I31" s="25"/>
      <c r="J31" s="14"/>
      <c r="K31" s="14"/>
      <c r="L31" s="14"/>
      <c r="M31" s="14"/>
      <c r="N31" s="14"/>
      <c r="O31" s="51"/>
      <c r="Q31" s="86"/>
      <c r="R31" s="86"/>
      <c r="S31" s="86"/>
      <c r="T31" s="86"/>
      <c r="U31" s="86"/>
      <c r="V31" s="86"/>
      <c r="W31" s="86"/>
      <c r="X31" s="86"/>
      <c r="Y31" s="86"/>
      <c r="Z31" s="86"/>
      <c r="AA31" s="86"/>
      <c r="AB31" s="86"/>
      <c r="AC31" s="86"/>
      <c r="AD31" s="86"/>
    </row>
    <row r="32" spans="1:30" ht="15.75" customHeight="1">
      <c r="A32" s="14" t="s">
        <v>27</v>
      </c>
      <c r="B32" s="104">
        <v>102460</v>
      </c>
      <c r="C32" s="104">
        <v>115647</v>
      </c>
      <c r="D32" s="104">
        <v>128199</v>
      </c>
      <c r="E32" s="92">
        <v>138366</v>
      </c>
      <c r="F32" s="24">
        <v>13187</v>
      </c>
      <c r="G32" s="24">
        <v>12552</v>
      </c>
      <c r="H32" s="24">
        <v>10167</v>
      </c>
      <c r="I32" s="26">
        <v>1.2</v>
      </c>
      <c r="J32" s="26">
        <v>1</v>
      </c>
      <c r="K32" s="26">
        <v>0.8</v>
      </c>
      <c r="L32" s="26">
        <v>52.1</v>
      </c>
      <c r="M32" s="26">
        <v>51.8</v>
      </c>
      <c r="N32" s="26">
        <v>51.7</v>
      </c>
      <c r="O32" s="28">
        <v>51.4</v>
      </c>
      <c r="P32" s="29"/>
      <c r="Q32" s="86"/>
      <c r="R32" s="86"/>
      <c r="S32" s="86"/>
      <c r="T32" s="86"/>
      <c r="U32" s="86"/>
      <c r="V32" s="86"/>
      <c r="W32" s="86"/>
      <c r="X32" s="86"/>
      <c r="Y32" s="86"/>
      <c r="Z32" s="86"/>
      <c r="AA32" s="86"/>
      <c r="AB32" s="86"/>
      <c r="AC32" s="86"/>
      <c r="AD32" s="86"/>
    </row>
    <row r="33" spans="1:30" ht="21.75" customHeight="1">
      <c r="A33" s="14" t="s">
        <v>6</v>
      </c>
      <c r="B33" s="104">
        <v>16272</v>
      </c>
      <c r="C33" s="106">
        <v>18061</v>
      </c>
      <c r="D33" s="106">
        <v>19197</v>
      </c>
      <c r="E33" s="92">
        <v>18460</v>
      </c>
      <c r="F33" s="24">
        <v>1789</v>
      </c>
      <c r="G33" s="24">
        <v>1136</v>
      </c>
      <c r="H33" s="24">
        <v>-737</v>
      </c>
      <c r="I33" s="26">
        <v>1</v>
      </c>
      <c r="J33" s="26">
        <v>0.6</v>
      </c>
      <c r="K33" s="26">
        <v>-0.4</v>
      </c>
      <c r="L33" s="26">
        <v>8.3000000000000007</v>
      </c>
      <c r="M33" s="26">
        <v>8.1</v>
      </c>
      <c r="N33" s="26">
        <v>7.7</v>
      </c>
      <c r="O33" s="28">
        <v>6.9</v>
      </c>
      <c r="P33" s="29"/>
      <c r="Q33" s="86"/>
      <c r="R33" s="86"/>
      <c r="S33" s="86"/>
      <c r="T33" s="86"/>
      <c r="U33" s="86"/>
      <c r="V33" s="86"/>
      <c r="W33" s="86"/>
      <c r="X33" s="86"/>
      <c r="Y33" s="86"/>
      <c r="Z33" s="86"/>
      <c r="AA33" s="86"/>
      <c r="AB33" s="86"/>
      <c r="AC33" s="86"/>
      <c r="AD33" s="86"/>
    </row>
    <row r="34" spans="1:30">
      <c r="A34" s="19" t="s">
        <v>9</v>
      </c>
      <c r="B34" s="104">
        <v>6993</v>
      </c>
      <c r="C34" s="106">
        <v>7989</v>
      </c>
      <c r="D34" s="106">
        <v>8184</v>
      </c>
      <c r="E34" s="92">
        <v>8127</v>
      </c>
      <c r="F34" s="24">
        <v>996</v>
      </c>
      <c r="G34" s="24">
        <v>195</v>
      </c>
      <c r="H34" s="24">
        <v>-57</v>
      </c>
      <c r="I34" s="26">
        <v>1.3</v>
      </c>
      <c r="J34" s="26">
        <v>0.2</v>
      </c>
      <c r="K34" s="26">
        <v>-0.1</v>
      </c>
      <c r="L34" s="26">
        <v>3.6</v>
      </c>
      <c r="M34" s="26">
        <v>3.6</v>
      </c>
      <c r="N34" s="26">
        <v>3.3</v>
      </c>
      <c r="O34" s="28">
        <v>3</v>
      </c>
      <c r="P34" s="29"/>
      <c r="Q34" s="86"/>
      <c r="R34" s="86"/>
      <c r="S34" s="86"/>
      <c r="T34" s="86"/>
      <c r="U34" s="86"/>
      <c r="V34" s="86"/>
      <c r="W34" s="86"/>
      <c r="X34" s="86"/>
      <c r="Y34" s="86"/>
      <c r="Z34" s="86"/>
      <c r="AA34" s="86"/>
      <c r="AB34" s="86"/>
      <c r="AC34" s="86"/>
      <c r="AD34" s="86"/>
    </row>
    <row r="35" spans="1:30">
      <c r="A35" s="19" t="s">
        <v>10</v>
      </c>
      <c r="B35" s="104">
        <v>9279</v>
      </c>
      <c r="C35" s="106">
        <v>10072</v>
      </c>
      <c r="D35" s="106">
        <v>11012</v>
      </c>
      <c r="E35" s="92">
        <v>10332</v>
      </c>
      <c r="F35" s="24">
        <v>793</v>
      </c>
      <c r="G35" s="24">
        <v>940</v>
      </c>
      <c r="H35" s="24">
        <v>-680</v>
      </c>
      <c r="I35" s="26">
        <v>0.8</v>
      </c>
      <c r="J35" s="26">
        <v>0.9</v>
      </c>
      <c r="K35" s="26">
        <v>-0.6</v>
      </c>
      <c r="L35" s="26">
        <v>4.7</v>
      </c>
      <c r="M35" s="26">
        <v>4.5</v>
      </c>
      <c r="N35" s="26">
        <v>4.4000000000000004</v>
      </c>
      <c r="O35" s="28">
        <v>3.8</v>
      </c>
      <c r="P35" s="29"/>
      <c r="Q35" s="86"/>
      <c r="R35" s="86"/>
      <c r="S35" s="86"/>
      <c r="T35" s="86"/>
      <c r="U35" s="86"/>
      <c r="V35" s="86"/>
      <c r="W35" s="86"/>
      <c r="X35" s="86"/>
      <c r="Y35" s="86"/>
      <c r="Z35" s="86"/>
      <c r="AA35" s="86"/>
      <c r="AB35" s="86"/>
      <c r="AC35" s="86"/>
      <c r="AD35" s="86"/>
    </row>
    <row r="36" spans="1:30" ht="22.5" customHeight="1">
      <c r="A36" s="14" t="s">
        <v>7</v>
      </c>
      <c r="B36" s="104">
        <v>57269</v>
      </c>
      <c r="C36" s="106">
        <v>62636</v>
      </c>
      <c r="D36" s="106">
        <v>63362</v>
      </c>
      <c r="E36" s="92">
        <v>64791</v>
      </c>
      <c r="F36" s="24">
        <v>5367</v>
      </c>
      <c r="G36" s="24">
        <v>726</v>
      </c>
      <c r="H36" s="24">
        <v>1429</v>
      </c>
      <c r="I36" s="26">
        <v>0.9</v>
      </c>
      <c r="J36" s="26">
        <v>0.1</v>
      </c>
      <c r="K36" s="26">
        <v>0.2</v>
      </c>
      <c r="L36" s="26">
        <v>29.1</v>
      </c>
      <c r="M36" s="26">
        <v>28</v>
      </c>
      <c r="N36" s="26">
        <v>25.6</v>
      </c>
      <c r="O36" s="28">
        <v>24.1</v>
      </c>
      <c r="P36" s="29"/>
      <c r="Q36" s="86"/>
      <c r="R36" s="86"/>
      <c r="S36" s="86"/>
      <c r="T36" s="86"/>
      <c r="U36" s="86"/>
      <c r="V36" s="86"/>
      <c r="W36" s="86"/>
      <c r="X36" s="86"/>
      <c r="Y36" s="86"/>
      <c r="Z36" s="86"/>
      <c r="AA36" s="86"/>
      <c r="AB36" s="86"/>
      <c r="AC36" s="86"/>
      <c r="AD36" s="86"/>
    </row>
    <row r="37" spans="1:30">
      <c r="A37" s="19" t="s">
        <v>11</v>
      </c>
      <c r="B37" s="104">
        <v>20945</v>
      </c>
      <c r="C37" s="106">
        <v>19581</v>
      </c>
      <c r="D37" s="106">
        <v>21290</v>
      </c>
      <c r="E37" s="92">
        <v>22539</v>
      </c>
      <c r="F37" s="24">
        <v>-1364</v>
      </c>
      <c r="G37" s="24">
        <v>1709</v>
      </c>
      <c r="H37" s="24">
        <v>1249</v>
      </c>
      <c r="I37" s="26">
        <v>-0.7</v>
      </c>
      <c r="J37" s="26">
        <v>0.8</v>
      </c>
      <c r="K37" s="26">
        <v>0.6</v>
      </c>
      <c r="L37" s="26">
        <v>10.6</v>
      </c>
      <c r="M37" s="26">
        <v>8.8000000000000007</v>
      </c>
      <c r="N37" s="26">
        <v>8.6</v>
      </c>
      <c r="O37" s="28">
        <v>8.4</v>
      </c>
      <c r="P37" s="29"/>
      <c r="Q37" s="86"/>
      <c r="R37" s="86"/>
      <c r="S37" s="86"/>
      <c r="T37" s="86"/>
      <c r="U37" s="86"/>
      <c r="V37" s="86"/>
      <c r="W37" s="86"/>
      <c r="X37" s="86"/>
      <c r="Y37" s="86"/>
      <c r="Z37" s="86"/>
      <c r="AA37" s="86"/>
      <c r="AB37" s="86"/>
      <c r="AC37" s="86"/>
      <c r="AD37" s="86"/>
    </row>
    <row r="38" spans="1:30">
      <c r="A38" s="19" t="s">
        <v>12</v>
      </c>
      <c r="B38" s="104">
        <v>21091</v>
      </c>
      <c r="C38" s="106">
        <v>21970</v>
      </c>
      <c r="D38" s="106">
        <v>20178</v>
      </c>
      <c r="E38" s="92">
        <v>22113</v>
      </c>
      <c r="F38" s="24">
        <v>879</v>
      </c>
      <c r="G38" s="24">
        <v>-1792</v>
      </c>
      <c r="H38" s="24">
        <v>1935</v>
      </c>
      <c r="I38" s="26">
        <v>0.4</v>
      </c>
      <c r="J38" s="26">
        <v>-0.8</v>
      </c>
      <c r="K38" s="26">
        <v>0.9</v>
      </c>
      <c r="L38" s="26">
        <v>10.7</v>
      </c>
      <c r="M38" s="26">
        <v>9.8000000000000007</v>
      </c>
      <c r="N38" s="26">
        <v>8.1</v>
      </c>
      <c r="O38" s="28">
        <v>8.1999999999999993</v>
      </c>
      <c r="P38" s="29"/>
      <c r="Q38" s="86"/>
      <c r="R38" s="86"/>
      <c r="S38" s="86"/>
      <c r="T38" s="86"/>
      <c r="U38" s="86"/>
      <c r="V38" s="86"/>
      <c r="W38" s="86"/>
      <c r="X38" s="86"/>
      <c r="Y38" s="86"/>
      <c r="Z38" s="86"/>
      <c r="AA38" s="86"/>
      <c r="AB38" s="86"/>
      <c r="AC38" s="86"/>
      <c r="AD38" s="86"/>
    </row>
    <row r="39" spans="1:30">
      <c r="A39" s="19" t="s">
        <v>13</v>
      </c>
      <c r="B39" s="104">
        <v>15233</v>
      </c>
      <c r="C39" s="106">
        <v>21085</v>
      </c>
      <c r="D39" s="106">
        <v>21894</v>
      </c>
      <c r="E39" s="92">
        <v>20139</v>
      </c>
      <c r="F39" s="24">
        <v>5852</v>
      </c>
      <c r="G39" s="24">
        <v>809</v>
      </c>
      <c r="H39" s="24">
        <v>-1755</v>
      </c>
      <c r="I39" s="26">
        <v>3.3</v>
      </c>
      <c r="J39" s="26">
        <v>0.4</v>
      </c>
      <c r="K39" s="26">
        <v>-0.8</v>
      </c>
      <c r="L39" s="26">
        <v>7.7</v>
      </c>
      <c r="M39" s="26">
        <v>9.4</v>
      </c>
      <c r="N39" s="26">
        <v>8.8000000000000007</v>
      </c>
      <c r="O39" s="28">
        <v>7.5</v>
      </c>
      <c r="P39" s="29"/>
      <c r="Q39" s="86"/>
      <c r="R39" s="86"/>
      <c r="S39" s="86"/>
      <c r="T39" s="86"/>
      <c r="U39" s="86"/>
      <c r="V39" s="86"/>
      <c r="W39" s="86"/>
      <c r="X39" s="86"/>
      <c r="Y39" s="86"/>
      <c r="Z39" s="86"/>
      <c r="AA39" s="86"/>
      <c r="AB39" s="86"/>
      <c r="AC39" s="86"/>
      <c r="AD39" s="86"/>
    </row>
    <row r="40" spans="1:30" ht="21.75" customHeight="1">
      <c r="A40" s="14" t="s">
        <v>30</v>
      </c>
      <c r="B40" s="104">
        <v>28919</v>
      </c>
      <c r="C40" s="106">
        <v>34950</v>
      </c>
      <c r="D40" s="106">
        <v>45640</v>
      </c>
      <c r="E40" s="92">
        <v>55115</v>
      </c>
      <c r="F40" s="24">
        <v>6031</v>
      </c>
      <c r="G40" s="24">
        <v>10690</v>
      </c>
      <c r="H40" s="24">
        <v>9475</v>
      </c>
      <c r="I40" s="26">
        <v>1.9</v>
      </c>
      <c r="J40" s="26">
        <v>2.7</v>
      </c>
      <c r="K40" s="26">
        <v>1.9</v>
      </c>
      <c r="L40" s="26">
        <v>14.7</v>
      </c>
      <c r="M40" s="26">
        <v>15.6</v>
      </c>
      <c r="N40" s="26">
        <v>18.399999999999999</v>
      </c>
      <c r="O40" s="28">
        <v>20.5</v>
      </c>
      <c r="P40" s="29"/>
      <c r="Q40" s="86"/>
      <c r="R40" s="86"/>
      <c r="S40" s="86"/>
      <c r="T40" s="86"/>
      <c r="U40" s="86"/>
      <c r="V40" s="86"/>
      <c r="W40" s="86"/>
      <c r="X40" s="86"/>
      <c r="Y40" s="86"/>
      <c r="Z40" s="86"/>
      <c r="AA40" s="86"/>
      <c r="AB40" s="86"/>
      <c r="AC40" s="86"/>
      <c r="AD40" s="86"/>
    </row>
    <row r="41" spans="1:30">
      <c r="A41" s="19" t="s">
        <v>14</v>
      </c>
      <c r="B41" s="104">
        <v>10825</v>
      </c>
      <c r="C41" s="106">
        <v>15025</v>
      </c>
      <c r="D41" s="106">
        <v>20648</v>
      </c>
      <c r="E41" s="92">
        <v>21148</v>
      </c>
      <c r="F41" s="24">
        <v>4200</v>
      </c>
      <c r="G41" s="24">
        <v>5623</v>
      </c>
      <c r="H41" s="24">
        <v>500</v>
      </c>
      <c r="I41" s="26">
        <v>3.3</v>
      </c>
      <c r="J41" s="26">
        <v>3.2</v>
      </c>
      <c r="K41" s="26">
        <v>0.2</v>
      </c>
      <c r="L41" s="26">
        <v>5.5</v>
      </c>
      <c r="M41" s="26">
        <v>6.7</v>
      </c>
      <c r="N41" s="26">
        <v>8.3000000000000007</v>
      </c>
      <c r="O41" s="28">
        <v>7.9</v>
      </c>
      <c r="P41" s="29"/>
      <c r="Q41" s="86"/>
      <c r="R41" s="86"/>
      <c r="S41" s="86"/>
      <c r="T41" s="86"/>
      <c r="U41" s="86"/>
      <c r="V41" s="86"/>
      <c r="W41" s="86"/>
      <c r="X41" s="86"/>
      <c r="Y41" s="86"/>
      <c r="Z41" s="86"/>
      <c r="AA41" s="86"/>
      <c r="AB41" s="86"/>
      <c r="AC41" s="86"/>
      <c r="AD41" s="86"/>
    </row>
    <row r="42" spans="1:30">
      <c r="A42" s="19" t="s">
        <v>15</v>
      </c>
      <c r="B42" s="104">
        <v>10140</v>
      </c>
      <c r="C42" s="106">
        <v>9887</v>
      </c>
      <c r="D42" s="106">
        <v>13894</v>
      </c>
      <c r="E42" s="92">
        <v>18914</v>
      </c>
      <c r="F42" s="24">
        <v>-253</v>
      </c>
      <c r="G42" s="24">
        <v>4007</v>
      </c>
      <c r="H42" s="24">
        <v>5020</v>
      </c>
      <c r="I42" s="26">
        <v>-0.3</v>
      </c>
      <c r="J42" s="26">
        <v>3.5</v>
      </c>
      <c r="K42" s="26">
        <v>3.1</v>
      </c>
      <c r="L42" s="26">
        <v>5.2</v>
      </c>
      <c r="M42" s="26">
        <v>4.4000000000000004</v>
      </c>
      <c r="N42" s="26">
        <v>5.6</v>
      </c>
      <c r="O42" s="28">
        <v>7</v>
      </c>
      <c r="P42" s="29"/>
      <c r="Q42" s="86"/>
      <c r="R42" s="86"/>
      <c r="S42" s="86"/>
      <c r="T42" s="86"/>
      <c r="U42" s="86"/>
      <c r="V42" s="86"/>
      <c r="W42" s="86"/>
      <c r="X42" s="86"/>
      <c r="Y42" s="86"/>
      <c r="Z42" s="86"/>
      <c r="AA42" s="86"/>
      <c r="AB42" s="86"/>
      <c r="AC42" s="86"/>
      <c r="AD42" s="86"/>
    </row>
    <row r="43" spans="1:30">
      <c r="A43" s="19" t="s">
        <v>31</v>
      </c>
      <c r="B43" s="104">
        <v>7955</v>
      </c>
      <c r="C43" s="106">
        <v>10038</v>
      </c>
      <c r="D43" s="106">
        <v>11098</v>
      </c>
      <c r="E43" s="92">
        <v>15053</v>
      </c>
      <c r="F43" s="24">
        <v>2083</v>
      </c>
      <c r="G43" s="24">
        <v>1060</v>
      </c>
      <c r="H43" s="24">
        <v>3955</v>
      </c>
      <c r="I43" s="26">
        <v>2.4</v>
      </c>
      <c r="J43" s="26">
        <v>1</v>
      </c>
      <c r="K43" s="26">
        <v>3.1</v>
      </c>
      <c r="L43" s="26">
        <v>4</v>
      </c>
      <c r="M43" s="26">
        <v>4.5</v>
      </c>
      <c r="N43" s="26">
        <v>4.5</v>
      </c>
      <c r="O43" s="28">
        <v>5.6</v>
      </c>
      <c r="P43" s="29"/>
      <c r="Q43" s="86"/>
      <c r="R43" s="86"/>
      <c r="S43" s="86"/>
      <c r="T43" s="86"/>
      <c r="U43" s="86"/>
      <c r="V43" s="86"/>
      <c r="W43" s="86"/>
      <c r="X43" s="86"/>
      <c r="Y43" s="86"/>
      <c r="Z43" s="86"/>
      <c r="AA43" s="86"/>
      <c r="AB43" s="86"/>
      <c r="AC43" s="86"/>
      <c r="AD43" s="86"/>
    </row>
    <row r="44" spans="1:30">
      <c r="A44" s="25"/>
      <c r="B44" s="92"/>
      <c r="C44" s="92"/>
      <c r="D44" s="92"/>
      <c r="E44" s="92"/>
      <c r="F44" s="24"/>
      <c r="G44" s="24"/>
      <c r="H44" s="24"/>
      <c r="I44" s="25"/>
      <c r="J44" s="14"/>
      <c r="K44" s="14"/>
      <c r="L44" s="14"/>
      <c r="M44" s="14"/>
      <c r="N44" s="14"/>
      <c r="O44" s="51"/>
      <c r="Q44" s="86"/>
      <c r="R44" s="86"/>
      <c r="S44" s="86"/>
      <c r="T44" s="86"/>
      <c r="U44" s="86"/>
      <c r="V44" s="86"/>
      <c r="W44" s="86"/>
      <c r="X44" s="86"/>
      <c r="Y44" s="86"/>
      <c r="Z44" s="86"/>
      <c r="AA44" s="86"/>
      <c r="AB44" s="86"/>
      <c r="AC44" s="86"/>
      <c r="AD44" s="86"/>
    </row>
    <row r="45" spans="1:30">
      <c r="A45" s="14" t="s">
        <v>38</v>
      </c>
      <c r="B45" s="92">
        <v>165555</v>
      </c>
      <c r="C45" s="92">
        <v>182643</v>
      </c>
      <c r="D45" s="92">
        <v>195498</v>
      </c>
      <c r="E45" s="92">
        <v>207570</v>
      </c>
      <c r="F45" s="24">
        <v>17088</v>
      </c>
      <c r="G45" s="24">
        <v>12855</v>
      </c>
      <c r="H45" s="24">
        <v>12072</v>
      </c>
      <c r="I45" s="26">
        <v>1</v>
      </c>
      <c r="J45" s="26">
        <v>0.7</v>
      </c>
      <c r="K45" s="26">
        <v>0.6</v>
      </c>
      <c r="L45" s="26">
        <v>84.1</v>
      </c>
      <c r="M45" s="26">
        <v>81.8</v>
      </c>
      <c r="N45" s="26">
        <v>78.8</v>
      </c>
      <c r="O45" s="28">
        <v>77.099999999999994</v>
      </c>
      <c r="P45" s="29"/>
      <c r="Q45" s="86"/>
      <c r="R45" s="86"/>
      <c r="S45" s="86"/>
      <c r="T45" s="86"/>
      <c r="U45" s="86"/>
      <c r="V45" s="86"/>
      <c r="W45" s="86"/>
      <c r="X45" s="86"/>
      <c r="Y45" s="86"/>
      <c r="Z45" s="86"/>
      <c r="AA45" s="86"/>
      <c r="AB45" s="86"/>
      <c r="AC45" s="86"/>
      <c r="AD45" s="86"/>
    </row>
    <row r="46" spans="1:30">
      <c r="A46" s="19" t="s">
        <v>16</v>
      </c>
      <c r="B46" s="92">
        <v>80059</v>
      </c>
      <c r="C46" s="92">
        <v>89044</v>
      </c>
      <c r="D46" s="92">
        <v>95513</v>
      </c>
      <c r="E46" s="92">
        <v>101957</v>
      </c>
      <c r="F46" s="24">
        <v>8985</v>
      </c>
      <c r="G46" s="24">
        <v>6469</v>
      </c>
      <c r="H46" s="24">
        <v>6444</v>
      </c>
      <c r="I46" s="26">
        <v>1.1000000000000001</v>
      </c>
      <c r="J46" s="26">
        <v>0.7</v>
      </c>
      <c r="K46" s="26">
        <v>0.7</v>
      </c>
      <c r="L46" s="26">
        <v>40.700000000000003</v>
      </c>
      <c r="M46" s="26">
        <v>39.9</v>
      </c>
      <c r="N46" s="26">
        <v>38.5</v>
      </c>
      <c r="O46" s="28">
        <v>37.9</v>
      </c>
      <c r="P46" s="29"/>
      <c r="Q46" s="86"/>
      <c r="R46" s="86"/>
      <c r="S46" s="86"/>
      <c r="T46" s="86"/>
      <c r="U46" s="86"/>
      <c r="V46" s="86"/>
      <c r="W46" s="86"/>
      <c r="X46" s="86"/>
      <c r="Y46" s="86"/>
      <c r="Z46" s="86"/>
      <c r="AA46" s="86"/>
      <c r="AB46" s="86"/>
      <c r="AC46" s="86"/>
      <c r="AD46" s="86"/>
    </row>
    <row r="47" spans="1:30">
      <c r="A47" s="19" t="s">
        <v>17</v>
      </c>
      <c r="B47" s="92">
        <v>85497</v>
      </c>
      <c r="C47" s="92">
        <v>93599</v>
      </c>
      <c r="D47" s="92">
        <v>99984</v>
      </c>
      <c r="E47" s="92">
        <v>105613</v>
      </c>
      <c r="F47" s="24">
        <v>8102</v>
      </c>
      <c r="G47" s="24">
        <v>6385</v>
      </c>
      <c r="H47" s="24">
        <v>5629</v>
      </c>
      <c r="I47" s="26">
        <v>0.9</v>
      </c>
      <c r="J47" s="26">
        <v>0.7</v>
      </c>
      <c r="K47" s="26">
        <v>0.5</v>
      </c>
      <c r="L47" s="26">
        <v>43.4</v>
      </c>
      <c r="M47" s="26">
        <v>41.9</v>
      </c>
      <c r="N47" s="26">
        <v>40.299999999999997</v>
      </c>
      <c r="O47" s="28">
        <v>39.200000000000003</v>
      </c>
      <c r="P47" s="29"/>
      <c r="Q47" s="86"/>
      <c r="R47" s="86"/>
      <c r="S47" s="86"/>
      <c r="T47" s="86"/>
      <c r="U47" s="86"/>
      <c r="V47" s="86"/>
      <c r="W47" s="86"/>
      <c r="X47" s="86"/>
      <c r="Y47" s="86"/>
      <c r="Z47" s="86"/>
      <c r="AA47" s="86"/>
      <c r="AB47" s="86"/>
      <c r="AC47" s="86"/>
      <c r="AD47" s="86"/>
    </row>
    <row r="48" spans="1:30">
      <c r="A48" s="19"/>
      <c r="B48" s="92"/>
      <c r="C48" s="92"/>
      <c r="D48" s="92"/>
      <c r="E48" s="92"/>
      <c r="F48" s="24"/>
      <c r="G48" s="24"/>
      <c r="H48" s="24"/>
      <c r="I48" s="26"/>
      <c r="J48" s="26"/>
      <c r="K48" s="26"/>
      <c r="L48" s="26"/>
      <c r="M48" s="26"/>
      <c r="N48" s="26"/>
      <c r="O48" s="28"/>
      <c r="P48" s="29"/>
      <c r="Q48" s="86"/>
      <c r="R48" s="86"/>
      <c r="S48" s="86"/>
      <c r="T48" s="86"/>
      <c r="U48" s="86"/>
      <c r="V48" s="86"/>
      <c r="W48" s="86"/>
      <c r="X48" s="86"/>
      <c r="Y48" s="86"/>
      <c r="Z48" s="86"/>
      <c r="AA48" s="86"/>
      <c r="AB48" s="86"/>
      <c r="AC48" s="86"/>
      <c r="AD48" s="86"/>
    </row>
    <row r="49" spans="1:30">
      <c r="A49" s="14" t="s">
        <v>35</v>
      </c>
      <c r="B49" s="92">
        <v>22879</v>
      </c>
      <c r="C49" s="92">
        <v>26065</v>
      </c>
      <c r="D49" s="92">
        <v>30843</v>
      </c>
      <c r="E49" s="92">
        <v>34769</v>
      </c>
      <c r="F49" s="24">
        <v>3186</v>
      </c>
      <c r="G49" s="24">
        <v>4778</v>
      </c>
      <c r="H49" s="24">
        <v>3926</v>
      </c>
      <c r="I49" s="26">
        <v>1.3</v>
      </c>
      <c r="J49" s="26">
        <v>1.7</v>
      </c>
      <c r="K49" s="26">
        <v>1.2</v>
      </c>
      <c r="L49" s="26">
        <v>11.6</v>
      </c>
      <c r="M49" s="26">
        <v>11.7</v>
      </c>
      <c r="N49" s="26">
        <v>12.4</v>
      </c>
      <c r="O49" s="28">
        <v>12.9</v>
      </c>
      <c r="P49" s="29"/>
      <c r="Q49" s="86"/>
      <c r="R49" s="86"/>
      <c r="S49" s="86"/>
      <c r="T49" s="86"/>
      <c r="U49" s="86"/>
      <c r="V49" s="86"/>
      <c r="W49" s="86"/>
      <c r="X49" s="86"/>
      <c r="Y49" s="86"/>
      <c r="Z49" s="86"/>
      <c r="AA49" s="86"/>
      <c r="AB49" s="86"/>
      <c r="AC49" s="86"/>
      <c r="AD49" s="86"/>
    </row>
    <row r="50" spans="1:30">
      <c r="A50" s="19" t="s">
        <v>16</v>
      </c>
      <c r="B50" s="92">
        <v>10258</v>
      </c>
      <c r="C50" s="92">
        <v>11656</v>
      </c>
      <c r="D50" s="92">
        <v>13997</v>
      </c>
      <c r="E50" s="92">
        <v>15950</v>
      </c>
      <c r="F50" s="24">
        <v>1398</v>
      </c>
      <c r="G50" s="24">
        <v>2341</v>
      </c>
      <c r="H50" s="24">
        <v>1953</v>
      </c>
      <c r="I50" s="26">
        <v>1.3</v>
      </c>
      <c r="J50" s="26">
        <v>1.8</v>
      </c>
      <c r="K50" s="26">
        <v>1.3</v>
      </c>
      <c r="L50" s="26">
        <v>5.2</v>
      </c>
      <c r="M50" s="26">
        <v>5.2</v>
      </c>
      <c r="N50" s="26">
        <v>5.6</v>
      </c>
      <c r="O50" s="28">
        <v>5.9</v>
      </c>
      <c r="P50" s="29"/>
      <c r="Q50" s="86"/>
      <c r="R50" s="86"/>
      <c r="S50" s="86"/>
      <c r="T50" s="86"/>
      <c r="U50" s="86"/>
      <c r="V50" s="86"/>
      <c r="W50" s="86"/>
      <c r="X50" s="86"/>
      <c r="Y50" s="86"/>
      <c r="Z50" s="86"/>
      <c r="AA50" s="86"/>
      <c r="AB50" s="86"/>
      <c r="AC50" s="86"/>
      <c r="AD50" s="86"/>
    </row>
    <row r="51" spans="1:30">
      <c r="A51" s="19" t="s">
        <v>17</v>
      </c>
      <c r="B51" s="92">
        <v>12621</v>
      </c>
      <c r="C51" s="92">
        <v>14409</v>
      </c>
      <c r="D51" s="92">
        <v>16846</v>
      </c>
      <c r="E51" s="92">
        <v>18819</v>
      </c>
      <c r="F51" s="24">
        <v>1788</v>
      </c>
      <c r="G51" s="24">
        <v>2437</v>
      </c>
      <c r="H51" s="24">
        <v>1973</v>
      </c>
      <c r="I51" s="26">
        <v>1.3</v>
      </c>
      <c r="J51" s="26">
        <v>1.6</v>
      </c>
      <c r="K51" s="26">
        <v>1.1000000000000001</v>
      </c>
      <c r="L51" s="26">
        <v>6.4</v>
      </c>
      <c r="M51" s="26">
        <v>6.5</v>
      </c>
      <c r="N51" s="26">
        <v>6.8</v>
      </c>
      <c r="O51" s="28">
        <v>7</v>
      </c>
      <c r="P51" s="29"/>
      <c r="Q51" s="86"/>
      <c r="R51" s="86"/>
      <c r="S51" s="86"/>
      <c r="T51" s="86"/>
      <c r="U51" s="86"/>
      <c r="V51" s="86"/>
      <c r="W51" s="86"/>
      <c r="X51" s="86"/>
      <c r="Y51" s="86"/>
      <c r="Z51" s="86"/>
      <c r="AA51" s="86"/>
      <c r="AB51" s="86"/>
      <c r="AC51" s="86"/>
      <c r="AD51" s="86"/>
    </row>
    <row r="52" spans="1:30">
      <c r="A52" s="19"/>
      <c r="B52" s="92"/>
      <c r="C52" s="92"/>
      <c r="D52" s="92"/>
      <c r="E52" s="92"/>
      <c r="F52" s="24"/>
      <c r="G52" s="24"/>
      <c r="H52" s="24"/>
      <c r="I52" s="26"/>
      <c r="J52" s="26"/>
      <c r="K52" s="26"/>
      <c r="L52" s="26"/>
      <c r="M52" s="26"/>
      <c r="N52" s="26"/>
      <c r="O52" s="28"/>
      <c r="P52" s="29"/>
      <c r="Q52" s="86"/>
      <c r="R52" s="86"/>
      <c r="S52" s="86"/>
      <c r="T52" s="86"/>
      <c r="U52" s="86"/>
      <c r="V52" s="86"/>
      <c r="W52" s="86"/>
      <c r="X52" s="86"/>
      <c r="Y52" s="86"/>
      <c r="Z52" s="86"/>
      <c r="AA52" s="86"/>
      <c r="AB52" s="86"/>
      <c r="AC52" s="86"/>
      <c r="AD52" s="86"/>
    </row>
    <row r="53" spans="1:30">
      <c r="A53" s="20" t="s">
        <v>51</v>
      </c>
      <c r="B53" s="92">
        <v>8383</v>
      </c>
      <c r="C53" s="92">
        <v>9519</v>
      </c>
      <c r="D53" s="92">
        <v>13785</v>
      </c>
      <c r="E53" s="92">
        <v>17143</v>
      </c>
      <c r="F53" s="24">
        <v>1136</v>
      </c>
      <c r="G53" s="24">
        <v>4266</v>
      </c>
      <c r="H53" s="24">
        <v>3358</v>
      </c>
      <c r="I53" s="26">
        <v>1.3</v>
      </c>
      <c r="J53" s="26">
        <v>3.8</v>
      </c>
      <c r="K53" s="26">
        <v>2.2000000000000002</v>
      </c>
      <c r="L53" s="26">
        <v>4.3</v>
      </c>
      <c r="M53" s="26">
        <v>4.3</v>
      </c>
      <c r="N53" s="26">
        <v>5.6</v>
      </c>
      <c r="O53" s="28">
        <v>6.4</v>
      </c>
      <c r="P53" s="29"/>
      <c r="Q53" s="86"/>
      <c r="R53" s="86"/>
      <c r="S53" s="86"/>
      <c r="T53" s="86"/>
      <c r="U53" s="86"/>
      <c r="V53" s="86"/>
      <c r="W53" s="86"/>
      <c r="X53" s="86"/>
      <c r="Y53" s="86"/>
      <c r="Z53" s="86"/>
      <c r="AA53" s="86"/>
      <c r="AB53" s="86"/>
      <c r="AC53" s="86"/>
      <c r="AD53" s="86"/>
    </row>
    <row r="54" spans="1:30">
      <c r="A54" s="19" t="s">
        <v>16</v>
      </c>
      <c r="B54" s="92">
        <v>4038</v>
      </c>
      <c r="C54" s="92">
        <v>4529</v>
      </c>
      <c r="D54" s="92">
        <v>6420</v>
      </c>
      <c r="E54" s="92">
        <v>7970</v>
      </c>
      <c r="F54" s="24">
        <v>491</v>
      </c>
      <c r="G54" s="24">
        <v>1891</v>
      </c>
      <c r="H54" s="24">
        <v>1550</v>
      </c>
      <c r="I54" s="26">
        <v>1.2</v>
      </c>
      <c r="J54" s="26">
        <v>3.6</v>
      </c>
      <c r="K54" s="26">
        <v>2.2000000000000002</v>
      </c>
      <c r="L54" s="26">
        <v>2.1</v>
      </c>
      <c r="M54" s="26">
        <v>2</v>
      </c>
      <c r="N54" s="26">
        <v>2.6</v>
      </c>
      <c r="O54" s="28">
        <v>3</v>
      </c>
      <c r="P54" s="29"/>
      <c r="Q54" s="86"/>
      <c r="R54" s="86"/>
      <c r="S54" s="86"/>
      <c r="T54" s="86"/>
      <c r="U54" s="86"/>
      <c r="V54" s="86"/>
      <c r="W54" s="86"/>
      <c r="X54" s="86"/>
      <c r="Y54" s="86"/>
      <c r="Z54" s="86"/>
      <c r="AA54" s="86"/>
      <c r="AB54" s="86"/>
      <c r="AC54" s="86"/>
      <c r="AD54" s="86"/>
    </row>
    <row r="55" spans="1:30">
      <c r="A55" s="19" t="s">
        <v>17</v>
      </c>
      <c r="B55" s="92">
        <v>4345</v>
      </c>
      <c r="C55" s="92">
        <v>4990</v>
      </c>
      <c r="D55" s="92">
        <v>7365</v>
      </c>
      <c r="E55" s="92">
        <v>9173</v>
      </c>
      <c r="F55" s="24">
        <v>645</v>
      </c>
      <c r="G55" s="24">
        <v>2375</v>
      </c>
      <c r="H55" s="24">
        <v>1808</v>
      </c>
      <c r="I55" s="26">
        <v>1.4</v>
      </c>
      <c r="J55" s="26">
        <v>4</v>
      </c>
      <c r="K55" s="26">
        <v>2.2000000000000002</v>
      </c>
      <c r="L55" s="26">
        <v>2.2000000000000002</v>
      </c>
      <c r="M55" s="26">
        <v>2.2000000000000002</v>
      </c>
      <c r="N55" s="26">
        <v>3</v>
      </c>
      <c r="O55" s="28">
        <v>3.4</v>
      </c>
      <c r="P55" s="29"/>
      <c r="Q55" s="86"/>
      <c r="R55" s="86"/>
      <c r="S55" s="86"/>
      <c r="T55" s="86"/>
      <c r="U55" s="86"/>
      <c r="V55" s="86"/>
      <c r="W55" s="86"/>
      <c r="X55" s="86"/>
      <c r="Y55" s="86"/>
      <c r="Z55" s="86"/>
      <c r="AA55" s="86"/>
      <c r="AB55" s="86"/>
      <c r="AC55" s="86"/>
      <c r="AD55" s="86"/>
    </row>
    <row r="56" spans="1:30">
      <c r="A56" s="19"/>
      <c r="B56" s="92"/>
      <c r="C56" s="92"/>
      <c r="D56" s="92"/>
      <c r="E56" s="92"/>
      <c r="F56" s="24"/>
      <c r="G56" s="24"/>
      <c r="H56" s="24"/>
      <c r="I56" s="26"/>
      <c r="J56" s="26"/>
      <c r="K56" s="26"/>
      <c r="L56" s="26"/>
      <c r="M56" s="26"/>
      <c r="N56" s="26"/>
      <c r="O56" s="28"/>
      <c r="P56" s="29"/>
      <c r="Q56" s="86"/>
      <c r="R56" s="86"/>
      <c r="S56" s="86"/>
      <c r="T56" s="86"/>
      <c r="U56" s="86"/>
      <c r="V56" s="86"/>
      <c r="W56" s="86"/>
      <c r="X56" s="86"/>
      <c r="Y56" s="86"/>
      <c r="Z56" s="86"/>
      <c r="AA56" s="86"/>
      <c r="AB56" s="86"/>
      <c r="AC56" s="86"/>
      <c r="AD56" s="86"/>
    </row>
    <row r="57" spans="1:30" ht="15.6">
      <c r="A57" s="20" t="s">
        <v>90</v>
      </c>
      <c r="B57" s="69" t="s">
        <v>49</v>
      </c>
      <c r="C57" s="105">
        <v>5130</v>
      </c>
      <c r="D57" s="105">
        <v>7335</v>
      </c>
      <c r="E57" s="105">
        <v>9609</v>
      </c>
      <c r="F57" s="122" t="s">
        <v>49</v>
      </c>
      <c r="G57" s="24">
        <v>2205</v>
      </c>
      <c r="H57" s="24">
        <v>2274</v>
      </c>
      <c r="I57" s="64" t="s">
        <v>49</v>
      </c>
      <c r="J57" s="26">
        <v>3.6</v>
      </c>
      <c r="K57" s="26">
        <v>2.7</v>
      </c>
      <c r="L57" s="64" t="s">
        <v>49</v>
      </c>
      <c r="M57" s="26">
        <v>2.1</v>
      </c>
      <c r="N57" s="26">
        <v>3</v>
      </c>
      <c r="O57" s="28">
        <v>3.6</v>
      </c>
      <c r="P57" s="29"/>
      <c r="Q57" s="86"/>
      <c r="R57" s="86"/>
      <c r="S57" s="86"/>
      <c r="T57" s="86"/>
      <c r="U57" s="86"/>
      <c r="V57" s="86"/>
      <c r="W57" s="86"/>
      <c r="X57" s="86"/>
      <c r="Y57" s="86"/>
      <c r="Z57" s="86"/>
      <c r="AA57" s="86"/>
      <c r="AB57" s="86"/>
      <c r="AC57" s="86"/>
      <c r="AD57" s="86"/>
    </row>
    <row r="58" spans="1:30">
      <c r="A58" s="19" t="s">
        <v>16</v>
      </c>
      <c r="B58" s="69" t="s">
        <v>49</v>
      </c>
      <c r="C58" s="92">
        <v>2481</v>
      </c>
      <c r="D58" s="105">
        <v>3676</v>
      </c>
      <c r="E58" s="92">
        <v>4849</v>
      </c>
      <c r="F58" s="122" t="s">
        <v>49</v>
      </c>
      <c r="G58" s="24">
        <v>1195</v>
      </c>
      <c r="H58" s="24">
        <v>1173</v>
      </c>
      <c r="I58" s="64" t="s">
        <v>49</v>
      </c>
      <c r="J58" s="26">
        <v>4</v>
      </c>
      <c r="K58" s="26">
        <v>2.8</v>
      </c>
      <c r="L58" s="64" t="s">
        <v>49</v>
      </c>
      <c r="M58" s="26">
        <v>1</v>
      </c>
      <c r="N58" s="26">
        <v>1.5</v>
      </c>
      <c r="O58" s="28">
        <v>1.8</v>
      </c>
      <c r="P58" s="29"/>
      <c r="Q58" s="86"/>
      <c r="R58" s="86"/>
      <c r="S58" s="86"/>
      <c r="T58" s="86"/>
      <c r="U58" s="86"/>
      <c r="V58" s="86"/>
      <c r="W58" s="86"/>
      <c r="X58" s="86"/>
      <c r="Y58" s="86"/>
      <c r="Z58" s="86"/>
      <c r="AA58" s="86"/>
      <c r="AB58" s="86"/>
      <c r="AC58" s="86"/>
      <c r="AD58" s="86"/>
    </row>
    <row r="59" spans="1:30">
      <c r="A59" s="19" t="s">
        <v>17</v>
      </c>
      <c r="B59" s="69" t="s">
        <v>49</v>
      </c>
      <c r="C59" s="92">
        <v>2649</v>
      </c>
      <c r="D59" s="105">
        <v>3659</v>
      </c>
      <c r="E59" s="92">
        <v>4760</v>
      </c>
      <c r="F59" s="122" t="s">
        <v>49</v>
      </c>
      <c r="G59" s="24">
        <v>1010</v>
      </c>
      <c r="H59" s="24">
        <v>1101</v>
      </c>
      <c r="I59" s="64" t="s">
        <v>49</v>
      </c>
      <c r="J59" s="26">
        <v>3.3</v>
      </c>
      <c r="K59" s="26">
        <v>2.7</v>
      </c>
      <c r="L59" s="64" t="s">
        <v>49</v>
      </c>
      <c r="M59" s="26">
        <v>1.1000000000000001</v>
      </c>
      <c r="N59" s="26">
        <v>1.5</v>
      </c>
      <c r="O59" s="28">
        <v>1.8</v>
      </c>
      <c r="P59" s="29"/>
      <c r="Q59" s="86"/>
      <c r="R59" s="86"/>
      <c r="S59" s="86"/>
      <c r="T59" s="86"/>
      <c r="U59" s="86"/>
      <c r="V59" s="86"/>
      <c r="W59" s="86"/>
      <c r="X59" s="86"/>
      <c r="Y59" s="86"/>
      <c r="Z59" s="86"/>
      <c r="AA59" s="86"/>
      <c r="AB59" s="86"/>
      <c r="AC59" s="86"/>
      <c r="AD59" s="86"/>
    </row>
    <row r="60" spans="1:30">
      <c r="A60" s="14"/>
      <c r="B60" s="92"/>
      <c r="C60" s="92"/>
      <c r="D60" s="92"/>
      <c r="E60" s="92"/>
      <c r="F60" s="24"/>
      <c r="G60" s="24"/>
      <c r="H60" s="24"/>
      <c r="I60" s="25"/>
      <c r="J60" s="26"/>
      <c r="K60" s="14"/>
      <c r="L60" s="26"/>
      <c r="M60" s="26"/>
      <c r="N60" s="26"/>
      <c r="O60" s="51"/>
      <c r="Q60" s="86"/>
      <c r="R60" s="86"/>
      <c r="S60" s="86"/>
      <c r="T60" s="86"/>
      <c r="U60" s="86"/>
      <c r="V60" s="86"/>
      <c r="W60" s="86"/>
      <c r="X60" s="86"/>
      <c r="Y60" s="86"/>
      <c r="Z60" s="86"/>
      <c r="AA60" s="86"/>
      <c r="AB60" s="86"/>
      <c r="AC60" s="86"/>
      <c r="AD60" s="86"/>
    </row>
    <row r="61" spans="1:30">
      <c r="A61" s="14" t="s">
        <v>36</v>
      </c>
      <c r="B61" s="92">
        <v>18117</v>
      </c>
      <c r="C61" s="92">
        <v>28109</v>
      </c>
      <c r="D61" s="92">
        <v>38400</v>
      </c>
      <c r="E61" s="92">
        <v>49272</v>
      </c>
      <c r="F61" s="24">
        <v>9992</v>
      </c>
      <c r="G61" s="24">
        <v>10291</v>
      </c>
      <c r="H61" s="24">
        <v>10872</v>
      </c>
      <c r="I61" s="26">
        <v>4.5</v>
      </c>
      <c r="J61" s="26">
        <v>3.2</v>
      </c>
      <c r="K61" s="26">
        <v>2.5</v>
      </c>
      <c r="L61" s="26">
        <v>9.1999999999999993</v>
      </c>
      <c r="M61" s="26">
        <v>12.6</v>
      </c>
      <c r="N61" s="26">
        <v>15.5</v>
      </c>
      <c r="O61" s="28">
        <v>18.3</v>
      </c>
      <c r="P61" s="29"/>
      <c r="Q61" s="86"/>
      <c r="R61" s="86"/>
      <c r="S61" s="86"/>
      <c r="T61" s="86"/>
      <c r="U61" s="86"/>
      <c r="V61" s="86"/>
      <c r="W61" s="86"/>
      <c r="X61" s="86"/>
      <c r="Y61" s="86"/>
      <c r="Z61" s="86"/>
      <c r="AA61" s="86"/>
      <c r="AB61" s="86"/>
      <c r="AC61" s="86"/>
      <c r="AD61" s="86"/>
    </row>
    <row r="62" spans="1:30">
      <c r="A62" s="19" t="s">
        <v>16</v>
      </c>
      <c r="B62" s="92">
        <v>9104</v>
      </c>
      <c r="C62" s="92">
        <v>14417</v>
      </c>
      <c r="D62" s="92">
        <v>19244</v>
      </c>
      <c r="E62" s="92">
        <v>24938</v>
      </c>
      <c r="F62" s="24">
        <v>5314</v>
      </c>
      <c r="G62" s="24">
        <v>4827</v>
      </c>
      <c r="H62" s="24">
        <v>5694</v>
      </c>
      <c r="I62" s="26">
        <v>4.7</v>
      </c>
      <c r="J62" s="26">
        <v>2.9</v>
      </c>
      <c r="K62" s="26">
        <v>2.6</v>
      </c>
      <c r="L62" s="26">
        <v>4.5999999999999996</v>
      </c>
      <c r="M62" s="26">
        <v>6.5</v>
      </c>
      <c r="N62" s="26">
        <v>7.8</v>
      </c>
      <c r="O62" s="28">
        <v>9.3000000000000007</v>
      </c>
      <c r="P62" s="29"/>
      <c r="Q62" s="86"/>
      <c r="R62" s="86"/>
      <c r="S62" s="86"/>
      <c r="T62" s="86"/>
      <c r="U62" s="86"/>
      <c r="V62" s="86"/>
      <c r="W62" s="86"/>
      <c r="X62" s="86"/>
      <c r="Y62" s="86"/>
      <c r="Z62" s="86"/>
      <c r="AA62" s="86"/>
      <c r="AB62" s="86"/>
      <c r="AC62" s="86"/>
      <c r="AD62" s="86"/>
    </row>
    <row r="63" spans="1:30">
      <c r="A63" s="19" t="s">
        <v>17</v>
      </c>
      <c r="B63" s="92">
        <v>9014</v>
      </c>
      <c r="C63" s="92">
        <v>13692</v>
      </c>
      <c r="D63" s="92">
        <v>19156</v>
      </c>
      <c r="E63" s="92">
        <v>24334</v>
      </c>
      <c r="F63" s="24">
        <v>4678</v>
      </c>
      <c r="G63" s="24">
        <v>5464</v>
      </c>
      <c r="H63" s="24">
        <v>5178</v>
      </c>
      <c r="I63" s="26">
        <v>4.3</v>
      </c>
      <c r="J63" s="26">
        <v>3.4</v>
      </c>
      <c r="K63" s="26">
        <v>2.4</v>
      </c>
      <c r="L63" s="26">
        <v>4.5999999999999996</v>
      </c>
      <c r="M63" s="26">
        <v>6.1</v>
      </c>
      <c r="N63" s="26">
        <v>7.7</v>
      </c>
      <c r="O63" s="28">
        <v>9</v>
      </c>
      <c r="P63" s="29"/>
      <c r="Q63" s="86"/>
      <c r="R63" s="86"/>
      <c r="S63" s="86"/>
      <c r="T63" s="86"/>
      <c r="U63" s="86"/>
      <c r="V63" s="86"/>
      <c r="W63" s="86"/>
      <c r="X63" s="86"/>
      <c r="Y63" s="86"/>
      <c r="Z63" s="86"/>
      <c r="AA63" s="86"/>
      <c r="AB63" s="86"/>
      <c r="AC63" s="86"/>
      <c r="AD63" s="86"/>
    </row>
    <row r="64" spans="1:30">
      <c r="A64" s="30"/>
      <c r="B64" s="92"/>
      <c r="C64" s="92"/>
      <c r="D64" s="92"/>
      <c r="E64" s="92"/>
      <c r="F64" s="24"/>
      <c r="G64" s="24"/>
      <c r="H64" s="24"/>
      <c r="I64" s="25"/>
      <c r="J64" s="26"/>
      <c r="K64" s="26"/>
      <c r="L64" s="26"/>
      <c r="M64" s="26"/>
      <c r="N64" s="26"/>
      <c r="O64" s="28"/>
      <c r="P64" s="29"/>
      <c r="Q64" s="86"/>
      <c r="R64" s="86"/>
      <c r="S64" s="86"/>
      <c r="T64" s="86"/>
      <c r="U64" s="86"/>
      <c r="V64" s="86"/>
      <c r="W64" s="86"/>
      <c r="X64" s="86"/>
      <c r="Y64" s="86"/>
      <c r="Z64" s="86"/>
      <c r="AA64" s="86"/>
      <c r="AB64" s="86"/>
      <c r="AC64" s="86"/>
      <c r="AD64" s="86"/>
    </row>
    <row r="65" spans="1:30" ht="26.4">
      <c r="A65" s="20" t="s">
        <v>37</v>
      </c>
      <c r="B65" s="92">
        <v>178697</v>
      </c>
      <c r="C65" s="92">
        <v>195248</v>
      </c>
      <c r="D65" s="92">
        <v>209547</v>
      </c>
      <c r="E65" s="92">
        <v>219820</v>
      </c>
      <c r="F65" s="24">
        <v>16551</v>
      </c>
      <c r="G65" s="24">
        <v>14299</v>
      </c>
      <c r="H65" s="24">
        <v>10273</v>
      </c>
      <c r="I65" s="26">
        <v>0.9</v>
      </c>
      <c r="J65" s="26">
        <v>0.7</v>
      </c>
      <c r="K65" s="26">
        <v>0.5</v>
      </c>
      <c r="L65" s="26">
        <v>90.8</v>
      </c>
      <c r="M65" s="26">
        <v>87.4</v>
      </c>
      <c r="N65" s="26">
        <v>84.5</v>
      </c>
      <c r="O65" s="28">
        <v>81.7</v>
      </c>
      <c r="P65" s="29"/>
      <c r="Q65" s="86"/>
      <c r="R65" s="86"/>
      <c r="S65" s="86"/>
      <c r="T65" s="86"/>
      <c r="U65" s="86"/>
      <c r="V65" s="86"/>
      <c r="W65" s="86"/>
      <c r="X65" s="86"/>
      <c r="Y65" s="86"/>
      <c r="Z65" s="86"/>
      <c r="AA65" s="86"/>
      <c r="AB65" s="86"/>
      <c r="AC65" s="86"/>
      <c r="AD65" s="86"/>
    </row>
    <row r="66" spans="1:30">
      <c r="A66" s="19" t="s">
        <v>16</v>
      </c>
      <c r="B66" s="92">
        <v>85252</v>
      </c>
      <c r="C66" s="92">
        <v>93293</v>
      </c>
      <c r="D66" s="92">
        <v>100504</v>
      </c>
      <c r="E66" s="92">
        <v>105788</v>
      </c>
      <c r="F66" s="24">
        <v>8042</v>
      </c>
      <c r="G66" s="24">
        <v>7211</v>
      </c>
      <c r="H66" s="24">
        <v>5284</v>
      </c>
      <c r="I66" s="26">
        <v>0.9</v>
      </c>
      <c r="J66" s="26">
        <v>0.7</v>
      </c>
      <c r="K66" s="26">
        <v>0.5</v>
      </c>
      <c r="L66" s="26">
        <v>43.3</v>
      </c>
      <c r="M66" s="26">
        <v>41.8</v>
      </c>
      <c r="N66" s="26">
        <v>40.5</v>
      </c>
      <c r="O66" s="28">
        <v>39.299999999999997</v>
      </c>
      <c r="P66" s="29"/>
      <c r="Q66" s="86"/>
      <c r="R66" s="86"/>
      <c r="S66" s="86"/>
      <c r="T66" s="86"/>
      <c r="U66" s="86"/>
      <c r="V66" s="86"/>
      <c r="W66" s="86"/>
      <c r="X66" s="86"/>
      <c r="Y66" s="86"/>
      <c r="Z66" s="86"/>
      <c r="AA66" s="86"/>
      <c r="AB66" s="86"/>
      <c r="AC66" s="86"/>
      <c r="AD66" s="86"/>
    </row>
    <row r="67" spans="1:30">
      <c r="A67" s="19" t="s">
        <v>17</v>
      </c>
      <c r="B67" s="92">
        <v>93446</v>
      </c>
      <c r="C67" s="92">
        <v>101955</v>
      </c>
      <c r="D67" s="92">
        <v>109043</v>
      </c>
      <c r="E67" s="92">
        <v>114032</v>
      </c>
      <c r="F67" s="24">
        <v>8509</v>
      </c>
      <c r="G67" s="24">
        <v>7088</v>
      </c>
      <c r="H67" s="24">
        <v>5979</v>
      </c>
      <c r="I67" s="26">
        <v>0.9</v>
      </c>
      <c r="J67" s="26">
        <v>0.7</v>
      </c>
      <c r="K67" s="26">
        <v>0.5</v>
      </c>
      <c r="L67" s="26">
        <v>47.5</v>
      </c>
      <c r="M67" s="26">
        <v>45.6</v>
      </c>
      <c r="N67" s="26">
        <v>44</v>
      </c>
      <c r="O67" s="28">
        <v>42.7</v>
      </c>
      <c r="P67" s="29"/>
      <c r="Q67" s="86"/>
      <c r="R67" s="86"/>
      <c r="S67" s="86"/>
      <c r="T67" s="86"/>
      <c r="U67" s="86"/>
      <c r="V67" s="86"/>
      <c r="W67" s="86"/>
      <c r="X67" s="86"/>
      <c r="Y67" s="86"/>
      <c r="Z67" s="86"/>
      <c r="AA67" s="86"/>
      <c r="AB67" s="86"/>
      <c r="AC67" s="86"/>
      <c r="AD67" s="86"/>
    </row>
    <row r="68" spans="1:30">
      <c r="A68" s="20"/>
      <c r="B68" s="123"/>
      <c r="C68" s="123"/>
      <c r="D68" s="123"/>
      <c r="E68" s="123"/>
      <c r="F68" s="24"/>
      <c r="G68" s="24"/>
      <c r="H68" s="24"/>
      <c r="I68" s="25"/>
      <c r="J68" s="26"/>
      <c r="K68" s="26"/>
      <c r="L68" s="26"/>
      <c r="M68" s="26"/>
      <c r="N68" s="26"/>
      <c r="O68" s="28"/>
      <c r="P68" s="29"/>
      <c r="Q68" s="86"/>
      <c r="R68" s="86"/>
      <c r="S68" s="86"/>
      <c r="T68" s="86"/>
      <c r="U68" s="86"/>
      <c r="V68" s="86"/>
      <c r="W68" s="86"/>
      <c r="X68" s="86"/>
      <c r="Y68" s="86"/>
      <c r="Z68" s="86"/>
      <c r="AA68" s="86"/>
      <c r="AB68" s="86"/>
      <c r="AC68" s="86"/>
      <c r="AD68" s="86"/>
    </row>
    <row r="69" spans="1:30" ht="16.5" customHeight="1">
      <c r="A69" s="14" t="s">
        <v>39</v>
      </c>
      <c r="B69" s="92">
        <v>149473</v>
      </c>
      <c r="C69" s="92">
        <v>156555</v>
      </c>
      <c r="D69" s="92">
        <v>161193</v>
      </c>
      <c r="E69" s="92">
        <v>163739</v>
      </c>
      <c r="F69" s="24">
        <v>7082</v>
      </c>
      <c r="G69" s="24">
        <v>4638</v>
      </c>
      <c r="H69" s="24">
        <v>2546</v>
      </c>
      <c r="I69" s="26">
        <v>0.5</v>
      </c>
      <c r="J69" s="26">
        <v>0.3</v>
      </c>
      <c r="K69" s="26">
        <v>0.2</v>
      </c>
      <c r="L69" s="26">
        <v>75.900000000000006</v>
      </c>
      <c r="M69" s="26">
        <v>70.099999999999994</v>
      </c>
      <c r="N69" s="26">
        <v>65</v>
      </c>
      <c r="O69" s="28">
        <v>60.8</v>
      </c>
      <c r="P69" s="29"/>
      <c r="Q69" s="86"/>
      <c r="R69" s="86"/>
      <c r="S69" s="86"/>
      <c r="T69" s="86"/>
      <c r="U69" s="86"/>
      <c r="V69" s="86"/>
      <c r="W69" s="86"/>
      <c r="X69" s="86"/>
      <c r="Y69" s="86"/>
      <c r="Z69" s="86"/>
      <c r="AA69" s="86"/>
      <c r="AB69" s="86"/>
      <c r="AC69" s="86"/>
      <c r="AD69" s="86"/>
    </row>
    <row r="70" spans="1:30">
      <c r="A70" s="31" t="s">
        <v>16</v>
      </c>
      <c r="B70" s="92">
        <v>71962</v>
      </c>
      <c r="C70" s="92">
        <v>75615</v>
      </c>
      <c r="D70" s="92">
        <v>78277</v>
      </c>
      <c r="E70" s="92">
        <v>79631</v>
      </c>
      <c r="F70" s="24">
        <v>3653</v>
      </c>
      <c r="G70" s="24">
        <v>2662</v>
      </c>
      <c r="H70" s="24">
        <v>1354</v>
      </c>
      <c r="I70" s="26">
        <v>0.5</v>
      </c>
      <c r="J70" s="26">
        <v>0.3</v>
      </c>
      <c r="K70" s="26">
        <v>0.2</v>
      </c>
      <c r="L70" s="26">
        <v>36.6</v>
      </c>
      <c r="M70" s="26">
        <v>33.9</v>
      </c>
      <c r="N70" s="26">
        <v>31.6</v>
      </c>
      <c r="O70" s="28">
        <v>29.6</v>
      </c>
      <c r="P70" s="29"/>
      <c r="Q70" s="86"/>
      <c r="R70" s="86"/>
      <c r="S70" s="86"/>
      <c r="T70" s="86"/>
      <c r="U70" s="86"/>
      <c r="V70" s="86"/>
      <c r="W70" s="86"/>
      <c r="X70" s="86"/>
      <c r="Y70" s="86"/>
      <c r="Z70" s="86"/>
      <c r="AA70" s="86"/>
      <c r="AB70" s="86"/>
      <c r="AC70" s="86"/>
      <c r="AD70" s="86"/>
    </row>
    <row r="71" spans="1:30">
      <c r="A71" s="32" t="s">
        <v>17</v>
      </c>
      <c r="B71" s="107">
        <v>77511</v>
      </c>
      <c r="C71" s="107">
        <v>80940</v>
      </c>
      <c r="D71" s="107">
        <v>82916</v>
      </c>
      <c r="E71" s="107">
        <v>84108</v>
      </c>
      <c r="F71" s="24">
        <v>3429</v>
      </c>
      <c r="G71" s="24">
        <v>1976</v>
      </c>
      <c r="H71" s="24">
        <v>1192</v>
      </c>
      <c r="I71" s="33">
        <v>0.4</v>
      </c>
      <c r="J71" s="33">
        <v>0.2</v>
      </c>
      <c r="K71" s="33">
        <v>0.1</v>
      </c>
      <c r="L71" s="33">
        <v>39.4</v>
      </c>
      <c r="M71" s="33">
        <v>36.200000000000003</v>
      </c>
      <c r="N71" s="33">
        <v>33.4</v>
      </c>
      <c r="O71" s="23">
        <v>31.3</v>
      </c>
      <c r="P71" s="29"/>
      <c r="Q71" s="86"/>
      <c r="R71" s="86"/>
      <c r="S71" s="86"/>
      <c r="T71" s="86"/>
      <c r="U71" s="86"/>
      <c r="V71" s="86"/>
      <c r="W71" s="86"/>
      <c r="X71" s="86"/>
      <c r="Y71" s="86"/>
      <c r="Z71" s="86"/>
      <c r="AA71" s="86"/>
      <c r="AB71" s="86"/>
      <c r="AC71" s="86"/>
      <c r="AD71" s="86"/>
    </row>
    <row r="72" spans="1:30">
      <c r="A72" s="34" t="s">
        <v>29</v>
      </c>
      <c r="B72" s="47" t="s">
        <v>80</v>
      </c>
      <c r="C72" s="47" t="s">
        <v>85</v>
      </c>
      <c r="D72" s="47" t="s">
        <v>86</v>
      </c>
      <c r="E72" s="47" t="s">
        <v>87</v>
      </c>
      <c r="F72" s="35"/>
      <c r="G72" s="36"/>
      <c r="H72" s="36"/>
      <c r="I72" s="37"/>
      <c r="J72" s="37"/>
      <c r="K72" s="37"/>
      <c r="L72" s="37"/>
      <c r="M72" s="37"/>
      <c r="N72" s="37"/>
      <c r="O72" s="38"/>
      <c r="P72" s="29"/>
      <c r="Q72" s="85"/>
    </row>
    <row r="73" spans="1:30" ht="12.75" customHeight="1">
      <c r="A73" s="182" t="s">
        <v>106</v>
      </c>
      <c r="B73" s="182"/>
      <c r="C73" s="182"/>
      <c r="D73" s="182"/>
      <c r="E73" s="182"/>
      <c r="F73" s="182"/>
      <c r="G73" s="182"/>
      <c r="H73" s="182"/>
      <c r="I73" s="182"/>
      <c r="J73" s="182"/>
      <c r="K73" s="182"/>
      <c r="L73" s="182"/>
      <c r="M73" s="182"/>
      <c r="N73" s="182"/>
      <c r="O73" s="183"/>
      <c r="P73" s="29"/>
      <c r="Q73" s="85"/>
    </row>
    <row r="74" spans="1:30">
      <c r="A74" s="184"/>
      <c r="B74" s="184"/>
      <c r="C74" s="184"/>
      <c r="D74" s="184"/>
      <c r="E74" s="184"/>
      <c r="F74" s="184"/>
      <c r="G74" s="184"/>
      <c r="H74" s="184"/>
      <c r="I74" s="184"/>
      <c r="J74" s="184"/>
      <c r="K74" s="184"/>
      <c r="L74" s="184"/>
      <c r="M74" s="184"/>
      <c r="N74" s="184"/>
      <c r="O74" s="185"/>
      <c r="Q74" s="85"/>
    </row>
    <row r="75" spans="1:30" ht="12.75" customHeight="1">
      <c r="A75" s="184"/>
      <c r="B75" s="184"/>
      <c r="C75" s="184"/>
      <c r="D75" s="184"/>
      <c r="E75" s="184"/>
      <c r="F75" s="184"/>
      <c r="G75" s="184"/>
      <c r="H75" s="184"/>
      <c r="I75" s="184"/>
      <c r="J75" s="184"/>
      <c r="K75" s="184"/>
      <c r="L75" s="184"/>
      <c r="M75" s="184"/>
      <c r="N75" s="184"/>
      <c r="O75" s="185"/>
      <c r="Q75" s="85"/>
    </row>
    <row r="76" spans="1:30">
      <c r="A76" s="184"/>
      <c r="B76" s="184"/>
      <c r="C76" s="184"/>
      <c r="D76" s="184"/>
      <c r="E76" s="184"/>
      <c r="F76" s="184"/>
      <c r="G76" s="184"/>
      <c r="H76" s="184"/>
      <c r="I76" s="184"/>
      <c r="J76" s="184"/>
      <c r="K76" s="184"/>
      <c r="L76" s="184"/>
      <c r="M76" s="184"/>
      <c r="N76" s="184"/>
      <c r="O76" s="185"/>
      <c r="Q76" s="85"/>
    </row>
    <row r="77" spans="1:30">
      <c r="A77" s="184"/>
      <c r="B77" s="184"/>
      <c r="C77" s="184"/>
      <c r="D77" s="184"/>
      <c r="E77" s="184"/>
      <c r="F77" s="184"/>
      <c r="G77" s="184"/>
      <c r="H77" s="184"/>
      <c r="I77" s="184"/>
      <c r="J77" s="184"/>
      <c r="K77" s="184"/>
      <c r="L77" s="184"/>
      <c r="M77" s="184"/>
      <c r="N77" s="184"/>
      <c r="O77" s="185"/>
      <c r="Q77" s="85"/>
    </row>
    <row r="78" spans="1:30">
      <c r="A78" s="186"/>
      <c r="B78" s="186"/>
      <c r="C78" s="186"/>
      <c r="D78" s="186"/>
      <c r="E78" s="186"/>
      <c r="F78" s="186"/>
      <c r="G78" s="186"/>
      <c r="H78" s="186"/>
      <c r="I78" s="186"/>
      <c r="J78" s="186"/>
      <c r="K78" s="186"/>
      <c r="L78" s="186"/>
      <c r="M78" s="186"/>
      <c r="N78" s="186"/>
      <c r="O78" s="187"/>
      <c r="Q78" s="100"/>
    </row>
    <row r="79" spans="1:30">
      <c r="A79" s="14"/>
      <c r="B79" s="39"/>
      <c r="C79" s="39"/>
      <c r="D79" s="39"/>
      <c r="E79" s="39"/>
      <c r="F79" s="39"/>
      <c r="G79" s="39"/>
      <c r="H79" s="39"/>
      <c r="Q79" s="101"/>
    </row>
    <row r="80" spans="1:30">
      <c r="B80" s="39"/>
      <c r="C80" s="39"/>
      <c r="D80" s="39"/>
      <c r="E80" s="39"/>
      <c r="F80" s="39"/>
      <c r="G80" s="39"/>
      <c r="H80" s="39"/>
      <c r="Q80" s="85"/>
    </row>
    <row r="81" spans="1:17">
      <c r="A81" s="14"/>
      <c r="B81" s="39"/>
      <c r="C81" s="39"/>
      <c r="D81" s="39"/>
      <c r="E81" s="39"/>
      <c r="F81" s="39"/>
      <c r="G81" s="39"/>
      <c r="H81" s="39"/>
      <c r="Q81" s="85"/>
    </row>
    <row r="82" spans="1:17">
      <c r="A82" s="14"/>
      <c r="B82" s="39"/>
      <c r="C82" s="39"/>
      <c r="D82" s="39"/>
      <c r="E82" s="39"/>
      <c r="F82" s="39"/>
      <c r="G82" s="39"/>
      <c r="H82" s="39"/>
      <c r="Q82" s="85"/>
    </row>
    <row r="83" spans="1:17">
      <c r="A83" s="14"/>
      <c r="B83" s="39"/>
      <c r="C83" s="39"/>
      <c r="D83" s="39"/>
      <c r="E83" s="39"/>
      <c r="F83" s="39"/>
      <c r="G83" s="39"/>
      <c r="H83" s="39"/>
      <c r="Q83" s="85"/>
    </row>
    <row r="84" spans="1:17">
      <c r="A84" s="14"/>
      <c r="B84" s="39"/>
      <c r="C84" s="39"/>
      <c r="D84" s="39"/>
      <c r="E84" s="39"/>
      <c r="F84" s="39"/>
      <c r="G84" s="39"/>
      <c r="H84" s="39"/>
      <c r="Q84" s="101"/>
    </row>
    <row r="85" spans="1:17">
      <c r="B85" s="39"/>
      <c r="C85" s="39"/>
      <c r="D85" s="39"/>
      <c r="E85" s="39"/>
      <c r="F85" s="39"/>
      <c r="G85" s="39"/>
      <c r="H85" s="39"/>
      <c r="Q85" s="85"/>
    </row>
    <row r="86" spans="1:17">
      <c r="B86" s="39"/>
      <c r="C86" s="39"/>
      <c r="D86" s="39"/>
      <c r="E86" s="39"/>
      <c r="F86" s="39"/>
      <c r="G86" s="39"/>
      <c r="H86" s="39"/>
      <c r="Q86" s="85"/>
    </row>
    <row r="87" spans="1:17">
      <c r="B87" s="39"/>
      <c r="C87" s="39"/>
      <c r="D87" s="39"/>
      <c r="E87" s="39"/>
      <c r="F87" s="39"/>
      <c r="G87" s="39"/>
      <c r="H87" s="39"/>
      <c r="Q87" s="101"/>
    </row>
    <row r="88" spans="1:17">
      <c r="B88" s="39"/>
      <c r="C88" s="39"/>
      <c r="D88" s="39"/>
      <c r="E88" s="39"/>
      <c r="F88" s="39"/>
      <c r="G88" s="39"/>
      <c r="H88" s="39"/>
      <c r="Q88" s="101"/>
    </row>
    <row r="89" spans="1:17">
      <c r="B89" s="39"/>
      <c r="C89" s="39"/>
      <c r="D89" s="39"/>
      <c r="E89" s="39"/>
      <c r="F89" s="39"/>
      <c r="G89" s="39"/>
      <c r="H89" s="39"/>
      <c r="Q89" s="101"/>
    </row>
    <row r="90" spans="1:17">
      <c r="B90" s="39"/>
      <c r="C90" s="39"/>
      <c r="D90" s="39"/>
      <c r="E90" s="39"/>
      <c r="F90" s="39"/>
      <c r="G90" s="39"/>
      <c r="H90" s="39"/>
      <c r="Q90" s="101"/>
    </row>
    <row r="91" spans="1:17">
      <c r="B91" s="39"/>
      <c r="C91" s="39"/>
      <c r="D91" s="39"/>
      <c r="E91" s="39"/>
      <c r="F91" s="39"/>
      <c r="G91" s="39"/>
      <c r="H91" s="39"/>
      <c r="Q91" s="101"/>
    </row>
    <row r="92" spans="1:17">
      <c r="B92" s="39"/>
      <c r="C92" s="39"/>
      <c r="D92" s="39"/>
      <c r="E92" s="39"/>
      <c r="F92" s="39"/>
      <c r="G92" s="39"/>
      <c r="H92" s="39"/>
      <c r="Q92" s="101"/>
    </row>
    <row r="93" spans="1:17">
      <c r="B93" s="39"/>
      <c r="C93" s="39"/>
      <c r="D93" s="39"/>
      <c r="E93" s="39"/>
      <c r="F93" s="39"/>
      <c r="G93" s="39"/>
      <c r="H93" s="39"/>
      <c r="Q93" s="101"/>
    </row>
    <row r="94" spans="1:17">
      <c r="E94" s="17"/>
      <c r="Q94" s="85"/>
    </row>
    <row r="95" spans="1:17">
      <c r="E95" s="17"/>
      <c r="Q95" s="101"/>
    </row>
    <row r="96" spans="1:17">
      <c r="E96" s="17"/>
      <c r="Q96" s="85"/>
    </row>
    <row r="97" spans="5:17">
      <c r="E97" s="17"/>
      <c r="Q97" s="85"/>
    </row>
    <row r="98" spans="5:17">
      <c r="E98" s="17"/>
      <c r="Q98" s="101"/>
    </row>
    <row r="99" spans="5:17">
      <c r="E99" s="17"/>
      <c r="Q99" s="85"/>
    </row>
    <row r="100" spans="5:17">
      <c r="E100" s="17"/>
      <c r="Q100" s="85"/>
    </row>
    <row r="101" spans="5:17">
      <c r="E101" s="17"/>
      <c r="Q101" s="85"/>
    </row>
    <row r="102" spans="5:17">
      <c r="E102" s="17"/>
      <c r="Q102" s="85"/>
    </row>
    <row r="103" spans="5:17">
      <c r="E103" s="17"/>
      <c r="Q103" s="85"/>
    </row>
    <row r="104" spans="5:17">
      <c r="E104" s="17"/>
      <c r="Q104" s="85"/>
    </row>
    <row r="105" spans="5:17">
      <c r="E105" s="17"/>
      <c r="Q105" s="85"/>
    </row>
    <row r="106" spans="5:17">
      <c r="E106" s="17"/>
      <c r="Q106" s="85"/>
    </row>
    <row r="107" spans="5:17">
      <c r="E107" s="17"/>
      <c r="Q107" s="85"/>
    </row>
    <row r="108" spans="5:17">
      <c r="E108" s="17"/>
      <c r="Q108" s="85"/>
    </row>
    <row r="109" spans="5:17">
      <c r="E109" s="17"/>
      <c r="Q109" s="102"/>
    </row>
    <row r="110" spans="5:17">
      <c r="E110" s="17"/>
      <c r="Q110" s="85"/>
    </row>
    <row r="111" spans="5:17">
      <c r="E111" s="17"/>
      <c r="Q111" s="103"/>
    </row>
    <row r="112" spans="5:17">
      <c r="E112" s="17"/>
      <c r="Q112" s="100"/>
    </row>
    <row r="113" spans="5:17">
      <c r="E113" s="17"/>
      <c r="Q113" s="85"/>
    </row>
    <row r="114" spans="5:17">
      <c r="E114" s="17"/>
      <c r="Q114" s="85"/>
    </row>
    <row r="115" spans="5:17">
      <c r="E115" s="17"/>
      <c r="Q115" s="100"/>
    </row>
    <row r="116" spans="5:17">
      <c r="E116" s="17"/>
      <c r="Q116" s="85"/>
    </row>
    <row r="117" spans="5:17">
      <c r="E117" s="17"/>
      <c r="Q117" s="85"/>
    </row>
    <row r="118" spans="5:17">
      <c r="E118" s="17"/>
    </row>
    <row r="119" spans="5:17">
      <c r="E119" s="17"/>
    </row>
    <row r="120" spans="5:17">
      <c r="E120" s="17"/>
    </row>
    <row r="121" spans="5:17">
      <c r="E121" s="17"/>
    </row>
    <row r="122" spans="5:17">
      <c r="E122" s="17"/>
    </row>
    <row r="123" spans="5:17">
      <c r="E123" s="17"/>
    </row>
    <row r="124" spans="5:17">
      <c r="E124" s="17"/>
    </row>
    <row r="125" spans="5:17">
      <c r="E125" s="17"/>
    </row>
    <row r="126" spans="5:17">
      <c r="E126" s="17"/>
    </row>
    <row r="127" spans="5:17">
      <c r="E127" s="17"/>
    </row>
    <row r="128" spans="5:17">
      <c r="E128" s="17"/>
    </row>
    <row r="129" spans="5:5">
      <c r="E129" s="17"/>
    </row>
    <row r="130" spans="5:5">
      <c r="E130" s="17"/>
    </row>
    <row r="131" spans="5:5">
      <c r="E131" s="17"/>
    </row>
    <row r="132" spans="5:5">
      <c r="E132" s="17"/>
    </row>
    <row r="133" spans="5:5">
      <c r="E133" s="17"/>
    </row>
    <row r="134" spans="5:5">
      <c r="E134" s="17"/>
    </row>
    <row r="135" spans="5:5">
      <c r="E135" s="17"/>
    </row>
    <row r="136" spans="5:5">
      <c r="E136" s="17"/>
    </row>
    <row r="137" spans="5:5">
      <c r="E137" s="17"/>
    </row>
    <row r="138" spans="5:5">
      <c r="E138" s="17"/>
    </row>
    <row r="139" spans="5:5">
      <c r="E139" s="17"/>
    </row>
    <row r="140" spans="5:5">
      <c r="E140" s="17"/>
    </row>
    <row r="141" spans="5:5">
      <c r="E141" s="17"/>
    </row>
    <row r="142" spans="5:5">
      <c r="E142" s="17"/>
    </row>
    <row r="143" spans="5:5">
      <c r="E143" s="17"/>
    </row>
    <row r="144" spans="5:5">
      <c r="E144" s="17"/>
    </row>
    <row r="145" spans="5:5">
      <c r="E145" s="17"/>
    </row>
    <row r="146" spans="5:5">
      <c r="E146" s="17"/>
    </row>
    <row r="147" spans="5:5">
      <c r="E147" s="17"/>
    </row>
    <row r="148" spans="5:5">
      <c r="E148" s="17"/>
    </row>
    <row r="149" spans="5:5">
      <c r="E149" s="17"/>
    </row>
    <row r="150" spans="5:5">
      <c r="E150" s="17"/>
    </row>
    <row r="151" spans="5:5">
      <c r="E151" s="17"/>
    </row>
    <row r="152" spans="5:5">
      <c r="E152" s="17"/>
    </row>
    <row r="153" spans="5:5">
      <c r="E153" s="17"/>
    </row>
    <row r="154" spans="5:5">
      <c r="E154" s="17"/>
    </row>
    <row r="155" spans="5:5">
      <c r="E155" s="17"/>
    </row>
    <row r="156" spans="5:5">
      <c r="E156" s="17"/>
    </row>
    <row r="157" spans="5:5">
      <c r="E157" s="17"/>
    </row>
    <row r="158" spans="5:5">
      <c r="E158" s="17"/>
    </row>
    <row r="159" spans="5:5">
      <c r="E159" s="17"/>
    </row>
    <row r="160" spans="5:5">
      <c r="E160" s="17"/>
    </row>
    <row r="161" spans="5:5">
      <c r="E161" s="17"/>
    </row>
    <row r="162" spans="5:5">
      <c r="E162" s="17"/>
    </row>
    <row r="163" spans="5:5">
      <c r="E163" s="17"/>
    </row>
    <row r="164" spans="5:5">
      <c r="E164" s="17"/>
    </row>
    <row r="165" spans="5:5">
      <c r="E165" s="17"/>
    </row>
    <row r="166" spans="5:5">
      <c r="E166" s="17"/>
    </row>
    <row r="167" spans="5:5">
      <c r="E167" s="17"/>
    </row>
    <row r="168" spans="5:5">
      <c r="E168" s="17"/>
    </row>
    <row r="169" spans="5:5">
      <c r="E169" s="17"/>
    </row>
    <row r="170" spans="5:5">
      <c r="E170" s="17"/>
    </row>
    <row r="171" spans="5:5">
      <c r="E171" s="17"/>
    </row>
    <row r="172" spans="5:5">
      <c r="E172" s="17"/>
    </row>
    <row r="173" spans="5:5">
      <c r="E173" s="17"/>
    </row>
    <row r="174" spans="5:5">
      <c r="E174" s="17"/>
    </row>
    <row r="175" spans="5:5">
      <c r="E175" s="17"/>
    </row>
    <row r="176" spans="5:5">
      <c r="E176" s="17"/>
    </row>
    <row r="177" spans="5:5">
      <c r="E177" s="17"/>
    </row>
    <row r="178" spans="5:5">
      <c r="E178" s="17"/>
    </row>
    <row r="179" spans="5:5">
      <c r="E179" s="17"/>
    </row>
    <row r="180" spans="5:5">
      <c r="E180" s="17"/>
    </row>
    <row r="181" spans="5:5">
      <c r="E181" s="17"/>
    </row>
    <row r="182" spans="5:5">
      <c r="E182" s="17"/>
    </row>
    <row r="183" spans="5:5">
      <c r="E183" s="17"/>
    </row>
    <row r="184" spans="5:5">
      <c r="E184" s="17"/>
    </row>
    <row r="185" spans="5:5">
      <c r="E185" s="17"/>
    </row>
    <row r="186" spans="5:5">
      <c r="E186" s="17"/>
    </row>
    <row r="187" spans="5:5">
      <c r="E187" s="17"/>
    </row>
    <row r="188" spans="5:5">
      <c r="E188" s="17"/>
    </row>
    <row r="189" spans="5:5">
      <c r="E189" s="17"/>
    </row>
    <row r="190" spans="5:5">
      <c r="E190" s="17"/>
    </row>
    <row r="191" spans="5:5">
      <c r="E191" s="17"/>
    </row>
    <row r="192" spans="5:5">
      <c r="E192" s="17"/>
    </row>
    <row r="193" spans="5:5">
      <c r="E193" s="17"/>
    </row>
    <row r="194" spans="5:5">
      <c r="E194" s="17"/>
    </row>
    <row r="195" spans="5:5">
      <c r="E195" s="17"/>
    </row>
    <row r="196" spans="5:5">
      <c r="E196" s="17"/>
    </row>
    <row r="197" spans="5:5">
      <c r="E197" s="17"/>
    </row>
    <row r="198" spans="5:5">
      <c r="E198" s="17"/>
    </row>
    <row r="199" spans="5:5">
      <c r="E199" s="17"/>
    </row>
    <row r="200" spans="5:5">
      <c r="E200" s="17"/>
    </row>
    <row r="201" spans="5:5">
      <c r="E201" s="17"/>
    </row>
    <row r="202" spans="5:5">
      <c r="E202" s="17"/>
    </row>
    <row r="203" spans="5:5">
      <c r="E203" s="17"/>
    </row>
    <row r="204" spans="5:5">
      <c r="E204" s="17"/>
    </row>
    <row r="205" spans="5:5">
      <c r="E205" s="17"/>
    </row>
    <row r="206" spans="5:5">
      <c r="E206" s="17"/>
    </row>
    <row r="207" spans="5:5">
      <c r="E207" s="17"/>
    </row>
    <row r="208" spans="5:5">
      <c r="E208" s="17"/>
    </row>
    <row r="209" spans="5:5">
      <c r="E209" s="17"/>
    </row>
    <row r="210" spans="5:5">
      <c r="E210" s="17"/>
    </row>
    <row r="211" spans="5:5">
      <c r="E211" s="17"/>
    </row>
    <row r="212" spans="5:5">
      <c r="E212" s="17"/>
    </row>
    <row r="213" spans="5:5">
      <c r="E213" s="17"/>
    </row>
    <row r="214" spans="5:5">
      <c r="E214" s="17"/>
    </row>
    <row r="215" spans="5:5">
      <c r="E215" s="17"/>
    </row>
    <row r="216" spans="5:5">
      <c r="E216" s="17"/>
    </row>
    <row r="217" spans="5:5">
      <c r="E217" s="17"/>
    </row>
    <row r="218" spans="5:5">
      <c r="E218" s="17"/>
    </row>
    <row r="219" spans="5:5">
      <c r="E219" s="17"/>
    </row>
    <row r="220" spans="5:5">
      <c r="E220" s="17"/>
    </row>
    <row r="221" spans="5:5">
      <c r="E221" s="17"/>
    </row>
    <row r="222" spans="5:5">
      <c r="E222" s="17"/>
    </row>
    <row r="223" spans="5:5">
      <c r="E223" s="17"/>
    </row>
    <row r="224" spans="5:5">
      <c r="E224" s="17"/>
    </row>
    <row r="225" spans="5:5">
      <c r="E225" s="17"/>
    </row>
    <row r="226" spans="5:5">
      <c r="E226" s="17"/>
    </row>
    <row r="227" spans="5:5">
      <c r="E227" s="17"/>
    </row>
    <row r="228" spans="5:5">
      <c r="E228" s="17"/>
    </row>
    <row r="229" spans="5:5">
      <c r="E229" s="17"/>
    </row>
    <row r="230" spans="5:5">
      <c r="E230" s="17"/>
    </row>
    <row r="231" spans="5:5">
      <c r="E231" s="17"/>
    </row>
    <row r="232" spans="5:5">
      <c r="E232" s="17"/>
    </row>
    <row r="233" spans="5:5">
      <c r="E233" s="17"/>
    </row>
    <row r="234" spans="5:5">
      <c r="E234" s="17"/>
    </row>
    <row r="235" spans="5:5">
      <c r="E235" s="17"/>
    </row>
    <row r="236" spans="5:5">
      <c r="E236" s="17"/>
    </row>
    <row r="237" spans="5:5">
      <c r="E237" s="17"/>
    </row>
    <row r="238" spans="5:5">
      <c r="E238" s="17"/>
    </row>
    <row r="239" spans="5:5">
      <c r="E239" s="17"/>
    </row>
    <row r="240" spans="5:5">
      <c r="E240" s="17"/>
    </row>
    <row r="241" spans="5:5">
      <c r="E241" s="17"/>
    </row>
    <row r="242" spans="5:5">
      <c r="E242" s="17"/>
    </row>
    <row r="243" spans="5:5">
      <c r="E243" s="17"/>
    </row>
    <row r="244" spans="5:5">
      <c r="E244" s="17"/>
    </row>
    <row r="245" spans="5:5">
      <c r="E245" s="17"/>
    </row>
    <row r="246" spans="5:5">
      <c r="E246" s="17"/>
    </row>
    <row r="247" spans="5:5">
      <c r="E247" s="17"/>
    </row>
    <row r="248" spans="5:5">
      <c r="E248" s="17"/>
    </row>
    <row r="249" spans="5:5">
      <c r="E249" s="17"/>
    </row>
    <row r="250" spans="5:5">
      <c r="E250" s="17"/>
    </row>
    <row r="251" spans="5:5">
      <c r="E251" s="17"/>
    </row>
    <row r="252" spans="5:5">
      <c r="E252" s="17"/>
    </row>
    <row r="253" spans="5:5">
      <c r="E253" s="17"/>
    </row>
    <row r="254" spans="5:5">
      <c r="E254" s="17"/>
    </row>
    <row r="255" spans="5:5">
      <c r="E255" s="17"/>
    </row>
    <row r="256" spans="5:5">
      <c r="E256" s="17"/>
    </row>
    <row r="257" spans="5:5">
      <c r="E257" s="17"/>
    </row>
    <row r="258" spans="5:5">
      <c r="E258" s="17"/>
    </row>
    <row r="259" spans="5:5">
      <c r="E259" s="17"/>
    </row>
    <row r="260" spans="5:5">
      <c r="E260" s="17"/>
    </row>
    <row r="261" spans="5:5">
      <c r="E261" s="17"/>
    </row>
    <row r="262" spans="5:5">
      <c r="E262" s="17"/>
    </row>
    <row r="263" spans="5:5">
      <c r="E263" s="17"/>
    </row>
    <row r="264" spans="5:5">
      <c r="E264" s="17"/>
    </row>
    <row r="265" spans="5:5">
      <c r="E265" s="17"/>
    </row>
    <row r="266" spans="5:5">
      <c r="E266" s="17"/>
    </row>
    <row r="267" spans="5:5">
      <c r="E267" s="17"/>
    </row>
    <row r="268" spans="5:5">
      <c r="E268" s="17"/>
    </row>
    <row r="269" spans="5:5">
      <c r="E269" s="17"/>
    </row>
    <row r="270" spans="5:5">
      <c r="E270" s="17"/>
    </row>
    <row r="271" spans="5:5">
      <c r="E271" s="17"/>
    </row>
    <row r="272" spans="5:5">
      <c r="E272" s="17"/>
    </row>
    <row r="273" spans="5:5">
      <c r="E273" s="17"/>
    </row>
    <row r="274" spans="5:5">
      <c r="E274" s="17"/>
    </row>
    <row r="275" spans="5:5">
      <c r="E275" s="17"/>
    </row>
    <row r="276" spans="5:5">
      <c r="E276" s="17"/>
    </row>
    <row r="277" spans="5:5">
      <c r="E277" s="17"/>
    </row>
    <row r="278" spans="5:5">
      <c r="E278" s="17"/>
    </row>
    <row r="279" spans="5:5">
      <c r="E279" s="17"/>
    </row>
    <row r="280" spans="5:5">
      <c r="E280" s="17"/>
    </row>
    <row r="281" spans="5:5">
      <c r="E281" s="17"/>
    </row>
    <row r="282" spans="5:5">
      <c r="E282" s="17"/>
    </row>
    <row r="283" spans="5:5">
      <c r="E283" s="17"/>
    </row>
    <row r="284" spans="5:5">
      <c r="E284" s="17"/>
    </row>
    <row r="285" spans="5:5">
      <c r="E285" s="17"/>
    </row>
    <row r="286" spans="5:5">
      <c r="E286" s="17"/>
    </row>
    <row r="287" spans="5:5">
      <c r="E287" s="17"/>
    </row>
    <row r="288" spans="5:5">
      <c r="E288" s="17"/>
    </row>
    <row r="289" spans="5:5">
      <c r="E289" s="17"/>
    </row>
    <row r="290" spans="5:5">
      <c r="E290" s="17"/>
    </row>
    <row r="291" spans="5:5">
      <c r="E291" s="17"/>
    </row>
    <row r="292" spans="5:5">
      <c r="E292" s="17"/>
    </row>
    <row r="293" spans="5:5">
      <c r="E293" s="17"/>
    </row>
    <row r="294" spans="5:5">
      <c r="E294" s="17"/>
    </row>
    <row r="295" spans="5:5">
      <c r="E295" s="17"/>
    </row>
    <row r="296" spans="5:5">
      <c r="E296" s="17"/>
    </row>
    <row r="297" spans="5:5">
      <c r="E297" s="17"/>
    </row>
    <row r="298" spans="5:5">
      <c r="E298" s="17"/>
    </row>
    <row r="299" spans="5:5">
      <c r="E299" s="17"/>
    </row>
    <row r="300" spans="5:5">
      <c r="E300" s="17"/>
    </row>
    <row r="301" spans="5:5">
      <c r="E301" s="17"/>
    </row>
    <row r="302" spans="5:5">
      <c r="E302" s="17"/>
    </row>
    <row r="303" spans="5:5">
      <c r="E303" s="17"/>
    </row>
    <row r="304" spans="5:5">
      <c r="E304" s="17"/>
    </row>
    <row r="305" spans="5:5">
      <c r="E305" s="17"/>
    </row>
    <row r="306" spans="5:5">
      <c r="E306" s="17"/>
    </row>
    <row r="307" spans="5:5">
      <c r="E307" s="17"/>
    </row>
    <row r="308" spans="5:5">
      <c r="E308" s="17"/>
    </row>
    <row r="309" spans="5:5">
      <c r="E309" s="17"/>
    </row>
    <row r="310" spans="5:5">
      <c r="E310" s="17"/>
    </row>
    <row r="311" spans="5:5">
      <c r="E311" s="17"/>
    </row>
    <row r="312" spans="5:5">
      <c r="E312" s="17"/>
    </row>
    <row r="313" spans="5:5">
      <c r="E313" s="17"/>
    </row>
    <row r="314" spans="5:5">
      <c r="E314" s="17"/>
    </row>
    <row r="315" spans="5:5">
      <c r="E315" s="17"/>
    </row>
    <row r="316" spans="5:5">
      <c r="E316" s="17"/>
    </row>
    <row r="317" spans="5:5">
      <c r="E317" s="17"/>
    </row>
    <row r="318" spans="5:5">
      <c r="E318" s="17"/>
    </row>
    <row r="319" spans="5:5">
      <c r="E319" s="17"/>
    </row>
    <row r="320" spans="5:5">
      <c r="E320" s="17"/>
    </row>
    <row r="321" spans="5:5">
      <c r="E321" s="17"/>
    </row>
    <row r="322" spans="5:5">
      <c r="E322" s="17"/>
    </row>
    <row r="323" spans="5:5">
      <c r="E323" s="17"/>
    </row>
    <row r="324" spans="5:5">
      <c r="E324" s="17"/>
    </row>
    <row r="325" spans="5:5">
      <c r="E325" s="17"/>
    </row>
    <row r="326" spans="5:5">
      <c r="E326" s="17"/>
    </row>
    <row r="327" spans="5:5">
      <c r="E327" s="17"/>
    </row>
    <row r="328" spans="5:5">
      <c r="E328" s="17"/>
    </row>
    <row r="329" spans="5:5">
      <c r="E329" s="17"/>
    </row>
    <row r="330" spans="5:5">
      <c r="E330" s="17"/>
    </row>
    <row r="331" spans="5:5">
      <c r="E331" s="17"/>
    </row>
    <row r="332" spans="5:5">
      <c r="E332" s="17"/>
    </row>
    <row r="333" spans="5:5">
      <c r="E333" s="17"/>
    </row>
    <row r="334" spans="5:5">
      <c r="E334" s="17"/>
    </row>
    <row r="335" spans="5:5">
      <c r="E335" s="17"/>
    </row>
    <row r="336" spans="5:5">
      <c r="E336" s="17"/>
    </row>
    <row r="337" spans="5:5">
      <c r="E337" s="17"/>
    </row>
    <row r="338" spans="5:5">
      <c r="E338" s="17"/>
    </row>
    <row r="339" spans="5:5">
      <c r="E339" s="17"/>
    </row>
    <row r="340" spans="5:5">
      <c r="E340" s="17"/>
    </row>
    <row r="341" spans="5:5">
      <c r="E341" s="17"/>
    </row>
    <row r="342" spans="5:5">
      <c r="E342" s="17"/>
    </row>
    <row r="343" spans="5:5">
      <c r="E343" s="17"/>
    </row>
    <row r="344" spans="5:5">
      <c r="E344" s="17"/>
    </row>
    <row r="345" spans="5:5">
      <c r="E345" s="17"/>
    </row>
    <row r="346" spans="5:5">
      <c r="E346" s="17"/>
    </row>
    <row r="347" spans="5:5">
      <c r="E347" s="17"/>
    </row>
    <row r="348" spans="5:5">
      <c r="E348" s="17"/>
    </row>
    <row r="349" spans="5:5">
      <c r="E349" s="17"/>
    </row>
    <row r="350" spans="5:5">
      <c r="E350" s="17"/>
    </row>
    <row r="351" spans="5:5">
      <c r="E351" s="17"/>
    </row>
    <row r="352" spans="5:5">
      <c r="E352" s="17"/>
    </row>
    <row r="353" spans="5:5">
      <c r="E353" s="17"/>
    </row>
    <row r="354" spans="5:5">
      <c r="E354" s="17"/>
    </row>
    <row r="355" spans="5:5">
      <c r="E355" s="17"/>
    </row>
    <row r="356" spans="5:5">
      <c r="E356" s="17"/>
    </row>
    <row r="357" spans="5:5">
      <c r="E357" s="17"/>
    </row>
    <row r="358" spans="5:5">
      <c r="E358" s="17"/>
    </row>
    <row r="359" spans="5:5">
      <c r="E359" s="17"/>
    </row>
    <row r="360" spans="5:5">
      <c r="E360" s="17"/>
    </row>
    <row r="361" spans="5:5">
      <c r="E361" s="17"/>
    </row>
    <row r="362" spans="5:5">
      <c r="E362" s="17"/>
    </row>
    <row r="363" spans="5:5">
      <c r="E363" s="17"/>
    </row>
    <row r="364" spans="5:5">
      <c r="E364" s="17"/>
    </row>
    <row r="365" spans="5:5">
      <c r="E365" s="17"/>
    </row>
    <row r="366" spans="5:5">
      <c r="E366" s="17"/>
    </row>
    <row r="367" spans="5:5">
      <c r="E367" s="17"/>
    </row>
    <row r="368" spans="5:5">
      <c r="E368" s="17"/>
    </row>
    <row r="369" spans="5:5">
      <c r="E369" s="17"/>
    </row>
    <row r="370" spans="5:5">
      <c r="E370" s="17"/>
    </row>
    <row r="371" spans="5:5">
      <c r="E371" s="17"/>
    </row>
    <row r="372" spans="5:5">
      <c r="E372" s="17"/>
    </row>
    <row r="373" spans="5:5">
      <c r="E373" s="17"/>
    </row>
    <row r="374" spans="5:5">
      <c r="E374" s="17"/>
    </row>
    <row r="375" spans="5:5">
      <c r="E375" s="17"/>
    </row>
    <row r="376" spans="5:5">
      <c r="E376" s="17"/>
    </row>
    <row r="377" spans="5:5">
      <c r="E377" s="17"/>
    </row>
    <row r="378" spans="5:5">
      <c r="E378" s="17"/>
    </row>
    <row r="379" spans="5:5">
      <c r="E379" s="17"/>
    </row>
    <row r="380" spans="5:5">
      <c r="E380" s="17"/>
    </row>
    <row r="381" spans="5:5">
      <c r="E381" s="17"/>
    </row>
    <row r="382" spans="5:5">
      <c r="E382" s="17"/>
    </row>
    <row r="383" spans="5:5">
      <c r="E383" s="17"/>
    </row>
    <row r="384" spans="5:5">
      <c r="E384" s="17"/>
    </row>
    <row r="385" spans="5:5">
      <c r="E385" s="17"/>
    </row>
    <row r="386" spans="5:5">
      <c r="E386" s="17"/>
    </row>
    <row r="387" spans="5:5">
      <c r="E387" s="17"/>
    </row>
    <row r="388" spans="5:5">
      <c r="E388" s="17"/>
    </row>
    <row r="389" spans="5:5">
      <c r="E389" s="17"/>
    </row>
    <row r="390" spans="5:5">
      <c r="E390" s="17"/>
    </row>
    <row r="391" spans="5:5">
      <c r="E391" s="17"/>
    </row>
    <row r="392" spans="5:5">
      <c r="E392" s="17"/>
    </row>
    <row r="393" spans="5:5">
      <c r="E393" s="17"/>
    </row>
    <row r="394" spans="5:5">
      <c r="E394" s="17"/>
    </row>
    <row r="395" spans="5:5">
      <c r="E395" s="17"/>
    </row>
    <row r="396" spans="5:5">
      <c r="E396" s="17"/>
    </row>
    <row r="397" spans="5:5">
      <c r="E397" s="17"/>
    </row>
    <row r="398" spans="5:5">
      <c r="E398" s="17"/>
    </row>
    <row r="399" spans="5:5">
      <c r="E399" s="17"/>
    </row>
    <row r="400" spans="5:5">
      <c r="E400" s="17"/>
    </row>
    <row r="401" spans="5:5">
      <c r="E401" s="17"/>
    </row>
    <row r="402" spans="5:5">
      <c r="E402" s="17"/>
    </row>
    <row r="403" spans="5:5">
      <c r="E403" s="17"/>
    </row>
    <row r="404" spans="5:5">
      <c r="E404" s="17"/>
    </row>
    <row r="405" spans="5:5">
      <c r="E405" s="17"/>
    </row>
    <row r="406" spans="5:5">
      <c r="E406" s="17"/>
    </row>
    <row r="407" spans="5:5">
      <c r="E407" s="17"/>
    </row>
    <row r="408" spans="5:5">
      <c r="E408" s="17"/>
    </row>
    <row r="409" spans="5:5">
      <c r="E409" s="17"/>
    </row>
    <row r="410" spans="5:5">
      <c r="E410" s="17"/>
    </row>
    <row r="411" spans="5:5">
      <c r="E411" s="17"/>
    </row>
    <row r="412" spans="5:5">
      <c r="E412" s="17"/>
    </row>
    <row r="413" spans="5:5">
      <c r="E413" s="17"/>
    </row>
    <row r="414" spans="5:5">
      <c r="E414" s="17"/>
    </row>
    <row r="415" spans="5:5">
      <c r="E415" s="17"/>
    </row>
    <row r="416" spans="5:5">
      <c r="E416" s="17"/>
    </row>
    <row r="417" spans="5:5">
      <c r="E417" s="17"/>
    </row>
    <row r="418" spans="5:5">
      <c r="E418" s="17"/>
    </row>
    <row r="419" spans="5:5">
      <c r="E419" s="17"/>
    </row>
    <row r="420" spans="5:5">
      <c r="E420" s="17"/>
    </row>
    <row r="421" spans="5:5">
      <c r="E421" s="17"/>
    </row>
    <row r="422" spans="5:5">
      <c r="E422" s="17"/>
    </row>
    <row r="423" spans="5:5">
      <c r="E423" s="17"/>
    </row>
    <row r="424" spans="5:5">
      <c r="E424" s="17"/>
    </row>
    <row r="425" spans="5:5">
      <c r="E425" s="17"/>
    </row>
    <row r="426" spans="5:5">
      <c r="E426" s="17"/>
    </row>
    <row r="427" spans="5:5">
      <c r="E427" s="17"/>
    </row>
    <row r="428" spans="5:5">
      <c r="E428" s="17"/>
    </row>
    <row r="429" spans="5:5">
      <c r="E429" s="17"/>
    </row>
    <row r="430" spans="5:5">
      <c r="E430" s="17"/>
    </row>
    <row r="431" spans="5:5">
      <c r="E431" s="17"/>
    </row>
    <row r="432" spans="5:5">
      <c r="E432" s="17"/>
    </row>
    <row r="433" spans="5:5">
      <c r="E433" s="17"/>
    </row>
    <row r="434" spans="5:5">
      <c r="E434" s="17"/>
    </row>
    <row r="435" spans="5:5">
      <c r="E435" s="17"/>
    </row>
    <row r="436" spans="5:5">
      <c r="E436" s="17"/>
    </row>
    <row r="437" spans="5:5">
      <c r="E437" s="17"/>
    </row>
    <row r="438" spans="5:5">
      <c r="E438" s="17"/>
    </row>
    <row r="439" spans="5:5">
      <c r="E439" s="17"/>
    </row>
    <row r="440" spans="5:5">
      <c r="E440" s="17"/>
    </row>
    <row r="441" spans="5:5">
      <c r="E441" s="17"/>
    </row>
    <row r="442" spans="5:5">
      <c r="E442" s="17"/>
    </row>
    <row r="443" spans="5:5">
      <c r="E443" s="17"/>
    </row>
    <row r="444" spans="5:5">
      <c r="E444" s="17"/>
    </row>
    <row r="445" spans="5:5">
      <c r="E445" s="17"/>
    </row>
    <row r="446" spans="5:5">
      <c r="E446" s="17"/>
    </row>
    <row r="447" spans="5:5">
      <c r="E447" s="17"/>
    </row>
    <row r="448" spans="5:5">
      <c r="E448" s="17"/>
    </row>
    <row r="449" spans="5:5">
      <c r="E449" s="17"/>
    </row>
    <row r="450" spans="5:5">
      <c r="E450" s="17"/>
    </row>
    <row r="451" spans="5:5">
      <c r="E451" s="17"/>
    </row>
    <row r="452" spans="5:5">
      <c r="E452" s="17"/>
    </row>
    <row r="453" spans="5:5">
      <c r="E453" s="17"/>
    </row>
    <row r="454" spans="5:5">
      <c r="E454" s="17"/>
    </row>
    <row r="455" spans="5:5">
      <c r="E455" s="17"/>
    </row>
    <row r="456" spans="5:5">
      <c r="E456" s="17"/>
    </row>
    <row r="457" spans="5:5">
      <c r="E457" s="17"/>
    </row>
    <row r="458" spans="5:5">
      <c r="E458" s="17"/>
    </row>
    <row r="459" spans="5:5">
      <c r="E459" s="17"/>
    </row>
    <row r="460" spans="5:5">
      <c r="E460" s="17"/>
    </row>
    <row r="461" spans="5:5">
      <c r="E461" s="17"/>
    </row>
    <row r="462" spans="5:5">
      <c r="E462" s="17"/>
    </row>
    <row r="463" spans="5:5">
      <c r="E463" s="17"/>
    </row>
    <row r="464" spans="5:5">
      <c r="E464" s="17"/>
    </row>
    <row r="465" spans="5:5">
      <c r="E465" s="17"/>
    </row>
    <row r="466" spans="5:5">
      <c r="E466" s="17"/>
    </row>
    <row r="467" spans="5:5">
      <c r="E467" s="17"/>
    </row>
  </sheetData>
  <mergeCells count="3">
    <mergeCell ref="L3:O3"/>
    <mergeCell ref="A73:O78"/>
    <mergeCell ref="A1:O2"/>
  </mergeCells>
  <phoneticPr fontId="2" type="noConversion"/>
  <printOptions horizontalCentered="1"/>
  <pageMargins left="0.75" right="0.75" top="1" bottom="1" header="0.5" footer="0.5"/>
  <pageSetup paperSize="5" scale="80" orientation="landscape" r:id="rId1"/>
  <headerFooter alignWithMargins="0">
    <oddHeader>&amp;LBureau of Labor Statistics
Office of Occupational Statistics and Employment Projections&amp;CEmployment Outlook: 2010-20&amp;R&amp;"GillSans,Bold"DRAFT</oddHeader>
    <oddFooter>&amp;R&amp;D &amp;T</oddFooter>
  </headerFooter>
  <rowBreaks count="1" manualBreakCount="1">
    <brk id="39" max="14"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104"/>
  <sheetViews>
    <sheetView zoomScaleNormal="100" workbookViewId="0">
      <selection sqref="A1:K2"/>
    </sheetView>
  </sheetViews>
  <sheetFormatPr defaultColWidth="9.109375" defaultRowHeight="13.2"/>
  <cols>
    <col min="1" max="1" width="24" style="17" customWidth="1"/>
    <col min="2" max="3" width="8" style="17" customWidth="1"/>
    <col min="4" max="4" width="8.88671875" style="17" customWidth="1"/>
    <col min="5" max="5" width="8.6640625" style="17" customWidth="1"/>
    <col min="6" max="6" width="11.5546875" style="17" customWidth="1"/>
    <col min="7" max="7" width="10.109375" style="17" customWidth="1"/>
    <col min="8" max="8" width="8" style="17" customWidth="1"/>
    <col min="9" max="9" width="7.5546875" style="17" customWidth="1"/>
    <col min="10" max="10" width="8.109375" style="17" customWidth="1"/>
    <col min="11" max="11" width="7" style="17" customWidth="1"/>
    <col min="12" max="16384" width="9.109375" style="17"/>
  </cols>
  <sheetData>
    <row r="1" spans="1:11" ht="12.75" customHeight="1">
      <c r="A1" s="194" t="s">
        <v>111</v>
      </c>
      <c r="B1" s="195"/>
      <c r="C1" s="195"/>
      <c r="D1" s="195"/>
      <c r="E1" s="195"/>
      <c r="F1" s="195"/>
      <c r="G1" s="195"/>
      <c r="H1" s="195"/>
      <c r="I1" s="195"/>
      <c r="J1" s="195"/>
      <c r="K1" s="196"/>
    </row>
    <row r="2" spans="1:11">
      <c r="A2" s="197"/>
      <c r="B2" s="198"/>
      <c r="C2" s="198"/>
      <c r="D2" s="198"/>
      <c r="E2" s="198"/>
      <c r="F2" s="198"/>
      <c r="G2" s="198"/>
      <c r="H2" s="198"/>
      <c r="I2" s="198"/>
      <c r="J2" s="198"/>
      <c r="K2" s="199"/>
    </row>
    <row r="3" spans="1:11">
      <c r="A3" s="206" t="s">
        <v>5</v>
      </c>
      <c r="B3" s="179" t="s">
        <v>18</v>
      </c>
      <c r="C3" s="180"/>
      <c r="D3" s="180"/>
      <c r="E3" s="181"/>
      <c r="F3" s="179" t="s">
        <v>58</v>
      </c>
      <c r="G3" s="180"/>
      <c r="H3" s="181"/>
      <c r="I3" s="179" t="s">
        <v>19</v>
      </c>
      <c r="J3" s="180"/>
      <c r="K3" s="181"/>
    </row>
    <row r="4" spans="1:11">
      <c r="A4" s="207"/>
      <c r="B4" s="57">
        <v>1994</v>
      </c>
      <c r="C4" s="57">
        <v>2004</v>
      </c>
      <c r="D4" s="10">
        <v>2014</v>
      </c>
      <c r="E4" s="10">
        <v>2024</v>
      </c>
      <c r="F4" s="43" t="s">
        <v>84</v>
      </c>
      <c r="G4" s="43" t="s">
        <v>114</v>
      </c>
      <c r="H4" s="43" t="s">
        <v>88</v>
      </c>
      <c r="I4" s="43" t="s">
        <v>84</v>
      </c>
      <c r="J4" s="43" t="s">
        <v>114</v>
      </c>
      <c r="K4" s="43" t="s">
        <v>88</v>
      </c>
    </row>
    <row r="5" spans="1:11">
      <c r="A5" s="208"/>
      <c r="B5" s="12"/>
      <c r="C5" s="12"/>
      <c r="D5" s="54"/>
      <c r="E5" s="12"/>
      <c r="F5" s="12"/>
      <c r="G5" s="12"/>
      <c r="H5" s="12"/>
      <c r="I5" s="12"/>
      <c r="J5" s="12"/>
      <c r="K5" s="12"/>
    </row>
    <row r="6" spans="1:11">
      <c r="A6" s="73" t="s">
        <v>25</v>
      </c>
      <c r="B6" s="93">
        <v>66.599999999999994</v>
      </c>
      <c r="C6" s="93">
        <v>66</v>
      </c>
      <c r="D6" s="93">
        <v>62.9</v>
      </c>
      <c r="E6" s="49">
        <v>60.9</v>
      </c>
      <c r="F6" s="28">
        <v>-0.6</v>
      </c>
      <c r="G6" s="28">
        <v>-3.1</v>
      </c>
      <c r="H6" s="28">
        <v>-2</v>
      </c>
      <c r="I6" s="49">
        <v>-0.1</v>
      </c>
      <c r="J6" s="49">
        <v>-0.5</v>
      </c>
      <c r="K6" s="49">
        <v>-0.3</v>
      </c>
    </row>
    <row r="7" spans="1:11">
      <c r="A7" s="71" t="s">
        <v>6</v>
      </c>
      <c r="B7" s="28">
        <v>66.400000000000006</v>
      </c>
      <c r="C7" s="28">
        <v>61.1</v>
      </c>
      <c r="D7" s="28">
        <v>55</v>
      </c>
      <c r="E7" s="49">
        <v>49.7</v>
      </c>
      <c r="F7" s="28">
        <v>-5.3</v>
      </c>
      <c r="G7" s="28">
        <v>-6.1</v>
      </c>
      <c r="H7" s="28">
        <v>-5.3</v>
      </c>
      <c r="I7" s="49">
        <v>-0.8</v>
      </c>
      <c r="J7" s="49">
        <v>-1</v>
      </c>
      <c r="K7" s="49">
        <v>-1</v>
      </c>
    </row>
    <row r="8" spans="1:11">
      <c r="A8" s="75" t="s">
        <v>9</v>
      </c>
      <c r="B8" s="28">
        <v>52.7</v>
      </c>
      <c r="C8" s="28">
        <v>43.9</v>
      </c>
      <c r="D8" s="28">
        <v>34</v>
      </c>
      <c r="E8" s="49">
        <v>26.4</v>
      </c>
      <c r="F8" s="28">
        <v>-8.8000000000000007</v>
      </c>
      <c r="G8" s="28">
        <v>-9.9</v>
      </c>
      <c r="H8" s="28">
        <v>-7.6</v>
      </c>
      <c r="I8" s="49">
        <v>-1.8</v>
      </c>
      <c r="J8" s="49">
        <v>-2.5</v>
      </c>
      <c r="K8" s="49">
        <v>-2.5</v>
      </c>
    </row>
    <row r="9" spans="1:11">
      <c r="A9" s="75" t="s">
        <v>10</v>
      </c>
      <c r="B9" s="28">
        <v>77</v>
      </c>
      <c r="C9" s="28">
        <v>75</v>
      </c>
      <c r="D9" s="28">
        <v>70.8</v>
      </c>
      <c r="E9" s="49">
        <v>68.2</v>
      </c>
      <c r="F9" s="28">
        <v>-2</v>
      </c>
      <c r="G9" s="28">
        <v>-4.2</v>
      </c>
      <c r="H9" s="28">
        <v>-2.6</v>
      </c>
      <c r="I9" s="49">
        <v>-0.3</v>
      </c>
      <c r="J9" s="49">
        <v>-0.6</v>
      </c>
      <c r="K9" s="49">
        <v>-0.4</v>
      </c>
    </row>
    <row r="10" spans="1:11">
      <c r="A10" s="71" t="s">
        <v>7</v>
      </c>
      <c r="B10" s="28">
        <v>83.4</v>
      </c>
      <c r="C10" s="28">
        <v>82.8</v>
      </c>
      <c r="D10" s="28">
        <v>80.900000000000006</v>
      </c>
      <c r="E10" s="49">
        <v>81.2</v>
      </c>
      <c r="F10" s="28">
        <v>-0.6</v>
      </c>
      <c r="G10" s="28">
        <v>-1.9</v>
      </c>
      <c r="H10" s="28">
        <v>0.3</v>
      </c>
      <c r="I10" s="49">
        <v>-0.1</v>
      </c>
      <c r="J10" s="49">
        <v>-0.2</v>
      </c>
      <c r="K10" s="49">
        <v>0</v>
      </c>
    </row>
    <row r="11" spans="1:11">
      <c r="A11" s="75" t="s">
        <v>11</v>
      </c>
      <c r="B11" s="28">
        <v>83.2</v>
      </c>
      <c r="C11" s="28">
        <v>82.7</v>
      </c>
      <c r="D11" s="28">
        <v>81.2</v>
      </c>
      <c r="E11" s="49">
        <v>81.3</v>
      </c>
      <c r="F11" s="28">
        <v>-0.5</v>
      </c>
      <c r="G11" s="28">
        <v>-1.5</v>
      </c>
      <c r="H11" s="28">
        <v>0.1</v>
      </c>
      <c r="I11" s="49">
        <v>-0.1</v>
      </c>
      <c r="J11" s="49">
        <v>-0.2</v>
      </c>
      <c r="K11" s="49">
        <v>0</v>
      </c>
    </row>
    <row r="12" spans="1:11">
      <c r="A12" s="75" t="s">
        <v>12</v>
      </c>
      <c r="B12" s="28">
        <v>84.8</v>
      </c>
      <c r="C12" s="28">
        <v>83.6</v>
      </c>
      <c r="D12" s="28">
        <v>82.2</v>
      </c>
      <c r="E12" s="49">
        <v>81.7</v>
      </c>
      <c r="F12" s="28">
        <v>-1.2</v>
      </c>
      <c r="G12" s="28">
        <v>-1.4</v>
      </c>
      <c r="H12" s="28">
        <v>-0.5</v>
      </c>
      <c r="I12" s="49">
        <v>-0.1</v>
      </c>
      <c r="J12" s="49">
        <v>-0.2</v>
      </c>
      <c r="K12" s="49">
        <v>-0.1</v>
      </c>
    </row>
    <row r="13" spans="1:11">
      <c r="A13" s="75" t="s">
        <v>13</v>
      </c>
      <c r="B13" s="28">
        <v>81.7</v>
      </c>
      <c r="C13" s="28">
        <v>81.8</v>
      </c>
      <c r="D13" s="28">
        <v>79.599999999999994</v>
      </c>
      <c r="E13" s="49">
        <v>81</v>
      </c>
      <c r="F13" s="28">
        <v>0.1</v>
      </c>
      <c r="G13" s="28">
        <v>-2.2000000000000002</v>
      </c>
      <c r="H13" s="28">
        <v>1.4</v>
      </c>
      <c r="I13" s="49">
        <v>0</v>
      </c>
      <c r="J13" s="49">
        <v>-0.3</v>
      </c>
      <c r="K13" s="49">
        <v>0.2</v>
      </c>
    </row>
    <row r="14" spans="1:11">
      <c r="A14" s="71" t="s">
        <v>30</v>
      </c>
      <c r="B14" s="28">
        <v>30.1</v>
      </c>
      <c r="C14" s="28">
        <v>36.200000000000003</v>
      </c>
      <c r="D14" s="28">
        <v>40</v>
      </c>
      <c r="E14" s="58">
        <v>39.4</v>
      </c>
      <c r="F14" s="28">
        <v>6.1</v>
      </c>
      <c r="G14" s="28">
        <v>3.8</v>
      </c>
      <c r="H14" s="28">
        <v>-0.6</v>
      </c>
      <c r="I14" s="49">
        <v>1.9</v>
      </c>
      <c r="J14" s="49">
        <v>1</v>
      </c>
      <c r="K14" s="49">
        <v>-0.2</v>
      </c>
    </row>
    <row r="15" spans="1:11">
      <c r="A15" s="75" t="s">
        <v>14</v>
      </c>
      <c r="B15" s="28">
        <v>56.8</v>
      </c>
      <c r="C15" s="28">
        <v>62.3</v>
      </c>
      <c r="D15" s="28">
        <v>64.099999999999994</v>
      </c>
      <c r="E15" s="58">
        <v>66.3</v>
      </c>
      <c r="F15" s="28">
        <v>5.5</v>
      </c>
      <c r="G15" s="28">
        <v>1.8</v>
      </c>
      <c r="H15" s="28">
        <v>2.2000000000000002</v>
      </c>
      <c r="I15" s="49">
        <v>0.9</v>
      </c>
      <c r="J15" s="49">
        <v>0.3</v>
      </c>
      <c r="K15" s="49">
        <v>0.3</v>
      </c>
    </row>
    <row r="16" spans="1:11">
      <c r="A16" s="75" t="s">
        <v>54</v>
      </c>
      <c r="B16" s="28">
        <v>67.7</v>
      </c>
      <c r="C16" s="28">
        <v>71.099999999999994</v>
      </c>
      <c r="D16" s="28">
        <v>71.400000000000006</v>
      </c>
      <c r="E16" s="58">
        <v>74.2</v>
      </c>
      <c r="F16" s="28">
        <v>3.4</v>
      </c>
      <c r="G16" s="28">
        <v>0.3</v>
      </c>
      <c r="H16" s="28">
        <v>2.8</v>
      </c>
      <c r="I16" s="49">
        <v>0.5</v>
      </c>
      <c r="J16" s="49">
        <v>0</v>
      </c>
      <c r="K16" s="49">
        <v>0.4</v>
      </c>
    </row>
    <row r="17" spans="1:11">
      <c r="A17" s="75" t="s">
        <v>55</v>
      </c>
      <c r="B17" s="28">
        <v>44.9</v>
      </c>
      <c r="C17" s="28">
        <v>50.9</v>
      </c>
      <c r="D17" s="28">
        <v>55.8</v>
      </c>
      <c r="E17" s="58">
        <v>58.8</v>
      </c>
      <c r="F17" s="28">
        <v>6</v>
      </c>
      <c r="G17" s="28">
        <v>4.9000000000000004</v>
      </c>
      <c r="H17" s="28">
        <v>3</v>
      </c>
      <c r="I17" s="49">
        <v>1.3</v>
      </c>
      <c r="J17" s="49">
        <v>0.9</v>
      </c>
      <c r="K17" s="49">
        <v>0.5</v>
      </c>
    </row>
    <row r="18" spans="1:11">
      <c r="A18" s="75" t="s">
        <v>56</v>
      </c>
      <c r="B18" s="28">
        <v>54.5</v>
      </c>
      <c r="C18" s="28">
        <v>59.2</v>
      </c>
      <c r="D18" s="28">
        <v>63.4</v>
      </c>
      <c r="E18" s="58">
        <v>67.099999999999994</v>
      </c>
      <c r="F18" s="28">
        <v>4.7</v>
      </c>
      <c r="G18" s="28">
        <v>4.2</v>
      </c>
      <c r="H18" s="28">
        <v>3.7</v>
      </c>
      <c r="I18" s="49">
        <v>0.8</v>
      </c>
      <c r="J18" s="49">
        <v>0.7</v>
      </c>
      <c r="K18" s="49">
        <v>0.6</v>
      </c>
    </row>
    <row r="19" spans="1:11">
      <c r="A19" s="75" t="s">
        <v>57</v>
      </c>
      <c r="B19" s="28">
        <v>38.700000000000003</v>
      </c>
      <c r="C19" s="28">
        <v>44.4</v>
      </c>
      <c r="D19" s="28">
        <v>50.2</v>
      </c>
      <c r="E19" s="58">
        <v>53.2</v>
      </c>
      <c r="F19" s="28">
        <v>5.7</v>
      </c>
      <c r="G19" s="28">
        <v>5.8</v>
      </c>
      <c r="H19" s="28">
        <v>3</v>
      </c>
      <c r="I19" s="49">
        <v>1.4</v>
      </c>
      <c r="J19" s="49">
        <v>1.2</v>
      </c>
      <c r="K19" s="49">
        <v>0.6</v>
      </c>
    </row>
    <row r="20" spans="1:11">
      <c r="A20" s="75" t="s">
        <v>28</v>
      </c>
      <c r="B20" s="28">
        <v>12.4</v>
      </c>
      <c r="C20" s="28">
        <v>14.4</v>
      </c>
      <c r="D20" s="28">
        <v>18.600000000000001</v>
      </c>
      <c r="E20" s="58">
        <v>21.7</v>
      </c>
      <c r="F20" s="28">
        <v>2</v>
      </c>
      <c r="G20" s="28">
        <v>4.2</v>
      </c>
      <c r="H20" s="28">
        <v>3.1</v>
      </c>
      <c r="I20" s="49">
        <v>1.5</v>
      </c>
      <c r="J20" s="49">
        <v>2.6</v>
      </c>
      <c r="K20" s="49">
        <v>1.6</v>
      </c>
    </row>
    <row r="21" spans="1:11">
      <c r="A21" s="75" t="s">
        <v>15</v>
      </c>
      <c r="B21" s="28">
        <v>17.2</v>
      </c>
      <c r="C21" s="28">
        <v>21.9</v>
      </c>
      <c r="D21" s="49">
        <v>26.2</v>
      </c>
      <c r="E21" s="49">
        <v>29.9</v>
      </c>
      <c r="F21" s="28">
        <v>4.7</v>
      </c>
      <c r="G21" s="28">
        <v>4.3</v>
      </c>
      <c r="H21" s="28">
        <v>3.7</v>
      </c>
      <c r="I21" s="49">
        <v>2.4</v>
      </c>
      <c r="J21" s="49">
        <v>1.8</v>
      </c>
      <c r="K21" s="49">
        <v>1.3</v>
      </c>
    </row>
    <row r="22" spans="1:11">
      <c r="A22" s="75" t="s">
        <v>52</v>
      </c>
      <c r="B22" s="28">
        <v>21.9</v>
      </c>
      <c r="C22" s="28">
        <v>27.7</v>
      </c>
      <c r="D22" s="28">
        <v>31.6</v>
      </c>
      <c r="E22" s="58">
        <v>36.200000000000003</v>
      </c>
      <c r="F22" s="28">
        <v>5.8</v>
      </c>
      <c r="G22" s="28">
        <v>3.9</v>
      </c>
      <c r="H22" s="28">
        <v>4.5999999999999996</v>
      </c>
      <c r="I22" s="49">
        <v>2.4</v>
      </c>
      <c r="J22" s="49">
        <v>1.3</v>
      </c>
      <c r="K22" s="49">
        <v>1.4</v>
      </c>
    </row>
    <row r="23" spans="1:11">
      <c r="A23" s="75" t="s">
        <v>53</v>
      </c>
      <c r="B23" s="28">
        <v>11.8</v>
      </c>
      <c r="C23" s="28">
        <v>15.3</v>
      </c>
      <c r="D23" s="28">
        <v>18.899999999999999</v>
      </c>
      <c r="E23" s="58">
        <v>22.8</v>
      </c>
      <c r="F23" s="28">
        <v>3.5</v>
      </c>
      <c r="G23" s="28">
        <v>3.6</v>
      </c>
      <c r="H23" s="28">
        <v>3.9</v>
      </c>
      <c r="I23" s="49">
        <v>2.6</v>
      </c>
      <c r="J23" s="49">
        <v>2.1</v>
      </c>
      <c r="K23" s="49">
        <v>1.9</v>
      </c>
    </row>
    <row r="24" spans="1:11">
      <c r="A24" s="75" t="s">
        <v>40</v>
      </c>
      <c r="B24" s="28">
        <v>6.6</v>
      </c>
      <c r="C24" s="28">
        <v>8.8000000000000007</v>
      </c>
      <c r="D24" s="28">
        <v>11.3</v>
      </c>
      <c r="E24" s="58">
        <v>14.4</v>
      </c>
      <c r="F24" s="28">
        <v>2.2000000000000002</v>
      </c>
      <c r="G24" s="28">
        <v>2.5</v>
      </c>
      <c r="H24" s="28">
        <v>3.1</v>
      </c>
      <c r="I24" s="49">
        <v>2.9</v>
      </c>
      <c r="J24" s="49">
        <v>2.5</v>
      </c>
      <c r="K24" s="49">
        <v>2.5</v>
      </c>
    </row>
    <row r="25" spans="1:11">
      <c r="A25" s="75" t="s">
        <v>31</v>
      </c>
      <c r="B25" s="28">
        <v>5.4</v>
      </c>
      <c r="C25" s="28">
        <v>6.1</v>
      </c>
      <c r="D25" s="28">
        <v>8</v>
      </c>
      <c r="E25" s="58">
        <v>10.6</v>
      </c>
      <c r="F25" s="28">
        <v>0.7</v>
      </c>
      <c r="G25" s="28">
        <v>1.9</v>
      </c>
      <c r="H25" s="28">
        <v>2.6</v>
      </c>
      <c r="I25" s="49">
        <v>1.2</v>
      </c>
      <c r="J25" s="49">
        <v>2.7</v>
      </c>
      <c r="K25" s="49">
        <v>2.9</v>
      </c>
    </row>
    <row r="26" spans="1:11">
      <c r="A26" s="71"/>
      <c r="B26" s="28"/>
      <c r="C26" s="28"/>
      <c r="D26" s="28"/>
      <c r="E26" s="49"/>
      <c r="F26" s="28"/>
      <c r="G26" s="28"/>
      <c r="H26" s="28"/>
      <c r="I26" s="49"/>
      <c r="J26" s="49"/>
      <c r="K26" s="49"/>
    </row>
    <row r="27" spans="1:11">
      <c r="A27" s="73" t="s">
        <v>26</v>
      </c>
      <c r="B27" s="28">
        <v>75.099999999999994</v>
      </c>
      <c r="C27" s="28">
        <v>73.3</v>
      </c>
      <c r="D27" s="28">
        <v>69.2</v>
      </c>
      <c r="E27" s="49">
        <v>66.2</v>
      </c>
      <c r="F27" s="28">
        <v>-1.8</v>
      </c>
      <c r="G27" s="28">
        <v>-4.0999999999999996</v>
      </c>
      <c r="H27" s="28">
        <v>-3</v>
      </c>
      <c r="I27" s="49">
        <v>-0.2</v>
      </c>
      <c r="J27" s="49">
        <v>-0.6</v>
      </c>
      <c r="K27" s="49">
        <v>-0.4</v>
      </c>
    </row>
    <row r="28" spans="1:11">
      <c r="A28" s="71" t="s">
        <v>6</v>
      </c>
      <c r="B28" s="28">
        <v>70.3</v>
      </c>
      <c r="C28" s="28">
        <v>63.9</v>
      </c>
      <c r="D28" s="28">
        <v>56.4</v>
      </c>
      <c r="E28" s="49">
        <v>50.2</v>
      </c>
      <c r="F28" s="28">
        <v>-6.4</v>
      </c>
      <c r="G28" s="28">
        <v>-7.5</v>
      </c>
      <c r="H28" s="28">
        <v>-6.2</v>
      </c>
      <c r="I28" s="49">
        <v>-0.9</v>
      </c>
      <c r="J28" s="49">
        <v>-1.2</v>
      </c>
      <c r="K28" s="49">
        <v>-1.2</v>
      </c>
    </row>
    <row r="29" spans="1:11">
      <c r="A29" s="75" t="s">
        <v>9</v>
      </c>
      <c r="B29" s="28">
        <v>54.1</v>
      </c>
      <c r="C29" s="28">
        <v>43.9</v>
      </c>
      <c r="D29" s="28">
        <v>33.5</v>
      </c>
      <c r="E29" s="49">
        <v>27.5</v>
      </c>
      <c r="F29" s="28">
        <v>-10.199999999999999</v>
      </c>
      <c r="G29" s="28">
        <v>-10.4</v>
      </c>
      <c r="H29" s="28">
        <v>-6</v>
      </c>
      <c r="I29" s="49">
        <v>-2.1</v>
      </c>
      <c r="J29" s="49">
        <v>-2.7</v>
      </c>
      <c r="K29" s="49">
        <v>-2</v>
      </c>
    </row>
    <row r="30" spans="1:11">
      <c r="A30" s="75" t="s">
        <v>10</v>
      </c>
      <c r="B30" s="28">
        <v>83.1</v>
      </c>
      <c r="C30" s="28">
        <v>79.599999999999994</v>
      </c>
      <c r="D30" s="28">
        <v>73.900000000000006</v>
      </c>
      <c r="E30" s="49">
        <v>68.3</v>
      </c>
      <c r="F30" s="28">
        <v>-3.5</v>
      </c>
      <c r="G30" s="28">
        <v>-5.7</v>
      </c>
      <c r="H30" s="28">
        <v>-5.6</v>
      </c>
      <c r="I30" s="49">
        <v>-0.4</v>
      </c>
      <c r="J30" s="49">
        <v>-0.7</v>
      </c>
      <c r="K30" s="49">
        <v>-0.8</v>
      </c>
    </row>
    <row r="31" spans="1:11">
      <c r="A31" s="71" t="s">
        <v>7</v>
      </c>
      <c r="B31" s="28">
        <v>91.7</v>
      </c>
      <c r="C31" s="28">
        <v>90.5</v>
      </c>
      <c r="D31" s="28">
        <v>88.2</v>
      </c>
      <c r="E31" s="49">
        <v>87.3</v>
      </c>
      <c r="F31" s="28">
        <v>-1.2</v>
      </c>
      <c r="G31" s="28">
        <v>-2.2999999999999998</v>
      </c>
      <c r="H31" s="28">
        <v>-0.9</v>
      </c>
      <c r="I31" s="49">
        <v>-0.1</v>
      </c>
      <c r="J31" s="49">
        <v>-0.3</v>
      </c>
      <c r="K31" s="49">
        <v>-0.1</v>
      </c>
    </row>
    <row r="32" spans="1:11">
      <c r="A32" s="75" t="s">
        <v>11</v>
      </c>
      <c r="B32" s="28">
        <v>92.6</v>
      </c>
      <c r="C32" s="28">
        <v>91.9</v>
      </c>
      <c r="D32" s="28">
        <v>88.7</v>
      </c>
      <c r="E32" s="49">
        <v>87</v>
      </c>
      <c r="F32" s="28">
        <v>-0.7</v>
      </c>
      <c r="G32" s="28">
        <v>-3.2</v>
      </c>
      <c r="H32" s="28">
        <v>-1.7</v>
      </c>
      <c r="I32" s="49">
        <v>-0.1</v>
      </c>
      <c r="J32" s="49">
        <v>-0.4</v>
      </c>
      <c r="K32" s="49">
        <v>-0.2</v>
      </c>
    </row>
    <row r="33" spans="1:11">
      <c r="A33" s="75" t="s">
        <v>12</v>
      </c>
      <c r="B33" s="28">
        <v>92.8</v>
      </c>
      <c r="C33" s="28">
        <v>91.9</v>
      </c>
      <c r="D33" s="28">
        <v>90.5</v>
      </c>
      <c r="E33" s="49">
        <v>90.1</v>
      </c>
      <c r="F33" s="28">
        <v>-0.9</v>
      </c>
      <c r="G33" s="28">
        <v>-1.4</v>
      </c>
      <c r="H33" s="28">
        <v>-0.4</v>
      </c>
      <c r="I33" s="49">
        <v>-0.1</v>
      </c>
      <c r="J33" s="49">
        <v>-0.2</v>
      </c>
      <c r="K33" s="49">
        <v>0</v>
      </c>
    </row>
    <row r="34" spans="1:11">
      <c r="A34" s="75" t="s">
        <v>13</v>
      </c>
      <c r="B34" s="28">
        <v>89.1</v>
      </c>
      <c r="C34" s="28">
        <v>87.5</v>
      </c>
      <c r="D34" s="28">
        <v>85.6</v>
      </c>
      <c r="E34" s="49">
        <v>84.4</v>
      </c>
      <c r="F34" s="28">
        <v>-1.6</v>
      </c>
      <c r="G34" s="28">
        <v>-1.9</v>
      </c>
      <c r="H34" s="28">
        <v>-1.2</v>
      </c>
      <c r="I34" s="49">
        <v>-0.2</v>
      </c>
      <c r="J34" s="49">
        <v>-0.2</v>
      </c>
      <c r="K34" s="49">
        <v>-0.1</v>
      </c>
    </row>
    <row r="35" spans="1:11">
      <c r="A35" s="71" t="s">
        <v>30</v>
      </c>
      <c r="B35" s="28">
        <v>37.799999999999997</v>
      </c>
      <c r="C35" s="28">
        <v>43.2</v>
      </c>
      <c r="D35" s="28">
        <v>45.9</v>
      </c>
      <c r="E35" s="49">
        <v>44</v>
      </c>
      <c r="F35" s="28">
        <v>5.4</v>
      </c>
      <c r="G35" s="28">
        <v>2.7</v>
      </c>
      <c r="H35" s="28">
        <v>-1.9</v>
      </c>
      <c r="I35" s="49">
        <v>1.3</v>
      </c>
      <c r="J35" s="49">
        <v>0.6</v>
      </c>
      <c r="K35" s="49">
        <v>-0.4</v>
      </c>
    </row>
    <row r="36" spans="1:11">
      <c r="A36" s="75" t="s">
        <v>14</v>
      </c>
      <c r="B36" s="28">
        <v>65.5</v>
      </c>
      <c r="C36" s="28">
        <v>68.7</v>
      </c>
      <c r="D36" s="28">
        <v>69.900000000000006</v>
      </c>
      <c r="E36" s="49">
        <v>69.900000000000006</v>
      </c>
      <c r="F36" s="28">
        <v>3.2</v>
      </c>
      <c r="G36" s="28">
        <v>1.2</v>
      </c>
      <c r="H36" s="28">
        <v>0</v>
      </c>
      <c r="I36" s="49">
        <v>0.5</v>
      </c>
      <c r="J36" s="49">
        <v>0.2</v>
      </c>
      <c r="K36" s="49">
        <v>0</v>
      </c>
    </row>
    <row r="37" spans="1:11">
      <c r="A37" s="75" t="s">
        <v>54</v>
      </c>
      <c r="B37" s="28">
        <v>76.900000000000006</v>
      </c>
      <c r="C37" s="28">
        <v>77.599999999999994</v>
      </c>
      <c r="D37" s="28">
        <v>76.8</v>
      </c>
      <c r="E37" s="49">
        <v>76.3</v>
      </c>
      <c r="F37" s="28">
        <v>0.7</v>
      </c>
      <c r="G37" s="28">
        <v>-0.8</v>
      </c>
      <c r="H37" s="28">
        <v>-0.5</v>
      </c>
      <c r="I37" s="49">
        <v>0.1</v>
      </c>
      <c r="J37" s="49">
        <v>-0.1</v>
      </c>
      <c r="K37" s="49">
        <v>-0.1</v>
      </c>
    </row>
    <row r="38" spans="1:11">
      <c r="A38" s="75" t="s">
        <v>55</v>
      </c>
      <c r="B38" s="28">
        <v>52.8</v>
      </c>
      <c r="C38" s="28">
        <v>57</v>
      </c>
      <c r="D38" s="28">
        <v>61.9</v>
      </c>
      <c r="E38" s="49">
        <v>63.8</v>
      </c>
      <c r="F38" s="28">
        <v>4.2</v>
      </c>
      <c r="G38" s="28">
        <v>4.9000000000000004</v>
      </c>
      <c r="H38" s="28">
        <v>1.9</v>
      </c>
      <c r="I38" s="49">
        <v>0.8</v>
      </c>
      <c r="J38" s="49">
        <v>0.8</v>
      </c>
      <c r="K38" s="49">
        <v>0.3</v>
      </c>
    </row>
    <row r="39" spans="1:11">
      <c r="A39" s="75" t="s">
        <v>56</v>
      </c>
      <c r="B39" s="28">
        <v>64.8</v>
      </c>
      <c r="C39" s="28">
        <v>64.900000000000006</v>
      </c>
      <c r="D39" s="28">
        <v>69.7</v>
      </c>
      <c r="E39" s="49">
        <v>69.7</v>
      </c>
      <c r="F39" s="28">
        <v>0.1</v>
      </c>
      <c r="G39" s="28">
        <v>4.8</v>
      </c>
      <c r="H39" s="28">
        <v>0</v>
      </c>
      <c r="I39" s="49">
        <v>0</v>
      </c>
      <c r="J39" s="49">
        <v>0.7</v>
      </c>
      <c r="K39" s="49">
        <v>0</v>
      </c>
    </row>
    <row r="40" spans="1:11">
      <c r="A40" s="75" t="s">
        <v>57</v>
      </c>
      <c r="B40" s="28">
        <v>45.1</v>
      </c>
      <c r="C40" s="28">
        <v>50.8</v>
      </c>
      <c r="D40" s="28">
        <v>56.2</v>
      </c>
      <c r="E40" s="49">
        <v>59.9</v>
      </c>
      <c r="F40" s="28">
        <v>5.7</v>
      </c>
      <c r="G40" s="28">
        <v>5.4</v>
      </c>
      <c r="H40" s="28">
        <v>3.7</v>
      </c>
      <c r="I40" s="49">
        <v>1.2</v>
      </c>
      <c r="J40" s="49">
        <v>1</v>
      </c>
      <c r="K40" s="49">
        <v>0.6</v>
      </c>
    </row>
    <row r="41" spans="1:11">
      <c r="A41" s="75" t="s">
        <v>28</v>
      </c>
      <c r="B41" s="28">
        <v>16.899999999999999</v>
      </c>
      <c r="C41" s="28">
        <v>19</v>
      </c>
      <c r="D41" s="28">
        <v>23</v>
      </c>
      <c r="E41" s="49">
        <v>25.7</v>
      </c>
      <c r="F41" s="28">
        <v>2.1</v>
      </c>
      <c r="G41" s="28">
        <v>4</v>
      </c>
      <c r="H41" s="28">
        <v>2.7</v>
      </c>
      <c r="I41" s="49">
        <v>1.2</v>
      </c>
      <c r="J41" s="49">
        <v>1.9</v>
      </c>
      <c r="K41" s="49">
        <v>1.1000000000000001</v>
      </c>
    </row>
    <row r="42" spans="1:11">
      <c r="A42" s="75" t="s">
        <v>15</v>
      </c>
      <c r="B42" s="28">
        <v>21.7</v>
      </c>
      <c r="C42" s="28">
        <v>26.7</v>
      </c>
      <c r="D42" s="28">
        <v>30.6</v>
      </c>
      <c r="E42" s="49">
        <v>34</v>
      </c>
      <c r="F42" s="28">
        <v>5</v>
      </c>
      <c r="G42" s="28">
        <v>3.9</v>
      </c>
      <c r="H42" s="28">
        <v>3.4</v>
      </c>
      <c r="I42" s="49">
        <v>2.1</v>
      </c>
      <c r="J42" s="49">
        <v>1.4</v>
      </c>
      <c r="K42" s="49">
        <v>1.1000000000000001</v>
      </c>
    </row>
    <row r="43" spans="1:11">
      <c r="A43" s="75" t="s">
        <v>52</v>
      </c>
      <c r="B43" s="28">
        <v>26.8</v>
      </c>
      <c r="C43" s="28">
        <v>32.6</v>
      </c>
      <c r="D43" s="28">
        <v>36.1</v>
      </c>
      <c r="E43" s="49">
        <v>40</v>
      </c>
      <c r="F43" s="28">
        <v>5.8</v>
      </c>
      <c r="G43" s="28">
        <v>3.5</v>
      </c>
      <c r="H43" s="28">
        <v>3.9</v>
      </c>
      <c r="I43" s="49">
        <v>2</v>
      </c>
      <c r="J43" s="49">
        <v>1</v>
      </c>
      <c r="K43" s="49">
        <v>1</v>
      </c>
    </row>
    <row r="44" spans="1:11">
      <c r="A44" s="75" t="s">
        <v>53</v>
      </c>
      <c r="B44" s="28">
        <v>15.8</v>
      </c>
      <c r="C44" s="28">
        <v>19.399999999999999</v>
      </c>
      <c r="D44" s="28">
        <v>22.8</v>
      </c>
      <c r="E44" s="49">
        <v>26.6</v>
      </c>
      <c r="F44" s="28">
        <v>3.6</v>
      </c>
      <c r="G44" s="28">
        <v>3.4</v>
      </c>
      <c r="H44" s="28">
        <v>3.8</v>
      </c>
      <c r="I44" s="49">
        <v>2.1</v>
      </c>
      <c r="J44" s="49">
        <v>1.6</v>
      </c>
      <c r="K44" s="49">
        <v>1.6</v>
      </c>
    </row>
    <row r="45" spans="1:11">
      <c r="A45" s="75" t="s">
        <v>40</v>
      </c>
      <c r="B45" s="28">
        <v>9.8000000000000007</v>
      </c>
      <c r="C45" s="28">
        <v>12.4</v>
      </c>
      <c r="D45" s="28">
        <v>14.5</v>
      </c>
      <c r="E45" s="49">
        <v>17.3</v>
      </c>
      <c r="F45" s="28">
        <v>2.6</v>
      </c>
      <c r="G45" s="28">
        <v>2.1</v>
      </c>
      <c r="H45" s="28">
        <v>2.8</v>
      </c>
      <c r="I45" s="49">
        <v>2.4</v>
      </c>
      <c r="J45" s="49">
        <v>1.6</v>
      </c>
      <c r="K45" s="49">
        <v>1.8</v>
      </c>
    </row>
    <row r="46" spans="1:11">
      <c r="A46" s="75" t="s">
        <v>31</v>
      </c>
      <c r="B46" s="28">
        <v>8.6</v>
      </c>
      <c r="C46" s="28">
        <v>9</v>
      </c>
      <c r="D46" s="28">
        <v>11</v>
      </c>
      <c r="E46" s="49">
        <v>13.5</v>
      </c>
      <c r="F46" s="28">
        <v>0.4</v>
      </c>
      <c r="G46" s="28">
        <v>2</v>
      </c>
      <c r="H46" s="28">
        <v>2.5</v>
      </c>
      <c r="I46" s="49">
        <v>0.5</v>
      </c>
      <c r="J46" s="49">
        <v>2</v>
      </c>
      <c r="K46" s="49">
        <v>2.1</v>
      </c>
    </row>
    <row r="47" spans="1:11">
      <c r="A47" s="71"/>
      <c r="B47" s="28"/>
      <c r="C47" s="28"/>
      <c r="D47" s="28"/>
      <c r="E47" s="49"/>
      <c r="F47" s="28"/>
      <c r="G47" s="28"/>
      <c r="H47" s="28"/>
      <c r="I47" s="49"/>
      <c r="J47" s="49"/>
      <c r="K47" s="49"/>
    </row>
    <row r="48" spans="1:11" ht="26.4">
      <c r="A48" s="124" t="s">
        <v>27</v>
      </c>
      <c r="B48" s="28">
        <v>58.8</v>
      </c>
      <c r="C48" s="28">
        <v>59.2</v>
      </c>
      <c r="D48" s="28">
        <v>57</v>
      </c>
      <c r="E48" s="49">
        <v>55.8</v>
      </c>
      <c r="F48" s="28">
        <v>0.4</v>
      </c>
      <c r="G48" s="28">
        <v>-2.2000000000000002</v>
      </c>
      <c r="H48" s="28">
        <v>-1.2</v>
      </c>
      <c r="I48" s="49">
        <v>0.1</v>
      </c>
      <c r="J48" s="49">
        <v>-0.4</v>
      </c>
      <c r="K48" s="49">
        <v>-0.2</v>
      </c>
    </row>
    <row r="49" spans="1:11">
      <c r="A49" s="71" t="s">
        <v>6</v>
      </c>
      <c r="B49" s="28">
        <v>62.5</v>
      </c>
      <c r="C49" s="28">
        <v>58.7</v>
      </c>
      <c r="D49" s="28">
        <v>53.6</v>
      </c>
      <c r="E49" s="49">
        <v>48.6</v>
      </c>
      <c r="F49" s="28">
        <v>-3.8</v>
      </c>
      <c r="G49" s="28">
        <v>-5.0999999999999996</v>
      </c>
      <c r="H49" s="28">
        <v>-5</v>
      </c>
      <c r="I49" s="49">
        <v>-0.6</v>
      </c>
      <c r="J49" s="49">
        <v>-0.9</v>
      </c>
      <c r="K49" s="49">
        <v>-1</v>
      </c>
    </row>
    <row r="50" spans="1:11">
      <c r="A50" s="75" t="s">
        <v>9</v>
      </c>
      <c r="B50" s="28">
        <v>51.3</v>
      </c>
      <c r="C50" s="28">
        <v>43.8</v>
      </c>
      <c r="D50" s="28">
        <v>34.5</v>
      </c>
      <c r="E50" s="49">
        <v>25.9</v>
      </c>
      <c r="F50" s="28">
        <v>-7.5</v>
      </c>
      <c r="G50" s="28">
        <v>-9.3000000000000007</v>
      </c>
      <c r="H50" s="28">
        <v>-8.6</v>
      </c>
      <c r="I50" s="49">
        <v>-1.6</v>
      </c>
      <c r="J50" s="49">
        <v>-2.4</v>
      </c>
      <c r="K50" s="49">
        <v>-2.8</v>
      </c>
    </row>
    <row r="51" spans="1:11">
      <c r="A51" s="75" t="s">
        <v>10</v>
      </c>
      <c r="B51" s="28">
        <v>71</v>
      </c>
      <c r="C51" s="28">
        <v>70.5</v>
      </c>
      <c r="D51" s="28">
        <v>67.7</v>
      </c>
      <c r="E51" s="49">
        <v>66.5</v>
      </c>
      <c r="F51" s="28">
        <v>-0.5</v>
      </c>
      <c r="G51" s="28">
        <v>-2.8</v>
      </c>
      <c r="H51" s="28">
        <v>-1.2</v>
      </c>
      <c r="I51" s="49">
        <v>-0.1</v>
      </c>
      <c r="J51" s="49">
        <v>-0.4</v>
      </c>
      <c r="K51" s="49">
        <v>-0.2</v>
      </c>
    </row>
    <row r="52" spans="1:11">
      <c r="A52" s="71" t="s">
        <v>7</v>
      </c>
      <c r="B52" s="28">
        <v>75.3</v>
      </c>
      <c r="C52" s="28">
        <v>75.3</v>
      </c>
      <c r="D52" s="28">
        <v>73.900000000000006</v>
      </c>
      <c r="E52" s="49">
        <v>75.2</v>
      </c>
      <c r="F52" s="28">
        <v>0</v>
      </c>
      <c r="G52" s="28">
        <v>-1.4</v>
      </c>
      <c r="H52" s="28">
        <v>1.3</v>
      </c>
      <c r="I52" s="49">
        <v>0</v>
      </c>
      <c r="J52" s="49">
        <v>-0.2</v>
      </c>
      <c r="K52" s="49">
        <v>0.2</v>
      </c>
    </row>
    <row r="53" spans="1:11">
      <c r="A53" s="75" t="s">
        <v>11</v>
      </c>
      <c r="B53" s="28">
        <v>74</v>
      </c>
      <c r="C53" s="28">
        <v>73.599999999999994</v>
      </c>
      <c r="D53" s="28">
        <v>73.8</v>
      </c>
      <c r="E53" s="49">
        <v>74.900000000000006</v>
      </c>
      <c r="F53" s="28">
        <v>-0.4</v>
      </c>
      <c r="G53" s="28">
        <v>0.2</v>
      </c>
      <c r="H53" s="28">
        <v>1.1000000000000001</v>
      </c>
      <c r="I53" s="49">
        <v>-0.1</v>
      </c>
      <c r="J53" s="49">
        <v>0</v>
      </c>
      <c r="K53" s="49">
        <v>0.1</v>
      </c>
    </row>
    <row r="54" spans="1:11">
      <c r="A54" s="75" t="s">
        <v>12</v>
      </c>
      <c r="B54" s="28">
        <v>77.099999999999994</v>
      </c>
      <c r="C54" s="28">
        <v>75.599999999999994</v>
      </c>
      <c r="D54" s="28">
        <v>74.099999999999994</v>
      </c>
      <c r="E54" s="49">
        <v>73.900000000000006</v>
      </c>
      <c r="F54" s="28">
        <v>-1.5</v>
      </c>
      <c r="G54" s="28">
        <v>-1.5</v>
      </c>
      <c r="H54" s="28">
        <v>-0.2</v>
      </c>
      <c r="I54" s="49">
        <v>-0.2</v>
      </c>
      <c r="J54" s="49">
        <v>-0.2</v>
      </c>
      <c r="K54" s="49">
        <v>0</v>
      </c>
    </row>
    <row r="55" spans="1:11">
      <c r="A55" s="75" t="s">
        <v>13</v>
      </c>
      <c r="B55" s="28">
        <v>74.599999999999994</v>
      </c>
      <c r="C55" s="28">
        <v>76.5</v>
      </c>
      <c r="D55" s="28">
        <v>73.8</v>
      </c>
      <c r="E55" s="49">
        <v>77</v>
      </c>
      <c r="F55" s="28">
        <v>1.9</v>
      </c>
      <c r="G55" s="28">
        <v>-2.7</v>
      </c>
      <c r="H55" s="28">
        <v>3.2</v>
      </c>
      <c r="I55" s="49">
        <v>0.3</v>
      </c>
      <c r="J55" s="49">
        <v>-0.4</v>
      </c>
      <c r="K55" s="49">
        <v>0.4</v>
      </c>
    </row>
    <row r="56" spans="1:11">
      <c r="A56" s="71" t="s">
        <v>30</v>
      </c>
      <c r="B56" s="28">
        <v>24</v>
      </c>
      <c r="C56" s="28">
        <v>30.5</v>
      </c>
      <c r="D56" s="28">
        <v>34.9</v>
      </c>
      <c r="E56" s="49">
        <v>35.4</v>
      </c>
      <c r="F56" s="28">
        <v>6.5</v>
      </c>
      <c r="G56" s="28">
        <v>4.4000000000000004</v>
      </c>
      <c r="H56" s="28">
        <v>0.5</v>
      </c>
      <c r="I56" s="49">
        <v>2.4</v>
      </c>
      <c r="J56" s="49">
        <v>1.4</v>
      </c>
      <c r="K56" s="49">
        <v>0.1</v>
      </c>
    </row>
    <row r="57" spans="1:11">
      <c r="A57" s="75" t="s">
        <v>14</v>
      </c>
      <c r="B57" s="28">
        <v>48.9</v>
      </c>
      <c r="C57" s="28">
        <v>56.3</v>
      </c>
      <c r="D57" s="28">
        <v>58.8</v>
      </c>
      <c r="E57" s="49">
        <v>62.9</v>
      </c>
      <c r="F57" s="28">
        <v>7.4</v>
      </c>
      <c r="G57" s="28">
        <v>2.5</v>
      </c>
      <c r="H57" s="28">
        <v>4.0999999999999996</v>
      </c>
      <c r="I57" s="49">
        <v>1.4</v>
      </c>
      <c r="J57" s="49">
        <v>0.4</v>
      </c>
      <c r="K57" s="49">
        <v>0.7</v>
      </c>
    </row>
    <row r="58" spans="1:11">
      <c r="A58" s="75" t="s">
        <v>54</v>
      </c>
      <c r="B58" s="28">
        <v>59.2</v>
      </c>
      <c r="C58" s="28">
        <v>65</v>
      </c>
      <c r="D58" s="28">
        <v>66.400000000000006</v>
      </c>
      <c r="E58" s="49">
        <v>72.2</v>
      </c>
      <c r="F58" s="28">
        <v>5.8</v>
      </c>
      <c r="G58" s="28">
        <v>1.4</v>
      </c>
      <c r="H58" s="28">
        <v>5.8</v>
      </c>
      <c r="I58" s="49">
        <v>0.9</v>
      </c>
      <c r="J58" s="49">
        <v>0.2</v>
      </c>
      <c r="K58" s="49">
        <v>0.8</v>
      </c>
    </row>
    <row r="59" spans="1:11">
      <c r="A59" s="75" t="s">
        <v>55</v>
      </c>
      <c r="B59" s="28">
        <v>37.799999999999997</v>
      </c>
      <c r="C59" s="28">
        <v>45.4</v>
      </c>
      <c r="D59" s="28">
        <v>50.2</v>
      </c>
      <c r="E59" s="49">
        <v>54.2</v>
      </c>
      <c r="F59" s="28">
        <v>7.6</v>
      </c>
      <c r="G59" s="28">
        <v>4.8</v>
      </c>
      <c r="H59" s="28">
        <v>4</v>
      </c>
      <c r="I59" s="49">
        <v>1.8</v>
      </c>
      <c r="J59" s="49">
        <v>1</v>
      </c>
      <c r="K59" s="49">
        <v>0.8</v>
      </c>
    </row>
    <row r="60" spans="1:11">
      <c r="A60" s="75" t="s">
        <v>56</v>
      </c>
      <c r="B60" s="28">
        <v>45.3</v>
      </c>
      <c r="C60" s="28">
        <v>54</v>
      </c>
      <c r="D60" s="28">
        <v>57.6</v>
      </c>
      <c r="E60" s="58">
        <v>64.8</v>
      </c>
      <c r="F60" s="28">
        <v>8.6999999999999993</v>
      </c>
      <c r="G60" s="28">
        <v>3.6</v>
      </c>
      <c r="H60" s="28">
        <v>7.2</v>
      </c>
      <c r="I60" s="49">
        <v>1.8</v>
      </c>
      <c r="J60" s="49">
        <v>0.6</v>
      </c>
      <c r="K60" s="49">
        <v>1.2</v>
      </c>
    </row>
    <row r="61" spans="1:11">
      <c r="A61" s="75" t="s">
        <v>57</v>
      </c>
      <c r="B61" s="28">
        <v>33.1</v>
      </c>
      <c r="C61" s="28">
        <v>38.700000000000003</v>
      </c>
      <c r="D61" s="28">
        <v>44.7</v>
      </c>
      <c r="E61" s="58">
        <v>47.1</v>
      </c>
      <c r="F61" s="28">
        <v>5.6</v>
      </c>
      <c r="G61" s="28">
        <v>6</v>
      </c>
      <c r="H61" s="28">
        <v>2.4</v>
      </c>
      <c r="I61" s="49">
        <v>1.6</v>
      </c>
      <c r="J61" s="49">
        <v>1.5</v>
      </c>
      <c r="K61" s="49">
        <v>0.5</v>
      </c>
    </row>
    <row r="62" spans="1:11">
      <c r="A62" s="75" t="s">
        <v>28</v>
      </c>
      <c r="B62" s="28">
        <v>9.1999999999999993</v>
      </c>
      <c r="C62" s="28">
        <v>11.1</v>
      </c>
      <c r="D62" s="28">
        <v>15.1</v>
      </c>
      <c r="E62" s="49">
        <v>18.399999999999999</v>
      </c>
      <c r="F62" s="28">
        <v>1.9</v>
      </c>
      <c r="G62" s="28">
        <v>4</v>
      </c>
      <c r="H62" s="28">
        <v>3.3</v>
      </c>
      <c r="I62" s="49">
        <v>1.9</v>
      </c>
      <c r="J62" s="49">
        <v>3.1</v>
      </c>
      <c r="K62" s="49">
        <v>2</v>
      </c>
    </row>
    <row r="63" spans="1:11">
      <c r="A63" s="75" t="s">
        <v>15</v>
      </c>
      <c r="B63" s="28">
        <v>13.6</v>
      </c>
      <c r="C63" s="28">
        <v>18</v>
      </c>
      <c r="D63" s="28">
        <v>22.4</v>
      </c>
      <c r="E63" s="49">
        <v>26.2</v>
      </c>
      <c r="F63" s="28">
        <v>4.4000000000000004</v>
      </c>
      <c r="G63" s="28">
        <v>4.4000000000000004</v>
      </c>
      <c r="H63" s="28">
        <v>3.8</v>
      </c>
      <c r="I63" s="49">
        <v>2.8</v>
      </c>
      <c r="J63" s="49">
        <v>2.2000000000000002</v>
      </c>
      <c r="K63" s="49">
        <v>1.6</v>
      </c>
    </row>
    <row r="64" spans="1:11">
      <c r="A64" s="75" t="s">
        <v>52</v>
      </c>
      <c r="B64" s="28">
        <v>17.899999999999999</v>
      </c>
      <c r="C64" s="28">
        <v>23.3</v>
      </c>
      <c r="D64" s="28">
        <v>27.5</v>
      </c>
      <c r="E64" s="49">
        <v>32.799999999999997</v>
      </c>
      <c r="F64" s="28">
        <v>5.4</v>
      </c>
      <c r="G64" s="28">
        <v>4.2</v>
      </c>
      <c r="H64" s="28">
        <v>5.3</v>
      </c>
      <c r="I64" s="49">
        <v>2.7</v>
      </c>
      <c r="J64" s="49">
        <v>1.7</v>
      </c>
      <c r="K64" s="49">
        <v>1.8</v>
      </c>
    </row>
    <row r="65" spans="1:11">
      <c r="A65" s="75" t="s">
        <v>53</v>
      </c>
      <c r="B65" s="28">
        <v>8.6999999999999993</v>
      </c>
      <c r="C65" s="28">
        <v>12</v>
      </c>
      <c r="D65" s="28">
        <v>15.6</v>
      </c>
      <c r="E65" s="49">
        <v>18.5</v>
      </c>
      <c r="F65" s="28">
        <v>3.3</v>
      </c>
      <c r="G65" s="28">
        <v>3.6</v>
      </c>
      <c r="H65" s="28">
        <v>2.9</v>
      </c>
      <c r="I65" s="49">
        <v>3.3</v>
      </c>
      <c r="J65" s="49">
        <v>2.7</v>
      </c>
      <c r="K65" s="49">
        <v>1.7</v>
      </c>
    </row>
    <row r="66" spans="1:11">
      <c r="A66" s="75" t="s">
        <v>40</v>
      </c>
      <c r="B66" s="28">
        <v>4.4000000000000004</v>
      </c>
      <c r="C66" s="28">
        <v>6.3</v>
      </c>
      <c r="D66" s="28">
        <v>8.9</v>
      </c>
      <c r="E66" s="49">
        <v>12</v>
      </c>
      <c r="F66" s="28">
        <v>1.9</v>
      </c>
      <c r="G66" s="28">
        <v>2.6</v>
      </c>
      <c r="H66" s="28">
        <v>3.1</v>
      </c>
      <c r="I66" s="49">
        <v>3.7</v>
      </c>
      <c r="J66" s="49">
        <v>3.5</v>
      </c>
      <c r="K66" s="49">
        <v>3</v>
      </c>
    </row>
    <row r="67" spans="1:11">
      <c r="A67" s="75" t="s">
        <v>31</v>
      </c>
      <c r="B67" s="28">
        <v>3.5</v>
      </c>
      <c r="C67" s="28">
        <v>4.3</v>
      </c>
      <c r="D67" s="28">
        <v>5.9</v>
      </c>
      <c r="E67" s="49">
        <v>8.4</v>
      </c>
      <c r="F67" s="28">
        <v>0.8</v>
      </c>
      <c r="G67" s="28">
        <v>1.6</v>
      </c>
      <c r="H67" s="28">
        <v>2.5</v>
      </c>
      <c r="I67" s="49">
        <v>2.1</v>
      </c>
      <c r="J67" s="49">
        <v>3.2</v>
      </c>
      <c r="K67" s="49">
        <v>3.6</v>
      </c>
    </row>
    <row r="68" spans="1:11">
      <c r="A68" s="75"/>
      <c r="B68" s="28"/>
      <c r="C68" s="28"/>
      <c r="D68" s="28"/>
      <c r="E68" s="49"/>
      <c r="F68" s="28"/>
      <c r="G68" s="28"/>
      <c r="H68" s="28"/>
      <c r="I68" s="49"/>
      <c r="J68" s="49"/>
      <c r="K68" s="49"/>
    </row>
    <row r="69" spans="1:11">
      <c r="A69" s="73" t="s">
        <v>44</v>
      </c>
      <c r="B69" s="28"/>
      <c r="C69" s="28"/>
      <c r="D69" s="28"/>
      <c r="E69" s="49"/>
      <c r="F69" s="50"/>
      <c r="G69" s="28"/>
      <c r="H69" s="28"/>
      <c r="I69" s="49"/>
      <c r="J69" s="49"/>
      <c r="K69" s="49"/>
    </row>
    <row r="70" spans="1:11">
      <c r="A70" s="71" t="s">
        <v>59</v>
      </c>
      <c r="B70" s="28">
        <v>67.099999999999994</v>
      </c>
      <c r="C70" s="28">
        <v>66.3</v>
      </c>
      <c r="D70" s="28">
        <v>63.1</v>
      </c>
      <c r="E70" s="49">
        <v>60.8</v>
      </c>
      <c r="F70" s="28">
        <v>-0.8</v>
      </c>
      <c r="G70" s="28">
        <v>-3.2</v>
      </c>
      <c r="H70" s="28">
        <v>-2.2999999999999998</v>
      </c>
      <c r="I70" s="49">
        <v>-0.1</v>
      </c>
      <c r="J70" s="49">
        <v>-0.5</v>
      </c>
      <c r="K70" s="49">
        <v>-0.4</v>
      </c>
    </row>
    <row r="71" spans="1:11">
      <c r="A71" s="71" t="s">
        <v>60</v>
      </c>
      <c r="B71" s="28">
        <v>75.900000000000006</v>
      </c>
      <c r="C71" s="28">
        <v>74.099999999999994</v>
      </c>
      <c r="D71" s="28">
        <v>69.8</v>
      </c>
      <c r="E71" s="49">
        <v>66.5</v>
      </c>
      <c r="F71" s="28">
        <v>-1.8</v>
      </c>
      <c r="G71" s="28">
        <v>-4.3</v>
      </c>
      <c r="H71" s="28">
        <v>-3.3</v>
      </c>
      <c r="I71" s="49">
        <v>-0.2</v>
      </c>
      <c r="J71" s="49">
        <v>-0.6</v>
      </c>
      <c r="K71" s="49">
        <v>-0.5</v>
      </c>
    </row>
    <row r="72" spans="1:11">
      <c r="A72" s="71" t="s">
        <v>61</v>
      </c>
      <c r="B72" s="28">
        <v>58.9</v>
      </c>
      <c r="C72" s="28">
        <v>58.9</v>
      </c>
      <c r="D72" s="28">
        <v>56.7</v>
      </c>
      <c r="E72" s="49">
        <v>55.2</v>
      </c>
      <c r="F72" s="28">
        <v>0</v>
      </c>
      <c r="G72" s="28">
        <v>-2.2000000000000002</v>
      </c>
      <c r="H72" s="28">
        <v>-1.5</v>
      </c>
      <c r="I72" s="49">
        <v>0</v>
      </c>
      <c r="J72" s="49">
        <v>-0.4</v>
      </c>
      <c r="K72" s="49">
        <v>-0.3</v>
      </c>
    </row>
    <row r="73" spans="1:11">
      <c r="A73" s="71"/>
      <c r="B73" s="28"/>
      <c r="C73" s="28"/>
      <c r="D73" s="28"/>
      <c r="E73" s="49"/>
      <c r="F73" s="50"/>
      <c r="G73" s="28"/>
      <c r="H73" s="28"/>
      <c r="I73" s="49"/>
      <c r="J73" s="49"/>
      <c r="K73" s="49"/>
    </row>
    <row r="74" spans="1:11">
      <c r="A74" s="137" t="s">
        <v>33</v>
      </c>
      <c r="B74" s="28">
        <v>63.4</v>
      </c>
      <c r="C74" s="28">
        <v>63.8</v>
      </c>
      <c r="D74" s="28">
        <v>61.2</v>
      </c>
      <c r="E74" s="49">
        <v>59.7</v>
      </c>
      <c r="F74" s="28">
        <v>0.4</v>
      </c>
      <c r="G74" s="28">
        <v>-2.6</v>
      </c>
      <c r="H74" s="28">
        <v>-1.5</v>
      </c>
      <c r="I74" s="49">
        <v>0.1</v>
      </c>
      <c r="J74" s="49">
        <v>-0.4</v>
      </c>
      <c r="K74" s="49">
        <v>-0.2</v>
      </c>
    </row>
    <row r="75" spans="1:11">
      <c r="A75" s="71" t="s">
        <v>60</v>
      </c>
      <c r="B75" s="28">
        <v>69.099999999999994</v>
      </c>
      <c r="C75" s="28">
        <v>66.7</v>
      </c>
      <c r="D75" s="28">
        <v>63.6</v>
      </c>
      <c r="E75" s="49">
        <v>60.7</v>
      </c>
      <c r="F75" s="28">
        <v>-2.4</v>
      </c>
      <c r="G75" s="28">
        <v>-3.1</v>
      </c>
      <c r="H75" s="28">
        <v>-2.9</v>
      </c>
      <c r="I75" s="49">
        <v>-0.4</v>
      </c>
      <c r="J75" s="49">
        <v>-0.5</v>
      </c>
      <c r="K75" s="49">
        <v>-0.5</v>
      </c>
    </row>
    <row r="76" spans="1:11">
      <c r="A76" s="71" t="s">
        <v>61</v>
      </c>
      <c r="B76" s="28">
        <v>58.7</v>
      </c>
      <c r="C76" s="28">
        <v>61.5</v>
      </c>
      <c r="D76" s="28">
        <v>59.2</v>
      </c>
      <c r="E76" s="49">
        <v>58.9</v>
      </c>
      <c r="F76" s="28">
        <v>2.8</v>
      </c>
      <c r="G76" s="28">
        <v>-2.2999999999999998</v>
      </c>
      <c r="H76" s="28">
        <v>-0.3</v>
      </c>
      <c r="I76" s="49">
        <v>0.5</v>
      </c>
      <c r="J76" s="49">
        <v>-0.4</v>
      </c>
      <c r="K76" s="49">
        <v>-0.1</v>
      </c>
    </row>
    <row r="77" spans="1:11">
      <c r="A77" s="71"/>
      <c r="B77" s="28"/>
      <c r="C77" s="28"/>
      <c r="D77" s="28"/>
      <c r="E77" s="49"/>
      <c r="F77" s="50"/>
      <c r="G77" s="28"/>
      <c r="H77" s="28"/>
      <c r="I77" s="49"/>
      <c r="J77" s="49"/>
      <c r="K77" s="49"/>
    </row>
    <row r="78" spans="1:11">
      <c r="A78" s="137" t="s">
        <v>41</v>
      </c>
      <c r="B78" s="28">
        <v>65.3</v>
      </c>
      <c r="C78" s="28">
        <v>65.900000000000006</v>
      </c>
      <c r="D78" s="28">
        <v>63.6</v>
      </c>
      <c r="E78" s="49">
        <v>63</v>
      </c>
      <c r="F78" s="28">
        <v>0.6</v>
      </c>
      <c r="G78" s="28">
        <v>-2.2999999999999998</v>
      </c>
      <c r="H78" s="28">
        <v>-0.6</v>
      </c>
      <c r="I78" s="49">
        <v>0.1</v>
      </c>
      <c r="J78" s="49">
        <v>-0.4</v>
      </c>
      <c r="K78" s="49">
        <v>-0.1</v>
      </c>
    </row>
    <row r="79" spans="1:11">
      <c r="A79" s="71" t="s">
        <v>60</v>
      </c>
      <c r="B79" s="28">
        <v>74.3</v>
      </c>
      <c r="C79" s="28">
        <v>75</v>
      </c>
      <c r="D79" s="28">
        <v>72.400000000000006</v>
      </c>
      <c r="E79" s="49">
        <v>71.3</v>
      </c>
      <c r="F79" s="28">
        <v>0.7</v>
      </c>
      <c r="G79" s="28">
        <v>-2.6</v>
      </c>
      <c r="H79" s="28">
        <v>-1.1000000000000001</v>
      </c>
      <c r="I79" s="49">
        <v>0.1</v>
      </c>
      <c r="J79" s="49">
        <v>-0.4</v>
      </c>
      <c r="K79" s="49">
        <v>-0.2</v>
      </c>
    </row>
    <row r="80" spans="1:11">
      <c r="A80" s="71" t="s">
        <v>61</v>
      </c>
      <c r="B80" s="28">
        <v>56.9</v>
      </c>
      <c r="C80" s="28">
        <v>57.6</v>
      </c>
      <c r="D80" s="28">
        <v>55.8</v>
      </c>
      <c r="E80" s="49">
        <v>55.7</v>
      </c>
      <c r="F80" s="28">
        <v>0.7</v>
      </c>
      <c r="G80" s="28">
        <v>-1.8</v>
      </c>
      <c r="H80" s="28">
        <v>-0.1</v>
      </c>
      <c r="I80" s="49">
        <v>0.1</v>
      </c>
      <c r="J80" s="49">
        <v>-0.3</v>
      </c>
      <c r="K80" s="49">
        <v>0</v>
      </c>
    </row>
    <row r="81" spans="1:11">
      <c r="A81" s="71"/>
      <c r="B81" s="28"/>
      <c r="C81" s="28"/>
      <c r="D81" s="28"/>
      <c r="E81" s="49"/>
      <c r="F81" s="28"/>
      <c r="G81" s="28"/>
      <c r="H81" s="28"/>
      <c r="I81" s="49"/>
      <c r="J81" s="49"/>
      <c r="K81" s="49"/>
    </row>
    <row r="82" spans="1:11" ht="15.6">
      <c r="A82" s="137" t="s">
        <v>91</v>
      </c>
      <c r="B82" s="65" t="s">
        <v>49</v>
      </c>
      <c r="C82" s="98">
        <v>66.400000000000006</v>
      </c>
      <c r="D82" s="98">
        <v>67.599999999999994</v>
      </c>
      <c r="E82" s="98">
        <v>63.1</v>
      </c>
      <c r="F82" s="65" t="s">
        <v>49</v>
      </c>
      <c r="G82" s="28">
        <v>1.2</v>
      </c>
      <c r="H82" s="28">
        <v>-4.5</v>
      </c>
      <c r="I82" s="65" t="s">
        <v>49</v>
      </c>
      <c r="J82" s="49">
        <v>0.2</v>
      </c>
      <c r="K82" s="49">
        <v>-0.7</v>
      </c>
    </row>
    <row r="83" spans="1:11">
      <c r="A83" s="71" t="s">
        <v>60</v>
      </c>
      <c r="B83" s="65" t="s">
        <v>49</v>
      </c>
      <c r="C83" s="98">
        <v>73.2</v>
      </c>
      <c r="D83" s="98">
        <v>72</v>
      </c>
      <c r="E83" s="98">
        <v>68.3</v>
      </c>
      <c r="F83" s="65" t="s">
        <v>49</v>
      </c>
      <c r="G83" s="28">
        <v>-1.3</v>
      </c>
      <c r="H83" s="28">
        <v>-3.7</v>
      </c>
      <c r="I83" s="65" t="s">
        <v>49</v>
      </c>
      <c r="J83" s="49">
        <v>-0.2</v>
      </c>
      <c r="K83" s="49">
        <v>-0.5</v>
      </c>
    </row>
    <row r="84" spans="1:11">
      <c r="A84" s="71" t="s">
        <v>61</v>
      </c>
      <c r="B84" s="65" t="s">
        <v>49</v>
      </c>
      <c r="C84" s="98">
        <v>60</v>
      </c>
      <c r="D84" s="98">
        <v>63.3</v>
      </c>
      <c r="E84" s="98">
        <v>57.8</v>
      </c>
      <c r="F84" s="65" t="s">
        <v>49</v>
      </c>
      <c r="G84" s="28">
        <v>3.3</v>
      </c>
      <c r="H84" s="28">
        <v>-5.5</v>
      </c>
      <c r="I84" s="65" t="s">
        <v>49</v>
      </c>
      <c r="J84" s="49">
        <v>0.5</v>
      </c>
      <c r="K84" s="49">
        <v>-0.9</v>
      </c>
    </row>
    <row r="85" spans="1:11">
      <c r="A85" s="71"/>
      <c r="B85" s="65"/>
      <c r="C85" s="65"/>
      <c r="D85" s="28"/>
      <c r="E85" s="49"/>
      <c r="F85" s="64"/>
      <c r="G85" s="64"/>
      <c r="H85" s="28"/>
      <c r="I85" s="64"/>
      <c r="J85" s="64"/>
      <c r="K85" s="49"/>
    </row>
    <row r="86" spans="1:11">
      <c r="A86" s="124" t="s">
        <v>46</v>
      </c>
      <c r="B86" s="21"/>
      <c r="C86" s="21"/>
      <c r="D86" s="21"/>
      <c r="E86" s="49"/>
      <c r="F86" s="50"/>
      <c r="G86" s="28"/>
      <c r="H86" s="28"/>
      <c r="I86" s="49"/>
      <c r="J86" s="49"/>
      <c r="K86" s="49"/>
    </row>
    <row r="87" spans="1:11">
      <c r="A87" s="125" t="s">
        <v>23</v>
      </c>
      <c r="B87" s="28">
        <v>66.099999999999994</v>
      </c>
      <c r="C87" s="28">
        <v>68.599999999999994</v>
      </c>
      <c r="D87" s="28">
        <v>66.099999999999994</v>
      </c>
      <c r="E87" s="49">
        <v>65.900000000000006</v>
      </c>
      <c r="F87" s="28">
        <v>2.5</v>
      </c>
      <c r="G87" s="28">
        <v>-2.5</v>
      </c>
      <c r="H87" s="28">
        <v>-0.2</v>
      </c>
      <c r="I87" s="49">
        <v>0.4</v>
      </c>
      <c r="J87" s="49">
        <v>-0.4</v>
      </c>
      <c r="K87" s="49">
        <v>0</v>
      </c>
    </row>
    <row r="88" spans="1:11">
      <c r="A88" s="71" t="s">
        <v>60</v>
      </c>
      <c r="B88" s="28">
        <v>79.2</v>
      </c>
      <c r="C88" s="28">
        <v>80.400000000000006</v>
      </c>
      <c r="D88" s="28">
        <v>76.099999999999994</v>
      </c>
      <c r="E88" s="49">
        <v>74.3</v>
      </c>
      <c r="F88" s="28">
        <v>1.2</v>
      </c>
      <c r="G88" s="28">
        <v>-4.3</v>
      </c>
      <c r="H88" s="28">
        <v>-1.8</v>
      </c>
      <c r="I88" s="49">
        <v>0.2</v>
      </c>
      <c r="J88" s="49">
        <v>-0.5</v>
      </c>
      <c r="K88" s="49">
        <v>-0.2</v>
      </c>
    </row>
    <row r="89" spans="1:11">
      <c r="A89" s="71" t="s">
        <v>61</v>
      </c>
      <c r="B89" s="28">
        <v>52.9</v>
      </c>
      <c r="C89" s="28">
        <v>56.1</v>
      </c>
      <c r="D89" s="28">
        <v>56</v>
      </c>
      <c r="E89" s="49">
        <v>57.4</v>
      </c>
      <c r="F89" s="28">
        <v>3.2</v>
      </c>
      <c r="G89" s="28">
        <v>-0.1</v>
      </c>
      <c r="H89" s="28">
        <v>1.4</v>
      </c>
      <c r="I89" s="49">
        <v>0.6</v>
      </c>
      <c r="J89" s="49">
        <v>0</v>
      </c>
      <c r="K89" s="49">
        <v>0.2</v>
      </c>
    </row>
    <row r="90" spans="1:11">
      <c r="A90" s="125"/>
      <c r="B90" s="28"/>
      <c r="C90" s="28"/>
      <c r="D90" s="28"/>
      <c r="E90" s="49"/>
      <c r="F90" s="50"/>
      <c r="G90" s="28"/>
      <c r="H90" s="28"/>
      <c r="I90" s="49"/>
      <c r="J90" s="49"/>
      <c r="K90" s="49"/>
    </row>
    <row r="91" spans="1:11">
      <c r="A91" s="137" t="s">
        <v>34</v>
      </c>
      <c r="B91" s="49">
        <v>66.599999999999994</v>
      </c>
      <c r="C91" s="49">
        <v>65.599999999999994</v>
      </c>
      <c r="D91" s="49">
        <v>62.3</v>
      </c>
      <c r="E91" s="49">
        <v>59.7</v>
      </c>
      <c r="F91" s="28">
        <v>-1</v>
      </c>
      <c r="G91" s="28">
        <v>-3.3</v>
      </c>
      <c r="H91" s="28">
        <v>-2.6</v>
      </c>
      <c r="I91" s="49">
        <v>-0.2</v>
      </c>
      <c r="J91" s="49">
        <v>-0.5</v>
      </c>
      <c r="K91" s="49">
        <v>-0.4</v>
      </c>
    </row>
    <row r="92" spans="1:11">
      <c r="A92" s="71" t="s">
        <v>60</v>
      </c>
      <c r="B92" s="49">
        <v>74.599999999999994</v>
      </c>
      <c r="C92" s="49">
        <v>72.2</v>
      </c>
      <c r="D92" s="49">
        <v>67.900000000000006</v>
      </c>
      <c r="E92" s="49">
        <v>64.3</v>
      </c>
      <c r="F92" s="28">
        <v>-2.4</v>
      </c>
      <c r="G92" s="28">
        <v>-4.3</v>
      </c>
      <c r="H92" s="28">
        <v>-3.6</v>
      </c>
      <c r="I92" s="49">
        <v>-0.3</v>
      </c>
      <c r="J92" s="49">
        <v>-0.6</v>
      </c>
      <c r="K92" s="49">
        <v>-0.5</v>
      </c>
    </row>
    <row r="93" spans="1:11">
      <c r="A93" s="71" t="s">
        <v>61</v>
      </c>
      <c r="B93" s="49">
        <v>59.4</v>
      </c>
      <c r="C93" s="49">
        <v>59.6</v>
      </c>
      <c r="D93" s="49">
        <v>57.2</v>
      </c>
      <c r="E93" s="49">
        <v>55.5</v>
      </c>
      <c r="F93" s="28">
        <v>0.2</v>
      </c>
      <c r="G93" s="28">
        <v>-2.4</v>
      </c>
      <c r="H93" s="28">
        <v>-2.1</v>
      </c>
      <c r="I93" s="49">
        <v>0</v>
      </c>
      <c r="J93" s="49">
        <v>-0.4</v>
      </c>
      <c r="K93" s="49">
        <v>-0.4</v>
      </c>
    </row>
    <row r="94" spans="1:11">
      <c r="A94" s="71"/>
      <c r="B94" s="51"/>
      <c r="C94" s="51"/>
      <c r="D94" s="51"/>
      <c r="E94" s="49"/>
      <c r="F94" s="50"/>
      <c r="G94" s="28"/>
      <c r="H94" s="28"/>
      <c r="I94" s="49"/>
      <c r="J94" s="49"/>
      <c r="K94" s="49"/>
    </row>
    <row r="95" spans="1:11">
      <c r="A95" s="125" t="s">
        <v>62</v>
      </c>
      <c r="B95" s="28">
        <v>67.2</v>
      </c>
      <c r="C95" s="28">
        <v>65.900000000000006</v>
      </c>
      <c r="D95" s="28">
        <v>62.4</v>
      </c>
      <c r="E95" s="142">
        <v>60.7</v>
      </c>
      <c r="F95" s="28">
        <v>-1.3</v>
      </c>
      <c r="G95" s="28">
        <v>-3.5</v>
      </c>
      <c r="H95" s="28">
        <v>-1.7</v>
      </c>
      <c r="I95" s="49">
        <v>-0.2</v>
      </c>
      <c r="J95" s="49">
        <v>-0.5</v>
      </c>
      <c r="K95" s="49">
        <v>-0.3</v>
      </c>
    </row>
    <row r="96" spans="1:11">
      <c r="A96" s="71" t="s">
        <v>60</v>
      </c>
      <c r="B96" s="28">
        <v>75.5</v>
      </c>
      <c r="C96" s="28">
        <v>73</v>
      </c>
      <c r="D96" s="28">
        <v>68.400000000000006</v>
      </c>
      <c r="E96" s="142">
        <v>66</v>
      </c>
      <c r="F96" s="28">
        <v>-2.5</v>
      </c>
      <c r="G96" s="28">
        <v>-4.5999999999999996</v>
      </c>
      <c r="H96" s="28">
        <v>-2.4</v>
      </c>
      <c r="I96" s="49">
        <v>-0.3</v>
      </c>
      <c r="J96" s="49">
        <v>-0.6</v>
      </c>
      <c r="K96" s="49">
        <v>-0.4</v>
      </c>
    </row>
    <row r="97" spans="1:11">
      <c r="A97" s="71" t="s">
        <v>61</v>
      </c>
      <c r="B97" s="28">
        <v>60.1</v>
      </c>
      <c r="C97" s="28">
        <v>59.3</v>
      </c>
      <c r="D97" s="28">
        <v>56.9</v>
      </c>
      <c r="E97" s="142">
        <v>55.7</v>
      </c>
      <c r="F97" s="28">
        <v>-0.8</v>
      </c>
      <c r="G97" s="28">
        <v>-2.4</v>
      </c>
      <c r="H97" s="28">
        <v>-1.2</v>
      </c>
      <c r="I97" s="49">
        <v>-0.1</v>
      </c>
      <c r="J97" s="49">
        <v>-0.4</v>
      </c>
      <c r="K97" s="49">
        <v>-0.2</v>
      </c>
    </row>
    <row r="98" spans="1:11">
      <c r="A98" s="82" t="s">
        <v>50</v>
      </c>
      <c r="B98" s="47" t="s">
        <v>80</v>
      </c>
      <c r="C98" s="47" t="s">
        <v>81</v>
      </c>
      <c r="D98" s="47" t="s">
        <v>82</v>
      </c>
      <c r="E98" s="47" t="s">
        <v>83</v>
      </c>
      <c r="F98" s="109"/>
      <c r="G98" s="37"/>
      <c r="H98" s="37"/>
      <c r="I98" s="110"/>
      <c r="J98" s="110"/>
      <c r="K98" s="143"/>
    </row>
    <row r="99" spans="1:11">
      <c r="A99" s="200" t="s">
        <v>103</v>
      </c>
      <c r="B99" s="200"/>
      <c r="C99" s="200"/>
      <c r="D99" s="200"/>
      <c r="E99" s="200"/>
      <c r="F99" s="200"/>
      <c r="G99" s="200"/>
      <c r="H99" s="200"/>
      <c r="I99" s="200"/>
      <c r="J99" s="200"/>
      <c r="K99" s="201"/>
    </row>
    <row r="100" spans="1:11">
      <c r="A100" s="202"/>
      <c r="B100" s="202"/>
      <c r="C100" s="202"/>
      <c r="D100" s="202"/>
      <c r="E100" s="202"/>
      <c r="F100" s="202"/>
      <c r="G100" s="202"/>
      <c r="H100" s="202"/>
      <c r="I100" s="202"/>
      <c r="J100" s="202"/>
      <c r="K100" s="203"/>
    </row>
    <row r="101" spans="1:11" ht="12.75" customHeight="1">
      <c r="A101" s="202"/>
      <c r="B101" s="202"/>
      <c r="C101" s="202"/>
      <c r="D101" s="202"/>
      <c r="E101" s="202"/>
      <c r="F101" s="202"/>
      <c r="G101" s="202"/>
      <c r="H101" s="202"/>
      <c r="I101" s="202"/>
      <c r="J101" s="202"/>
      <c r="K101" s="203"/>
    </row>
    <row r="102" spans="1:11">
      <c r="A102" s="202"/>
      <c r="B102" s="202"/>
      <c r="C102" s="202"/>
      <c r="D102" s="202"/>
      <c r="E102" s="202"/>
      <c r="F102" s="202"/>
      <c r="G102" s="202"/>
      <c r="H102" s="202"/>
      <c r="I102" s="202"/>
      <c r="J102" s="202"/>
      <c r="K102" s="203"/>
    </row>
    <row r="103" spans="1:11">
      <c r="A103" s="202"/>
      <c r="B103" s="202"/>
      <c r="C103" s="202"/>
      <c r="D103" s="202"/>
      <c r="E103" s="202"/>
      <c r="F103" s="202"/>
      <c r="G103" s="202"/>
      <c r="H103" s="202"/>
      <c r="I103" s="202"/>
      <c r="J103" s="202"/>
      <c r="K103" s="203"/>
    </row>
    <row r="104" spans="1:11">
      <c r="A104" s="204"/>
      <c r="B104" s="204"/>
      <c r="C104" s="204"/>
      <c r="D104" s="204"/>
      <c r="E104" s="204"/>
      <c r="F104" s="204"/>
      <c r="G104" s="204"/>
      <c r="H104" s="204"/>
      <c r="I104" s="204"/>
      <c r="J104" s="204"/>
      <c r="K104" s="205"/>
    </row>
  </sheetData>
  <mergeCells count="6">
    <mergeCell ref="A1:K2"/>
    <mergeCell ref="A99:K104"/>
    <mergeCell ref="A3:A5"/>
    <mergeCell ref="B3:E3"/>
    <mergeCell ref="F3:H3"/>
    <mergeCell ref="I3:K3"/>
  </mergeCells>
  <phoneticPr fontId="2" type="noConversion"/>
  <printOptions horizontalCentered="1"/>
  <pageMargins left="0.75" right="0.75" top="1" bottom="1" header="0.5" footer="0.5"/>
  <pageSetup scale="68" orientation="landscape" r:id="rId1"/>
  <headerFooter alignWithMargins="0">
    <oddHeader>&amp;LBureau of Labor Statistics
Office of Occupational Statistics and Employment Projections&amp;CEmployment Outlook: 2010-20&amp;R&amp;"GillSans,Bold"DRAFT</oddHeader>
    <oddFooter>&amp;R&amp;D &amp;T</oddFooter>
  </headerFooter>
  <rowBreaks count="1" manualBreakCount="1">
    <brk id="47" max="16383"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J82"/>
  <sheetViews>
    <sheetView zoomScaleNormal="100" workbookViewId="0">
      <pane ySplit="5" topLeftCell="A6" activePane="bottomLeft" state="frozen"/>
      <selection pane="bottomLeft" sqref="A1:R2"/>
    </sheetView>
  </sheetViews>
  <sheetFormatPr defaultColWidth="9.109375" defaultRowHeight="13.2"/>
  <cols>
    <col min="1" max="1" width="24.44140625" style="17" customWidth="1"/>
    <col min="2" max="2" width="11.88671875" style="17" customWidth="1"/>
    <col min="3" max="4" width="10.33203125" style="17" bestFit="1" customWidth="1"/>
    <col min="5" max="5" width="10.6640625" style="17" bestFit="1" customWidth="1"/>
    <col min="6" max="9" width="9.33203125" style="17" bestFit="1" customWidth="1"/>
    <col min="10" max="10" width="10.109375" style="17" customWidth="1"/>
    <col min="11" max="11" width="9.33203125" style="17" bestFit="1" customWidth="1"/>
    <col min="12" max="14" width="9.109375" style="17"/>
    <col min="15" max="15" width="9.6640625" style="17" customWidth="1"/>
    <col min="16" max="17" width="9.109375" style="17"/>
    <col min="18" max="18" width="10.44140625" style="17" customWidth="1"/>
    <col min="19" max="19" width="9.109375" style="17"/>
    <col min="20" max="20" width="12.109375" style="17" customWidth="1"/>
    <col min="21" max="21" width="10.109375" style="17" bestFit="1" customWidth="1"/>
    <col min="22" max="16384" width="9.109375" style="17"/>
  </cols>
  <sheetData>
    <row r="1" spans="1:36">
      <c r="A1" s="212" t="s">
        <v>112</v>
      </c>
      <c r="B1" s="213"/>
      <c r="C1" s="213"/>
      <c r="D1" s="213"/>
      <c r="E1" s="213"/>
      <c r="F1" s="213"/>
      <c r="G1" s="213"/>
      <c r="H1" s="213"/>
      <c r="I1" s="213"/>
      <c r="J1" s="213"/>
      <c r="K1" s="213"/>
      <c r="L1" s="213"/>
      <c r="M1" s="213"/>
      <c r="N1" s="213"/>
      <c r="O1" s="213"/>
      <c r="P1" s="213"/>
      <c r="Q1" s="213"/>
      <c r="R1" s="214"/>
    </row>
    <row r="2" spans="1:36">
      <c r="A2" s="215"/>
      <c r="B2" s="198"/>
      <c r="C2" s="198"/>
      <c r="D2" s="198"/>
      <c r="E2" s="198"/>
      <c r="F2" s="198"/>
      <c r="G2" s="198"/>
      <c r="H2" s="198"/>
      <c r="I2" s="198"/>
      <c r="J2" s="198"/>
      <c r="K2" s="198"/>
      <c r="L2" s="198"/>
      <c r="M2" s="198"/>
      <c r="N2" s="198"/>
      <c r="O2" s="198"/>
      <c r="P2" s="198"/>
      <c r="Q2" s="198"/>
      <c r="R2" s="199"/>
    </row>
    <row r="3" spans="1:36">
      <c r="A3" s="209" t="s">
        <v>5</v>
      </c>
      <c r="B3" s="3" t="s">
        <v>0</v>
      </c>
      <c r="C3" s="60"/>
      <c r="D3" s="4"/>
      <c r="E3" s="61"/>
      <c r="F3" s="4" t="s">
        <v>1</v>
      </c>
      <c r="G3" s="4"/>
      <c r="H3" s="5"/>
      <c r="I3" s="4" t="s">
        <v>2</v>
      </c>
      <c r="J3" s="4"/>
      <c r="K3" s="61"/>
      <c r="L3" s="62"/>
      <c r="M3" s="6" t="s">
        <v>3</v>
      </c>
      <c r="N3" s="6"/>
      <c r="O3" s="7"/>
      <c r="P3" s="4" t="s">
        <v>4</v>
      </c>
      <c r="Q3" s="8"/>
      <c r="R3" s="9"/>
      <c r="T3" s="58"/>
    </row>
    <row r="4" spans="1:36">
      <c r="A4" s="210"/>
      <c r="B4" s="99">
        <v>1994</v>
      </c>
      <c r="C4" s="99">
        <v>2004</v>
      </c>
      <c r="D4" s="108">
        <v>2014</v>
      </c>
      <c r="E4" s="108">
        <v>2024</v>
      </c>
      <c r="F4" s="43" t="s">
        <v>84</v>
      </c>
      <c r="G4" s="43" t="s">
        <v>114</v>
      </c>
      <c r="H4" s="43" t="s">
        <v>88</v>
      </c>
      <c r="I4" s="43" t="s">
        <v>84</v>
      </c>
      <c r="J4" s="43" t="s">
        <v>114</v>
      </c>
      <c r="K4" s="43" t="s">
        <v>88</v>
      </c>
      <c r="L4" s="99">
        <v>1994</v>
      </c>
      <c r="M4" s="99">
        <v>2004</v>
      </c>
      <c r="N4" s="108">
        <v>2014</v>
      </c>
      <c r="O4" s="108">
        <v>2024</v>
      </c>
      <c r="P4" s="43" t="s">
        <v>84</v>
      </c>
      <c r="Q4" s="43" t="s">
        <v>114</v>
      </c>
      <c r="R4" s="43" t="s">
        <v>88</v>
      </c>
      <c r="T4" s="58"/>
    </row>
    <row r="5" spans="1:36">
      <c r="A5" s="211"/>
      <c r="B5" s="11"/>
      <c r="C5" s="12"/>
      <c r="D5" s="13"/>
      <c r="E5" s="13"/>
      <c r="F5" s="63"/>
      <c r="G5" s="63"/>
      <c r="H5" s="63"/>
      <c r="I5" s="63"/>
      <c r="J5" s="63"/>
      <c r="K5" s="63"/>
      <c r="L5" s="63"/>
      <c r="M5" s="63"/>
      <c r="N5" s="63"/>
      <c r="O5" s="63"/>
      <c r="P5" s="63"/>
      <c r="Q5" s="63"/>
      <c r="R5" s="63"/>
      <c r="T5" s="58"/>
    </row>
    <row r="6" spans="1:36" ht="12.75" customHeight="1">
      <c r="A6" s="14" t="s">
        <v>25</v>
      </c>
      <c r="B6" s="59">
        <v>131056</v>
      </c>
      <c r="C6" s="59">
        <v>147401</v>
      </c>
      <c r="D6" s="105">
        <v>155922</v>
      </c>
      <c r="E6" s="105">
        <v>163770</v>
      </c>
      <c r="F6" s="95">
        <v>16345</v>
      </c>
      <c r="G6" s="95">
        <v>8521</v>
      </c>
      <c r="H6" s="95">
        <v>7848</v>
      </c>
      <c r="I6" s="56">
        <v>12.5</v>
      </c>
      <c r="J6" s="56">
        <v>5.8</v>
      </c>
      <c r="K6" s="56">
        <v>5</v>
      </c>
      <c r="L6" s="15">
        <v>100</v>
      </c>
      <c r="M6" s="15">
        <v>100</v>
      </c>
      <c r="N6" s="15">
        <v>100</v>
      </c>
      <c r="O6" s="15">
        <v>100</v>
      </c>
      <c r="P6" s="15">
        <v>1.2</v>
      </c>
      <c r="Q6" s="15">
        <v>0.6</v>
      </c>
      <c r="R6" s="15">
        <v>0.5</v>
      </c>
      <c r="T6" s="58"/>
      <c r="U6" s="58"/>
      <c r="V6" s="58"/>
      <c r="W6" s="58"/>
      <c r="X6" s="58"/>
      <c r="Y6" s="58"/>
      <c r="Z6" s="58"/>
      <c r="AA6" s="58"/>
      <c r="AB6" s="58"/>
      <c r="AC6" s="58"/>
      <c r="AD6" s="58"/>
      <c r="AE6" s="58"/>
      <c r="AF6" s="58"/>
      <c r="AG6" s="58"/>
      <c r="AH6" s="58"/>
      <c r="AI6" s="58"/>
      <c r="AJ6" s="58"/>
    </row>
    <row r="7" spans="1:36" ht="18.75" customHeight="1">
      <c r="A7" s="14" t="s">
        <v>6</v>
      </c>
      <c r="B7" s="59">
        <v>21612</v>
      </c>
      <c r="C7" s="59">
        <v>22268</v>
      </c>
      <c r="D7" s="105">
        <v>21295</v>
      </c>
      <c r="E7" s="105">
        <v>18498</v>
      </c>
      <c r="F7" s="95">
        <v>656</v>
      </c>
      <c r="G7" s="95">
        <v>-973</v>
      </c>
      <c r="H7" s="95">
        <v>-2797</v>
      </c>
      <c r="I7" s="56">
        <v>3</v>
      </c>
      <c r="J7" s="56">
        <v>-4.4000000000000004</v>
      </c>
      <c r="K7" s="56">
        <v>-13.1</v>
      </c>
      <c r="L7" s="15">
        <v>16.5</v>
      </c>
      <c r="M7" s="15">
        <v>15.1</v>
      </c>
      <c r="N7" s="15">
        <v>13.7</v>
      </c>
      <c r="O7" s="15">
        <v>11.3</v>
      </c>
      <c r="P7" s="15">
        <v>0.3</v>
      </c>
      <c r="Q7" s="15">
        <v>-0.4</v>
      </c>
      <c r="R7" s="15">
        <v>-1.4</v>
      </c>
      <c r="T7" s="58"/>
      <c r="U7" s="58"/>
      <c r="V7" s="58"/>
      <c r="W7" s="58"/>
      <c r="X7" s="58"/>
      <c r="Y7" s="58"/>
      <c r="Z7" s="58"/>
      <c r="AA7" s="58"/>
      <c r="AB7" s="58"/>
      <c r="AC7" s="58"/>
      <c r="AD7" s="58"/>
      <c r="AE7" s="58"/>
      <c r="AF7" s="58"/>
      <c r="AG7" s="58"/>
      <c r="AH7" s="58"/>
      <c r="AI7" s="58"/>
      <c r="AJ7" s="58"/>
    </row>
    <row r="8" spans="1:36">
      <c r="A8" s="19" t="s">
        <v>9</v>
      </c>
      <c r="B8" s="24">
        <v>7481</v>
      </c>
      <c r="C8" s="24">
        <v>7114</v>
      </c>
      <c r="D8" s="24">
        <v>5654</v>
      </c>
      <c r="E8" s="24">
        <v>4343</v>
      </c>
      <c r="F8" s="92">
        <v>-367</v>
      </c>
      <c r="G8" s="92">
        <v>-1460</v>
      </c>
      <c r="H8" s="92">
        <v>-1311</v>
      </c>
      <c r="I8" s="15">
        <v>-4.9000000000000004</v>
      </c>
      <c r="J8" s="15">
        <v>-20.5</v>
      </c>
      <c r="K8" s="15">
        <v>-23.2</v>
      </c>
      <c r="L8" s="15">
        <v>5.7</v>
      </c>
      <c r="M8" s="15">
        <v>4.8</v>
      </c>
      <c r="N8" s="15">
        <v>3.6</v>
      </c>
      <c r="O8" s="15">
        <v>2.7</v>
      </c>
      <c r="P8" s="15">
        <v>-0.5</v>
      </c>
      <c r="Q8" s="15">
        <v>-2.2999999999999998</v>
      </c>
      <c r="R8" s="15">
        <v>-2.6</v>
      </c>
      <c r="T8" s="58"/>
      <c r="U8" s="58"/>
      <c r="V8" s="58"/>
      <c r="W8" s="58"/>
      <c r="X8" s="58"/>
      <c r="Y8" s="58"/>
      <c r="Z8" s="58"/>
      <c r="AA8" s="58"/>
      <c r="AB8" s="58"/>
      <c r="AC8" s="58"/>
      <c r="AD8" s="58"/>
      <c r="AE8" s="58"/>
      <c r="AF8" s="58"/>
      <c r="AG8" s="58"/>
      <c r="AH8" s="58"/>
      <c r="AI8" s="58"/>
      <c r="AJ8" s="58"/>
    </row>
    <row r="9" spans="1:36" ht="12.75" customHeight="1">
      <c r="A9" s="19" t="s">
        <v>10</v>
      </c>
      <c r="B9" s="24">
        <v>14131</v>
      </c>
      <c r="C9" s="24">
        <v>15154</v>
      </c>
      <c r="D9" s="24">
        <v>15641</v>
      </c>
      <c r="E9" s="24">
        <v>14154</v>
      </c>
      <c r="F9" s="92">
        <v>1023</v>
      </c>
      <c r="G9" s="92">
        <v>487</v>
      </c>
      <c r="H9" s="92">
        <v>-1487</v>
      </c>
      <c r="I9" s="15">
        <v>7.2</v>
      </c>
      <c r="J9" s="15">
        <v>3.2</v>
      </c>
      <c r="K9" s="15">
        <v>-9.5</v>
      </c>
      <c r="L9" s="15">
        <v>10.8</v>
      </c>
      <c r="M9" s="15">
        <v>10.3</v>
      </c>
      <c r="N9" s="15">
        <v>10</v>
      </c>
      <c r="O9" s="15">
        <v>8.6</v>
      </c>
      <c r="P9" s="15">
        <v>0.7</v>
      </c>
      <c r="Q9" s="15">
        <v>0.3</v>
      </c>
      <c r="R9" s="15">
        <v>-1</v>
      </c>
      <c r="T9" s="58"/>
      <c r="U9" s="58"/>
      <c r="V9" s="58"/>
      <c r="W9" s="58"/>
      <c r="X9" s="58"/>
      <c r="Y9" s="58"/>
      <c r="Z9" s="58"/>
      <c r="AA9" s="58"/>
      <c r="AB9" s="58"/>
      <c r="AC9" s="58"/>
      <c r="AD9" s="58"/>
      <c r="AE9" s="58"/>
      <c r="AF9" s="58"/>
      <c r="AG9" s="58"/>
      <c r="AH9" s="58"/>
      <c r="AI9" s="58"/>
      <c r="AJ9" s="58"/>
    </row>
    <row r="10" spans="1:36" ht="11.25" customHeight="1">
      <c r="A10" s="14" t="s">
        <v>7</v>
      </c>
      <c r="B10" s="59">
        <v>93898</v>
      </c>
      <c r="C10" s="59">
        <v>102122</v>
      </c>
      <c r="D10" s="105">
        <v>100767</v>
      </c>
      <c r="E10" s="105">
        <v>104697</v>
      </c>
      <c r="F10" s="95">
        <v>8224</v>
      </c>
      <c r="G10" s="95">
        <v>-1355</v>
      </c>
      <c r="H10" s="95">
        <v>3930</v>
      </c>
      <c r="I10" s="56">
        <v>8.8000000000000007</v>
      </c>
      <c r="J10" s="56">
        <v>-1.3</v>
      </c>
      <c r="K10" s="56">
        <v>3.9</v>
      </c>
      <c r="L10" s="15">
        <v>71.599999999999994</v>
      </c>
      <c r="M10" s="15">
        <v>69.3</v>
      </c>
      <c r="N10" s="15">
        <v>64.599999999999994</v>
      </c>
      <c r="O10" s="15">
        <v>63.9</v>
      </c>
      <c r="P10" s="15">
        <v>0.8</v>
      </c>
      <c r="Q10" s="15">
        <v>-0.1</v>
      </c>
      <c r="R10" s="15">
        <v>0.4</v>
      </c>
      <c r="T10" s="58"/>
      <c r="U10" s="58"/>
      <c r="V10" s="58"/>
      <c r="W10" s="58"/>
      <c r="X10" s="58"/>
      <c r="Y10" s="58"/>
      <c r="Z10" s="58"/>
      <c r="AA10" s="58"/>
      <c r="AB10" s="58"/>
      <c r="AC10" s="58"/>
      <c r="AD10" s="58"/>
      <c r="AE10" s="58"/>
      <c r="AF10" s="58"/>
      <c r="AG10" s="58"/>
      <c r="AH10" s="58"/>
      <c r="AI10" s="58"/>
      <c r="AJ10" s="58"/>
    </row>
    <row r="11" spans="1:36">
      <c r="A11" s="19" t="s">
        <v>11</v>
      </c>
      <c r="B11" s="24">
        <v>34353</v>
      </c>
      <c r="C11" s="24">
        <v>32207</v>
      </c>
      <c r="D11" s="24">
        <v>34199</v>
      </c>
      <c r="E11" s="24">
        <v>36887</v>
      </c>
      <c r="F11" s="92">
        <v>-2146</v>
      </c>
      <c r="G11" s="92">
        <v>1992</v>
      </c>
      <c r="H11" s="92">
        <v>2688</v>
      </c>
      <c r="I11" s="15">
        <v>-6.2</v>
      </c>
      <c r="J11" s="15">
        <v>6.2</v>
      </c>
      <c r="K11" s="15">
        <v>7.9</v>
      </c>
      <c r="L11" s="15">
        <v>26.2</v>
      </c>
      <c r="M11" s="15">
        <v>21.8</v>
      </c>
      <c r="N11" s="15">
        <v>21.9</v>
      </c>
      <c r="O11" s="15">
        <v>22.5</v>
      </c>
      <c r="P11" s="15">
        <v>-0.6</v>
      </c>
      <c r="Q11" s="15">
        <v>0.6</v>
      </c>
      <c r="R11" s="15">
        <v>0.8</v>
      </c>
      <c r="T11" s="58"/>
      <c r="U11" s="58"/>
      <c r="V11" s="58"/>
      <c r="W11" s="58"/>
      <c r="X11" s="58"/>
      <c r="Y11" s="58"/>
      <c r="Z11" s="58"/>
      <c r="AA11" s="58"/>
      <c r="AB11" s="58"/>
      <c r="AC11" s="58"/>
      <c r="AD11" s="58"/>
      <c r="AE11" s="58"/>
      <c r="AF11" s="58"/>
      <c r="AG11" s="58"/>
      <c r="AH11" s="58"/>
      <c r="AI11" s="58"/>
      <c r="AJ11" s="58"/>
    </row>
    <row r="12" spans="1:36">
      <c r="A12" s="19" t="s">
        <v>12</v>
      </c>
      <c r="B12" s="24">
        <v>35226</v>
      </c>
      <c r="C12" s="24">
        <v>36158</v>
      </c>
      <c r="D12" s="24">
        <v>32506</v>
      </c>
      <c r="E12" s="24">
        <v>35973</v>
      </c>
      <c r="F12" s="92">
        <v>932</v>
      </c>
      <c r="G12" s="92">
        <v>-3652</v>
      </c>
      <c r="H12" s="92">
        <v>3467</v>
      </c>
      <c r="I12" s="15">
        <v>2.6</v>
      </c>
      <c r="J12" s="15">
        <v>-10.1</v>
      </c>
      <c r="K12" s="15">
        <v>10.7</v>
      </c>
      <c r="L12" s="15">
        <v>26.9</v>
      </c>
      <c r="M12" s="15">
        <v>24.5</v>
      </c>
      <c r="N12" s="15">
        <v>20.8</v>
      </c>
      <c r="O12" s="15">
        <v>22</v>
      </c>
      <c r="P12" s="15">
        <v>0.3</v>
      </c>
      <c r="Q12" s="15">
        <v>-1.1000000000000001</v>
      </c>
      <c r="R12" s="15">
        <v>1</v>
      </c>
      <c r="T12" s="58"/>
      <c r="U12" s="58"/>
      <c r="V12" s="58"/>
      <c r="W12" s="58"/>
      <c r="X12" s="58"/>
      <c r="Y12" s="58"/>
      <c r="Z12" s="58"/>
      <c r="AA12" s="58"/>
      <c r="AB12" s="58"/>
      <c r="AC12" s="58"/>
      <c r="AD12" s="58"/>
      <c r="AE12" s="58"/>
      <c r="AF12" s="58"/>
      <c r="AG12" s="58"/>
      <c r="AH12" s="58"/>
      <c r="AI12" s="58"/>
      <c r="AJ12" s="58"/>
    </row>
    <row r="13" spans="1:36">
      <c r="A13" s="19" t="s">
        <v>13</v>
      </c>
      <c r="B13" s="24">
        <v>24318</v>
      </c>
      <c r="C13" s="24">
        <v>33758</v>
      </c>
      <c r="D13" s="24">
        <v>34062</v>
      </c>
      <c r="E13" s="24">
        <v>31837</v>
      </c>
      <c r="F13" s="92">
        <v>9440</v>
      </c>
      <c r="G13" s="92">
        <v>304</v>
      </c>
      <c r="H13" s="92">
        <v>-2225</v>
      </c>
      <c r="I13" s="15">
        <v>38.799999999999997</v>
      </c>
      <c r="J13" s="15">
        <v>0.9</v>
      </c>
      <c r="K13" s="15">
        <v>-6.5</v>
      </c>
      <c r="L13" s="15">
        <v>18.600000000000001</v>
      </c>
      <c r="M13" s="15">
        <v>22.9</v>
      </c>
      <c r="N13" s="15">
        <v>21.8</v>
      </c>
      <c r="O13" s="15">
        <v>19.399999999999999</v>
      </c>
      <c r="P13" s="15">
        <v>3.3</v>
      </c>
      <c r="Q13" s="15">
        <v>0.1</v>
      </c>
      <c r="R13" s="15">
        <v>-0.7</v>
      </c>
      <c r="T13" s="58"/>
      <c r="U13" s="58"/>
      <c r="V13" s="58"/>
      <c r="W13" s="58"/>
      <c r="X13" s="58"/>
      <c r="Y13" s="58"/>
      <c r="Z13" s="58"/>
      <c r="AA13" s="58"/>
      <c r="AB13" s="58"/>
      <c r="AC13" s="58"/>
      <c r="AD13" s="58"/>
      <c r="AE13" s="58"/>
      <c r="AF13" s="58"/>
      <c r="AG13" s="58"/>
      <c r="AH13" s="58"/>
      <c r="AI13" s="58"/>
      <c r="AJ13" s="58"/>
    </row>
    <row r="14" spans="1:36" ht="15.75" customHeight="1">
      <c r="A14" s="14" t="s">
        <v>30</v>
      </c>
      <c r="B14" s="59">
        <v>15547</v>
      </c>
      <c r="C14" s="59">
        <v>23011</v>
      </c>
      <c r="D14" s="105">
        <v>33860</v>
      </c>
      <c r="E14" s="105">
        <v>40575</v>
      </c>
      <c r="F14" s="95">
        <v>7464</v>
      </c>
      <c r="G14" s="95">
        <v>10849</v>
      </c>
      <c r="H14" s="95">
        <v>6715</v>
      </c>
      <c r="I14" s="56">
        <v>48</v>
      </c>
      <c r="J14" s="56">
        <v>47.1</v>
      </c>
      <c r="K14" s="56">
        <v>19.8</v>
      </c>
      <c r="L14" s="15">
        <v>11.9</v>
      </c>
      <c r="M14" s="15">
        <v>15.6</v>
      </c>
      <c r="N14" s="15">
        <v>21.7</v>
      </c>
      <c r="O14" s="15">
        <v>24.8</v>
      </c>
      <c r="P14" s="15">
        <v>4</v>
      </c>
      <c r="Q14" s="15">
        <v>3.9</v>
      </c>
      <c r="R14" s="15">
        <v>1.8</v>
      </c>
      <c r="T14" s="58"/>
      <c r="U14" s="58"/>
      <c r="V14" s="58"/>
      <c r="W14" s="58"/>
      <c r="X14" s="58"/>
      <c r="Y14" s="58"/>
      <c r="Z14" s="58"/>
      <c r="AA14" s="58"/>
      <c r="AB14" s="58"/>
      <c r="AC14" s="58"/>
      <c r="AD14" s="58"/>
      <c r="AE14" s="58"/>
      <c r="AF14" s="58"/>
      <c r="AG14" s="58"/>
      <c r="AH14" s="58"/>
      <c r="AI14" s="58"/>
      <c r="AJ14" s="58"/>
    </row>
    <row r="15" spans="1:36">
      <c r="A15" s="19" t="s">
        <v>14</v>
      </c>
      <c r="B15" s="24">
        <v>11713</v>
      </c>
      <c r="C15" s="24">
        <v>18013</v>
      </c>
      <c r="D15" s="24">
        <v>25502</v>
      </c>
      <c r="E15" s="24">
        <v>27154</v>
      </c>
      <c r="F15" s="92">
        <v>6300</v>
      </c>
      <c r="G15" s="92">
        <v>7489</v>
      </c>
      <c r="H15" s="92">
        <v>1652</v>
      </c>
      <c r="I15" s="15">
        <v>53.8</v>
      </c>
      <c r="J15" s="15">
        <v>41.6</v>
      </c>
      <c r="K15" s="15">
        <v>6.5</v>
      </c>
      <c r="L15" s="15">
        <v>8.9</v>
      </c>
      <c r="M15" s="15">
        <v>12.2</v>
      </c>
      <c r="N15" s="15">
        <v>16.399999999999999</v>
      </c>
      <c r="O15" s="15">
        <v>16.600000000000001</v>
      </c>
      <c r="P15" s="15">
        <v>4.4000000000000004</v>
      </c>
      <c r="Q15" s="15">
        <v>3.5</v>
      </c>
      <c r="R15" s="15">
        <v>0.6</v>
      </c>
      <c r="T15" s="58"/>
      <c r="U15" s="58"/>
      <c r="V15" s="58"/>
      <c r="W15" s="58"/>
      <c r="X15" s="58"/>
      <c r="Y15" s="58"/>
      <c r="Z15" s="58"/>
      <c r="AA15" s="58"/>
      <c r="AB15" s="58"/>
      <c r="AC15" s="58"/>
      <c r="AD15" s="58"/>
      <c r="AE15" s="58"/>
      <c r="AF15" s="58"/>
      <c r="AG15" s="58"/>
      <c r="AH15" s="58"/>
      <c r="AI15" s="58"/>
      <c r="AJ15" s="58"/>
    </row>
    <row r="16" spans="1:36" ht="17.25" customHeight="1">
      <c r="A16" s="19" t="s">
        <v>15</v>
      </c>
      <c r="B16" s="24">
        <v>3140</v>
      </c>
      <c r="C16" s="24">
        <v>3990</v>
      </c>
      <c r="D16" s="24">
        <v>6845</v>
      </c>
      <c r="E16" s="24">
        <v>10609</v>
      </c>
      <c r="F16" s="92">
        <v>850</v>
      </c>
      <c r="G16" s="92">
        <v>2855</v>
      </c>
      <c r="H16" s="92">
        <v>3764</v>
      </c>
      <c r="I16" s="15">
        <v>27.1</v>
      </c>
      <c r="J16" s="15">
        <v>71.599999999999994</v>
      </c>
      <c r="K16" s="15">
        <v>55</v>
      </c>
      <c r="L16" s="15">
        <v>2.4</v>
      </c>
      <c r="M16" s="15">
        <v>2.7</v>
      </c>
      <c r="N16" s="15">
        <v>4.4000000000000004</v>
      </c>
      <c r="O16" s="15">
        <v>6.5</v>
      </c>
      <c r="P16" s="15">
        <v>2.4</v>
      </c>
      <c r="Q16" s="15">
        <v>5.5</v>
      </c>
      <c r="R16" s="15">
        <v>4.5</v>
      </c>
      <c r="T16" s="58"/>
      <c r="U16" s="58"/>
      <c r="V16" s="58"/>
      <c r="W16" s="58"/>
      <c r="X16" s="58"/>
      <c r="Y16" s="58"/>
      <c r="Z16" s="58"/>
      <c r="AA16" s="58"/>
      <c r="AB16" s="58"/>
      <c r="AC16" s="58"/>
      <c r="AD16" s="58"/>
      <c r="AE16" s="58"/>
      <c r="AF16" s="58"/>
      <c r="AG16" s="58"/>
      <c r="AH16" s="58"/>
      <c r="AI16" s="58"/>
      <c r="AJ16" s="58"/>
    </row>
    <row r="17" spans="1:36">
      <c r="A17" s="19" t="s">
        <v>31</v>
      </c>
      <c r="B17" s="24">
        <v>694</v>
      </c>
      <c r="C17" s="24">
        <v>1007</v>
      </c>
      <c r="D17" s="24">
        <v>1512</v>
      </c>
      <c r="E17" s="24">
        <v>2812</v>
      </c>
      <c r="F17" s="92">
        <v>313</v>
      </c>
      <c r="G17" s="92">
        <v>505</v>
      </c>
      <c r="H17" s="92">
        <v>1300</v>
      </c>
      <c r="I17" s="15">
        <v>45.1</v>
      </c>
      <c r="J17" s="15">
        <v>50.1</v>
      </c>
      <c r="K17" s="15">
        <v>86</v>
      </c>
      <c r="L17" s="15">
        <v>0.5</v>
      </c>
      <c r="M17" s="15">
        <v>0.7</v>
      </c>
      <c r="N17" s="15">
        <v>1</v>
      </c>
      <c r="O17" s="15">
        <v>1.7</v>
      </c>
      <c r="P17" s="15">
        <v>3.8</v>
      </c>
      <c r="Q17" s="15">
        <v>4.0999999999999996</v>
      </c>
      <c r="R17" s="15">
        <v>6.4</v>
      </c>
      <c r="T17" s="58"/>
      <c r="U17" s="58"/>
      <c r="V17" s="58"/>
      <c r="W17" s="58"/>
      <c r="X17" s="58"/>
      <c r="Y17" s="58"/>
      <c r="Z17" s="58"/>
      <c r="AA17" s="58"/>
      <c r="AB17" s="58"/>
      <c r="AC17" s="58"/>
      <c r="AD17" s="58"/>
      <c r="AE17" s="58"/>
      <c r="AF17" s="58"/>
      <c r="AG17" s="58"/>
      <c r="AH17" s="58"/>
      <c r="AI17" s="58"/>
      <c r="AJ17" s="58"/>
    </row>
    <row r="18" spans="1:36" ht="14.25" customHeight="1">
      <c r="A18" s="14"/>
      <c r="B18" s="87"/>
      <c r="C18" s="87"/>
      <c r="D18" s="87"/>
      <c r="E18" s="87"/>
      <c r="F18" s="92"/>
      <c r="G18" s="92"/>
      <c r="H18" s="92"/>
      <c r="I18" s="15"/>
      <c r="J18" s="15"/>
      <c r="K18" s="15"/>
      <c r="L18" s="15"/>
      <c r="M18" s="15"/>
      <c r="N18" s="15"/>
      <c r="O18" s="15"/>
      <c r="P18" s="15"/>
      <c r="Q18" s="15"/>
      <c r="R18" s="15"/>
      <c r="T18" s="58"/>
      <c r="U18" s="58"/>
      <c r="V18" s="58"/>
      <c r="W18" s="58"/>
      <c r="X18" s="58"/>
      <c r="Y18" s="58"/>
      <c r="Z18" s="58"/>
      <c r="AA18" s="58"/>
      <c r="AB18" s="58"/>
      <c r="AC18" s="58"/>
      <c r="AD18" s="58"/>
      <c r="AE18" s="58"/>
      <c r="AF18" s="58"/>
      <c r="AG18" s="58"/>
      <c r="AH18" s="58"/>
      <c r="AI18" s="58"/>
      <c r="AJ18" s="58"/>
    </row>
    <row r="19" spans="1:36">
      <c r="A19" s="14" t="s">
        <v>26</v>
      </c>
      <c r="B19" s="59">
        <v>70817</v>
      </c>
      <c r="C19" s="59">
        <v>78980</v>
      </c>
      <c r="D19" s="105">
        <v>82882</v>
      </c>
      <c r="E19" s="105">
        <v>86524</v>
      </c>
      <c r="F19" s="95">
        <v>8163</v>
      </c>
      <c r="G19" s="95">
        <v>3902</v>
      </c>
      <c r="H19" s="95">
        <v>3642</v>
      </c>
      <c r="I19" s="56">
        <v>11.5</v>
      </c>
      <c r="J19" s="56">
        <v>4.9000000000000004</v>
      </c>
      <c r="K19" s="56">
        <v>4.4000000000000004</v>
      </c>
      <c r="L19" s="15">
        <v>54</v>
      </c>
      <c r="M19" s="15">
        <v>53.6</v>
      </c>
      <c r="N19" s="15">
        <v>53.2</v>
      </c>
      <c r="O19" s="15">
        <v>52.8</v>
      </c>
      <c r="P19" s="15">
        <v>1.1000000000000001</v>
      </c>
      <c r="Q19" s="15">
        <v>0.5</v>
      </c>
      <c r="R19" s="15">
        <v>0.4</v>
      </c>
      <c r="T19" s="58"/>
      <c r="U19" s="58"/>
      <c r="V19" s="58"/>
      <c r="W19" s="58"/>
      <c r="X19" s="58"/>
      <c r="Y19" s="58"/>
      <c r="Z19" s="58"/>
      <c r="AA19" s="58"/>
      <c r="AB19" s="58"/>
      <c r="AC19" s="58"/>
      <c r="AD19" s="58"/>
      <c r="AE19" s="58"/>
      <c r="AF19" s="58"/>
      <c r="AG19" s="58"/>
      <c r="AH19" s="58"/>
      <c r="AI19" s="58"/>
      <c r="AJ19" s="58"/>
    </row>
    <row r="20" spans="1:36" ht="19.5" customHeight="1">
      <c r="A20" s="14" t="str">
        <f t="shared" ref="A20:A29" si="0">A7</f>
        <v>16 to 24</v>
      </c>
      <c r="B20" s="24">
        <v>11435</v>
      </c>
      <c r="C20" s="24">
        <v>11673</v>
      </c>
      <c r="D20" s="24">
        <v>11009</v>
      </c>
      <c r="E20" s="24">
        <v>9526</v>
      </c>
      <c r="F20" s="92">
        <v>238</v>
      </c>
      <c r="G20" s="92">
        <v>-664</v>
      </c>
      <c r="H20" s="92">
        <v>-1483</v>
      </c>
      <c r="I20" s="15">
        <v>2.1</v>
      </c>
      <c r="J20" s="15">
        <v>-5.7</v>
      </c>
      <c r="K20" s="15">
        <v>-13.5</v>
      </c>
      <c r="L20" s="15">
        <v>8.6999999999999993</v>
      </c>
      <c r="M20" s="15">
        <v>7.9</v>
      </c>
      <c r="N20" s="15">
        <v>7.1</v>
      </c>
      <c r="O20" s="15">
        <v>5.8</v>
      </c>
      <c r="P20" s="15">
        <v>0.2</v>
      </c>
      <c r="Q20" s="15">
        <v>-0.6</v>
      </c>
      <c r="R20" s="15">
        <v>-1.4</v>
      </c>
      <c r="T20" s="58"/>
      <c r="U20" s="58"/>
      <c r="V20" s="58"/>
      <c r="W20" s="58"/>
      <c r="X20" s="58"/>
      <c r="Y20" s="58"/>
      <c r="Z20" s="58"/>
      <c r="AA20" s="58"/>
      <c r="AB20" s="58"/>
      <c r="AC20" s="58"/>
      <c r="AD20" s="58"/>
      <c r="AE20" s="58"/>
      <c r="AF20" s="58"/>
      <c r="AG20" s="58"/>
      <c r="AH20" s="58"/>
      <c r="AI20" s="58"/>
      <c r="AJ20" s="58"/>
    </row>
    <row r="21" spans="1:36">
      <c r="A21" s="19" t="str">
        <f t="shared" si="0"/>
        <v>16 to 19</v>
      </c>
      <c r="B21" s="24">
        <v>3896</v>
      </c>
      <c r="C21" s="24">
        <v>3616</v>
      </c>
      <c r="D21" s="24">
        <v>2827</v>
      </c>
      <c r="E21" s="24">
        <v>2242</v>
      </c>
      <c r="F21" s="92">
        <v>-280</v>
      </c>
      <c r="G21" s="92">
        <v>-789</v>
      </c>
      <c r="H21" s="92">
        <v>-585</v>
      </c>
      <c r="I21" s="15">
        <v>-7.2</v>
      </c>
      <c r="J21" s="15">
        <v>-21.8</v>
      </c>
      <c r="K21" s="15">
        <v>-20.7</v>
      </c>
      <c r="L21" s="15">
        <v>3</v>
      </c>
      <c r="M21" s="15">
        <v>2.5</v>
      </c>
      <c r="N21" s="15">
        <v>1.8</v>
      </c>
      <c r="O21" s="15">
        <v>1.4</v>
      </c>
      <c r="P21" s="15">
        <v>-0.7</v>
      </c>
      <c r="Q21" s="15">
        <v>-2.4</v>
      </c>
      <c r="R21" s="15">
        <v>-2.2999999999999998</v>
      </c>
      <c r="T21" s="58"/>
      <c r="U21" s="58"/>
      <c r="V21" s="58"/>
      <c r="W21" s="58"/>
      <c r="X21" s="58"/>
      <c r="Y21" s="58"/>
      <c r="Z21" s="58"/>
      <c r="AA21" s="58"/>
      <c r="AB21" s="58"/>
      <c r="AC21" s="58"/>
      <c r="AD21" s="58"/>
      <c r="AE21" s="58"/>
      <c r="AF21" s="58"/>
      <c r="AG21" s="58"/>
      <c r="AH21" s="58"/>
      <c r="AI21" s="58"/>
      <c r="AJ21" s="58"/>
    </row>
    <row r="22" spans="1:36">
      <c r="A22" s="19" t="str">
        <f t="shared" si="0"/>
        <v>20 to 24</v>
      </c>
      <c r="B22" s="24">
        <v>7540</v>
      </c>
      <c r="C22" s="24">
        <v>8057</v>
      </c>
      <c r="D22" s="24">
        <v>8182</v>
      </c>
      <c r="E22" s="24">
        <v>7284</v>
      </c>
      <c r="F22" s="92">
        <v>517</v>
      </c>
      <c r="G22" s="92">
        <v>125</v>
      </c>
      <c r="H22" s="92">
        <v>-898</v>
      </c>
      <c r="I22" s="15">
        <v>6.9</v>
      </c>
      <c r="J22" s="15">
        <v>1.6</v>
      </c>
      <c r="K22" s="15">
        <v>-11</v>
      </c>
      <c r="L22" s="15">
        <v>5.8</v>
      </c>
      <c r="M22" s="15">
        <v>5.5</v>
      </c>
      <c r="N22" s="15">
        <v>5.2</v>
      </c>
      <c r="O22" s="15">
        <v>4.4000000000000004</v>
      </c>
      <c r="P22" s="15">
        <v>0.7</v>
      </c>
      <c r="Q22" s="15">
        <v>0.2</v>
      </c>
      <c r="R22" s="15">
        <v>-1.2</v>
      </c>
      <c r="T22" s="58"/>
      <c r="U22" s="58"/>
      <c r="V22" s="58"/>
      <c r="W22" s="58"/>
      <c r="X22" s="58"/>
      <c r="Y22" s="58"/>
      <c r="Z22" s="58"/>
      <c r="AA22" s="58"/>
      <c r="AB22" s="58"/>
      <c r="AC22" s="58"/>
      <c r="AD22" s="58"/>
      <c r="AE22" s="58"/>
      <c r="AF22" s="58"/>
      <c r="AG22" s="58"/>
      <c r="AH22" s="58"/>
      <c r="AI22" s="58"/>
      <c r="AJ22" s="58"/>
    </row>
    <row r="23" spans="1:36" ht="14.25" customHeight="1">
      <c r="A23" s="14" t="str">
        <f t="shared" si="0"/>
        <v>25 to 54</v>
      </c>
      <c r="B23" s="24">
        <v>50782</v>
      </c>
      <c r="C23" s="24">
        <v>54972</v>
      </c>
      <c r="D23" s="24">
        <v>53925</v>
      </c>
      <c r="E23" s="24">
        <v>55950</v>
      </c>
      <c r="F23" s="92">
        <v>4190</v>
      </c>
      <c r="G23" s="92">
        <v>-1047</v>
      </c>
      <c r="H23" s="92">
        <v>2025</v>
      </c>
      <c r="I23" s="15">
        <v>8.3000000000000007</v>
      </c>
      <c r="J23" s="15">
        <v>-1.9</v>
      </c>
      <c r="K23" s="15">
        <v>3.8</v>
      </c>
      <c r="L23" s="15">
        <v>38.700000000000003</v>
      </c>
      <c r="M23" s="15">
        <v>37.299999999999997</v>
      </c>
      <c r="N23" s="15">
        <v>34.6</v>
      </c>
      <c r="O23" s="15">
        <v>34.200000000000003</v>
      </c>
      <c r="P23" s="15">
        <v>0.8</v>
      </c>
      <c r="Q23" s="15">
        <v>-0.2</v>
      </c>
      <c r="R23" s="15">
        <v>0.4</v>
      </c>
      <c r="T23" s="58"/>
      <c r="U23" s="58"/>
      <c r="V23" s="58"/>
      <c r="W23" s="58"/>
      <c r="X23" s="58"/>
      <c r="Y23" s="58"/>
      <c r="Z23" s="58"/>
      <c r="AA23" s="58"/>
      <c r="AB23" s="58"/>
      <c r="AC23" s="58"/>
      <c r="AD23" s="58"/>
      <c r="AE23" s="58"/>
      <c r="AF23" s="58"/>
      <c r="AG23" s="58"/>
      <c r="AH23" s="58"/>
      <c r="AI23" s="58"/>
      <c r="AJ23" s="58"/>
    </row>
    <row r="24" spans="1:36">
      <c r="A24" s="19" t="str">
        <f t="shared" si="0"/>
        <v>25 to 34</v>
      </c>
      <c r="B24" s="24">
        <v>18854</v>
      </c>
      <c r="C24" s="24">
        <v>17798</v>
      </c>
      <c r="D24" s="24">
        <v>18478</v>
      </c>
      <c r="E24" s="24">
        <v>20002</v>
      </c>
      <c r="F24" s="92">
        <v>-1056</v>
      </c>
      <c r="G24" s="92">
        <v>680</v>
      </c>
      <c r="H24" s="92">
        <v>1524</v>
      </c>
      <c r="I24" s="15">
        <v>-5.6</v>
      </c>
      <c r="J24" s="15">
        <v>3.8</v>
      </c>
      <c r="K24" s="15">
        <v>8.1999999999999993</v>
      </c>
      <c r="L24" s="15">
        <v>14.4</v>
      </c>
      <c r="M24" s="15">
        <v>12.1</v>
      </c>
      <c r="N24" s="15">
        <v>11.9</v>
      </c>
      <c r="O24" s="15">
        <v>12.2</v>
      </c>
      <c r="P24" s="15">
        <v>-0.6</v>
      </c>
      <c r="Q24" s="15">
        <v>0.4</v>
      </c>
      <c r="R24" s="15">
        <v>0.8</v>
      </c>
      <c r="T24" s="58"/>
      <c r="U24" s="58"/>
      <c r="V24" s="58"/>
      <c r="W24" s="58"/>
      <c r="X24" s="58"/>
      <c r="Y24" s="58"/>
      <c r="Z24" s="58"/>
      <c r="AA24" s="58"/>
      <c r="AB24" s="58"/>
      <c r="AC24" s="58"/>
      <c r="AD24" s="58"/>
      <c r="AE24" s="58"/>
      <c r="AF24" s="58"/>
      <c r="AG24" s="58"/>
      <c r="AH24" s="58"/>
      <c r="AI24" s="58"/>
      <c r="AJ24" s="58"/>
    </row>
    <row r="25" spans="1:36">
      <c r="A25" s="19" t="str">
        <f t="shared" si="0"/>
        <v>35 to 44</v>
      </c>
      <c r="B25" s="24">
        <v>18966</v>
      </c>
      <c r="C25" s="24">
        <v>19539</v>
      </c>
      <c r="D25" s="24">
        <v>17547</v>
      </c>
      <c r="E25" s="24">
        <v>19624</v>
      </c>
      <c r="F25" s="92">
        <v>573</v>
      </c>
      <c r="G25" s="92">
        <v>-1992</v>
      </c>
      <c r="H25" s="92">
        <v>2077</v>
      </c>
      <c r="I25" s="15">
        <v>3</v>
      </c>
      <c r="J25" s="15">
        <v>-10.199999999999999</v>
      </c>
      <c r="K25" s="15">
        <v>11.8</v>
      </c>
      <c r="L25" s="15">
        <v>14.5</v>
      </c>
      <c r="M25" s="15">
        <v>13.3</v>
      </c>
      <c r="N25" s="15">
        <v>11.3</v>
      </c>
      <c r="O25" s="15">
        <v>12</v>
      </c>
      <c r="P25" s="15">
        <v>0.3</v>
      </c>
      <c r="Q25" s="15">
        <v>-1.1000000000000001</v>
      </c>
      <c r="R25" s="15">
        <v>1.1000000000000001</v>
      </c>
      <c r="T25" s="58"/>
      <c r="U25" s="58"/>
      <c r="V25" s="58"/>
      <c r="W25" s="58"/>
      <c r="X25" s="58"/>
      <c r="Y25" s="58"/>
      <c r="Z25" s="58"/>
      <c r="AA25" s="58"/>
      <c r="AB25" s="58"/>
      <c r="AC25" s="58"/>
      <c r="AD25" s="58"/>
      <c r="AE25" s="58"/>
      <c r="AF25" s="58"/>
      <c r="AG25" s="58"/>
      <c r="AH25" s="58"/>
      <c r="AI25" s="58"/>
      <c r="AJ25" s="58"/>
    </row>
    <row r="26" spans="1:36">
      <c r="A26" s="19" t="str">
        <f t="shared" si="0"/>
        <v>45 to 54</v>
      </c>
      <c r="B26" s="24">
        <v>12962</v>
      </c>
      <c r="C26" s="24">
        <v>17635</v>
      </c>
      <c r="D26" s="24">
        <v>17900</v>
      </c>
      <c r="E26" s="24">
        <v>16324</v>
      </c>
      <c r="F26" s="92">
        <v>4673</v>
      </c>
      <c r="G26" s="92">
        <v>265</v>
      </c>
      <c r="H26" s="92">
        <v>-1576</v>
      </c>
      <c r="I26" s="15">
        <v>36.1</v>
      </c>
      <c r="J26" s="15">
        <v>1.5</v>
      </c>
      <c r="K26" s="15">
        <v>-8.8000000000000007</v>
      </c>
      <c r="L26" s="15">
        <v>9.9</v>
      </c>
      <c r="M26" s="15">
        <v>12</v>
      </c>
      <c r="N26" s="15">
        <v>11.5</v>
      </c>
      <c r="O26" s="15">
        <v>10</v>
      </c>
      <c r="P26" s="15">
        <v>3.1</v>
      </c>
      <c r="Q26" s="15">
        <v>0.1</v>
      </c>
      <c r="R26" s="15">
        <v>-0.9</v>
      </c>
      <c r="T26" s="58"/>
      <c r="U26" s="58"/>
      <c r="V26" s="58"/>
      <c r="W26" s="58"/>
      <c r="X26" s="58"/>
      <c r="Y26" s="58"/>
      <c r="Z26" s="58"/>
      <c r="AA26" s="58"/>
      <c r="AB26" s="58"/>
      <c r="AC26" s="58"/>
      <c r="AD26" s="58"/>
      <c r="AE26" s="58"/>
      <c r="AF26" s="58"/>
      <c r="AG26" s="58"/>
      <c r="AH26" s="58"/>
      <c r="AI26" s="58"/>
      <c r="AJ26" s="58"/>
    </row>
    <row r="27" spans="1:36" ht="12.75" customHeight="1">
      <c r="A27" s="14" t="str">
        <f t="shared" si="0"/>
        <v>55 and older</v>
      </c>
      <c r="B27" s="24">
        <v>8600</v>
      </c>
      <c r="C27" s="24">
        <v>12334</v>
      </c>
      <c r="D27" s="24">
        <v>17948</v>
      </c>
      <c r="E27" s="24">
        <v>21048</v>
      </c>
      <c r="F27" s="92">
        <v>3734</v>
      </c>
      <c r="G27" s="92">
        <v>5614</v>
      </c>
      <c r="H27" s="92">
        <v>3100</v>
      </c>
      <c r="I27" s="15">
        <v>43.4</v>
      </c>
      <c r="J27" s="15">
        <v>45.5</v>
      </c>
      <c r="K27" s="15">
        <v>17.3</v>
      </c>
      <c r="L27" s="15">
        <v>6.6</v>
      </c>
      <c r="M27" s="15">
        <v>8.4</v>
      </c>
      <c r="N27" s="15">
        <v>11.5</v>
      </c>
      <c r="O27" s="15">
        <v>12.9</v>
      </c>
      <c r="P27" s="15">
        <v>3.7</v>
      </c>
      <c r="Q27" s="15">
        <v>3.8</v>
      </c>
      <c r="R27" s="15">
        <v>1.6</v>
      </c>
      <c r="T27" s="58"/>
      <c r="U27" s="58"/>
      <c r="V27" s="58"/>
      <c r="W27" s="58"/>
      <c r="X27" s="58"/>
      <c r="Y27" s="58"/>
      <c r="Z27" s="58"/>
      <c r="AA27" s="58"/>
      <c r="AB27" s="58"/>
      <c r="AC27" s="58"/>
      <c r="AD27" s="58"/>
      <c r="AE27" s="58"/>
      <c r="AF27" s="58"/>
      <c r="AG27" s="58"/>
      <c r="AH27" s="58"/>
      <c r="AI27" s="58"/>
      <c r="AJ27" s="58"/>
    </row>
    <row r="28" spans="1:36" ht="14.25" customHeight="1">
      <c r="A28" s="19" t="str">
        <f t="shared" si="0"/>
        <v>55 to 64</v>
      </c>
      <c r="B28" s="24">
        <v>6423</v>
      </c>
      <c r="C28" s="24">
        <v>9547</v>
      </c>
      <c r="D28" s="24">
        <v>13361</v>
      </c>
      <c r="E28" s="24">
        <v>13862</v>
      </c>
      <c r="F28" s="92">
        <v>3124</v>
      </c>
      <c r="G28" s="92">
        <v>3814</v>
      </c>
      <c r="H28" s="92">
        <v>501</v>
      </c>
      <c r="I28" s="15">
        <v>48.6</v>
      </c>
      <c r="J28" s="15">
        <v>39.9</v>
      </c>
      <c r="K28" s="15">
        <v>3.7</v>
      </c>
      <c r="L28" s="15">
        <v>4.9000000000000004</v>
      </c>
      <c r="M28" s="15">
        <v>6.5</v>
      </c>
      <c r="N28" s="15">
        <v>8.6</v>
      </c>
      <c r="O28" s="15">
        <v>8.5</v>
      </c>
      <c r="P28" s="15">
        <v>4</v>
      </c>
      <c r="Q28" s="15">
        <v>3.4</v>
      </c>
      <c r="R28" s="15">
        <v>0.4</v>
      </c>
      <c r="T28" s="58"/>
      <c r="U28" s="58"/>
      <c r="V28" s="58"/>
      <c r="W28" s="58"/>
      <c r="X28" s="58"/>
      <c r="Y28" s="58"/>
      <c r="Z28" s="58"/>
      <c r="AA28" s="58"/>
      <c r="AB28" s="58"/>
      <c r="AC28" s="58"/>
      <c r="AD28" s="58"/>
      <c r="AE28" s="58"/>
      <c r="AF28" s="58"/>
      <c r="AG28" s="58"/>
      <c r="AH28" s="58"/>
      <c r="AI28" s="58"/>
      <c r="AJ28" s="58"/>
    </row>
    <row r="29" spans="1:36" ht="15.75" customHeight="1">
      <c r="A29" s="19" t="str">
        <f t="shared" si="0"/>
        <v>65 to 74</v>
      </c>
      <c r="B29" s="24">
        <v>1763</v>
      </c>
      <c r="C29" s="24">
        <v>2211</v>
      </c>
      <c r="D29" s="24">
        <v>3729</v>
      </c>
      <c r="E29" s="24">
        <v>5646</v>
      </c>
      <c r="F29" s="92">
        <v>448</v>
      </c>
      <c r="G29" s="92">
        <v>1518</v>
      </c>
      <c r="H29" s="92">
        <v>1917</v>
      </c>
      <c r="I29" s="15">
        <v>25.4</v>
      </c>
      <c r="J29" s="15">
        <v>68.7</v>
      </c>
      <c r="K29" s="15">
        <v>51.4</v>
      </c>
      <c r="L29" s="15">
        <v>1.3</v>
      </c>
      <c r="M29" s="15">
        <v>1.5</v>
      </c>
      <c r="N29" s="15">
        <v>2.4</v>
      </c>
      <c r="O29" s="15">
        <v>3.4</v>
      </c>
      <c r="P29" s="15">
        <v>2.2999999999999998</v>
      </c>
      <c r="Q29" s="15">
        <v>5.4</v>
      </c>
      <c r="R29" s="15">
        <v>4.2</v>
      </c>
      <c r="T29" s="58"/>
      <c r="U29" s="58"/>
      <c r="V29" s="58"/>
      <c r="W29" s="58"/>
      <c r="X29" s="58"/>
      <c r="Y29" s="58"/>
      <c r="Z29" s="58"/>
      <c r="AA29" s="58"/>
      <c r="AB29" s="58"/>
      <c r="AC29" s="58"/>
      <c r="AD29" s="58"/>
      <c r="AE29" s="58"/>
      <c r="AF29" s="58"/>
      <c r="AG29" s="58"/>
      <c r="AH29" s="58"/>
      <c r="AI29" s="58"/>
      <c r="AJ29" s="58"/>
    </row>
    <row r="30" spans="1:36">
      <c r="A30" s="19" t="s">
        <v>31</v>
      </c>
      <c r="B30" s="24">
        <v>414</v>
      </c>
      <c r="C30" s="24">
        <v>576</v>
      </c>
      <c r="D30" s="24">
        <v>859</v>
      </c>
      <c r="E30" s="24">
        <v>1540</v>
      </c>
      <c r="F30" s="92">
        <v>162</v>
      </c>
      <c r="G30" s="92">
        <v>283</v>
      </c>
      <c r="H30" s="92">
        <v>681</v>
      </c>
      <c r="I30" s="15">
        <v>39.1</v>
      </c>
      <c r="J30" s="15">
        <v>49.1</v>
      </c>
      <c r="K30" s="15">
        <v>79.3</v>
      </c>
      <c r="L30" s="15">
        <v>0.3</v>
      </c>
      <c r="M30" s="15">
        <v>0.4</v>
      </c>
      <c r="N30" s="15">
        <v>0.6</v>
      </c>
      <c r="O30" s="15">
        <v>0.9</v>
      </c>
      <c r="P30" s="15">
        <v>3.4</v>
      </c>
      <c r="Q30" s="15">
        <v>4.0999999999999996</v>
      </c>
      <c r="R30" s="15">
        <v>6</v>
      </c>
      <c r="T30" s="58"/>
      <c r="U30" s="58"/>
      <c r="V30" s="58"/>
      <c r="W30" s="58"/>
      <c r="X30" s="58"/>
      <c r="Y30" s="58"/>
      <c r="Z30" s="58"/>
      <c r="AA30" s="58"/>
      <c r="AB30" s="58"/>
      <c r="AC30" s="58"/>
      <c r="AD30" s="58"/>
      <c r="AE30" s="58"/>
      <c r="AF30" s="58"/>
      <c r="AG30" s="58"/>
      <c r="AH30" s="58"/>
      <c r="AI30" s="58"/>
      <c r="AJ30" s="58"/>
    </row>
    <row r="31" spans="1:36" ht="15" customHeight="1">
      <c r="A31" s="25"/>
      <c r="B31" s="87"/>
      <c r="C31" s="87"/>
      <c r="D31" s="87"/>
      <c r="E31" s="87"/>
      <c r="F31" s="24"/>
      <c r="G31" s="24"/>
      <c r="H31" s="92"/>
      <c r="I31" s="15"/>
      <c r="J31" s="15"/>
      <c r="K31" s="15"/>
      <c r="L31" s="15"/>
      <c r="M31" s="15"/>
      <c r="N31" s="15"/>
      <c r="O31" s="15"/>
      <c r="P31" s="15"/>
      <c r="Q31" s="15"/>
      <c r="R31" s="15"/>
      <c r="T31" s="58"/>
      <c r="U31" s="58"/>
      <c r="V31" s="58"/>
      <c r="W31" s="58"/>
      <c r="X31" s="58"/>
      <c r="Y31" s="58"/>
      <c r="Z31" s="58"/>
      <c r="AA31" s="58"/>
      <c r="AB31" s="58"/>
      <c r="AC31" s="58"/>
      <c r="AD31" s="58"/>
      <c r="AE31" s="58"/>
      <c r="AF31" s="58"/>
      <c r="AG31" s="58"/>
      <c r="AH31" s="58"/>
      <c r="AI31" s="58"/>
      <c r="AJ31" s="58"/>
    </row>
    <row r="32" spans="1:36">
      <c r="A32" s="20" t="s">
        <v>27</v>
      </c>
      <c r="B32" s="59">
        <v>60239</v>
      </c>
      <c r="C32" s="115">
        <v>68421</v>
      </c>
      <c r="D32" s="116">
        <v>73039</v>
      </c>
      <c r="E32" s="105">
        <v>77246</v>
      </c>
      <c r="F32" s="95">
        <v>8182</v>
      </c>
      <c r="G32" s="95">
        <v>4618</v>
      </c>
      <c r="H32" s="95">
        <v>4207</v>
      </c>
      <c r="I32" s="56">
        <v>13.6</v>
      </c>
      <c r="J32" s="56">
        <v>6.7</v>
      </c>
      <c r="K32" s="56">
        <v>5.8</v>
      </c>
      <c r="L32" s="15">
        <v>46</v>
      </c>
      <c r="M32" s="15">
        <v>46.4</v>
      </c>
      <c r="N32" s="15">
        <v>46.8</v>
      </c>
      <c r="O32" s="15">
        <v>47.2</v>
      </c>
      <c r="P32" s="15">
        <v>1.3</v>
      </c>
      <c r="Q32" s="15">
        <v>0.7</v>
      </c>
      <c r="R32" s="15">
        <v>0.6</v>
      </c>
      <c r="T32" s="58"/>
      <c r="U32" s="58"/>
      <c r="V32" s="58"/>
      <c r="W32" s="58"/>
      <c r="X32" s="58"/>
      <c r="Y32" s="58"/>
      <c r="Z32" s="58"/>
      <c r="AA32" s="58"/>
      <c r="AB32" s="58"/>
      <c r="AC32" s="58"/>
      <c r="AD32" s="58"/>
      <c r="AE32" s="58"/>
      <c r="AF32" s="58"/>
      <c r="AG32" s="58"/>
      <c r="AH32" s="58"/>
      <c r="AI32" s="58"/>
      <c r="AJ32" s="58"/>
    </row>
    <row r="33" spans="1:36" ht="12" customHeight="1">
      <c r="A33" s="14" t="str">
        <f t="shared" ref="A33:A42" si="1">A20</f>
        <v>16 to 24</v>
      </c>
      <c r="B33" s="24">
        <v>10177</v>
      </c>
      <c r="C33" s="59">
        <v>10595</v>
      </c>
      <c r="D33" s="24">
        <v>10286</v>
      </c>
      <c r="E33" s="24">
        <v>8972</v>
      </c>
      <c r="F33" s="92">
        <v>418</v>
      </c>
      <c r="G33" s="92">
        <v>-309</v>
      </c>
      <c r="H33" s="92">
        <v>-1314</v>
      </c>
      <c r="I33" s="15">
        <v>4.0999999999999996</v>
      </c>
      <c r="J33" s="15">
        <v>-2.9</v>
      </c>
      <c r="K33" s="15">
        <v>-12.8</v>
      </c>
      <c r="L33" s="15">
        <v>7.8</v>
      </c>
      <c r="M33" s="15">
        <v>7.2</v>
      </c>
      <c r="N33" s="15">
        <v>6.6</v>
      </c>
      <c r="O33" s="15">
        <v>5.5</v>
      </c>
      <c r="P33" s="15">
        <v>0.4</v>
      </c>
      <c r="Q33" s="15">
        <v>-0.3</v>
      </c>
      <c r="R33" s="15">
        <v>-1.4</v>
      </c>
      <c r="T33" s="58"/>
      <c r="U33" s="58"/>
      <c r="V33" s="58"/>
      <c r="W33" s="58"/>
      <c r="X33" s="58"/>
      <c r="Y33" s="58"/>
      <c r="Z33" s="58"/>
      <c r="AA33" s="58"/>
      <c r="AB33" s="58"/>
      <c r="AC33" s="58"/>
      <c r="AD33" s="58"/>
      <c r="AE33" s="58"/>
      <c r="AF33" s="58"/>
      <c r="AG33" s="58"/>
      <c r="AH33" s="58"/>
      <c r="AI33" s="58"/>
      <c r="AJ33" s="58"/>
    </row>
    <row r="34" spans="1:36">
      <c r="A34" s="19" t="str">
        <f t="shared" si="1"/>
        <v>16 to 19</v>
      </c>
      <c r="B34" s="24">
        <v>3585</v>
      </c>
      <c r="C34" s="24">
        <v>3498</v>
      </c>
      <c r="D34" s="24">
        <v>2827</v>
      </c>
      <c r="E34" s="24">
        <v>2102</v>
      </c>
      <c r="F34" s="92">
        <v>-87</v>
      </c>
      <c r="G34" s="92">
        <v>-671</v>
      </c>
      <c r="H34" s="92">
        <v>-725</v>
      </c>
      <c r="I34" s="15">
        <v>-2.4</v>
      </c>
      <c r="J34" s="15">
        <v>-19.2</v>
      </c>
      <c r="K34" s="15">
        <v>-25.6</v>
      </c>
      <c r="L34" s="15">
        <v>2.7</v>
      </c>
      <c r="M34" s="15">
        <v>2.4</v>
      </c>
      <c r="N34" s="15">
        <v>1.8</v>
      </c>
      <c r="O34" s="15">
        <v>1.3</v>
      </c>
      <c r="P34" s="15">
        <v>-0.2</v>
      </c>
      <c r="Q34" s="15">
        <v>-2.1</v>
      </c>
      <c r="R34" s="15">
        <v>-2.9</v>
      </c>
      <c r="T34" s="58"/>
      <c r="U34" s="58"/>
      <c r="V34" s="58"/>
      <c r="W34" s="58"/>
      <c r="X34" s="58"/>
      <c r="Y34" s="58"/>
      <c r="Z34" s="58"/>
      <c r="AA34" s="58"/>
      <c r="AB34" s="58"/>
      <c r="AC34" s="58"/>
      <c r="AD34" s="58"/>
      <c r="AE34" s="58"/>
      <c r="AF34" s="58"/>
      <c r="AG34" s="58"/>
      <c r="AH34" s="58"/>
      <c r="AI34" s="58"/>
      <c r="AJ34" s="58"/>
    </row>
    <row r="35" spans="1:36">
      <c r="A35" s="19" t="str">
        <f t="shared" si="1"/>
        <v>20 to 24</v>
      </c>
      <c r="B35" s="24">
        <v>6592</v>
      </c>
      <c r="C35" s="24">
        <v>7097</v>
      </c>
      <c r="D35" s="24">
        <v>7459</v>
      </c>
      <c r="E35" s="24">
        <v>6871</v>
      </c>
      <c r="F35" s="92">
        <v>505</v>
      </c>
      <c r="G35" s="92">
        <v>362</v>
      </c>
      <c r="H35" s="92">
        <v>-588</v>
      </c>
      <c r="I35" s="15">
        <v>7.7</v>
      </c>
      <c r="J35" s="15">
        <v>5.0999999999999996</v>
      </c>
      <c r="K35" s="15">
        <v>-7.9</v>
      </c>
      <c r="L35" s="15">
        <v>5</v>
      </c>
      <c r="M35" s="15">
        <v>4.8</v>
      </c>
      <c r="N35" s="15">
        <v>4.8</v>
      </c>
      <c r="O35" s="15">
        <v>4.2</v>
      </c>
      <c r="P35" s="15">
        <v>0.7</v>
      </c>
      <c r="Q35" s="15">
        <v>0.5</v>
      </c>
      <c r="R35" s="15">
        <v>-0.8</v>
      </c>
      <c r="T35" s="58"/>
      <c r="U35" s="58"/>
      <c r="V35" s="58"/>
      <c r="W35" s="58"/>
      <c r="X35" s="58"/>
      <c r="Y35" s="58"/>
      <c r="Z35" s="58"/>
      <c r="AA35" s="58"/>
      <c r="AB35" s="58"/>
      <c r="AC35" s="58"/>
      <c r="AD35" s="58"/>
      <c r="AE35" s="58"/>
      <c r="AF35" s="58"/>
      <c r="AG35" s="58"/>
      <c r="AH35" s="58"/>
      <c r="AI35" s="58"/>
      <c r="AJ35" s="58"/>
    </row>
    <row r="36" spans="1:36" ht="13.5" customHeight="1">
      <c r="A36" s="14" t="str">
        <f t="shared" si="1"/>
        <v>25 to 54</v>
      </c>
      <c r="B36" s="24">
        <v>43116</v>
      </c>
      <c r="C36" s="24">
        <v>47150</v>
      </c>
      <c r="D36" s="24">
        <v>46842</v>
      </c>
      <c r="E36" s="24">
        <v>48747</v>
      </c>
      <c r="F36" s="92">
        <v>4034</v>
      </c>
      <c r="G36" s="92">
        <v>-308</v>
      </c>
      <c r="H36" s="92">
        <v>1905</v>
      </c>
      <c r="I36" s="15">
        <v>9.4</v>
      </c>
      <c r="J36" s="15">
        <v>-0.7</v>
      </c>
      <c r="K36" s="15">
        <v>4.0999999999999996</v>
      </c>
      <c r="L36" s="15">
        <v>32.9</v>
      </c>
      <c r="M36" s="15">
        <v>32</v>
      </c>
      <c r="N36" s="15">
        <v>30</v>
      </c>
      <c r="O36" s="15">
        <v>29.8</v>
      </c>
      <c r="P36" s="15">
        <v>0.9</v>
      </c>
      <c r="Q36" s="15">
        <v>-0.1</v>
      </c>
      <c r="R36" s="15">
        <v>0.4</v>
      </c>
      <c r="T36" s="58"/>
      <c r="U36" s="58"/>
      <c r="V36" s="58"/>
      <c r="W36" s="58"/>
      <c r="X36" s="58"/>
      <c r="Y36" s="58"/>
      <c r="Z36" s="58"/>
      <c r="AA36" s="58"/>
      <c r="AB36" s="58"/>
      <c r="AC36" s="58"/>
      <c r="AD36" s="58"/>
      <c r="AE36" s="58"/>
      <c r="AF36" s="58"/>
      <c r="AG36" s="58"/>
      <c r="AH36" s="58"/>
      <c r="AI36" s="58"/>
      <c r="AJ36" s="58"/>
    </row>
    <row r="37" spans="1:36">
      <c r="A37" s="19" t="str">
        <f t="shared" si="1"/>
        <v>25 to 34</v>
      </c>
      <c r="B37" s="24">
        <v>15499</v>
      </c>
      <c r="C37" s="24">
        <v>14409</v>
      </c>
      <c r="D37" s="24">
        <v>15721</v>
      </c>
      <c r="E37" s="24">
        <v>16885</v>
      </c>
      <c r="F37" s="92">
        <v>-1090</v>
      </c>
      <c r="G37" s="92">
        <v>1312</v>
      </c>
      <c r="H37" s="92">
        <v>1164</v>
      </c>
      <c r="I37" s="15">
        <v>-7</v>
      </c>
      <c r="J37" s="15">
        <v>9.1</v>
      </c>
      <c r="K37" s="15">
        <v>7.4</v>
      </c>
      <c r="L37" s="15">
        <v>11.8</v>
      </c>
      <c r="M37" s="15">
        <v>9.8000000000000007</v>
      </c>
      <c r="N37" s="15">
        <v>10.1</v>
      </c>
      <c r="O37" s="15">
        <v>10.3</v>
      </c>
      <c r="P37" s="15">
        <v>-0.7</v>
      </c>
      <c r="Q37" s="15">
        <v>0.9</v>
      </c>
      <c r="R37" s="15">
        <v>0.7</v>
      </c>
      <c r="T37" s="58"/>
      <c r="U37" s="58"/>
      <c r="V37" s="58"/>
      <c r="W37" s="58"/>
      <c r="X37" s="58"/>
      <c r="Y37" s="58"/>
      <c r="Z37" s="58"/>
      <c r="AA37" s="58"/>
      <c r="AB37" s="58"/>
      <c r="AC37" s="58"/>
      <c r="AD37" s="58"/>
      <c r="AE37" s="58"/>
      <c r="AF37" s="58"/>
      <c r="AG37" s="58"/>
      <c r="AH37" s="58"/>
      <c r="AI37" s="58"/>
      <c r="AJ37" s="58"/>
    </row>
    <row r="38" spans="1:36">
      <c r="A38" s="19" t="str">
        <f t="shared" si="1"/>
        <v>35 to 44</v>
      </c>
      <c r="B38" s="24">
        <v>16259</v>
      </c>
      <c r="C38" s="24">
        <v>16619</v>
      </c>
      <c r="D38" s="24">
        <v>14958</v>
      </c>
      <c r="E38" s="24">
        <v>16350</v>
      </c>
      <c r="F38" s="92">
        <v>360</v>
      </c>
      <c r="G38" s="92">
        <v>-1661</v>
      </c>
      <c r="H38" s="92">
        <v>1392</v>
      </c>
      <c r="I38" s="15">
        <v>2.2000000000000002</v>
      </c>
      <c r="J38" s="15">
        <v>-10</v>
      </c>
      <c r="K38" s="15">
        <v>9.3000000000000007</v>
      </c>
      <c r="L38" s="15">
        <v>12.4</v>
      </c>
      <c r="M38" s="15">
        <v>11.3</v>
      </c>
      <c r="N38" s="15">
        <v>9.6</v>
      </c>
      <c r="O38" s="15">
        <v>10</v>
      </c>
      <c r="P38" s="15">
        <v>0.2</v>
      </c>
      <c r="Q38" s="15">
        <v>-1</v>
      </c>
      <c r="R38" s="15">
        <v>0.9</v>
      </c>
      <c r="T38" s="58"/>
      <c r="U38" s="58"/>
      <c r="V38" s="58"/>
      <c r="W38" s="58"/>
      <c r="X38" s="58"/>
      <c r="Y38" s="58"/>
      <c r="Z38" s="58"/>
      <c r="AA38" s="58"/>
      <c r="AB38" s="58"/>
      <c r="AC38" s="58"/>
      <c r="AD38" s="58"/>
      <c r="AE38" s="58"/>
      <c r="AF38" s="58"/>
      <c r="AG38" s="58"/>
      <c r="AH38" s="58"/>
      <c r="AI38" s="58"/>
      <c r="AJ38" s="58"/>
    </row>
    <row r="39" spans="1:36">
      <c r="A39" s="19" t="str">
        <f t="shared" si="1"/>
        <v>45 to 54</v>
      </c>
      <c r="B39" s="24">
        <v>11357</v>
      </c>
      <c r="C39" s="24">
        <v>16123</v>
      </c>
      <c r="D39" s="24">
        <v>16163</v>
      </c>
      <c r="E39" s="24">
        <v>15513</v>
      </c>
      <c r="F39" s="92">
        <v>4766</v>
      </c>
      <c r="G39" s="92">
        <v>40</v>
      </c>
      <c r="H39" s="92">
        <v>-650</v>
      </c>
      <c r="I39" s="15">
        <v>42</v>
      </c>
      <c r="J39" s="15">
        <v>0.2</v>
      </c>
      <c r="K39" s="15">
        <v>-4</v>
      </c>
      <c r="L39" s="15">
        <v>8.6999999999999993</v>
      </c>
      <c r="M39" s="15">
        <v>10.9</v>
      </c>
      <c r="N39" s="15">
        <v>10.4</v>
      </c>
      <c r="O39" s="15">
        <v>9.5</v>
      </c>
      <c r="P39" s="15">
        <v>3.6</v>
      </c>
      <c r="Q39" s="15">
        <v>0</v>
      </c>
      <c r="R39" s="15">
        <v>-0.4</v>
      </c>
      <c r="T39" s="58"/>
      <c r="U39" s="58"/>
      <c r="V39" s="58"/>
      <c r="W39" s="58"/>
      <c r="X39" s="58"/>
      <c r="Y39" s="58"/>
      <c r="Z39" s="58"/>
      <c r="AA39" s="58"/>
      <c r="AB39" s="58"/>
      <c r="AC39" s="58"/>
      <c r="AD39" s="58"/>
      <c r="AE39" s="58"/>
      <c r="AF39" s="58"/>
      <c r="AG39" s="58"/>
      <c r="AH39" s="58"/>
      <c r="AI39" s="58"/>
      <c r="AJ39" s="58"/>
    </row>
    <row r="40" spans="1:36" ht="12.75" customHeight="1">
      <c r="A40" s="14" t="str">
        <f t="shared" si="1"/>
        <v>55 and older</v>
      </c>
      <c r="B40" s="24">
        <v>6947</v>
      </c>
      <c r="C40" s="24">
        <v>10676</v>
      </c>
      <c r="D40" s="24">
        <v>15912</v>
      </c>
      <c r="E40" s="24">
        <v>19527</v>
      </c>
      <c r="F40" s="92">
        <v>3729</v>
      </c>
      <c r="G40" s="92">
        <v>5236</v>
      </c>
      <c r="H40" s="92">
        <v>3615</v>
      </c>
      <c r="I40" s="15">
        <v>53.7</v>
      </c>
      <c r="J40" s="15">
        <v>49</v>
      </c>
      <c r="K40" s="15">
        <v>22.7</v>
      </c>
      <c r="L40" s="15">
        <v>5.3</v>
      </c>
      <c r="M40" s="15">
        <v>7.2</v>
      </c>
      <c r="N40" s="15">
        <v>10.199999999999999</v>
      </c>
      <c r="O40" s="15">
        <v>11.9</v>
      </c>
      <c r="P40" s="15">
        <v>4.4000000000000004</v>
      </c>
      <c r="Q40" s="15">
        <v>4.0999999999999996</v>
      </c>
      <c r="R40" s="15">
        <v>2.1</v>
      </c>
      <c r="T40" s="58"/>
      <c r="U40" s="58"/>
      <c r="V40" s="58"/>
      <c r="W40" s="58"/>
      <c r="X40" s="58"/>
      <c r="Y40" s="58"/>
      <c r="Z40" s="58"/>
      <c r="AA40" s="58"/>
      <c r="AB40" s="58"/>
      <c r="AC40" s="58"/>
      <c r="AD40" s="58"/>
      <c r="AE40" s="58"/>
      <c r="AF40" s="58"/>
      <c r="AG40" s="58"/>
      <c r="AH40" s="58"/>
      <c r="AI40" s="58"/>
      <c r="AJ40" s="58"/>
    </row>
    <row r="41" spans="1:36" ht="15.75" customHeight="1">
      <c r="A41" s="19" t="str">
        <f t="shared" si="1"/>
        <v>55 to 64</v>
      </c>
      <c r="B41" s="24">
        <v>5289</v>
      </c>
      <c r="C41" s="24">
        <v>8466</v>
      </c>
      <c r="D41" s="24">
        <v>12141</v>
      </c>
      <c r="E41" s="24">
        <v>13292</v>
      </c>
      <c r="F41" s="92">
        <v>3177</v>
      </c>
      <c r="G41" s="92">
        <v>3675</v>
      </c>
      <c r="H41" s="92">
        <v>1151</v>
      </c>
      <c r="I41" s="15">
        <v>60.1</v>
      </c>
      <c r="J41" s="15">
        <v>43.4</v>
      </c>
      <c r="K41" s="15">
        <v>9.5</v>
      </c>
      <c r="L41" s="15">
        <v>4</v>
      </c>
      <c r="M41" s="15">
        <v>5.7</v>
      </c>
      <c r="N41" s="15">
        <v>7.8</v>
      </c>
      <c r="O41" s="15">
        <v>8.1</v>
      </c>
      <c r="P41" s="15">
        <v>4.8</v>
      </c>
      <c r="Q41" s="15">
        <v>3.7</v>
      </c>
      <c r="R41" s="15">
        <v>0.9</v>
      </c>
      <c r="T41" s="58"/>
      <c r="U41" s="58"/>
      <c r="V41" s="58"/>
      <c r="W41" s="58"/>
      <c r="X41" s="58"/>
      <c r="Y41" s="58"/>
      <c r="Z41" s="58"/>
      <c r="AA41" s="58"/>
      <c r="AB41" s="58"/>
      <c r="AC41" s="58"/>
      <c r="AD41" s="58"/>
      <c r="AE41" s="58"/>
      <c r="AF41" s="58"/>
      <c r="AG41" s="58"/>
      <c r="AH41" s="58"/>
      <c r="AI41" s="58"/>
      <c r="AJ41" s="58"/>
    </row>
    <row r="42" spans="1:36" ht="14.25" customHeight="1">
      <c r="A42" s="19" t="str">
        <f t="shared" si="1"/>
        <v>65 to 74</v>
      </c>
      <c r="B42" s="24">
        <v>1377</v>
      </c>
      <c r="C42" s="24">
        <v>1780</v>
      </c>
      <c r="D42" s="24">
        <v>3117</v>
      </c>
      <c r="E42" s="24">
        <v>4963</v>
      </c>
      <c r="F42" s="92">
        <v>403</v>
      </c>
      <c r="G42" s="92">
        <v>1337</v>
      </c>
      <c r="H42" s="92">
        <v>1846</v>
      </c>
      <c r="I42" s="15">
        <v>29.3</v>
      </c>
      <c r="J42" s="15">
        <v>75.099999999999994</v>
      </c>
      <c r="K42" s="15">
        <v>59.2</v>
      </c>
      <c r="L42" s="15">
        <v>1.1000000000000001</v>
      </c>
      <c r="M42" s="15">
        <v>1.2</v>
      </c>
      <c r="N42" s="15">
        <v>2</v>
      </c>
      <c r="O42" s="15">
        <v>3</v>
      </c>
      <c r="P42" s="15">
        <v>2.6</v>
      </c>
      <c r="Q42" s="15">
        <v>5.8</v>
      </c>
      <c r="R42" s="15">
        <v>4.8</v>
      </c>
      <c r="T42" s="58"/>
      <c r="U42" s="58"/>
      <c r="V42" s="58"/>
      <c r="W42" s="58"/>
      <c r="X42" s="58"/>
      <c r="Y42" s="58"/>
      <c r="Z42" s="58"/>
      <c r="AA42" s="58"/>
      <c r="AB42" s="58"/>
      <c r="AC42" s="58"/>
      <c r="AD42" s="58"/>
      <c r="AE42" s="58"/>
      <c r="AF42" s="58"/>
      <c r="AG42" s="58"/>
      <c r="AH42" s="58"/>
      <c r="AI42" s="58"/>
      <c r="AJ42" s="58"/>
    </row>
    <row r="43" spans="1:36">
      <c r="A43" s="19" t="s">
        <v>31</v>
      </c>
      <c r="B43" s="24">
        <v>281</v>
      </c>
      <c r="C43" s="24">
        <v>431</v>
      </c>
      <c r="D43" s="24">
        <v>654</v>
      </c>
      <c r="E43" s="24">
        <v>1272</v>
      </c>
      <c r="F43" s="92">
        <v>150</v>
      </c>
      <c r="G43" s="92">
        <v>223</v>
      </c>
      <c r="H43" s="92">
        <v>618</v>
      </c>
      <c r="I43" s="15">
        <v>53.4</v>
      </c>
      <c r="J43" s="15">
        <v>51.7</v>
      </c>
      <c r="K43" s="15">
        <v>94.5</v>
      </c>
      <c r="L43" s="15">
        <v>0.2</v>
      </c>
      <c r="M43" s="15">
        <v>0.3</v>
      </c>
      <c r="N43" s="15">
        <v>0.4</v>
      </c>
      <c r="O43" s="15">
        <v>0.8</v>
      </c>
      <c r="P43" s="15">
        <v>4.4000000000000004</v>
      </c>
      <c r="Q43" s="15">
        <v>4.3</v>
      </c>
      <c r="R43" s="15">
        <v>6.9</v>
      </c>
      <c r="T43" s="58"/>
      <c r="U43" s="58"/>
      <c r="V43" s="58"/>
      <c r="W43" s="58"/>
      <c r="X43" s="58"/>
      <c r="Y43" s="58"/>
      <c r="Z43" s="58"/>
      <c r="AA43" s="58"/>
      <c r="AB43" s="58"/>
      <c r="AC43" s="58"/>
      <c r="AD43" s="58"/>
      <c r="AE43" s="58"/>
      <c r="AF43" s="58"/>
      <c r="AG43" s="58"/>
      <c r="AH43" s="58"/>
      <c r="AI43" s="58"/>
      <c r="AJ43" s="58"/>
    </row>
    <row r="44" spans="1:36" ht="12" customHeight="1">
      <c r="A44" s="25"/>
      <c r="B44" s="87"/>
      <c r="C44" s="87"/>
      <c r="D44" s="87"/>
      <c r="E44" s="87"/>
      <c r="F44" s="24"/>
      <c r="G44" s="24"/>
      <c r="H44" s="92"/>
      <c r="I44" s="15"/>
      <c r="J44" s="15"/>
      <c r="K44" s="15"/>
      <c r="L44" s="15"/>
      <c r="M44" s="15"/>
      <c r="N44" s="15"/>
      <c r="O44" s="15"/>
      <c r="P44" s="15"/>
      <c r="Q44" s="15"/>
      <c r="R44" s="15"/>
      <c r="T44" s="58"/>
      <c r="U44" s="58"/>
      <c r="V44" s="58"/>
      <c r="W44" s="58"/>
      <c r="X44" s="58"/>
      <c r="Y44" s="58"/>
      <c r="Z44" s="58"/>
      <c r="AA44" s="58"/>
      <c r="AB44" s="58"/>
      <c r="AC44" s="58"/>
      <c r="AD44" s="58"/>
      <c r="AE44" s="58"/>
      <c r="AF44" s="58"/>
      <c r="AG44" s="58"/>
      <c r="AH44" s="58"/>
      <c r="AI44" s="58"/>
      <c r="AJ44" s="58"/>
    </row>
    <row r="45" spans="1:36">
      <c r="A45" s="14" t="s">
        <v>32</v>
      </c>
      <c r="B45" s="105">
        <v>111083</v>
      </c>
      <c r="C45" s="105">
        <v>121086</v>
      </c>
      <c r="D45" s="105">
        <v>123328</v>
      </c>
      <c r="E45" s="105">
        <v>126143</v>
      </c>
      <c r="F45" s="95">
        <v>10003</v>
      </c>
      <c r="G45" s="95">
        <v>2242</v>
      </c>
      <c r="H45" s="95">
        <v>2815</v>
      </c>
      <c r="I45" s="56">
        <v>9</v>
      </c>
      <c r="J45" s="56">
        <v>1.9</v>
      </c>
      <c r="K45" s="56">
        <v>2.2999999999999998</v>
      </c>
      <c r="L45" s="15">
        <v>84.8</v>
      </c>
      <c r="M45" s="15">
        <v>82.1</v>
      </c>
      <c r="N45" s="15">
        <v>79.099999999999994</v>
      </c>
      <c r="O45" s="15">
        <v>77</v>
      </c>
      <c r="P45" s="15">
        <v>0.9</v>
      </c>
      <c r="Q45" s="15">
        <v>0.2</v>
      </c>
      <c r="R45" s="15">
        <v>0.2</v>
      </c>
      <c r="T45" s="58"/>
      <c r="U45" s="58"/>
      <c r="V45" s="58"/>
      <c r="W45" s="58"/>
      <c r="X45" s="58"/>
      <c r="Y45" s="58"/>
      <c r="Z45" s="58"/>
      <c r="AA45" s="58"/>
      <c r="AB45" s="58"/>
      <c r="AC45" s="58"/>
      <c r="AD45" s="58"/>
      <c r="AE45" s="58"/>
      <c r="AF45" s="58"/>
      <c r="AG45" s="58"/>
      <c r="AH45" s="58"/>
      <c r="AI45" s="58"/>
      <c r="AJ45" s="58"/>
    </row>
    <row r="46" spans="1:36">
      <c r="A46" s="19" t="s">
        <v>16</v>
      </c>
      <c r="B46" s="24">
        <v>60727</v>
      </c>
      <c r="C46" s="24">
        <v>65994</v>
      </c>
      <c r="D46" s="24">
        <v>66680</v>
      </c>
      <c r="E46" s="24">
        <v>67849</v>
      </c>
      <c r="F46" s="92">
        <v>5267</v>
      </c>
      <c r="G46" s="92">
        <v>686</v>
      </c>
      <c r="H46" s="92">
        <v>1169</v>
      </c>
      <c r="I46" s="15">
        <v>8.6999999999999993</v>
      </c>
      <c r="J46" s="15">
        <v>1</v>
      </c>
      <c r="K46" s="15">
        <v>1.8</v>
      </c>
      <c r="L46" s="15">
        <v>46.3</v>
      </c>
      <c r="M46" s="15">
        <v>44.8</v>
      </c>
      <c r="N46" s="15">
        <v>42.8</v>
      </c>
      <c r="O46" s="15">
        <v>41.4</v>
      </c>
      <c r="P46" s="15">
        <v>0.8</v>
      </c>
      <c r="Q46" s="15">
        <v>0.1</v>
      </c>
      <c r="R46" s="15">
        <v>0.2</v>
      </c>
      <c r="T46" s="58"/>
      <c r="U46" s="58"/>
      <c r="V46" s="58"/>
      <c r="W46" s="58"/>
      <c r="X46" s="58"/>
      <c r="Y46" s="58"/>
      <c r="Z46" s="58"/>
      <c r="AA46" s="58"/>
      <c r="AB46" s="58"/>
      <c r="AC46" s="58"/>
      <c r="AD46" s="58"/>
      <c r="AE46" s="58"/>
      <c r="AF46" s="58"/>
      <c r="AG46" s="58"/>
      <c r="AH46" s="58"/>
      <c r="AI46" s="58"/>
      <c r="AJ46" s="58"/>
    </row>
    <row r="47" spans="1:36">
      <c r="A47" s="19" t="s">
        <v>17</v>
      </c>
      <c r="B47" s="24">
        <v>50356</v>
      </c>
      <c r="C47" s="24">
        <v>55092</v>
      </c>
      <c r="D47" s="24">
        <v>56648</v>
      </c>
      <c r="E47" s="24">
        <v>58294</v>
      </c>
      <c r="F47" s="92">
        <v>4736</v>
      </c>
      <c r="G47" s="92">
        <v>1556</v>
      </c>
      <c r="H47" s="92">
        <v>1646</v>
      </c>
      <c r="I47" s="15">
        <v>9.4</v>
      </c>
      <c r="J47" s="15">
        <v>2.8</v>
      </c>
      <c r="K47" s="15">
        <v>2.9</v>
      </c>
      <c r="L47" s="15">
        <v>38.4</v>
      </c>
      <c r="M47" s="15">
        <v>37.4</v>
      </c>
      <c r="N47" s="15">
        <v>36.299999999999997</v>
      </c>
      <c r="O47" s="15">
        <v>35.6</v>
      </c>
      <c r="P47" s="15">
        <v>0.9</v>
      </c>
      <c r="Q47" s="15">
        <v>0.3</v>
      </c>
      <c r="R47" s="15">
        <v>0.3</v>
      </c>
      <c r="T47" s="58"/>
      <c r="U47" s="58"/>
      <c r="V47" s="58"/>
      <c r="W47" s="58"/>
      <c r="X47" s="58"/>
      <c r="Y47" s="58"/>
      <c r="Z47" s="58"/>
      <c r="AA47" s="58"/>
      <c r="AB47" s="58"/>
      <c r="AC47" s="58"/>
      <c r="AD47" s="58"/>
      <c r="AE47" s="58"/>
      <c r="AF47" s="58"/>
      <c r="AG47" s="58"/>
      <c r="AH47" s="58"/>
      <c r="AI47" s="58"/>
      <c r="AJ47" s="58"/>
    </row>
    <row r="48" spans="1:36" ht="14.25" customHeight="1">
      <c r="A48" s="14"/>
      <c r="B48" s="24"/>
      <c r="C48" s="24"/>
      <c r="D48" s="24"/>
      <c r="E48" s="24"/>
      <c r="F48" s="24"/>
      <c r="G48" s="24"/>
      <c r="H48" s="92"/>
      <c r="I48" s="15"/>
      <c r="J48" s="15"/>
      <c r="K48" s="15"/>
      <c r="L48" s="15"/>
      <c r="M48" s="15"/>
      <c r="N48" s="15"/>
      <c r="O48" s="15"/>
      <c r="P48" s="15"/>
      <c r="Q48" s="15"/>
      <c r="R48" s="15"/>
      <c r="T48" s="58"/>
      <c r="U48" s="58"/>
      <c r="V48" s="58"/>
      <c r="W48" s="58"/>
      <c r="X48" s="58"/>
      <c r="Y48" s="58"/>
      <c r="Z48" s="58"/>
      <c r="AA48" s="58"/>
      <c r="AB48" s="58"/>
      <c r="AC48" s="58"/>
      <c r="AD48" s="58"/>
      <c r="AE48" s="58"/>
      <c r="AF48" s="58"/>
      <c r="AG48" s="58"/>
      <c r="AH48" s="58"/>
      <c r="AI48" s="58"/>
      <c r="AJ48" s="58"/>
    </row>
    <row r="49" spans="1:36">
      <c r="A49" s="20" t="s">
        <v>33</v>
      </c>
      <c r="B49" s="59">
        <v>14502</v>
      </c>
      <c r="C49" s="59">
        <v>16638</v>
      </c>
      <c r="D49" s="105">
        <v>18873</v>
      </c>
      <c r="E49" s="105">
        <v>20772</v>
      </c>
      <c r="F49" s="95">
        <v>2136</v>
      </c>
      <c r="G49" s="95">
        <v>2235</v>
      </c>
      <c r="H49" s="95">
        <v>1899</v>
      </c>
      <c r="I49" s="56">
        <v>14.7</v>
      </c>
      <c r="J49" s="56">
        <v>13.4</v>
      </c>
      <c r="K49" s="56">
        <v>10.1</v>
      </c>
      <c r="L49" s="15">
        <v>11.1</v>
      </c>
      <c r="M49" s="15">
        <v>11.3</v>
      </c>
      <c r="N49" s="15">
        <v>12.1</v>
      </c>
      <c r="O49" s="15">
        <v>12.7</v>
      </c>
      <c r="P49" s="15">
        <v>1.4</v>
      </c>
      <c r="Q49" s="15">
        <v>1.3</v>
      </c>
      <c r="R49" s="15">
        <v>1</v>
      </c>
      <c r="T49" s="58"/>
      <c r="U49" s="58"/>
      <c r="V49" s="58"/>
      <c r="W49" s="58"/>
      <c r="X49" s="58"/>
      <c r="Y49" s="58"/>
      <c r="Z49" s="58"/>
      <c r="AA49" s="58"/>
      <c r="AB49" s="58"/>
      <c r="AC49" s="58"/>
      <c r="AD49" s="58"/>
      <c r="AE49" s="58"/>
      <c r="AF49" s="58"/>
      <c r="AG49" s="58"/>
      <c r="AH49" s="58"/>
      <c r="AI49" s="58"/>
      <c r="AJ49" s="58"/>
    </row>
    <row r="50" spans="1:36">
      <c r="A50" s="19" t="s">
        <v>16</v>
      </c>
      <c r="B50" s="59">
        <v>7089</v>
      </c>
      <c r="C50" s="59">
        <v>7773</v>
      </c>
      <c r="D50" s="105">
        <v>8909</v>
      </c>
      <c r="E50" s="105">
        <v>9683</v>
      </c>
      <c r="F50" s="92">
        <v>684</v>
      </c>
      <c r="G50" s="92">
        <v>1136</v>
      </c>
      <c r="H50" s="92">
        <v>774</v>
      </c>
      <c r="I50" s="15">
        <v>9.6</v>
      </c>
      <c r="J50" s="15">
        <v>14.6</v>
      </c>
      <c r="K50" s="15">
        <v>8.6999999999999993</v>
      </c>
      <c r="L50" s="15">
        <v>5.4</v>
      </c>
      <c r="M50" s="15">
        <v>5.3</v>
      </c>
      <c r="N50" s="15">
        <v>5.7</v>
      </c>
      <c r="O50" s="15">
        <v>5.9</v>
      </c>
      <c r="P50" s="15">
        <v>0.9</v>
      </c>
      <c r="Q50" s="15">
        <v>1.4</v>
      </c>
      <c r="R50" s="15">
        <v>0.8</v>
      </c>
      <c r="T50" s="58"/>
      <c r="U50" s="58"/>
      <c r="V50" s="58"/>
      <c r="W50" s="58"/>
      <c r="X50" s="58"/>
      <c r="Y50" s="58"/>
      <c r="Z50" s="58"/>
      <c r="AA50" s="58"/>
      <c r="AB50" s="58"/>
      <c r="AC50" s="58"/>
      <c r="AD50" s="58"/>
      <c r="AE50" s="58"/>
      <c r="AF50" s="58"/>
      <c r="AG50" s="58"/>
      <c r="AH50" s="58"/>
      <c r="AI50" s="58"/>
      <c r="AJ50" s="58"/>
    </row>
    <row r="51" spans="1:36">
      <c r="A51" s="19" t="s">
        <v>17</v>
      </c>
      <c r="B51" s="24">
        <v>7413</v>
      </c>
      <c r="C51" s="24">
        <v>8865</v>
      </c>
      <c r="D51" s="24">
        <v>9964</v>
      </c>
      <c r="E51" s="24">
        <v>11089</v>
      </c>
      <c r="F51" s="92">
        <v>1452</v>
      </c>
      <c r="G51" s="92">
        <v>1099</v>
      </c>
      <c r="H51" s="92">
        <v>1125</v>
      </c>
      <c r="I51" s="15">
        <v>19.600000000000001</v>
      </c>
      <c r="J51" s="15">
        <v>12.4</v>
      </c>
      <c r="K51" s="15">
        <v>11.3</v>
      </c>
      <c r="L51" s="15">
        <v>5.7</v>
      </c>
      <c r="M51" s="15">
        <v>6</v>
      </c>
      <c r="N51" s="15">
        <v>6.4</v>
      </c>
      <c r="O51" s="15">
        <v>6.8</v>
      </c>
      <c r="P51" s="15">
        <v>1.8</v>
      </c>
      <c r="Q51" s="15">
        <v>1.2</v>
      </c>
      <c r="R51" s="15">
        <v>1.1000000000000001</v>
      </c>
      <c r="T51" s="58"/>
      <c r="U51" s="58"/>
      <c r="V51" s="58"/>
      <c r="W51" s="58"/>
      <c r="X51" s="58"/>
      <c r="Y51" s="58"/>
      <c r="Z51" s="58"/>
      <c r="AA51" s="58"/>
      <c r="AB51" s="58"/>
      <c r="AC51" s="58"/>
      <c r="AD51" s="58"/>
      <c r="AE51" s="58"/>
      <c r="AF51" s="58"/>
      <c r="AG51" s="58"/>
      <c r="AH51" s="58"/>
      <c r="AI51" s="58"/>
      <c r="AJ51" s="58"/>
    </row>
    <row r="52" spans="1:36" ht="12.75" customHeight="1">
      <c r="A52" s="14"/>
      <c r="B52" s="24"/>
      <c r="C52" s="24"/>
      <c r="D52" s="24"/>
      <c r="E52" s="24"/>
      <c r="F52" s="24"/>
      <c r="G52" s="24"/>
      <c r="H52" s="92"/>
      <c r="I52" s="15"/>
      <c r="J52" s="15"/>
      <c r="K52" s="15"/>
      <c r="L52" s="15"/>
      <c r="M52" s="15"/>
      <c r="N52" s="15"/>
      <c r="O52" s="15"/>
      <c r="P52" s="15"/>
      <c r="Q52" s="15"/>
      <c r="R52" s="15"/>
      <c r="T52" s="58"/>
      <c r="U52" s="58"/>
      <c r="V52" s="58"/>
      <c r="W52" s="58"/>
      <c r="X52" s="58"/>
      <c r="Y52" s="58"/>
      <c r="Z52" s="58"/>
      <c r="AA52" s="58"/>
      <c r="AB52" s="58"/>
      <c r="AC52" s="58"/>
      <c r="AD52" s="58"/>
      <c r="AE52" s="58"/>
      <c r="AF52" s="58"/>
      <c r="AG52" s="58"/>
      <c r="AH52" s="58"/>
      <c r="AI52" s="58"/>
      <c r="AJ52" s="58"/>
    </row>
    <row r="53" spans="1:36">
      <c r="A53" s="20" t="s">
        <v>41</v>
      </c>
      <c r="B53" s="117">
        <v>5473</v>
      </c>
      <c r="C53" s="59">
        <v>6271</v>
      </c>
      <c r="D53" s="105">
        <v>8760</v>
      </c>
      <c r="E53" s="105">
        <v>10792</v>
      </c>
      <c r="F53" s="95">
        <v>798</v>
      </c>
      <c r="G53" s="95">
        <v>2489</v>
      </c>
      <c r="H53" s="95">
        <v>2032</v>
      </c>
      <c r="I53" s="56">
        <v>14.6</v>
      </c>
      <c r="J53" s="56">
        <v>39.700000000000003</v>
      </c>
      <c r="K53" s="56">
        <v>23.2</v>
      </c>
      <c r="L53" s="15">
        <v>4.2</v>
      </c>
      <c r="M53" s="15">
        <v>4.3</v>
      </c>
      <c r="N53" s="15">
        <v>5.6</v>
      </c>
      <c r="O53" s="15">
        <v>6.6</v>
      </c>
      <c r="P53" s="15">
        <v>1.4</v>
      </c>
      <c r="Q53" s="15">
        <v>3.4</v>
      </c>
      <c r="R53" s="15">
        <v>2.1</v>
      </c>
      <c r="T53" s="58"/>
      <c r="U53" s="58"/>
      <c r="V53" s="58"/>
      <c r="W53" s="58"/>
      <c r="X53" s="58"/>
      <c r="Y53" s="58"/>
      <c r="Z53" s="58"/>
      <c r="AA53" s="58"/>
      <c r="AB53" s="58"/>
      <c r="AC53" s="58"/>
      <c r="AD53" s="58"/>
      <c r="AE53" s="58"/>
      <c r="AF53" s="58"/>
      <c r="AG53" s="58"/>
      <c r="AH53" s="58"/>
      <c r="AI53" s="58"/>
      <c r="AJ53" s="58"/>
    </row>
    <row r="54" spans="1:36">
      <c r="A54" s="19" t="s">
        <v>16</v>
      </c>
      <c r="B54" s="24">
        <v>3002</v>
      </c>
      <c r="C54" s="24">
        <v>3396</v>
      </c>
      <c r="D54" s="24">
        <v>4648</v>
      </c>
      <c r="E54" s="24">
        <v>5681</v>
      </c>
      <c r="F54" s="92">
        <v>394</v>
      </c>
      <c r="G54" s="92">
        <v>1252</v>
      </c>
      <c r="H54" s="92">
        <v>1033</v>
      </c>
      <c r="I54" s="15">
        <v>13.1</v>
      </c>
      <c r="J54" s="15">
        <v>36.9</v>
      </c>
      <c r="K54" s="15">
        <v>22.2</v>
      </c>
      <c r="L54" s="15">
        <v>2.2999999999999998</v>
      </c>
      <c r="M54" s="15">
        <v>2.2999999999999998</v>
      </c>
      <c r="N54" s="15">
        <v>3</v>
      </c>
      <c r="O54" s="15">
        <v>3.5</v>
      </c>
      <c r="P54" s="15">
        <v>1.2</v>
      </c>
      <c r="Q54" s="15">
        <v>3.2</v>
      </c>
      <c r="R54" s="15">
        <v>2</v>
      </c>
      <c r="T54" s="58"/>
      <c r="U54" s="58"/>
      <c r="V54" s="58"/>
      <c r="W54" s="58"/>
      <c r="X54" s="58"/>
      <c r="Y54" s="58"/>
      <c r="Z54" s="58"/>
      <c r="AA54" s="58"/>
      <c r="AB54" s="58"/>
      <c r="AC54" s="58"/>
      <c r="AD54" s="58"/>
      <c r="AE54" s="58"/>
      <c r="AF54" s="58"/>
      <c r="AG54" s="58"/>
      <c r="AH54" s="58"/>
      <c r="AI54" s="58"/>
      <c r="AJ54" s="58"/>
    </row>
    <row r="55" spans="1:36">
      <c r="A55" s="19" t="s">
        <v>17</v>
      </c>
      <c r="B55" s="24">
        <v>2472</v>
      </c>
      <c r="C55" s="24">
        <v>2876</v>
      </c>
      <c r="D55" s="24">
        <v>4112</v>
      </c>
      <c r="E55" s="24">
        <v>5111</v>
      </c>
      <c r="F55" s="92">
        <v>404</v>
      </c>
      <c r="G55" s="92">
        <v>1236</v>
      </c>
      <c r="H55" s="92">
        <v>999</v>
      </c>
      <c r="I55" s="15">
        <v>16.3</v>
      </c>
      <c r="J55" s="15">
        <v>43</v>
      </c>
      <c r="K55" s="15">
        <v>24.3</v>
      </c>
      <c r="L55" s="15">
        <v>1.9</v>
      </c>
      <c r="M55" s="15">
        <v>2</v>
      </c>
      <c r="N55" s="15">
        <v>2.6</v>
      </c>
      <c r="O55" s="15">
        <v>3.1</v>
      </c>
      <c r="P55" s="15">
        <v>1.5</v>
      </c>
      <c r="Q55" s="15">
        <v>3.6</v>
      </c>
      <c r="R55" s="15">
        <v>2.2000000000000002</v>
      </c>
      <c r="T55" s="58"/>
      <c r="U55" s="58"/>
      <c r="V55" s="58"/>
      <c r="W55" s="58"/>
      <c r="X55" s="58"/>
      <c r="Y55" s="58"/>
      <c r="Z55" s="58"/>
      <c r="AA55" s="58"/>
      <c r="AB55" s="58"/>
      <c r="AC55" s="58"/>
      <c r="AD55" s="58"/>
      <c r="AE55" s="58"/>
      <c r="AF55" s="58"/>
      <c r="AG55" s="58"/>
      <c r="AH55" s="58"/>
      <c r="AI55" s="58"/>
      <c r="AJ55" s="58"/>
    </row>
    <row r="56" spans="1:36">
      <c r="A56" s="19"/>
      <c r="B56" s="24"/>
      <c r="C56" s="24"/>
      <c r="D56" s="24"/>
      <c r="E56" s="24"/>
      <c r="F56" s="24"/>
      <c r="G56" s="24"/>
      <c r="H56" s="92"/>
      <c r="I56" s="15"/>
      <c r="J56" s="15"/>
      <c r="K56" s="15"/>
      <c r="L56" s="15"/>
      <c r="M56" s="15"/>
      <c r="N56" s="15"/>
      <c r="O56" s="15"/>
      <c r="P56" s="15"/>
      <c r="Q56" s="15"/>
      <c r="R56" s="15"/>
      <c r="T56" s="58"/>
      <c r="U56" s="58"/>
      <c r="V56" s="58"/>
      <c r="W56" s="58"/>
      <c r="X56" s="58"/>
      <c r="Y56" s="58"/>
      <c r="Z56" s="58"/>
      <c r="AA56" s="58"/>
      <c r="AB56" s="58"/>
      <c r="AC56" s="58"/>
      <c r="AD56" s="58"/>
      <c r="AE56" s="58"/>
      <c r="AF56" s="58"/>
      <c r="AG56" s="58"/>
      <c r="AH56" s="58"/>
      <c r="AI56" s="58"/>
      <c r="AJ56" s="58"/>
    </row>
    <row r="57" spans="1:36" ht="15.6">
      <c r="A57" s="21" t="s">
        <v>90</v>
      </c>
      <c r="B57" s="118" t="s">
        <v>49</v>
      </c>
      <c r="C57" s="105">
        <v>3406</v>
      </c>
      <c r="D57" s="95">
        <v>4961</v>
      </c>
      <c r="E57" s="95">
        <v>6063</v>
      </c>
      <c r="F57" s="118" t="s">
        <v>49</v>
      </c>
      <c r="G57" s="95">
        <v>1555</v>
      </c>
      <c r="H57" s="95">
        <v>1102</v>
      </c>
      <c r="I57" s="44" t="s">
        <v>49</v>
      </c>
      <c r="J57" s="70">
        <v>45.7</v>
      </c>
      <c r="K57" s="70">
        <v>22.2</v>
      </c>
      <c r="L57" s="65" t="s">
        <v>49</v>
      </c>
      <c r="M57" s="55" t="s">
        <v>49</v>
      </c>
      <c r="N57" s="15">
        <v>3.2</v>
      </c>
      <c r="O57" s="15">
        <v>3.7</v>
      </c>
      <c r="P57" s="65" t="s">
        <v>49</v>
      </c>
      <c r="Q57" s="15">
        <v>3.8</v>
      </c>
      <c r="R57" s="15">
        <v>2</v>
      </c>
      <c r="S57" s="94"/>
      <c r="T57" s="58"/>
      <c r="U57" s="58"/>
      <c r="V57" s="58"/>
      <c r="W57" s="58"/>
      <c r="X57" s="58"/>
      <c r="Y57" s="58"/>
      <c r="Z57" s="58"/>
      <c r="AA57" s="58"/>
      <c r="AB57" s="58"/>
      <c r="AC57" s="58"/>
      <c r="AD57" s="58"/>
      <c r="AE57" s="58"/>
      <c r="AF57" s="58"/>
      <c r="AG57" s="58"/>
      <c r="AH57" s="58"/>
      <c r="AI57" s="58"/>
      <c r="AJ57" s="58"/>
    </row>
    <row r="58" spans="1:36">
      <c r="A58" s="19" t="s">
        <v>16</v>
      </c>
      <c r="B58" s="122" t="s">
        <v>49</v>
      </c>
      <c r="C58" s="105">
        <v>1817</v>
      </c>
      <c r="D58" s="24">
        <v>2645</v>
      </c>
      <c r="E58" s="24">
        <v>3311</v>
      </c>
      <c r="F58" s="122" t="s">
        <v>49</v>
      </c>
      <c r="G58" s="92">
        <v>828</v>
      </c>
      <c r="H58" s="92">
        <v>666</v>
      </c>
      <c r="I58" s="69" t="s">
        <v>49</v>
      </c>
      <c r="J58" s="15">
        <v>45.6</v>
      </c>
      <c r="K58" s="15">
        <v>25.2</v>
      </c>
      <c r="L58" s="65" t="s">
        <v>49</v>
      </c>
      <c r="M58" s="65" t="s">
        <v>49</v>
      </c>
      <c r="N58" s="15">
        <v>1.7</v>
      </c>
      <c r="O58" s="15">
        <v>2</v>
      </c>
      <c r="P58" s="65" t="s">
        <v>49</v>
      </c>
      <c r="Q58" s="15">
        <v>3.8</v>
      </c>
      <c r="R58" s="15">
        <v>2.2999999999999998</v>
      </c>
      <c r="T58" s="58"/>
      <c r="U58" s="58"/>
      <c r="V58" s="58"/>
      <c r="W58" s="58"/>
      <c r="X58" s="58"/>
      <c r="Y58" s="58"/>
      <c r="Z58" s="58"/>
      <c r="AA58" s="58"/>
      <c r="AB58" s="58"/>
      <c r="AC58" s="58"/>
      <c r="AD58" s="58"/>
      <c r="AE58" s="58"/>
      <c r="AF58" s="58"/>
      <c r="AG58" s="58"/>
      <c r="AH58" s="58"/>
      <c r="AI58" s="58"/>
      <c r="AJ58" s="58"/>
    </row>
    <row r="59" spans="1:36">
      <c r="A59" s="19" t="s">
        <v>17</v>
      </c>
      <c r="B59" s="122" t="s">
        <v>49</v>
      </c>
      <c r="C59" s="105">
        <v>1589</v>
      </c>
      <c r="D59" s="24">
        <v>2316</v>
      </c>
      <c r="E59" s="24">
        <v>2752</v>
      </c>
      <c r="F59" s="122" t="s">
        <v>49</v>
      </c>
      <c r="G59" s="92">
        <v>727</v>
      </c>
      <c r="H59" s="92">
        <v>436</v>
      </c>
      <c r="I59" s="69" t="s">
        <v>49</v>
      </c>
      <c r="J59" s="15">
        <v>45.8</v>
      </c>
      <c r="K59" s="15">
        <v>18.8</v>
      </c>
      <c r="L59" s="65" t="s">
        <v>49</v>
      </c>
      <c r="M59" s="65" t="s">
        <v>49</v>
      </c>
      <c r="N59" s="15">
        <v>1.5</v>
      </c>
      <c r="O59" s="15">
        <v>1.7</v>
      </c>
      <c r="P59" s="65" t="s">
        <v>49</v>
      </c>
      <c r="Q59" s="15">
        <v>3.8</v>
      </c>
      <c r="R59" s="15">
        <v>1.7</v>
      </c>
      <c r="T59" s="58"/>
      <c r="U59" s="58"/>
      <c r="V59" s="58"/>
      <c r="W59" s="58"/>
      <c r="X59" s="58"/>
      <c r="Y59" s="58"/>
      <c r="Z59" s="58"/>
      <c r="AA59" s="58"/>
      <c r="AB59" s="58"/>
      <c r="AC59" s="58"/>
      <c r="AD59" s="58"/>
      <c r="AE59" s="58"/>
      <c r="AF59" s="58"/>
      <c r="AG59" s="58"/>
      <c r="AH59" s="58"/>
      <c r="AI59" s="58"/>
      <c r="AJ59" s="58"/>
    </row>
    <row r="60" spans="1:36">
      <c r="A60" s="19"/>
      <c r="B60" s="92"/>
      <c r="C60" s="92"/>
      <c r="D60" s="92"/>
      <c r="E60" s="92"/>
      <c r="F60" s="24"/>
      <c r="G60" s="24"/>
      <c r="H60" s="92"/>
      <c r="I60" s="15"/>
      <c r="J60" s="15"/>
      <c r="K60" s="15"/>
      <c r="L60" s="28"/>
      <c r="M60" s="15"/>
      <c r="N60" s="15"/>
      <c r="O60" s="15"/>
      <c r="P60" s="15"/>
      <c r="Q60" s="15"/>
      <c r="R60" s="15"/>
      <c r="T60" s="58"/>
      <c r="U60" s="58"/>
      <c r="V60" s="58"/>
      <c r="W60" s="58"/>
      <c r="X60" s="58"/>
      <c r="Y60" s="58"/>
      <c r="Z60" s="58"/>
      <c r="AA60" s="58"/>
      <c r="AB60" s="58"/>
      <c r="AC60" s="58"/>
      <c r="AD60" s="58"/>
      <c r="AE60" s="58"/>
      <c r="AF60" s="58"/>
      <c r="AG60" s="58"/>
      <c r="AH60" s="58"/>
      <c r="AI60" s="58"/>
      <c r="AJ60" s="58"/>
    </row>
    <row r="61" spans="1:36">
      <c r="A61" s="30" t="s">
        <v>23</v>
      </c>
      <c r="B61" s="105">
        <v>11975</v>
      </c>
      <c r="C61" s="105">
        <v>19272</v>
      </c>
      <c r="D61" s="105">
        <v>25370</v>
      </c>
      <c r="E61" s="95">
        <v>32486</v>
      </c>
      <c r="F61" s="95">
        <v>7297</v>
      </c>
      <c r="G61" s="95">
        <v>6098</v>
      </c>
      <c r="H61" s="95">
        <v>7116</v>
      </c>
      <c r="I61" s="56">
        <v>60.9</v>
      </c>
      <c r="J61" s="56">
        <v>31.6</v>
      </c>
      <c r="K61" s="56">
        <v>28</v>
      </c>
      <c r="L61" s="15">
        <v>9.1</v>
      </c>
      <c r="M61" s="15">
        <v>13.1</v>
      </c>
      <c r="N61" s="15">
        <v>16.3</v>
      </c>
      <c r="O61" s="15">
        <v>19.8</v>
      </c>
      <c r="P61" s="15">
        <v>4.9000000000000004</v>
      </c>
      <c r="Q61" s="15">
        <v>2.8</v>
      </c>
      <c r="R61" s="15">
        <v>2.5</v>
      </c>
      <c r="T61" s="58"/>
      <c r="U61" s="58"/>
      <c r="V61" s="58"/>
      <c r="W61" s="58"/>
      <c r="X61" s="58"/>
      <c r="Y61" s="58"/>
      <c r="Z61" s="58"/>
      <c r="AA61" s="58"/>
      <c r="AB61" s="58"/>
      <c r="AC61" s="58"/>
      <c r="AD61" s="58"/>
      <c r="AE61" s="58"/>
      <c r="AF61" s="58"/>
      <c r="AG61" s="58"/>
      <c r="AH61" s="58"/>
      <c r="AI61" s="58"/>
      <c r="AJ61" s="58"/>
    </row>
    <row r="62" spans="1:36">
      <c r="A62" s="19" t="s">
        <v>16</v>
      </c>
      <c r="B62" s="24">
        <v>7210</v>
      </c>
      <c r="C62" s="24">
        <v>11587</v>
      </c>
      <c r="D62" s="24">
        <v>14651</v>
      </c>
      <c r="E62" s="24">
        <v>18522</v>
      </c>
      <c r="F62" s="92">
        <v>4377</v>
      </c>
      <c r="G62" s="92">
        <v>3064</v>
      </c>
      <c r="H62" s="92">
        <v>3871</v>
      </c>
      <c r="I62" s="15">
        <v>60.7</v>
      </c>
      <c r="J62" s="15">
        <v>26.4</v>
      </c>
      <c r="K62" s="15">
        <v>26.4</v>
      </c>
      <c r="L62" s="15">
        <v>5.5</v>
      </c>
      <c r="M62" s="15">
        <v>7.9</v>
      </c>
      <c r="N62" s="15">
        <v>9.4</v>
      </c>
      <c r="O62" s="15">
        <v>11.3</v>
      </c>
      <c r="P62" s="15">
        <v>4.9000000000000004</v>
      </c>
      <c r="Q62" s="15">
        <v>2.4</v>
      </c>
      <c r="R62" s="15">
        <v>2.4</v>
      </c>
      <c r="T62" s="58"/>
      <c r="U62" s="58"/>
      <c r="V62" s="58"/>
      <c r="W62" s="58"/>
      <c r="X62" s="58"/>
      <c r="Y62" s="58"/>
      <c r="Z62" s="58"/>
      <c r="AA62" s="58"/>
      <c r="AB62" s="58"/>
      <c r="AC62" s="58"/>
      <c r="AD62" s="58"/>
      <c r="AE62" s="58"/>
      <c r="AF62" s="58"/>
      <c r="AG62" s="58"/>
      <c r="AH62" s="58"/>
      <c r="AI62" s="58"/>
      <c r="AJ62" s="58"/>
    </row>
    <row r="63" spans="1:36">
      <c r="A63" s="19" t="s">
        <v>17</v>
      </c>
      <c r="B63" s="24">
        <v>4765</v>
      </c>
      <c r="C63" s="24">
        <v>7685</v>
      </c>
      <c r="D63" s="24">
        <v>10720</v>
      </c>
      <c r="E63" s="24">
        <v>13964</v>
      </c>
      <c r="F63" s="92">
        <v>2920</v>
      </c>
      <c r="G63" s="92">
        <v>3035</v>
      </c>
      <c r="H63" s="92">
        <v>3244</v>
      </c>
      <c r="I63" s="15">
        <v>61.3</v>
      </c>
      <c r="J63" s="15">
        <v>39.5</v>
      </c>
      <c r="K63" s="15">
        <v>30.3</v>
      </c>
      <c r="L63" s="15">
        <v>3.6</v>
      </c>
      <c r="M63" s="15">
        <v>5.2</v>
      </c>
      <c r="N63" s="15">
        <v>6.9</v>
      </c>
      <c r="O63" s="15">
        <v>8.5</v>
      </c>
      <c r="P63" s="15">
        <v>4.9000000000000004</v>
      </c>
      <c r="Q63" s="15">
        <v>3.4</v>
      </c>
      <c r="R63" s="15">
        <v>2.7</v>
      </c>
      <c r="T63" s="58"/>
      <c r="U63" s="58"/>
      <c r="V63" s="58"/>
      <c r="W63" s="58"/>
      <c r="X63" s="58"/>
      <c r="Y63" s="58"/>
      <c r="Z63" s="58"/>
      <c r="AA63" s="58"/>
      <c r="AB63" s="58"/>
      <c r="AC63" s="58"/>
      <c r="AD63" s="58"/>
      <c r="AE63" s="58"/>
      <c r="AF63" s="58"/>
      <c r="AG63" s="58"/>
      <c r="AH63" s="58"/>
      <c r="AI63" s="58"/>
      <c r="AJ63" s="58"/>
    </row>
    <row r="64" spans="1:36">
      <c r="A64" s="30"/>
      <c r="B64" s="92"/>
      <c r="C64" s="92"/>
      <c r="D64" s="92"/>
      <c r="E64" s="92"/>
      <c r="F64" s="24"/>
      <c r="G64" s="24"/>
      <c r="H64" s="92"/>
      <c r="I64" s="50"/>
      <c r="J64" s="15"/>
      <c r="K64" s="15"/>
      <c r="L64" s="50"/>
      <c r="M64" s="15"/>
      <c r="N64" s="15"/>
      <c r="O64" s="15"/>
      <c r="P64" s="15"/>
      <c r="Q64" s="15"/>
      <c r="R64" s="15"/>
      <c r="T64" s="58"/>
      <c r="U64" s="58"/>
      <c r="V64" s="58"/>
      <c r="W64" s="58"/>
      <c r="X64" s="58"/>
      <c r="Y64" s="58"/>
      <c r="Z64" s="58"/>
      <c r="AA64" s="58"/>
      <c r="AB64" s="58"/>
      <c r="AC64" s="58"/>
      <c r="AD64" s="58"/>
      <c r="AE64" s="58"/>
      <c r="AF64" s="58"/>
      <c r="AG64" s="58"/>
      <c r="AH64" s="58"/>
      <c r="AI64" s="58"/>
      <c r="AJ64" s="58"/>
    </row>
    <row r="65" spans="1:36">
      <c r="A65" s="20" t="s">
        <v>34</v>
      </c>
      <c r="B65" s="24">
        <v>119081</v>
      </c>
      <c r="C65" s="24">
        <v>128129</v>
      </c>
      <c r="D65" s="24">
        <v>130552</v>
      </c>
      <c r="E65" s="24">
        <v>131284</v>
      </c>
      <c r="F65" s="92">
        <v>9048</v>
      </c>
      <c r="G65" s="92">
        <v>2423</v>
      </c>
      <c r="H65" s="92">
        <v>732</v>
      </c>
      <c r="I65" s="15">
        <v>7.6</v>
      </c>
      <c r="J65" s="15">
        <v>1.9</v>
      </c>
      <c r="K65" s="15">
        <v>0.6</v>
      </c>
      <c r="L65" s="15">
        <v>90.9</v>
      </c>
      <c r="M65" s="15">
        <v>86.9</v>
      </c>
      <c r="N65" s="15">
        <v>83.7</v>
      </c>
      <c r="O65" s="15">
        <v>80.2</v>
      </c>
      <c r="P65" s="15">
        <v>0.7</v>
      </c>
      <c r="Q65" s="15">
        <v>0.2</v>
      </c>
      <c r="R65" s="15">
        <v>0.1</v>
      </c>
      <c r="T65" s="58"/>
      <c r="U65" s="58"/>
      <c r="V65" s="58"/>
      <c r="W65" s="58"/>
      <c r="X65" s="58"/>
      <c r="Y65" s="58"/>
      <c r="Z65" s="58"/>
      <c r="AA65" s="58"/>
      <c r="AB65" s="58"/>
      <c r="AC65" s="58"/>
      <c r="AD65" s="58"/>
      <c r="AE65" s="58"/>
      <c r="AF65" s="58"/>
      <c r="AG65" s="58"/>
      <c r="AH65" s="58"/>
      <c r="AI65" s="58"/>
      <c r="AJ65" s="58"/>
    </row>
    <row r="66" spans="1:36">
      <c r="A66" s="19" t="s">
        <v>16</v>
      </c>
      <c r="B66" s="24">
        <v>63607</v>
      </c>
      <c r="C66" s="24">
        <v>67393</v>
      </c>
      <c r="D66" s="24">
        <v>68231</v>
      </c>
      <c r="E66" s="24">
        <v>68002</v>
      </c>
      <c r="F66" s="92">
        <v>3786</v>
      </c>
      <c r="G66" s="92">
        <v>838</v>
      </c>
      <c r="H66" s="92">
        <v>-230</v>
      </c>
      <c r="I66" s="15">
        <v>6</v>
      </c>
      <c r="J66" s="15">
        <v>1.2</v>
      </c>
      <c r="K66" s="15">
        <v>-0.3</v>
      </c>
      <c r="L66" s="15">
        <v>48.5</v>
      </c>
      <c r="M66" s="15">
        <v>45.7</v>
      </c>
      <c r="N66" s="15">
        <v>43.8</v>
      </c>
      <c r="O66" s="15">
        <v>41.5</v>
      </c>
      <c r="P66" s="15">
        <v>0.6</v>
      </c>
      <c r="Q66" s="15">
        <v>0.1</v>
      </c>
      <c r="R66" s="15">
        <v>0</v>
      </c>
      <c r="T66" s="58"/>
      <c r="U66" s="58"/>
      <c r="V66" s="58"/>
      <c r="W66" s="58"/>
      <c r="X66" s="58"/>
      <c r="Y66" s="58"/>
      <c r="Z66" s="58"/>
      <c r="AA66" s="58"/>
      <c r="AB66" s="58"/>
      <c r="AC66" s="58"/>
      <c r="AD66" s="58"/>
      <c r="AE66" s="58"/>
      <c r="AF66" s="58"/>
      <c r="AG66" s="58"/>
      <c r="AH66" s="58"/>
      <c r="AI66" s="58"/>
      <c r="AJ66" s="58"/>
    </row>
    <row r="67" spans="1:36">
      <c r="A67" s="19" t="s">
        <v>17</v>
      </c>
      <c r="B67" s="24">
        <v>55474</v>
      </c>
      <c r="C67" s="24">
        <v>60736</v>
      </c>
      <c r="D67" s="24">
        <v>62319</v>
      </c>
      <c r="E67" s="24">
        <v>63282</v>
      </c>
      <c r="F67" s="92">
        <v>5262</v>
      </c>
      <c r="G67" s="92">
        <v>1583</v>
      </c>
      <c r="H67" s="92">
        <v>963</v>
      </c>
      <c r="I67" s="15">
        <v>9.5</v>
      </c>
      <c r="J67" s="15">
        <v>2.6</v>
      </c>
      <c r="K67" s="15">
        <v>1.5</v>
      </c>
      <c r="L67" s="15">
        <v>42.3</v>
      </c>
      <c r="M67" s="15">
        <v>41.2</v>
      </c>
      <c r="N67" s="15">
        <v>40</v>
      </c>
      <c r="O67" s="15">
        <v>38.6</v>
      </c>
      <c r="P67" s="15">
        <v>0.9</v>
      </c>
      <c r="Q67" s="15">
        <v>0.3</v>
      </c>
      <c r="R67" s="15">
        <v>0.2</v>
      </c>
      <c r="T67" s="58"/>
      <c r="U67" s="58"/>
      <c r="V67" s="58"/>
      <c r="W67" s="58"/>
      <c r="X67" s="58"/>
      <c r="Y67" s="58"/>
      <c r="Z67" s="58"/>
      <c r="AA67" s="58"/>
      <c r="AB67" s="58"/>
      <c r="AC67" s="58"/>
      <c r="AD67" s="58"/>
      <c r="AE67" s="58"/>
      <c r="AF67" s="58"/>
      <c r="AG67" s="58"/>
      <c r="AH67" s="58"/>
      <c r="AI67" s="58"/>
      <c r="AJ67" s="58"/>
    </row>
    <row r="68" spans="1:36">
      <c r="A68" s="14"/>
      <c r="B68" s="92"/>
      <c r="C68" s="92"/>
      <c r="D68" s="92"/>
      <c r="E68" s="92"/>
      <c r="F68" s="24"/>
      <c r="G68" s="24"/>
      <c r="H68" s="92"/>
      <c r="I68" s="50"/>
      <c r="J68" s="15"/>
      <c r="K68" s="15"/>
      <c r="L68" s="50"/>
      <c r="M68" s="15"/>
      <c r="N68" s="15"/>
      <c r="O68" s="15"/>
      <c r="P68" s="15"/>
      <c r="Q68" s="15"/>
      <c r="R68" s="15"/>
      <c r="T68" s="58"/>
      <c r="U68" s="58"/>
      <c r="V68" s="58"/>
      <c r="W68" s="58"/>
      <c r="X68" s="58"/>
      <c r="Y68" s="58"/>
      <c r="Z68" s="58"/>
      <c r="AA68" s="58"/>
      <c r="AB68" s="58"/>
      <c r="AC68" s="58"/>
      <c r="AD68" s="58"/>
      <c r="AE68" s="58"/>
      <c r="AF68" s="58"/>
      <c r="AG68" s="58"/>
      <c r="AH68" s="58"/>
      <c r="AI68" s="58"/>
      <c r="AJ68" s="58"/>
    </row>
    <row r="69" spans="1:36">
      <c r="A69" s="20" t="s">
        <v>8</v>
      </c>
      <c r="B69" s="50">
        <v>100462</v>
      </c>
      <c r="C69" s="50">
        <v>103202</v>
      </c>
      <c r="D69" s="50">
        <v>100661</v>
      </c>
      <c r="E69" s="50">
        <v>97622</v>
      </c>
      <c r="F69" s="51">
        <v>2740</v>
      </c>
      <c r="G69" s="51">
        <v>-2541</v>
      </c>
      <c r="H69" s="51">
        <v>-3039</v>
      </c>
      <c r="I69" s="49">
        <v>2.7</v>
      </c>
      <c r="J69" s="49">
        <v>-2.5</v>
      </c>
      <c r="K69" s="49">
        <v>-3</v>
      </c>
      <c r="L69" s="49">
        <v>76.7</v>
      </c>
      <c r="M69" s="49">
        <v>70</v>
      </c>
      <c r="N69" s="49">
        <v>64.599999999999994</v>
      </c>
      <c r="O69" s="49">
        <v>59.6</v>
      </c>
      <c r="P69" s="49">
        <v>0.3</v>
      </c>
      <c r="Q69" s="49">
        <v>-0.2</v>
      </c>
      <c r="R69" s="49">
        <v>-0.3</v>
      </c>
      <c r="T69" s="58"/>
      <c r="U69" s="58"/>
      <c r="V69" s="58"/>
      <c r="W69" s="58"/>
      <c r="X69" s="58"/>
      <c r="Y69" s="58"/>
      <c r="Z69" s="58"/>
      <c r="AA69" s="58"/>
      <c r="AB69" s="58"/>
      <c r="AC69" s="58"/>
      <c r="AD69" s="58"/>
      <c r="AE69" s="58"/>
      <c r="AF69" s="58"/>
      <c r="AG69" s="58"/>
      <c r="AH69" s="58"/>
      <c r="AI69" s="58"/>
      <c r="AJ69" s="58"/>
    </row>
    <row r="70" spans="1:36">
      <c r="A70" s="31" t="s">
        <v>16</v>
      </c>
      <c r="B70" s="50">
        <v>54306</v>
      </c>
      <c r="C70" s="50">
        <v>55186</v>
      </c>
      <c r="D70" s="50">
        <v>53515</v>
      </c>
      <c r="E70" s="50">
        <v>51482</v>
      </c>
      <c r="F70" s="51">
        <v>880</v>
      </c>
      <c r="G70" s="51">
        <v>-1671</v>
      </c>
      <c r="H70" s="51">
        <v>-2033</v>
      </c>
      <c r="I70" s="49">
        <v>1.6</v>
      </c>
      <c r="J70" s="49">
        <v>-3</v>
      </c>
      <c r="K70" s="49">
        <v>-3.8</v>
      </c>
      <c r="L70" s="49">
        <v>41.4</v>
      </c>
      <c r="M70" s="49">
        <v>37.4</v>
      </c>
      <c r="N70" s="49">
        <v>34.299999999999997</v>
      </c>
      <c r="O70" s="49">
        <v>31.4</v>
      </c>
      <c r="P70" s="49">
        <v>0.2</v>
      </c>
      <c r="Q70" s="49">
        <v>-0.3</v>
      </c>
      <c r="R70" s="49">
        <v>-0.4</v>
      </c>
      <c r="T70" s="58"/>
      <c r="U70" s="58"/>
      <c r="V70" s="58"/>
      <c r="W70" s="58"/>
      <c r="X70" s="58"/>
      <c r="Y70" s="58"/>
      <c r="Z70" s="58"/>
      <c r="AA70" s="58"/>
      <c r="AB70" s="58"/>
      <c r="AC70" s="58"/>
      <c r="AD70" s="58"/>
      <c r="AE70" s="58"/>
      <c r="AF70" s="58"/>
      <c r="AG70" s="58"/>
      <c r="AH70" s="58"/>
      <c r="AI70" s="58"/>
      <c r="AJ70" s="58"/>
    </row>
    <row r="71" spans="1:36">
      <c r="A71" s="32" t="s">
        <v>17</v>
      </c>
      <c r="B71" s="127">
        <v>46157</v>
      </c>
      <c r="C71" s="127">
        <v>48017</v>
      </c>
      <c r="D71" s="127">
        <v>47147</v>
      </c>
      <c r="E71" s="127">
        <v>46140</v>
      </c>
      <c r="F71" s="126">
        <v>1860</v>
      </c>
      <c r="G71" s="126">
        <v>-870</v>
      </c>
      <c r="H71" s="126">
        <v>-1007</v>
      </c>
      <c r="I71" s="128">
        <v>4</v>
      </c>
      <c r="J71" s="128">
        <v>-1.8</v>
      </c>
      <c r="K71" s="128">
        <v>-2.1</v>
      </c>
      <c r="L71" s="128">
        <v>35.200000000000003</v>
      </c>
      <c r="M71" s="128">
        <v>32.6</v>
      </c>
      <c r="N71" s="128">
        <v>30.2</v>
      </c>
      <c r="O71" s="128">
        <v>28.2</v>
      </c>
      <c r="P71" s="128">
        <v>0.4</v>
      </c>
      <c r="Q71" s="128">
        <v>-0.2</v>
      </c>
      <c r="R71" s="128">
        <v>-0.2</v>
      </c>
      <c r="T71" s="58"/>
      <c r="U71" s="58"/>
      <c r="V71" s="58"/>
      <c r="W71" s="58"/>
      <c r="X71" s="58"/>
      <c r="Y71" s="58"/>
      <c r="Z71" s="58"/>
      <c r="AA71" s="58"/>
      <c r="AB71" s="58"/>
      <c r="AC71" s="58"/>
      <c r="AD71" s="58"/>
      <c r="AE71" s="58"/>
      <c r="AF71" s="58"/>
      <c r="AG71" s="58"/>
      <c r="AH71" s="58"/>
      <c r="AI71" s="58"/>
      <c r="AJ71" s="58"/>
    </row>
    <row r="72" spans="1:36" ht="12.75" customHeight="1">
      <c r="A72" s="182" t="s">
        <v>107</v>
      </c>
      <c r="B72" s="182"/>
      <c r="C72" s="182"/>
      <c r="D72" s="182"/>
      <c r="E72" s="182"/>
      <c r="F72" s="182"/>
      <c r="G72" s="182"/>
      <c r="H72" s="182"/>
      <c r="I72" s="182"/>
      <c r="J72" s="182"/>
      <c r="K72" s="182"/>
      <c r="L72" s="182"/>
      <c r="M72" s="182"/>
      <c r="N72" s="182"/>
      <c r="O72" s="182"/>
      <c r="P72" s="182"/>
      <c r="Q72" s="182"/>
      <c r="R72" s="183"/>
    </row>
    <row r="73" spans="1:36">
      <c r="A73" s="184"/>
      <c r="B73" s="184"/>
      <c r="C73" s="184"/>
      <c r="D73" s="184"/>
      <c r="E73" s="184"/>
      <c r="F73" s="184"/>
      <c r="G73" s="184"/>
      <c r="H73" s="184"/>
      <c r="I73" s="184"/>
      <c r="J73" s="184"/>
      <c r="K73" s="184"/>
      <c r="L73" s="184"/>
      <c r="M73" s="184"/>
      <c r="N73" s="184"/>
      <c r="O73" s="184"/>
      <c r="P73" s="184"/>
      <c r="Q73" s="184"/>
      <c r="R73" s="185"/>
    </row>
    <row r="74" spans="1:36">
      <c r="A74" s="184"/>
      <c r="B74" s="184"/>
      <c r="C74" s="184"/>
      <c r="D74" s="184"/>
      <c r="E74" s="184"/>
      <c r="F74" s="184"/>
      <c r="G74" s="184"/>
      <c r="H74" s="184"/>
      <c r="I74" s="184"/>
      <c r="J74" s="184"/>
      <c r="K74" s="184"/>
      <c r="L74" s="184"/>
      <c r="M74" s="184"/>
      <c r="N74" s="184"/>
      <c r="O74" s="184"/>
      <c r="P74" s="184"/>
      <c r="Q74" s="184"/>
      <c r="R74" s="185"/>
    </row>
    <row r="75" spans="1:36">
      <c r="A75" s="184"/>
      <c r="B75" s="184"/>
      <c r="C75" s="184"/>
      <c r="D75" s="184"/>
      <c r="E75" s="184"/>
      <c r="F75" s="184"/>
      <c r="G75" s="184"/>
      <c r="H75" s="184"/>
      <c r="I75" s="184"/>
      <c r="J75" s="184"/>
      <c r="K75" s="184"/>
      <c r="L75" s="184"/>
      <c r="M75" s="184"/>
      <c r="N75" s="184"/>
      <c r="O75" s="184"/>
      <c r="P75" s="184"/>
      <c r="Q75" s="184"/>
      <c r="R75" s="185"/>
    </row>
    <row r="76" spans="1:36">
      <c r="A76" s="186"/>
      <c r="B76" s="186"/>
      <c r="C76" s="186"/>
      <c r="D76" s="186"/>
      <c r="E76" s="186"/>
      <c r="F76" s="186"/>
      <c r="G76" s="186"/>
      <c r="H76" s="186"/>
      <c r="I76" s="186"/>
      <c r="J76" s="186"/>
      <c r="K76" s="186"/>
      <c r="L76" s="186"/>
      <c r="M76" s="186"/>
      <c r="N76" s="186"/>
      <c r="O76" s="186"/>
      <c r="P76" s="186"/>
      <c r="Q76" s="186"/>
      <c r="R76" s="187"/>
    </row>
    <row r="77" spans="1:36">
      <c r="A77" s="145"/>
      <c r="B77" s="144"/>
      <c r="C77" s="144"/>
      <c r="D77" s="144"/>
      <c r="E77" s="16"/>
      <c r="F77" s="16"/>
      <c r="G77" s="16"/>
      <c r="H77" s="16"/>
      <c r="I77" s="29"/>
      <c r="J77" s="29"/>
      <c r="K77" s="29"/>
      <c r="L77" s="29"/>
      <c r="M77" s="29"/>
      <c r="N77" s="29"/>
      <c r="O77" s="29"/>
      <c r="P77" s="29"/>
      <c r="Q77" s="29"/>
      <c r="R77" s="29"/>
    </row>
    <row r="78" spans="1:36">
      <c r="A78" s="145"/>
      <c r="B78" s="144"/>
      <c r="C78" s="144"/>
      <c r="D78" s="144"/>
      <c r="E78" s="16"/>
      <c r="F78" s="16"/>
      <c r="G78" s="16"/>
      <c r="H78" s="16"/>
      <c r="I78" s="29"/>
      <c r="J78" s="29"/>
      <c r="K78" s="29"/>
      <c r="L78" s="29"/>
      <c r="M78" s="29"/>
      <c r="N78" s="29"/>
      <c r="O78" s="29"/>
      <c r="P78" s="29"/>
      <c r="Q78" s="29"/>
      <c r="R78" s="29"/>
    </row>
    <row r="80" spans="1:36">
      <c r="E80" s="53"/>
      <c r="H80" s="16"/>
    </row>
    <row r="81" spans="8:8">
      <c r="H81" s="16"/>
    </row>
    <row r="82" spans="8:8">
      <c r="H82" s="16"/>
    </row>
  </sheetData>
  <mergeCells count="3">
    <mergeCell ref="A3:A5"/>
    <mergeCell ref="A72:R76"/>
    <mergeCell ref="A1:R2"/>
  </mergeCells>
  <phoneticPr fontId="2" type="noConversion"/>
  <printOptions horizontalCentered="1"/>
  <pageMargins left="0.75" right="0.75" top="1" bottom="1" header="0.5" footer="0.5"/>
  <pageSetup paperSize="5" scale="80" orientation="landscape" r:id="rId1"/>
  <headerFooter alignWithMargins="0">
    <oddHeader>&amp;LBureau of Labor Statistics
Office of Occupational Statistics and Employment Projections&amp;CEmployment Outlook: 2010-20&amp;R&amp;"GillSans,Bold"DRAFT</oddHeader>
    <oddFooter>&amp;R&amp;D &amp;T</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77"/>
  <sheetViews>
    <sheetView workbookViewId="0">
      <selection sqref="A1:J2"/>
    </sheetView>
  </sheetViews>
  <sheetFormatPr defaultRowHeight="13.2"/>
  <cols>
    <col min="1" max="1" width="18.6640625" customWidth="1"/>
    <col min="2" max="2" width="12.33203125" customWidth="1"/>
    <col min="3" max="3" width="11.5546875" customWidth="1"/>
    <col min="4" max="4" width="11.109375" customWidth="1"/>
    <col min="5" max="6" width="10.6640625" customWidth="1"/>
    <col min="7" max="7" width="9.44140625" customWidth="1"/>
  </cols>
  <sheetData>
    <row r="1" spans="1:10">
      <c r="A1" s="212" t="s">
        <v>113</v>
      </c>
      <c r="B1" s="174"/>
      <c r="C1" s="174"/>
      <c r="D1" s="174"/>
      <c r="E1" s="174"/>
      <c r="F1" s="174"/>
      <c r="G1" s="174"/>
      <c r="H1" s="174"/>
      <c r="I1" s="174"/>
      <c r="J1" s="175"/>
    </row>
    <row r="2" spans="1:10">
      <c r="A2" s="216"/>
      <c r="B2" s="177"/>
      <c r="C2" s="177"/>
      <c r="D2" s="177"/>
      <c r="E2" s="177"/>
      <c r="F2" s="177"/>
      <c r="G2" s="177"/>
      <c r="H2" s="177"/>
      <c r="I2" s="177"/>
      <c r="J2" s="178"/>
    </row>
    <row r="3" spans="1:10">
      <c r="A3" s="217" t="s">
        <v>5</v>
      </c>
      <c r="B3" s="217">
        <v>2004</v>
      </c>
      <c r="C3" s="133" t="s">
        <v>114</v>
      </c>
      <c r="D3" s="60"/>
      <c r="E3" s="60"/>
      <c r="F3" s="217">
        <v>2014</v>
      </c>
      <c r="G3" s="133" t="s">
        <v>88</v>
      </c>
      <c r="H3" s="60"/>
      <c r="I3" s="60"/>
      <c r="J3" s="217">
        <v>2024</v>
      </c>
    </row>
    <row r="4" spans="1:10">
      <c r="A4" s="218"/>
      <c r="B4" s="218"/>
      <c r="C4" s="134" t="s">
        <v>63</v>
      </c>
      <c r="D4" s="134" t="s">
        <v>64</v>
      </c>
      <c r="E4" s="134" t="s">
        <v>65</v>
      </c>
      <c r="F4" s="218"/>
      <c r="G4" s="135" t="s">
        <v>63</v>
      </c>
      <c r="H4" s="135" t="s">
        <v>64</v>
      </c>
      <c r="I4" s="135" t="s">
        <v>65</v>
      </c>
      <c r="J4" s="218"/>
    </row>
    <row r="5" spans="1:10">
      <c r="A5" s="131" t="s">
        <v>66</v>
      </c>
      <c r="B5" s="45"/>
      <c r="C5" s="45"/>
      <c r="D5" s="45"/>
      <c r="E5" s="45"/>
      <c r="F5" s="25"/>
      <c r="G5" s="25"/>
      <c r="H5" s="25"/>
      <c r="I5" s="25"/>
      <c r="J5" s="147"/>
    </row>
    <row r="6" spans="1:10">
      <c r="A6" s="131" t="s">
        <v>67</v>
      </c>
      <c r="B6" s="14"/>
      <c r="C6" s="14"/>
      <c r="D6" s="25"/>
      <c r="E6" s="14"/>
      <c r="F6" s="25"/>
      <c r="G6" s="25"/>
      <c r="H6" s="25"/>
      <c r="I6" s="25"/>
      <c r="J6" s="50"/>
    </row>
    <row r="7" spans="1:10">
      <c r="A7" s="14" t="s">
        <v>68</v>
      </c>
      <c r="B7" s="50">
        <v>147401</v>
      </c>
      <c r="C7" s="25">
        <v>33880</v>
      </c>
      <c r="D7" s="25">
        <v>25360</v>
      </c>
      <c r="E7" s="25">
        <v>122041</v>
      </c>
      <c r="F7" s="50">
        <v>155922</v>
      </c>
      <c r="G7" s="25">
        <v>36416</v>
      </c>
      <c r="H7" s="25">
        <v>28568</v>
      </c>
      <c r="I7" s="25">
        <v>127353</v>
      </c>
      <c r="J7" s="50">
        <v>163770</v>
      </c>
    </row>
    <row r="8" spans="1:10">
      <c r="A8" s="19" t="s">
        <v>16</v>
      </c>
      <c r="B8" s="25">
        <v>78980</v>
      </c>
      <c r="C8" s="25">
        <v>17851</v>
      </c>
      <c r="D8" s="25">
        <v>13949</v>
      </c>
      <c r="E8" s="25">
        <v>65031</v>
      </c>
      <c r="F8" s="25">
        <v>82882</v>
      </c>
      <c r="G8" s="25">
        <v>19664</v>
      </c>
      <c r="H8" s="25">
        <v>16023</v>
      </c>
      <c r="I8" s="25">
        <v>66859</v>
      </c>
      <c r="J8" s="50">
        <v>86524</v>
      </c>
    </row>
    <row r="9" spans="1:10">
      <c r="A9" s="19" t="s">
        <v>17</v>
      </c>
      <c r="B9" s="25">
        <v>68421</v>
      </c>
      <c r="C9" s="25">
        <v>16029</v>
      </c>
      <c r="D9" s="25">
        <v>11411</v>
      </c>
      <c r="E9" s="25">
        <v>57010</v>
      </c>
      <c r="F9" s="25">
        <v>73039</v>
      </c>
      <c r="G9" s="25">
        <v>16752</v>
      </c>
      <c r="H9" s="25">
        <v>12545</v>
      </c>
      <c r="I9" s="25">
        <v>60494</v>
      </c>
      <c r="J9" s="50">
        <v>77246</v>
      </c>
    </row>
    <row r="10" spans="1:10">
      <c r="A10" s="14"/>
      <c r="B10" s="25"/>
      <c r="C10" s="25"/>
      <c r="D10" s="25"/>
      <c r="E10" s="25"/>
      <c r="F10" s="25"/>
      <c r="G10" s="25"/>
      <c r="H10" s="25"/>
      <c r="I10" s="25"/>
      <c r="J10" s="50"/>
    </row>
    <row r="11" spans="1:10">
      <c r="A11" s="14" t="s">
        <v>69</v>
      </c>
      <c r="B11" s="25">
        <v>121086</v>
      </c>
      <c r="C11" s="25">
        <v>24568</v>
      </c>
      <c r="D11" s="25">
        <v>22326</v>
      </c>
      <c r="E11" s="25">
        <v>98760</v>
      </c>
      <c r="F11" s="25">
        <v>123327</v>
      </c>
      <c r="G11" s="25">
        <v>30081</v>
      </c>
      <c r="H11" s="25">
        <v>24553</v>
      </c>
      <c r="I11" s="25">
        <v>98775</v>
      </c>
      <c r="J11" s="50">
        <v>126143</v>
      </c>
    </row>
    <row r="12" spans="1:10">
      <c r="A12" s="19" t="s">
        <v>16</v>
      </c>
      <c r="B12" s="25">
        <v>65994</v>
      </c>
      <c r="C12" s="25">
        <v>13323</v>
      </c>
      <c r="D12" s="25">
        <v>12637</v>
      </c>
      <c r="E12" s="25">
        <v>53357</v>
      </c>
      <c r="F12" s="25">
        <v>66680</v>
      </c>
      <c r="G12" s="25">
        <v>16616</v>
      </c>
      <c r="H12" s="25">
        <v>13114</v>
      </c>
      <c r="I12" s="25">
        <v>53566</v>
      </c>
      <c r="J12" s="50">
        <v>67849</v>
      </c>
    </row>
    <row r="13" spans="1:10">
      <c r="A13" s="19" t="s">
        <v>17</v>
      </c>
      <c r="B13" s="25">
        <v>55092</v>
      </c>
      <c r="C13" s="25">
        <v>11245</v>
      </c>
      <c r="D13" s="25">
        <v>9689</v>
      </c>
      <c r="E13" s="25">
        <v>45403</v>
      </c>
      <c r="F13" s="25">
        <v>56648</v>
      </c>
      <c r="G13" s="25">
        <v>13465</v>
      </c>
      <c r="H13" s="25">
        <v>11439</v>
      </c>
      <c r="I13" s="25">
        <v>45209</v>
      </c>
      <c r="J13" s="50">
        <v>58294</v>
      </c>
    </row>
    <row r="14" spans="1:10">
      <c r="A14" s="14"/>
      <c r="B14" s="25"/>
      <c r="C14" s="25"/>
      <c r="D14" s="25"/>
      <c r="E14" s="25"/>
      <c r="F14" s="25"/>
      <c r="G14" s="25"/>
      <c r="H14" s="25"/>
      <c r="I14" s="25"/>
      <c r="J14" s="50"/>
    </row>
    <row r="15" spans="1:10">
      <c r="A15" s="14" t="s">
        <v>70</v>
      </c>
      <c r="B15" s="25">
        <v>16638</v>
      </c>
      <c r="C15" s="25">
        <v>4947</v>
      </c>
      <c r="D15" s="25">
        <v>2712</v>
      </c>
      <c r="E15" s="25">
        <v>13926</v>
      </c>
      <c r="F15" s="25">
        <v>18873</v>
      </c>
      <c r="G15" s="25">
        <v>4834</v>
      </c>
      <c r="H15" s="25">
        <v>3022</v>
      </c>
      <c r="I15" s="25">
        <v>15851</v>
      </c>
      <c r="J15" s="50">
        <v>20772</v>
      </c>
    </row>
    <row r="16" spans="1:10">
      <c r="A16" s="19" t="s">
        <v>16</v>
      </c>
      <c r="B16" s="25">
        <v>7773</v>
      </c>
      <c r="C16" s="25">
        <v>2372</v>
      </c>
      <c r="D16" s="25">
        <v>1236</v>
      </c>
      <c r="E16" s="25">
        <v>6537</v>
      </c>
      <c r="F16" s="25">
        <v>8909</v>
      </c>
      <c r="G16" s="25">
        <v>2468</v>
      </c>
      <c r="H16" s="25">
        <v>1491</v>
      </c>
      <c r="I16" s="25">
        <v>7418</v>
      </c>
      <c r="J16" s="50">
        <v>9683</v>
      </c>
    </row>
    <row r="17" spans="1:10">
      <c r="A17" s="19" t="s">
        <v>17</v>
      </c>
      <c r="B17" s="25">
        <v>8865</v>
      </c>
      <c r="C17" s="25">
        <v>2575</v>
      </c>
      <c r="D17" s="25">
        <v>1476</v>
      </c>
      <c r="E17" s="25">
        <v>7389</v>
      </c>
      <c r="F17" s="25">
        <v>9964</v>
      </c>
      <c r="G17" s="25">
        <v>2366</v>
      </c>
      <c r="H17" s="25">
        <v>1531</v>
      </c>
      <c r="I17" s="25">
        <v>8433</v>
      </c>
      <c r="J17" s="50">
        <v>11089</v>
      </c>
    </row>
    <row r="18" spans="1:10">
      <c r="A18" s="19"/>
      <c r="B18" s="25"/>
      <c r="C18" s="25"/>
      <c r="D18" s="25"/>
      <c r="E18" s="25"/>
      <c r="F18" s="25"/>
      <c r="G18" s="25"/>
      <c r="H18" s="25"/>
      <c r="I18" s="25"/>
      <c r="J18" s="50"/>
    </row>
    <row r="19" spans="1:10">
      <c r="A19" s="20" t="s">
        <v>89</v>
      </c>
      <c r="B19" s="25">
        <v>6271</v>
      </c>
      <c r="C19" s="25">
        <v>2985</v>
      </c>
      <c r="D19" s="25">
        <v>601</v>
      </c>
      <c r="E19" s="25">
        <v>5671</v>
      </c>
      <c r="F19" s="25">
        <v>8760</v>
      </c>
      <c r="G19" s="25">
        <v>3005</v>
      </c>
      <c r="H19" s="25">
        <v>823</v>
      </c>
      <c r="I19" s="25">
        <v>7937</v>
      </c>
      <c r="J19" s="50">
        <v>10792</v>
      </c>
    </row>
    <row r="20" spans="1:10">
      <c r="A20" s="19" t="s">
        <v>16</v>
      </c>
      <c r="B20" s="25">
        <v>3396</v>
      </c>
      <c r="C20" s="25">
        <v>1497</v>
      </c>
      <c r="D20" s="25">
        <v>349</v>
      </c>
      <c r="E20" s="25">
        <v>3047</v>
      </c>
      <c r="F20" s="25">
        <v>4648</v>
      </c>
      <c r="G20" s="25">
        <v>1521</v>
      </c>
      <c r="H20" s="25">
        <v>446</v>
      </c>
      <c r="I20" s="25">
        <v>4202</v>
      </c>
      <c r="J20" s="50">
        <v>5681</v>
      </c>
    </row>
    <row r="21" spans="1:10">
      <c r="A21" s="19" t="s">
        <v>17</v>
      </c>
      <c r="B21" s="25">
        <v>2876</v>
      </c>
      <c r="C21" s="25">
        <v>1488</v>
      </c>
      <c r="D21" s="25">
        <v>252</v>
      </c>
      <c r="E21" s="25">
        <v>2624</v>
      </c>
      <c r="F21" s="25">
        <v>4112</v>
      </c>
      <c r="G21" s="25">
        <v>1484</v>
      </c>
      <c r="H21" s="25">
        <v>377</v>
      </c>
      <c r="I21" s="25">
        <v>3735</v>
      </c>
      <c r="J21" s="50">
        <v>5111</v>
      </c>
    </row>
    <row r="22" spans="1:10">
      <c r="A22" s="19"/>
      <c r="B22" s="25"/>
      <c r="C22" s="25"/>
      <c r="D22" s="25"/>
      <c r="E22" s="25"/>
      <c r="F22" s="25"/>
      <c r="G22" s="25"/>
      <c r="H22" s="25"/>
      <c r="I22" s="25"/>
      <c r="J22" s="50"/>
    </row>
    <row r="23" spans="1:10" ht="15.6">
      <c r="A23" s="132" t="s">
        <v>92</v>
      </c>
      <c r="B23" s="25">
        <v>3406</v>
      </c>
      <c r="C23" s="25">
        <v>1893</v>
      </c>
      <c r="D23" s="25">
        <v>257</v>
      </c>
      <c r="E23" s="25">
        <v>3149</v>
      </c>
      <c r="F23" s="25">
        <v>4961</v>
      </c>
      <c r="G23" s="25">
        <v>2032</v>
      </c>
      <c r="H23" s="25">
        <v>930</v>
      </c>
      <c r="I23" s="25">
        <v>4031</v>
      </c>
      <c r="J23" s="50">
        <v>6063</v>
      </c>
    </row>
    <row r="24" spans="1:10">
      <c r="A24" s="132" t="s">
        <v>16</v>
      </c>
      <c r="B24" s="25">
        <v>1817</v>
      </c>
      <c r="C24" s="25">
        <v>997</v>
      </c>
      <c r="D24" s="25">
        <v>169</v>
      </c>
      <c r="E24" s="25">
        <v>1648</v>
      </c>
      <c r="F24" s="25">
        <v>2645</v>
      </c>
      <c r="G24" s="25">
        <v>1199</v>
      </c>
      <c r="H24" s="25">
        <v>533</v>
      </c>
      <c r="I24" s="25">
        <v>2112</v>
      </c>
      <c r="J24" s="50">
        <v>3311</v>
      </c>
    </row>
    <row r="25" spans="1:10">
      <c r="A25" s="132" t="s">
        <v>17</v>
      </c>
      <c r="B25" s="25">
        <v>1589</v>
      </c>
      <c r="C25" s="25">
        <v>896</v>
      </c>
      <c r="D25" s="25">
        <v>88</v>
      </c>
      <c r="E25" s="25">
        <v>1501</v>
      </c>
      <c r="F25" s="25">
        <v>2316</v>
      </c>
      <c r="G25" s="25">
        <v>833</v>
      </c>
      <c r="H25" s="25">
        <v>397</v>
      </c>
      <c r="I25" s="25">
        <v>1919</v>
      </c>
      <c r="J25" s="50">
        <v>2752</v>
      </c>
    </row>
    <row r="26" spans="1:10">
      <c r="A26" s="19"/>
      <c r="B26" s="25"/>
      <c r="C26" s="25"/>
      <c r="D26" s="25"/>
      <c r="E26" s="25"/>
      <c r="F26" s="25"/>
      <c r="G26" s="25"/>
      <c r="H26" s="25"/>
      <c r="I26" s="25"/>
      <c r="J26" s="50"/>
    </row>
    <row r="27" spans="1:10">
      <c r="A27" s="14" t="s">
        <v>23</v>
      </c>
      <c r="B27" s="25">
        <v>19272</v>
      </c>
      <c r="C27" s="25">
        <v>8032</v>
      </c>
      <c r="D27" s="25">
        <v>1933</v>
      </c>
      <c r="E27" s="25">
        <v>17339</v>
      </c>
      <c r="F27" s="25">
        <v>25370</v>
      </c>
      <c r="G27" s="25">
        <v>9710</v>
      </c>
      <c r="H27" s="25">
        <v>1966</v>
      </c>
      <c r="I27" s="25">
        <v>23405</v>
      </c>
      <c r="J27" s="50">
        <v>32486</v>
      </c>
    </row>
    <row r="28" spans="1:10">
      <c r="A28" s="19" t="s">
        <v>16</v>
      </c>
      <c r="B28" s="25">
        <v>11587</v>
      </c>
      <c r="C28" s="25">
        <v>4289</v>
      </c>
      <c r="D28" s="25">
        <v>1225</v>
      </c>
      <c r="E28" s="25">
        <v>10362</v>
      </c>
      <c r="F28" s="25">
        <v>14651</v>
      </c>
      <c r="G28" s="25">
        <v>5553</v>
      </c>
      <c r="H28" s="25">
        <v>1205</v>
      </c>
      <c r="I28" s="25">
        <v>13446</v>
      </c>
      <c r="J28" s="50">
        <v>18522</v>
      </c>
    </row>
    <row r="29" spans="1:10">
      <c r="A29" s="19" t="s">
        <v>17</v>
      </c>
      <c r="B29" s="25">
        <v>7685</v>
      </c>
      <c r="C29" s="25">
        <v>3743</v>
      </c>
      <c r="D29" s="25">
        <v>708</v>
      </c>
      <c r="E29" s="25">
        <v>6977</v>
      </c>
      <c r="F29" s="25">
        <v>10720</v>
      </c>
      <c r="G29" s="25">
        <v>4157</v>
      </c>
      <c r="H29" s="25">
        <v>761</v>
      </c>
      <c r="I29" s="25">
        <v>9959</v>
      </c>
      <c r="J29" s="50">
        <v>13964</v>
      </c>
    </row>
    <row r="30" spans="1:10">
      <c r="A30" s="19"/>
      <c r="B30" s="25"/>
      <c r="C30" s="25"/>
      <c r="D30" s="25"/>
      <c r="E30" s="25"/>
      <c r="F30" s="25"/>
      <c r="G30" s="25"/>
      <c r="H30" s="25"/>
      <c r="I30" s="25"/>
      <c r="J30" s="50"/>
    </row>
    <row r="31" spans="1:10">
      <c r="A31" s="14" t="s">
        <v>71</v>
      </c>
      <c r="B31" s="25">
        <v>128129</v>
      </c>
      <c r="C31" s="25">
        <v>25848</v>
      </c>
      <c r="D31" s="25">
        <v>23427</v>
      </c>
      <c r="E31" s="25">
        <v>104702</v>
      </c>
      <c r="F31" s="25">
        <v>130552</v>
      </c>
      <c r="G31" s="25">
        <v>26706</v>
      </c>
      <c r="H31" s="25">
        <v>26602</v>
      </c>
      <c r="I31" s="25">
        <v>103950</v>
      </c>
      <c r="J31" s="50">
        <v>131284</v>
      </c>
    </row>
    <row r="32" spans="1:10">
      <c r="A32" s="19" t="s">
        <v>16</v>
      </c>
      <c r="B32" s="25">
        <v>67393</v>
      </c>
      <c r="C32" s="25">
        <v>13562</v>
      </c>
      <c r="D32" s="25">
        <v>12724</v>
      </c>
      <c r="E32" s="25">
        <v>54669</v>
      </c>
      <c r="F32" s="25">
        <v>68231</v>
      </c>
      <c r="G32" s="25">
        <v>14111</v>
      </c>
      <c r="H32" s="25">
        <v>14818</v>
      </c>
      <c r="I32" s="25">
        <v>53413</v>
      </c>
      <c r="J32" s="50">
        <v>68002</v>
      </c>
    </row>
    <row r="33" spans="1:10">
      <c r="A33" s="19" t="s">
        <v>17</v>
      </c>
      <c r="B33" s="25">
        <v>60736</v>
      </c>
      <c r="C33" s="25">
        <v>12286</v>
      </c>
      <c r="D33" s="25">
        <v>10703</v>
      </c>
      <c r="E33" s="25">
        <v>50033</v>
      </c>
      <c r="F33" s="25">
        <v>62319</v>
      </c>
      <c r="G33" s="25">
        <v>12595</v>
      </c>
      <c r="H33" s="25">
        <v>11784</v>
      </c>
      <c r="I33" s="25">
        <v>50535</v>
      </c>
      <c r="J33" s="50">
        <v>63282</v>
      </c>
    </row>
    <row r="34" spans="1:10">
      <c r="A34" s="19"/>
      <c r="B34" s="25"/>
      <c r="C34" s="25"/>
      <c r="D34" s="25"/>
      <c r="E34" s="25"/>
      <c r="F34" s="25"/>
      <c r="G34" s="25"/>
      <c r="H34" s="25"/>
      <c r="I34" s="25"/>
      <c r="J34" s="50"/>
    </row>
    <row r="35" spans="1:10" ht="26.4">
      <c r="A35" s="129" t="s">
        <v>72</v>
      </c>
      <c r="B35" s="25">
        <v>103202</v>
      </c>
      <c r="C35" s="25">
        <v>17990</v>
      </c>
      <c r="D35" s="25">
        <v>20531</v>
      </c>
      <c r="E35" s="25">
        <v>91066</v>
      </c>
      <c r="F35" s="25">
        <v>100661</v>
      </c>
      <c r="G35" s="25">
        <v>18099</v>
      </c>
      <c r="H35" s="25">
        <v>19676</v>
      </c>
      <c r="I35" s="25">
        <v>80986</v>
      </c>
      <c r="J35" s="50">
        <v>97622</v>
      </c>
    </row>
    <row r="36" spans="1:10">
      <c r="A36" s="19" t="s">
        <v>16</v>
      </c>
      <c r="B36" s="25">
        <v>55186</v>
      </c>
      <c r="C36" s="25">
        <v>9596</v>
      </c>
      <c r="D36" s="25">
        <v>11267</v>
      </c>
      <c r="E36" s="25">
        <v>43919</v>
      </c>
      <c r="F36" s="25">
        <v>53515</v>
      </c>
      <c r="G36" s="25">
        <v>9795</v>
      </c>
      <c r="H36" s="25">
        <v>11044</v>
      </c>
      <c r="I36" s="25">
        <v>42471</v>
      </c>
      <c r="J36" s="50">
        <v>51482</v>
      </c>
    </row>
    <row r="37" spans="1:10">
      <c r="A37" s="19" t="s">
        <v>17</v>
      </c>
      <c r="B37" s="25">
        <v>48017</v>
      </c>
      <c r="C37" s="25">
        <v>8394</v>
      </c>
      <c r="D37" s="25">
        <v>9264</v>
      </c>
      <c r="E37" s="25">
        <v>47147</v>
      </c>
      <c r="F37" s="25">
        <v>47147</v>
      </c>
      <c r="G37" s="25">
        <v>8304</v>
      </c>
      <c r="H37" s="25">
        <v>8632</v>
      </c>
      <c r="I37" s="25">
        <v>38515</v>
      </c>
      <c r="J37" s="50">
        <v>46140</v>
      </c>
    </row>
    <row r="38" spans="1:10">
      <c r="A38" s="14"/>
      <c r="B38" s="25"/>
      <c r="C38" s="25"/>
      <c r="D38" s="25"/>
      <c r="E38" s="25"/>
      <c r="F38" s="25"/>
      <c r="G38" s="25"/>
      <c r="H38" s="25"/>
      <c r="I38" s="25"/>
      <c r="J38" s="50"/>
    </row>
    <row r="39" spans="1:10">
      <c r="A39" s="130" t="s">
        <v>73</v>
      </c>
      <c r="B39" s="89"/>
      <c r="C39" s="89"/>
      <c r="D39" s="89"/>
      <c r="E39" s="89"/>
      <c r="F39" s="14"/>
      <c r="G39" s="14"/>
      <c r="H39" s="14"/>
      <c r="I39" s="14"/>
      <c r="J39" s="51"/>
    </row>
    <row r="40" spans="1:10">
      <c r="A40" s="131" t="s">
        <v>67</v>
      </c>
      <c r="B40" s="146"/>
      <c r="C40" s="146"/>
      <c r="D40" s="146"/>
      <c r="E40" s="146"/>
      <c r="F40" s="14"/>
      <c r="G40" s="14"/>
      <c r="H40" s="14"/>
      <c r="I40" s="14"/>
      <c r="J40" s="51"/>
    </row>
    <row r="41" spans="1:10">
      <c r="A41" s="14" t="s">
        <v>68</v>
      </c>
      <c r="B41" s="26">
        <v>100</v>
      </c>
      <c r="C41" s="26">
        <v>100</v>
      </c>
      <c r="D41" s="26">
        <v>100</v>
      </c>
      <c r="E41" s="26">
        <v>100</v>
      </c>
      <c r="F41" s="26">
        <v>100</v>
      </c>
      <c r="G41" s="26">
        <v>100</v>
      </c>
      <c r="H41" s="26">
        <v>100</v>
      </c>
      <c r="I41" s="26">
        <v>100</v>
      </c>
      <c r="J41" s="28">
        <v>100</v>
      </c>
    </row>
    <row r="42" spans="1:10">
      <c r="A42" s="19" t="s">
        <v>16</v>
      </c>
      <c r="B42" s="26">
        <v>53.6</v>
      </c>
      <c r="C42" s="26">
        <v>52.7</v>
      </c>
      <c r="D42" s="26">
        <v>55</v>
      </c>
      <c r="E42" s="26">
        <v>53.3</v>
      </c>
      <c r="F42" s="26">
        <v>53.2</v>
      </c>
      <c r="G42" s="26">
        <v>54</v>
      </c>
      <c r="H42" s="26">
        <v>56.1</v>
      </c>
      <c r="I42" s="26">
        <v>52.5</v>
      </c>
      <c r="J42" s="28">
        <v>52.8</v>
      </c>
    </row>
    <row r="43" spans="1:10">
      <c r="A43" s="19" t="s">
        <v>17</v>
      </c>
      <c r="B43" s="26">
        <v>46.4</v>
      </c>
      <c r="C43" s="26">
        <v>47.3</v>
      </c>
      <c r="D43" s="26">
        <v>45</v>
      </c>
      <c r="E43" s="26">
        <v>46.7</v>
      </c>
      <c r="F43" s="26">
        <v>46.8</v>
      </c>
      <c r="G43" s="26">
        <v>46</v>
      </c>
      <c r="H43" s="26">
        <v>43.9</v>
      </c>
      <c r="I43" s="26">
        <v>47.5</v>
      </c>
      <c r="J43" s="28">
        <v>47.2</v>
      </c>
    </row>
    <row r="44" spans="1:10">
      <c r="A44" s="14"/>
      <c r="B44" s="26"/>
      <c r="C44" s="26"/>
      <c r="D44" s="26"/>
      <c r="E44" s="26"/>
      <c r="F44" s="26"/>
      <c r="G44" s="26"/>
      <c r="H44" s="26"/>
      <c r="I44" s="26"/>
      <c r="J44" s="28"/>
    </row>
    <row r="45" spans="1:10">
      <c r="A45" s="14" t="str">
        <f>A11</f>
        <v xml:space="preserve">White </v>
      </c>
      <c r="B45" s="26">
        <v>82.1</v>
      </c>
      <c r="C45" s="26">
        <v>72.5</v>
      </c>
      <c r="D45" s="26">
        <v>88</v>
      </c>
      <c r="E45" s="26">
        <v>80.900000000000006</v>
      </c>
      <c r="F45" s="26">
        <v>79.099999999999994</v>
      </c>
      <c r="G45" s="26">
        <v>82.6</v>
      </c>
      <c r="H45" s="26">
        <v>85.9</v>
      </c>
      <c r="I45" s="26">
        <v>77.599999999999994</v>
      </c>
      <c r="J45" s="28">
        <v>77</v>
      </c>
    </row>
    <row r="46" spans="1:10">
      <c r="A46" s="19" t="s">
        <v>16</v>
      </c>
      <c r="B46" s="26">
        <v>44.8</v>
      </c>
      <c r="C46" s="26">
        <v>39.299999999999997</v>
      </c>
      <c r="D46" s="26">
        <v>49.8</v>
      </c>
      <c r="E46" s="26">
        <v>43.7</v>
      </c>
      <c r="F46" s="26">
        <v>42.8</v>
      </c>
      <c r="G46" s="26">
        <v>45.6</v>
      </c>
      <c r="H46" s="26">
        <v>45.9</v>
      </c>
      <c r="I46" s="26">
        <v>42.1</v>
      </c>
      <c r="J46" s="28">
        <v>41.4</v>
      </c>
    </row>
    <row r="47" spans="1:10">
      <c r="A47" s="19" t="s">
        <v>17</v>
      </c>
      <c r="B47" s="26">
        <v>37.4</v>
      </c>
      <c r="C47" s="26">
        <v>33.200000000000003</v>
      </c>
      <c r="D47" s="26">
        <v>38.200000000000003</v>
      </c>
      <c r="E47" s="26">
        <v>37.200000000000003</v>
      </c>
      <c r="F47" s="26">
        <v>36.299999999999997</v>
      </c>
      <c r="G47" s="26">
        <v>37</v>
      </c>
      <c r="H47" s="26">
        <v>40</v>
      </c>
      <c r="I47" s="26">
        <v>35.5</v>
      </c>
      <c r="J47" s="28">
        <v>35.6</v>
      </c>
    </row>
    <row r="48" spans="1:10">
      <c r="A48" s="14"/>
      <c r="B48" s="26"/>
      <c r="C48" s="26"/>
      <c r="D48" s="26"/>
      <c r="E48" s="26"/>
      <c r="F48" s="26"/>
      <c r="G48" s="26"/>
      <c r="H48" s="26"/>
      <c r="I48" s="26"/>
      <c r="J48" s="51"/>
    </row>
    <row r="49" spans="1:10">
      <c r="A49" s="14" t="str">
        <f>A15</f>
        <v xml:space="preserve">Black </v>
      </c>
      <c r="B49" s="26">
        <v>11.3</v>
      </c>
      <c r="C49" s="26">
        <v>14.6</v>
      </c>
      <c r="D49" s="26">
        <v>10.7</v>
      </c>
      <c r="E49" s="26">
        <v>11.4</v>
      </c>
      <c r="F49" s="26">
        <v>12.1</v>
      </c>
      <c r="G49" s="26">
        <v>13.3</v>
      </c>
      <c r="H49" s="26">
        <v>10.6</v>
      </c>
      <c r="I49" s="26">
        <v>12.4</v>
      </c>
      <c r="J49" s="28">
        <v>12.7</v>
      </c>
    </row>
    <row r="50" spans="1:10">
      <c r="A50" s="19" t="s">
        <v>16</v>
      </c>
      <c r="B50" s="26">
        <v>5.3</v>
      </c>
      <c r="C50" s="26">
        <v>7</v>
      </c>
      <c r="D50" s="26">
        <v>4.9000000000000004</v>
      </c>
      <c r="E50" s="26">
        <v>5.4</v>
      </c>
      <c r="F50" s="26">
        <v>5.7</v>
      </c>
      <c r="G50" s="26">
        <v>6.8</v>
      </c>
      <c r="H50" s="26">
        <v>5.2</v>
      </c>
      <c r="I50" s="26">
        <v>5.8</v>
      </c>
      <c r="J50" s="28">
        <v>5.9</v>
      </c>
    </row>
    <row r="51" spans="1:10">
      <c r="A51" s="19" t="s">
        <v>17</v>
      </c>
      <c r="B51" s="26">
        <v>6</v>
      </c>
      <c r="C51" s="26">
        <v>7.6</v>
      </c>
      <c r="D51" s="26">
        <v>5.8</v>
      </c>
      <c r="E51" s="26">
        <v>6.1</v>
      </c>
      <c r="F51" s="26">
        <v>6.4</v>
      </c>
      <c r="G51" s="26">
        <v>6.5</v>
      </c>
      <c r="H51" s="26">
        <v>5.4</v>
      </c>
      <c r="I51" s="26">
        <v>6.6</v>
      </c>
      <c r="J51" s="28">
        <v>6.8</v>
      </c>
    </row>
    <row r="52" spans="1:10">
      <c r="A52" s="19"/>
      <c r="B52" s="26"/>
      <c r="C52" s="26"/>
      <c r="D52" s="26"/>
      <c r="E52" s="26"/>
      <c r="F52" s="26"/>
      <c r="G52" s="26"/>
      <c r="H52" s="26"/>
      <c r="I52" s="26"/>
      <c r="J52" s="28"/>
    </row>
    <row r="53" spans="1:10">
      <c r="A53" s="20" t="s">
        <v>41</v>
      </c>
      <c r="B53" s="26">
        <v>4.3</v>
      </c>
      <c r="C53" s="26">
        <v>8.8000000000000007</v>
      </c>
      <c r="D53" s="26">
        <v>2.4</v>
      </c>
      <c r="E53" s="26">
        <v>4.5999999999999996</v>
      </c>
      <c r="F53" s="26">
        <v>5.6</v>
      </c>
      <c r="G53" s="26">
        <v>8.3000000000000007</v>
      </c>
      <c r="H53" s="26">
        <v>2.9</v>
      </c>
      <c r="I53" s="26">
        <v>6.2</v>
      </c>
      <c r="J53" s="28">
        <v>6.6</v>
      </c>
    </row>
    <row r="54" spans="1:10">
      <c r="A54" s="19" t="s">
        <v>16</v>
      </c>
      <c r="B54" s="26">
        <v>2.2999999999999998</v>
      </c>
      <c r="C54" s="26">
        <v>4.4000000000000004</v>
      </c>
      <c r="D54" s="26">
        <v>1.4</v>
      </c>
      <c r="E54" s="26">
        <v>2.5</v>
      </c>
      <c r="F54" s="26">
        <v>3</v>
      </c>
      <c r="G54" s="26">
        <v>4.2</v>
      </c>
      <c r="H54" s="26">
        <v>1.6</v>
      </c>
      <c r="I54" s="26">
        <v>3.3</v>
      </c>
      <c r="J54" s="28">
        <v>3.5</v>
      </c>
    </row>
    <row r="55" spans="1:10">
      <c r="A55" s="19" t="s">
        <v>17</v>
      </c>
      <c r="B55" s="26">
        <v>2</v>
      </c>
      <c r="C55" s="26">
        <v>4.4000000000000004</v>
      </c>
      <c r="D55" s="26">
        <v>1</v>
      </c>
      <c r="E55" s="26">
        <v>2.2000000000000002</v>
      </c>
      <c r="F55" s="26">
        <v>2.6</v>
      </c>
      <c r="G55" s="26">
        <v>4.0999999999999996</v>
      </c>
      <c r="H55" s="26">
        <v>1.3</v>
      </c>
      <c r="I55" s="26">
        <v>2.9</v>
      </c>
      <c r="J55" s="28">
        <v>3.1</v>
      </c>
    </row>
    <row r="56" spans="1:10">
      <c r="A56" s="19"/>
      <c r="B56" s="26"/>
      <c r="C56" s="26"/>
      <c r="D56" s="26"/>
      <c r="E56" s="26"/>
      <c r="F56" s="26"/>
      <c r="G56" s="26"/>
      <c r="H56" s="26"/>
      <c r="I56" s="26"/>
      <c r="J56" s="28"/>
    </row>
    <row r="57" spans="1:10" ht="15.6">
      <c r="A57" s="21" t="s">
        <v>90</v>
      </c>
      <c r="B57" s="26">
        <v>2.2999999999999998</v>
      </c>
      <c r="C57" s="26">
        <v>5.6</v>
      </c>
      <c r="D57" s="26">
        <v>1</v>
      </c>
      <c r="E57" s="26">
        <v>2.6</v>
      </c>
      <c r="F57" s="26">
        <v>3.2</v>
      </c>
      <c r="G57" s="26">
        <v>5.6</v>
      </c>
      <c r="H57" s="26">
        <v>3.3</v>
      </c>
      <c r="I57" s="26">
        <v>3.2</v>
      </c>
      <c r="J57" s="28">
        <v>3.7</v>
      </c>
    </row>
    <row r="58" spans="1:10">
      <c r="A58" s="19" t="s">
        <v>16</v>
      </c>
      <c r="B58" s="26">
        <v>1.2</v>
      </c>
      <c r="C58" s="26">
        <v>2.9</v>
      </c>
      <c r="D58" s="26">
        <v>0.7</v>
      </c>
      <c r="E58" s="26">
        <v>1.4</v>
      </c>
      <c r="F58" s="26">
        <v>1.7</v>
      </c>
      <c r="G58" s="26">
        <v>3.3</v>
      </c>
      <c r="H58" s="26">
        <v>1.9</v>
      </c>
      <c r="I58" s="26">
        <v>1.7</v>
      </c>
      <c r="J58" s="28">
        <v>2</v>
      </c>
    </row>
    <row r="59" spans="1:10">
      <c r="A59" s="19" t="s">
        <v>17</v>
      </c>
      <c r="B59" s="26">
        <v>1.1000000000000001</v>
      </c>
      <c r="C59" s="26">
        <v>2.6</v>
      </c>
      <c r="D59" s="26">
        <v>0.3</v>
      </c>
      <c r="E59" s="26">
        <v>1.2</v>
      </c>
      <c r="F59" s="26">
        <v>1.5</v>
      </c>
      <c r="G59" s="26">
        <v>2.2999999999999998</v>
      </c>
      <c r="H59" s="26">
        <v>1.4</v>
      </c>
      <c r="I59" s="26">
        <v>1.5</v>
      </c>
      <c r="J59" s="28">
        <v>1.7</v>
      </c>
    </row>
    <row r="60" spans="1:10">
      <c r="A60" s="19"/>
      <c r="B60" s="26"/>
      <c r="C60" s="26"/>
      <c r="D60" s="26"/>
      <c r="E60" s="26"/>
      <c r="F60" s="26"/>
      <c r="G60" s="26"/>
      <c r="H60" s="26"/>
      <c r="I60" s="26"/>
      <c r="J60" s="28"/>
    </row>
    <row r="61" spans="1:10">
      <c r="A61" s="14" t="s">
        <v>23</v>
      </c>
      <c r="B61" s="26">
        <v>13.1</v>
      </c>
      <c r="C61" s="26">
        <v>23.7</v>
      </c>
      <c r="D61" s="26">
        <v>7.6</v>
      </c>
      <c r="E61" s="26">
        <v>14.2</v>
      </c>
      <c r="F61" s="26">
        <v>16.3</v>
      </c>
      <c r="G61" s="26">
        <v>26.7</v>
      </c>
      <c r="H61" s="26">
        <v>6.9</v>
      </c>
      <c r="I61" s="26">
        <v>18.399999999999999</v>
      </c>
      <c r="J61" s="28">
        <v>19.8</v>
      </c>
    </row>
    <row r="62" spans="1:10">
      <c r="A62" s="19" t="s">
        <v>16</v>
      </c>
      <c r="B62" s="26">
        <v>7.9</v>
      </c>
      <c r="C62" s="26">
        <v>12.7</v>
      </c>
      <c r="D62" s="26">
        <v>4.8</v>
      </c>
      <c r="E62" s="26">
        <v>8.5</v>
      </c>
      <c r="F62" s="26">
        <v>9.4</v>
      </c>
      <c r="G62" s="26">
        <v>15.2</v>
      </c>
      <c r="H62" s="26">
        <v>4.2</v>
      </c>
      <c r="I62" s="26">
        <v>10.6</v>
      </c>
      <c r="J62" s="28">
        <v>11.3</v>
      </c>
    </row>
    <row r="63" spans="1:10">
      <c r="A63" s="19" t="s">
        <v>17</v>
      </c>
      <c r="B63" s="26">
        <v>5.2</v>
      </c>
      <c r="C63" s="26">
        <v>11</v>
      </c>
      <c r="D63" s="26">
        <v>2.8</v>
      </c>
      <c r="E63" s="26">
        <v>5.7</v>
      </c>
      <c r="F63" s="26">
        <v>6.9</v>
      </c>
      <c r="G63" s="26">
        <v>11.4</v>
      </c>
      <c r="H63" s="26">
        <v>2.7</v>
      </c>
      <c r="I63" s="26">
        <v>7.8</v>
      </c>
      <c r="J63" s="28">
        <v>8.5</v>
      </c>
    </row>
    <row r="64" spans="1:10">
      <c r="A64" s="19"/>
      <c r="B64" s="26"/>
      <c r="C64" s="26"/>
      <c r="D64" s="26"/>
      <c r="E64" s="26"/>
      <c r="F64" s="26"/>
      <c r="G64" s="26"/>
      <c r="H64" s="26"/>
      <c r="I64" s="26"/>
      <c r="J64" s="28"/>
    </row>
    <row r="65" spans="1:10">
      <c r="A65" s="14" t="s">
        <v>71</v>
      </c>
      <c r="B65" s="26">
        <v>86.9</v>
      </c>
      <c r="C65" s="26">
        <v>76.3</v>
      </c>
      <c r="D65" s="26">
        <v>92.4</v>
      </c>
      <c r="E65" s="26">
        <v>85.8</v>
      </c>
      <c r="F65" s="26">
        <v>83.7</v>
      </c>
      <c r="G65" s="26">
        <v>73.3</v>
      </c>
      <c r="H65" s="26">
        <v>93.1</v>
      </c>
      <c r="I65" s="26">
        <v>81.599999999999994</v>
      </c>
      <c r="J65" s="28">
        <v>80.2</v>
      </c>
    </row>
    <row r="66" spans="1:10">
      <c r="A66" s="19" t="s">
        <v>16</v>
      </c>
      <c r="B66" s="26">
        <v>45.7</v>
      </c>
      <c r="C66" s="26">
        <v>40</v>
      </c>
      <c r="D66" s="26">
        <v>50.2</v>
      </c>
      <c r="E66" s="26">
        <v>44.8</v>
      </c>
      <c r="F66" s="26">
        <v>43.8</v>
      </c>
      <c r="G66" s="26">
        <v>38.700000000000003</v>
      </c>
      <c r="H66" s="26">
        <v>51.9</v>
      </c>
      <c r="I66" s="26">
        <v>41.9</v>
      </c>
      <c r="J66" s="28">
        <v>41.5</v>
      </c>
    </row>
    <row r="67" spans="1:10">
      <c r="A67" s="19" t="s">
        <v>17</v>
      </c>
      <c r="B67" s="26">
        <v>41.2</v>
      </c>
      <c r="C67" s="26">
        <v>36.299999999999997</v>
      </c>
      <c r="D67" s="26">
        <v>42.2</v>
      </c>
      <c r="E67" s="26">
        <v>41</v>
      </c>
      <c r="F67" s="26">
        <v>40</v>
      </c>
      <c r="G67" s="26">
        <v>34.6</v>
      </c>
      <c r="H67" s="26">
        <v>41.2</v>
      </c>
      <c r="I67" s="26">
        <v>39.700000000000003</v>
      </c>
      <c r="J67" s="28">
        <v>38.6</v>
      </c>
    </row>
    <row r="68" spans="1:10">
      <c r="A68" s="19"/>
      <c r="B68" s="26"/>
      <c r="C68" s="26"/>
      <c r="D68" s="26"/>
      <c r="E68" s="26"/>
      <c r="F68" s="26"/>
      <c r="G68" s="26"/>
      <c r="H68" s="26"/>
      <c r="I68" s="26"/>
      <c r="J68" s="28"/>
    </row>
    <row r="69" spans="1:10" ht="26.4">
      <c r="A69" s="129" t="s">
        <v>72</v>
      </c>
      <c r="B69" s="26">
        <v>70</v>
      </c>
      <c r="C69" s="26">
        <v>53.1</v>
      </c>
      <c r="D69" s="26">
        <v>81</v>
      </c>
      <c r="E69" s="26">
        <v>74.599999999999994</v>
      </c>
      <c r="F69" s="26">
        <v>64.599999999999994</v>
      </c>
      <c r="G69" s="26">
        <v>49.7</v>
      </c>
      <c r="H69" s="26">
        <v>68.900000000000006</v>
      </c>
      <c r="I69" s="26">
        <v>63.6</v>
      </c>
      <c r="J69" s="28">
        <v>59.6</v>
      </c>
    </row>
    <row r="70" spans="1:10">
      <c r="A70" s="19" t="s">
        <v>16</v>
      </c>
      <c r="B70" s="26">
        <v>37.4</v>
      </c>
      <c r="C70" s="26">
        <v>28.3</v>
      </c>
      <c r="D70" s="26">
        <v>44.4</v>
      </c>
      <c r="E70" s="26">
        <v>36</v>
      </c>
      <c r="F70" s="26">
        <v>34.299999999999997</v>
      </c>
      <c r="G70" s="26">
        <v>26.9</v>
      </c>
      <c r="H70" s="26">
        <v>38.700000000000003</v>
      </c>
      <c r="I70" s="26">
        <v>33.299999999999997</v>
      </c>
      <c r="J70" s="28">
        <v>31.4</v>
      </c>
    </row>
    <row r="71" spans="1:10">
      <c r="A71" s="19" t="s">
        <v>17</v>
      </c>
      <c r="B71" s="26">
        <v>32.6</v>
      </c>
      <c r="C71" s="26">
        <v>24.8</v>
      </c>
      <c r="D71" s="26">
        <v>36.5</v>
      </c>
      <c r="E71" s="26">
        <v>38.6</v>
      </c>
      <c r="F71" s="26">
        <v>30.2</v>
      </c>
      <c r="G71" s="26">
        <v>22.8</v>
      </c>
      <c r="H71" s="26">
        <v>30.2</v>
      </c>
      <c r="I71" s="26">
        <v>30.2</v>
      </c>
      <c r="J71" s="28">
        <v>28.2</v>
      </c>
    </row>
    <row r="72" spans="1:10">
      <c r="A72" s="148"/>
      <c r="B72" s="148"/>
      <c r="C72" s="148"/>
      <c r="D72" s="148"/>
      <c r="E72" s="148"/>
      <c r="F72" s="148"/>
      <c r="G72" s="148"/>
      <c r="H72" s="126"/>
      <c r="I72" s="149"/>
      <c r="J72" s="126"/>
    </row>
    <row r="73" spans="1:10" ht="12.75" customHeight="1">
      <c r="A73" s="184" t="s">
        <v>104</v>
      </c>
      <c r="B73" s="184"/>
      <c r="C73" s="184"/>
      <c r="D73" s="184"/>
      <c r="E73" s="184"/>
      <c r="F73" s="184"/>
      <c r="G73" s="184"/>
      <c r="H73" s="184"/>
      <c r="I73" s="184"/>
      <c r="J73" s="185"/>
    </row>
    <row r="74" spans="1:10">
      <c r="A74" s="184"/>
      <c r="B74" s="184"/>
      <c r="C74" s="184"/>
      <c r="D74" s="184"/>
      <c r="E74" s="184"/>
      <c r="F74" s="184"/>
      <c r="G74" s="184"/>
      <c r="H74" s="184"/>
      <c r="I74" s="184"/>
      <c r="J74" s="185"/>
    </row>
    <row r="75" spans="1:10">
      <c r="A75" s="184"/>
      <c r="B75" s="184"/>
      <c r="C75" s="184"/>
      <c r="D75" s="184"/>
      <c r="E75" s="184"/>
      <c r="F75" s="184"/>
      <c r="G75" s="184"/>
      <c r="H75" s="184"/>
      <c r="I75" s="184"/>
      <c r="J75" s="185"/>
    </row>
    <row r="76" spans="1:10">
      <c r="A76" s="184"/>
      <c r="B76" s="184"/>
      <c r="C76" s="184"/>
      <c r="D76" s="184"/>
      <c r="E76" s="184"/>
      <c r="F76" s="184"/>
      <c r="G76" s="184"/>
      <c r="H76" s="184"/>
      <c r="I76" s="184"/>
      <c r="J76" s="185"/>
    </row>
    <row r="77" spans="1:10">
      <c r="A77" s="186"/>
      <c r="B77" s="186"/>
      <c r="C77" s="186"/>
      <c r="D77" s="186"/>
      <c r="E77" s="186"/>
      <c r="F77" s="186"/>
      <c r="G77" s="186"/>
      <c r="H77" s="186"/>
      <c r="I77" s="186"/>
      <c r="J77" s="187"/>
    </row>
  </sheetData>
  <mergeCells count="6">
    <mergeCell ref="A73:J77"/>
    <mergeCell ref="A1:J2"/>
    <mergeCell ref="A3:A4"/>
    <mergeCell ref="B3:B4"/>
    <mergeCell ref="F3:F4"/>
    <mergeCell ref="J3:J4"/>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17"/>
  <sheetViews>
    <sheetView zoomScaleNormal="100" workbookViewId="0">
      <selection sqref="A1:E3"/>
    </sheetView>
  </sheetViews>
  <sheetFormatPr defaultRowHeight="13.2"/>
  <cols>
    <col min="1" max="1" width="21.44140625" customWidth="1"/>
    <col min="2" max="2" width="6.33203125" customWidth="1"/>
    <col min="3" max="3" width="8" customWidth="1"/>
    <col min="4" max="4" width="8.44140625" customWidth="1"/>
    <col min="5" max="5" width="10.6640625" customWidth="1"/>
  </cols>
  <sheetData>
    <row r="1" spans="1:5" ht="12.75" customHeight="1">
      <c r="A1" s="221" t="s">
        <v>98</v>
      </c>
      <c r="B1" s="222"/>
      <c r="C1" s="222"/>
      <c r="D1" s="222"/>
      <c r="E1" s="223"/>
    </row>
    <row r="2" spans="1:5">
      <c r="A2" s="221"/>
      <c r="B2" s="222"/>
      <c r="C2" s="222"/>
      <c r="D2" s="222"/>
      <c r="E2" s="223"/>
    </row>
    <row r="3" spans="1:5">
      <c r="A3" s="224"/>
      <c r="B3" s="225"/>
      <c r="C3" s="225"/>
      <c r="D3" s="225"/>
      <c r="E3" s="226"/>
    </row>
    <row r="4" spans="1:5">
      <c r="A4" s="150" t="s">
        <v>5</v>
      </c>
      <c r="B4" s="48">
        <v>1994</v>
      </c>
      <c r="C4" s="48">
        <v>2004</v>
      </c>
      <c r="D4" s="48">
        <v>2014</v>
      </c>
      <c r="E4" s="46">
        <v>2024</v>
      </c>
    </row>
    <row r="5" spans="1:5">
      <c r="A5" s="71"/>
      <c r="B5" s="51"/>
      <c r="C5" s="51"/>
      <c r="D5" s="51"/>
      <c r="E5" s="18"/>
    </row>
    <row r="6" spans="1:5">
      <c r="A6" s="73" t="s">
        <v>68</v>
      </c>
      <c r="B6" s="49">
        <v>37.700000000000003</v>
      </c>
      <c r="C6" s="49">
        <v>40.299999999999997</v>
      </c>
      <c r="D6" s="49">
        <v>41.9</v>
      </c>
      <c r="E6" s="151">
        <v>42.4</v>
      </c>
    </row>
    <row r="7" spans="1:5">
      <c r="A7" s="73" t="s">
        <v>20</v>
      </c>
      <c r="B7" s="49">
        <v>37.700000000000003</v>
      </c>
      <c r="C7" s="49">
        <v>40.1</v>
      </c>
      <c r="D7" s="49">
        <v>41.8</v>
      </c>
      <c r="E7" s="151">
        <v>42</v>
      </c>
    </row>
    <row r="8" spans="1:5">
      <c r="A8" s="73" t="s">
        <v>21</v>
      </c>
      <c r="B8" s="49">
        <v>37.700000000000003</v>
      </c>
      <c r="C8" s="49">
        <v>40.5</v>
      </c>
      <c r="D8" s="49">
        <v>42</v>
      </c>
      <c r="E8" s="151">
        <v>42.8</v>
      </c>
    </row>
    <row r="9" spans="1:5">
      <c r="A9" s="73"/>
      <c r="B9" s="49"/>
      <c r="C9" s="49"/>
      <c r="D9" s="49"/>
      <c r="E9" s="151"/>
    </row>
    <row r="10" spans="1:5">
      <c r="A10" s="73" t="s">
        <v>22</v>
      </c>
      <c r="B10" s="49">
        <v>37.700000000000003</v>
      </c>
      <c r="C10" s="49">
        <v>40.799999999999997</v>
      </c>
      <c r="D10" s="49">
        <v>42.6</v>
      </c>
      <c r="E10" s="151">
        <v>43</v>
      </c>
    </row>
    <row r="11" spans="1:5">
      <c r="A11" s="73" t="s">
        <v>24</v>
      </c>
      <c r="B11" s="49">
        <v>36</v>
      </c>
      <c r="C11" s="49">
        <v>38.6</v>
      </c>
      <c r="D11" s="49">
        <v>39.6</v>
      </c>
      <c r="E11" s="151">
        <v>40</v>
      </c>
    </row>
    <row r="12" spans="1:5">
      <c r="A12" s="73" t="s">
        <v>45</v>
      </c>
      <c r="B12" s="49">
        <v>37.5</v>
      </c>
      <c r="C12" s="49">
        <v>39.299999999999997</v>
      </c>
      <c r="D12" s="49">
        <v>41.2</v>
      </c>
      <c r="E12" s="151">
        <v>42.8</v>
      </c>
    </row>
    <row r="13" spans="1:5">
      <c r="A13" s="73"/>
      <c r="B13" s="49"/>
      <c r="C13" s="49"/>
      <c r="D13" s="49"/>
      <c r="E13" s="151"/>
    </row>
    <row r="14" spans="1:5">
      <c r="A14" s="124" t="s">
        <v>42</v>
      </c>
      <c r="B14" s="49">
        <v>33.700000000000003</v>
      </c>
      <c r="C14" s="49">
        <v>35</v>
      </c>
      <c r="D14" s="49">
        <v>37.299999999999997</v>
      </c>
      <c r="E14" s="151">
        <v>38.9</v>
      </c>
    </row>
    <row r="15" spans="1:5">
      <c r="A15" s="153" t="s">
        <v>74</v>
      </c>
      <c r="B15" s="128">
        <v>38.5</v>
      </c>
      <c r="C15" s="128">
        <v>41.8</v>
      </c>
      <c r="D15" s="128">
        <v>44.1</v>
      </c>
      <c r="E15" s="152">
        <v>44.4</v>
      </c>
    </row>
    <row r="16" spans="1:5">
      <c r="A16" s="219" t="s">
        <v>105</v>
      </c>
      <c r="B16" s="182"/>
      <c r="C16" s="182"/>
      <c r="D16" s="182"/>
      <c r="E16" s="183"/>
    </row>
    <row r="17" spans="1:5">
      <c r="A17" s="220"/>
      <c r="B17" s="186"/>
      <c r="C17" s="186"/>
      <c r="D17" s="186"/>
      <c r="E17" s="187"/>
    </row>
  </sheetData>
  <mergeCells count="2">
    <mergeCell ref="A16:E17"/>
    <mergeCell ref="A1:E3"/>
  </mergeCells>
  <pageMargins left="0.7" right="0.7" top="0.75" bottom="0.75" header="0.3" footer="0.3"/>
  <pageSetup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9"/>
  <sheetViews>
    <sheetView zoomScaleNormal="100" workbookViewId="0">
      <selection sqref="A1:E2"/>
    </sheetView>
  </sheetViews>
  <sheetFormatPr defaultRowHeight="13.2"/>
  <cols>
    <col min="1" max="1" width="27.5546875" customWidth="1"/>
    <col min="5" max="5" width="14.109375" customWidth="1"/>
    <col min="8" max="8" width="11.6640625" customWidth="1"/>
  </cols>
  <sheetData>
    <row r="1" spans="1:17" ht="63.75" customHeight="1">
      <c r="A1" s="227" t="s">
        <v>108</v>
      </c>
      <c r="B1" s="228"/>
      <c r="C1" s="228"/>
      <c r="D1" s="228"/>
      <c r="E1" s="229"/>
      <c r="F1" s="111"/>
    </row>
    <row r="2" spans="1:17">
      <c r="A2" s="230"/>
      <c r="B2" s="231"/>
      <c r="C2" s="231"/>
      <c r="D2" s="231"/>
      <c r="E2" s="232"/>
      <c r="G2" s="113"/>
      <c r="H2" s="113"/>
      <c r="I2" s="113"/>
      <c r="J2" s="113"/>
      <c r="K2" s="113"/>
      <c r="L2" s="113"/>
      <c r="M2" s="113"/>
      <c r="N2" s="113"/>
      <c r="O2" s="113"/>
      <c r="P2" s="113"/>
      <c r="Q2" s="113"/>
    </row>
    <row r="3" spans="1:17" ht="14.4">
      <c r="A3" s="154" t="s">
        <v>5</v>
      </c>
      <c r="B3" s="112">
        <v>1994</v>
      </c>
      <c r="C3" s="112">
        <v>2004</v>
      </c>
      <c r="D3" s="112">
        <v>2014</v>
      </c>
      <c r="E3" s="112">
        <v>2024</v>
      </c>
      <c r="G3" s="97"/>
      <c r="H3" s="97"/>
      <c r="I3" s="97"/>
      <c r="J3" s="97"/>
      <c r="K3" s="97"/>
    </row>
    <row r="4" spans="1:17" ht="14.4">
      <c r="A4" s="155"/>
      <c r="B4" s="67"/>
      <c r="C4" s="67"/>
      <c r="D4" s="67"/>
      <c r="E4" s="156"/>
      <c r="J4" s="97"/>
      <c r="K4" s="97"/>
      <c r="L4" s="97"/>
      <c r="M4" s="97"/>
      <c r="N4" s="97"/>
      <c r="O4" s="97"/>
    </row>
    <row r="5" spans="1:17" ht="14.4">
      <c r="A5" s="157" t="s">
        <v>75</v>
      </c>
      <c r="B5" s="136">
        <v>96.4</v>
      </c>
      <c r="C5" s="136">
        <v>96.7</v>
      </c>
      <c r="D5" s="136">
        <v>102.6</v>
      </c>
      <c r="E5" s="158">
        <v>108.1</v>
      </c>
      <c r="K5" s="97"/>
      <c r="L5" s="97"/>
      <c r="M5" s="97"/>
      <c r="N5" s="97"/>
      <c r="O5" s="97"/>
    </row>
    <row r="6" spans="1:17">
      <c r="A6" s="159" t="s">
        <v>76</v>
      </c>
      <c r="B6" s="66">
        <v>45.8</v>
      </c>
      <c r="C6" s="66">
        <v>43.7</v>
      </c>
      <c r="D6" s="66">
        <v>41.9</v>
      </c>
      <c r="E6" s="160">
        <v>42</v>
      </c>
    </row>
    <row r="7" spans="1:17">
      <c r="A7" s="159" t="s">
        <v>77</v>
      </c>
      <c r="B7" s="66">
        <v>29.6</v>
      </c>
      <c r="C7" s="66">
        <v>33</v>
      </c>
      <c r="D7" s="66">
        <v>37.6</v>
      </c>
      <c r="E7" s="160">
        <v>36.9</v>
      </c>
    </row>
    <row r="8" spans="1:17">
      <c r="A8" s="159" t="s">
        <v>28</v>
      </c>
      <c r="B8" s="164">
        <v>22.2</v>
      </c>
      <c r="C8" s="164">
        <v>21</v>
      </c>
      <c r="D8" s="164">
        <v>24</v>
      </c>
      <c r="E8" s="165">
        <v>30.1</v>
      </c>
    </row>
    <row r="9" spans="1:17">
      <c r="A9" s="161" t="s">
        <v>100</v>
      </c>
      <c r="B9" s="162"/>
      <c r="C9" s="162"/>
      <c r="D9" s="162"/>
      <c r="E9" s="163"/>
    </row>
  </sheetData>
  <mergeCells count="1">
    <mergeCell ref="A1:E2"/>
  </mergeCells>
  <pageMargins left="0.7" right="0.7" top="0.75" bottom="0.75" header="0.3" footer="0.3"/>
  <pageSetup orientation="landscape" r:id="rId1"/>
  <colBreaks count="1" manualBreakCount="1">
    <brk id="5"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5</vt:i4>
      </vt:variant>
    </vt:vector>
  </HeadingPairs>
  <TitlesOfParts>
    <vt:vector size="13" baseType="lpstr">
      <vt:lpstr>Index</vt:lpstr>
      <vt:lpstr>Table 3.1</vt:lpstr>
      <vt:lpstr>Table 3.2</vt:lpstr>
      <vt:lpstr>Table 3.3</vt:lpstr>
      <vt:lpstr>Table 3.4</vt:lpstr>
      <vt:lpstr>Table 3.5</vt:lpstr>
      <vt:lpstr>Table 3.6</vt:lpstr>
      <vt:lpstr>Table 3.7</vt:lpstr>
      <vt:lpstr>'Table 3.2'!Print_Area</vt:lpstr>
      <vt:lpstr>'Table 3.3'!Print_Area</vt:lpstr>
      <vt:lpstr>'Table 3.4'!Print_Area</vt:lpstr>
      <vt:lpstr>'Table 3.7'!Print_Area</vt:lpstr>
      <vt:lpstr>Table_3.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Labor force projections 2014-2024 (XLSX)</dc:title>
  <dc:subject/>
  <dc:creator>U.S. Bureau of Labor Statistics</dc:creator>
  <cp:lastPrinted>2015-10-16T16:52:33Z</cp:lastPrinted>
  <dcterms:created xsi:type="dcterms:W3CDTF">1996-08-14T12:16:47Z</dcterms:created>
  <dcterms:modified xsi:type="dcterms:W3CDTF">2024-08-02T14:46:35Z</dcterms:modified>
</cp:coreProperties>
</file>