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ldym\OneDrive\Desktop\data set projet\"/>
    </mc:Choice>
  </mc:AlternateContent>
  <xr:revisionPtr revIDLastSave="0" documentId="8_{E64755FB-6289-46DA-8CF8-74C2BD44599D}"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3" sheetId="3" r:id="rId2"/>
    <sheet name="Sheet4" sheetId="4" state="hidden" r:id="rId3"/>
    <sheet name="Sheet2" sheetId="2" state="hidden" r:id="rId4"/>
  </sheets>
  <definedNames>
    <definedName name="Slicer_Contract">#N/A</definedName>
    <definedName name="Slicer_Gender">#N/A</definedName>
    <definedName name="Slicer_TenureGroup">#N/A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C:\Users\oldym\Downloads\Churn_Dashboard.xlsx" keepAlive="1" name="Churn_Dashboard" type="5" refreshedVersion="7" background="1">
    <dbPr connection="Provider=Microsoft.ACE.OLEDB.12.0;User ID=Admin;Data Source=C:\Users\oldym\Downloads\Churn_Dashboard.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_Clean$" commandType="3"/>
  </connection>
</connections>
</file>

<file path=xl/sharedStrings.xml><?xml version="1.0" encoding="utf-8"?>
<sst xmlns="http://schemas.openxmlformats.org/spreadsheetml/2006/main" count="19" uniqueCount="12">
  <si>
    <t>Row Labels</t>
  </si>
  <si>
    <t>Grand Total</t>
  </si>
  <si>
    <t>Count of CustomerID</t>
  </si>
  <si>
    <t>Average of AvgMonthly</t>
  </si>
  <si>
    <t>Month-to-Month</t>
  </si>
  <si>
    <t>One Year</t>
  </si>
  <si>
    <t>Two Year</t>
  </si>
  <si>
    <t>Count of Churn</t>
  </si>
  <si>
    <t>0-12</t>
  </si>
  <si>
    <t>13-24</t>
  </si>
  <si>
    <t>25-48</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</si>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</sst>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1">
    <xf numFmtId="0" fontId="0" fillId="0" borderId="0"/>
  </cellStyleXfs>
  <cellXfs count="9">
    <xf numFmtId="0" fontId="0" fillId="0" borderId="0" xfId="0"/>
    <xf numFmtId="0" fontId="0" fillId="0" borderId="3" xfId="0" applyBorder="1"/>
    <xf numFmtId="0" fontId="0" fillId="0" borderId="4" xfId="0" applyNumberFormat="1" applyBorder="1"/>
    <xf numFmtId="0" fontId="0" fillId="0" borderId="1" xfId="0" pivotButton="1" applyBorder="1"/>
    <xf numFmtId="0" fontId="0" fillId="0" borderId="1" xfId="0" applyBorder="1" applyAlignment="1">
      <alignment horizontal="left"/>
    </xf>
    <xf numFmtId="0" fontId="0" fillId="0" borderId="3" xfId="0" applyNumberFormat="1" applyBorder="1"/>
    <xf numFmtId="0" fontId="0" fillId="0" borderId="2" xfId="0" applyBorder="1" applyAlignment="1">
      <alignment horizontal="left"/>
    </xf>
    <xf numFmtId="0" fontId="0" fillId="0" borderId="5" xfId="0" applyNumberFormat="1" applyBorder="1"/>
    <xf numFmtId="0" fontId="0" fillId="0" borderId="6"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 Churn.xlsx]Sheet1!PivotTable3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LU" sz="1400" b="1" i="0" u="none" strike="noStrike" baseline="0">
                <a:solidFill>
                  <a:schemeClr val="bg1"/>
                </a:solidFill>
              </a:rPr>
              <a:t>Nombre de clients </a:t>
            </a:r>
            <a:r>
              <a:rPr lang="fr-LU" sz="1400" b="1" i="0" u="none" strike="noStrike" kern="1200" spc="0" baseline="0">
                <a:solidFill>
                  <a:schemeClr val="bg1"/>
                </a:solidFill>
                <a:latin typeface="+mn-lt"/>
                <a:ea typeface="+mn-ea"/>
                <a:cs typeface="+mn-cs"/>
              </a:rPr>
              <a:t>churnés </a:t>
            </a:r>
            <a:r>
              <a:rPr lang="en-US" b="1">
                <a:solidFill>
                  <a:schemeClr val="bg1"/>
                </a:solidFill>
              </a:rPr>
              <a:t>selon le type de contrat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col"/>
        <c:grouping val="clustered"/>
        <c:varyColors val="0"/>
        <c:ser>
          <c:idx val="0"/>
          <c:order val="0"/>
          <c:tx>
            <c:strRef>
              <c:f>Sheet1!$H$1</c:f>
              <c:strCache>
                <c:ptCount val="1"/>
                <c:pt idx="0">
                  <c:v>Total</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Sheet1!$G$2:$G$5</c:f>
              <c:strCache>
                <c:ptCount val="3"/>
                <c:pt idx="0">
                  <c:v>One Year</c:v>
                </c:pt>
                <c:pt idx="1">
                  <c:v>Month-to-Month</c:v>
                </c:pt>
                <c:pt idx="2">
                  <c:v>Two Year</c:v>
                </c:pt>
              </c:strCache>
            </c:strRef>
          </c:cat>
          <c:val>
            <c:numRef>
              <c:f>Sheet1!$H$2:$H$5</c:f>
              <c:numCache>
                <c:formatCode>General</c:formatCode>
                <c:ptCount val="3"/>
                <c:pt idx="0">
                  <c:v>153</c:v>
                </c:pt>
                <c:pt idx="1">
                  <c:v>160</c:v>
                </c:pt>
                <c:pt idx="2">
                  <c:v>187</c:v>
                </c:pt>
              </c:numCache>
            </c:numRef>
          </c:val>
          <c:extLst>
            <c:ext xmlns:c16="http://schemas.microsoft.com/office/drawing/2014/chart" uri="{C3380CC4-5D6E-409C-BE32-E72D297353CC}">
              <c16:uniqueId val="{00000000-2288-4D68-8B4B-A9017AA1030B}"/>
            </c:ext>
          </c:extLst>
        </c:ser>
        <c:dLbls>
          <c:dLblPos val="outEnd"/>
          <c:showLegendKey val="0"/>
          <c:showVal val="1"/>
          <c:showCatName val="0"/>
          <c:showSerName val="0"/>
          <c:showPercent val="0"/>
          <c:showBubbleSize val="0"/>
        </c:dLbls>
        <c:gapWidth val="219"/>
        <c:overlap val="-27"/>
        <c:axId val="1339645792"/>
        <c:axId val="1339644544"/>
      </c:barChart>
      <c:catAx>
        <c:axId val="133964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1339644544"/>
        <c:crosses val="autoZero"/>
        <c:auto val="1"/>
        <c:lblAlgn val="ctr"/>
        <c:lblOffset val="100"/>
        <c:noMultiLvlLbl val="0"/>
      </c:catAx>
      <c:valAx>
        <c:axId val="1339644544"/>
        <c:scaling>
          <c:orientation val="minMax"/>
        </c:scaling>
        <c:delete val="0"/>
        <c:axPos val="l"/>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133964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 Churn.xlsx]Sheet1!PivotTable1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Répartition des clients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bg1">
              <a:lumMod val="75000"/>
            </a:schemeClr>
          </a:solidFill>
          <a:ln w="19050">
            <a:solidFill>
              <a:schemeClr val="accent1"/>
            </a:solidFill>
          </a:ln>
          <a:effectLst/>
        </c:spPr>
      </c:pivotFmt>
      <c:pivotFmt>
        <c:idx val="6"/>
        <c:spPr>
          <a:solidFill>
            <a:srgbClr val="FF0000"/>
          </a:solidFill>
          <a:ln w="19050">
            <a:noFill/>
          </a:ln>
          <a:effectLst/>
        </c:spPr>
      </c:pivotFmt>
    </c:pivotFmts>
    <c:plotArea>
      <c:layout/>
      <c:pieChart>
        <c:varyColors val="1"/>
        <c:ser>
          <c:idx val="0"/>
          <c:order val="0"/>
          <c:tx>
            <c:strRef>
              <c:f>Sheet1!$B$1</c:f>
              <c:strCache>
                <c:ptCount val="1"/>
                <c:pt idx="0">
                  <c:v>Total</c:v>
                </c:pt>
              </c:strCache>
            </c:strRef>
          </c:tx>
          <c:spPr>
            <a:solidFill>
              <a:schemeClr val="lt1"/>
            </a:solidFill>
            <a:ln w="19050">
              <a:solidFill>
                <a:schemeClr val="accent1"/>
              </a:solidFill>
            </a:ln>
            <a:effectLst/>
          </c:spPr>
          <c:dPt>
            <c:idx val="0"/>
            <c:bubble3D val="0"/>
            <c:spPr>
              <a:solidFill>
                <a:schemeClr val="bg1">
                  <a:lumMod val="75000"/>
                </a:schemeClr>
              </a:solidFill>
              <a:ln w="19050">
                <a:solidFill>
                  <a:schemeClr val="accent1"/>
                </a:solidFill>
              </a:ln>
              <a:effectLst/>
            </c:spPr>
            <c:extLst>
              <c:ext xmlns:c16="http://schemas.microsoft.com/office/drawing/2014/chart" uri="{C3380CC4-5D6E-409C-BE32-E72D297353CC}">
                <c16:uniqueId val="{00000001-B23F-4652-BBD6-C7828DFD26BF}"/>
              </c:ext>
            </c:extLst>
          </c:dPt>
          <c:dPt>
            <c:idx val="1"/>
            <c:bubble3D val="0"/>
            <c:spPr>
              <a:solidFill>
                <a:srgbClr val="FF0000"/>
              </a:solidFill>
              <a:ln w="19050">
                <a:noFill/>
              </a:ln>
              <a:effectLst/>
            </c:spPr>
            <c:extLst>
              <c:ext xmlns:c16="http://schemas.microsoft.com/office/drawing/2014/chart" uri="{C3380CC4-5D6E-409C-BE32-E72D297353CC}">
                <c16:uniqueId val="{00000003-B23F-4652-BBD6-C7828DFD26B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Sheet1!$A$2:$A$4</c:f>
              <c:strCache>
                <c:ptCount val="2"/>
                <c:pt idx="0">
                  <c:v>0</c:v>
                </c:pt>
                <c:pt idx="1">
                  <c:v>1</c:v>
                </c:pt>
              </c:strCache>
            </c:strRef>
          </c:cat>
          <c:val>
            <c:numRef>
              <c:f>Sheet1!$B$2:$B$4</c:f>
              <c:numCache>
                <c:formatCode>General</c:formatCode>
                <c:ptCount val="2"/>
                <c:pt idx="0">
                  <c:v>371</c:v>
                </c:pt>
                <c:pt idx="1">
                  <c:v>129</c:v>
                </c:pt>
              </c:numCache>
            </c:numRef>
          </c:val>
          <c:extLst>
            <c:ext xmlns:c16="http://schemas.microsoft.com/office/drawing/2014/chart" uri="{C3380CC4-5D6E-409C-BE32-E72D297353CC}">
              <c16:uniqueId val="{00000004-B23F-4652-BBD6-C7828DFD26B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 Churn.xlsx]Sheet1!PivotTable4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LU" sz="1400" b="1" i="0" u="none" strike="noStrike" baseline="0">
                <a:solidFill>
                  <a:schemeClr val="bg1"/>
                </a:solidFill>
                <a:effectLst/>
              </a:rPr>
              <a:t>Nombre de clients churnés </a:t>
            </a:r>
            <a:r>
              <a:rPr lang="en-US" b="1">
                <a:solidFill>
                  <a:schemeClr val="bg1"/>
                </a:solidFill>
              </a:rPr>
              <a:t>par </a:t>
            </a:r>
            <a:r>
              <a:rPr lang="fr-LU" sz="1400" b="1" i="0" u="none" strike="noStrike" baseline="0">
                <a:solidFill>
                  <a:schemeClr val="bg1"/>
                </a:solidFill>
              </a:rPr>
              <a:t>groupe d’ancienneté</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96000">
                <a:schemeClr val="accent2">
                  <a:lumMod val="89000"/>
                </a:schemeClr>
              </a:gs>
              <a:gs pos="50000">
                <a:srgbClr val="CD5E12"/>
              </a:gs>
              <a:gs pos="0">
                <a:schemeClr val="accent2">
                  <a:lumMod val="7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Sheet1!$K$1</c:f>
              <c:strCache>
                <c:ptCount val="1"/>
                <c:pt idx="0">
                  <c:v>Total</c:v>
                </c:pt>
              </c:strCache>
            </c:strRef>
          </c:tx>
          <c:spPr>
            <a:gradFill flip="none" rotWithShape="1">
              <a:gsLst>
                <a:gs pos="96000">
                  <a:schemeClr val="accent2">
                    <a:lumMod val="89000"/>
                  </a:schemeClr>
                </a:gs>
                <a:gs pos="50000">
                  <a:srgbClr val="CD5E12"/>
                </a:gs>
                <a:gs pos="0">
                  <a:schemeClr val="accent2">
                    <a:lumMod val="75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Sheet1!$J$2:$J$6</c:f>
              <c:strCache>
                <c:ptCount val="4"/>
                <c:pt idx="0">
                  <c:v>0-12</c:v>
                </c:pt>
                <c:pt idx="1">
                  <c:v>13-24</c:v>
                </c:pt>
                <c:pt idx="2">
                  <c:v>25-48</c:v>
                </c:pt>
                <c:pt idx="3">
                  <c:v>49+</c:v>
                </c:pt>
              </c:strCache>
            </c:strRef>
          </c:cat>
          <c:val>
            <c:numRef>
              <c:f>Sheet1!$K$2:$K$6</c:f>
              <c:numCache>
                <c:formatCode>General</c:formatCode>
                <c:ptCount val="4"/>
                <c:pt idx="0">
                  <c:v>101</c:v>
                </c:pt>
                <c:pt idx="1">
                  <c:v>100</c:v>
                </c:pt>
                <c:pt idx="2">
                  <c:v>198</c:v>
                </c:pt>
                <c:pt idx="3">
                  <c:v>101</c:v>
                </c:pt>
              </c:numCache>
            </c:numRef>
          </c:val>
          <c:extLst>
            <c:ext xmlns:c16="http://schemas.microsoft.com/office/drawing/2014/chart" uri="{C3380CC4-5D6E-409C-BE32-E72D297353CC}">
              <c16:uniqueId val="{00000000-A809-4A57-B880-894F16044A62}"/>
            </c:ext>
          </c:extLst>
        </c:ser>
        <c:dLbls>
          <c:dLblPos val="outEnd"/>
          <c:showLegendKey val="0"/>
          <c:showVal val="1"/>
          <c:showCatName val="0"/>
          <c:showSerName val="0"/>
          <c:showPercent val="0"/>
          <c:showBubbleSize val="0"/>
        </c:dLbls>
        <c:gapWidth val="182"/>
        <c:axId val="889091424"/>
        <c:axId val="889087264"/>
      </c:barChart>
      <c:catAx>
        <c:axId val="88909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889087264"/>
        <c:crosses val="autoZero"/>
        <c:auto val="1"/>
        <c:lblAlgn val="ctr"/>
        <c:lblOffset val="100"/>
        <c:noMultiLvlLbl val="0"/>
      </c:catAx>
      <c:valAx>
        <c:axId val="88908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88909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 Churn.xlsx]Sheet1!PivotTable1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80-46DD-8AB4-E38DF03F21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80-46DD-8AB4-E38DF03F2173}"/>
              </c:ext>
            </c:extLst>
          </c:dPt>
          <c:cat>
            <c:strRef>
              <c:f>Sheet1!$A$2:$A$4</c:f>
              <c:strCache>
                <c:ptCount val="2"/>
                <c:pt idx="0">
                  <c:v>0</c:v>
                </c:pt>
                <c:pt idx="1">
                  <c:v>1</c:v>
                </c:pt>
              </c:strCache>
            </c:strRef>
          </c:cat>
          <c:val>
            <c:numRef>
              <c:f>Sheet1!$B$2:$B$4</c:f>
              <c:numCache>
                <c:formatCode>General</c:formatCode>
                <c:ptCount val="2"/>
                <c:pt idx="0">
                  <c:v>371</c:v>
                </c:pt>
                <c:pt idx="1">
                  <c:v>129</c:v>
                </c:pt>
              </c:numCache>
            </c:numRef>
          </c:val>
          <c:extLst>
            <c:ext xmlns:c16="http://schemas.microsoft.com/office/drawing/2014/chart" uri="{C3380CC4-5D6E-409C-BE32-E72D297353CC}">
              <c16:uniqueId val="{00000006-F021-4729-93A0-095903F951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 Churn.xlsx]Sheet1!PivotTable2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solidFill>
            <a:ln>
              <a:noFill/>
            </a:ln>
            <a:effectLst/>
          </c:spPr>
          <c:invertIfNegative val="0"/>
          <c:cat>
            <c:strRef>
              <c:f>Sheet1!$D$2:$D$4</c:f>
              <c:strCache>
                <c:ptCount val="2"/>
                <c:pt idx="0">
                  <c:v>0</c:v>
                </c:pt>
                <c:pt idx="1">
                  <c:v>1</c:v>
                </c:pt>
              </c:strCache>
            </c:strRef>
          </c:cat>
          <c:val>
            <c:numRef>
              <c:f>Sheet1!$E$2:$E$4</c:f>
              <c:numCache>
                <c:formatCode>General</c:formatCode>
                <c:ptCount val="2"/>
                <c:pt idx="0">
                  <c:v>70.60493261455531</c:v>
                </c:pt>
                <c:pt idx="1">
                  <c:v>63.242248062015506</c:v>
                </c:pt>
              </c:numCache>
            </c:numRef>
          </c:val>
          <c:extLst>
            <c:ext xmlns:c16="http://schemas.microsoft.com/office/drawing/2014/chart" uri="{C3380CC4-5D6E-409C-BE32-E72D297353CC}">
              <c16:uniqueId val="{00000000-534D-4227-811D-799C850F6620}"/>
            </c:ext>
          </c:extLst>
        </c:ser>
        <c:dLbls>
          <c:showLegendKey val="0"/>
          <c:showVal val="0"/>
          <c:showCatName val="0"/>
          <c:showSerName val="0"/>
          <c:showPercent val="0"/>
          <c:showBubbleSize val="0"/>
        </c:dLbls>
        <c:gapWidth val="219"/>
        <c:overlap val="-27"/>
        <c:axId val="1339626656"/>
        <c:axId val="1339629568"/>
      </c:barChart>
      <c:catAx>
        <c:axId val="13396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9629568"/>
        <c:crosses val="autoZero"/>
        <c:auto val="1"/>
        <c:lblAlgn val="ctr"/>
        <c:lblOffset val="100"/>
        <c:noMultiLvlLbl val="0"/>
      </c:catAx>
      <c:valAx>
        <c:axId val="13396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962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 Churn.xlsx]Sheet1!PivotTable3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Sheet1!$G$2:$G$5</c:f>
              <c:strCache>
                <c:ptCount val="3"/>
                <c:pt idx="0">
                  <c:v>One Year</c:v>
                </c:pt>
                <c:pt idx="1">
                  <c:v>Month-to-Month</c:v>
                </c:pt>
                <c:pt idx="2">
                  <c:v>Two Year</c:v>
                </c:pt>
              </c:strCache>
            </c:strRef>
          </c:cat>
          <c:val>
            <c:numRef>
              <c:f>Sheet1!$H$2:$H$5</c:f>
              <c:numCache>
                <c:formatCode>General</c:formatCode>
                <c:ptCount val="3"/>
                <c:pt idx="0">
                  <c:v>153</c:v>
                </c:pt>
                <c:pt idx="1">
                  <c:v>160</c:v>
                </c:pt>
                <c:pt idx="2">
                  <c:v>187</c:v>
                </c:pt>
              </c:numCache>
            </c:numRef>
          </c:val>
          <c:extLst>
            <c:ext xmlns:c16="http://schemas.microsoft.com/office/drawing/2014/chart" uri="{C3380CC4-5D6E-409C-BE32-E72D297353CC}">
              <c16:uniqueId val="{00000000-95AC-4408-9478-8713EA05B37E}"/>
            </c:ext>
          </c:extLst>
        </c:ser>
        <c:dLbls>
          <c:showLegendKey val="0"/>
          <c:showVal val="0"/>
          <c:showCatName val="0"/>
          <c:showSerName val="0"/>
          <c:showPercent val="0"/>
          <c:showBubbleSize val="0"/>
        </c:dLbls>
        <c:gapWidth val="219"/>
        <c:overlap val="-27"/>
        <c:axId val="1339645792"/>
        <c:axId val="1339644544"/>
      </c:barChart>
      <c:catAx>
        <c:axId val="133964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9644544"/>
        <c:crosses val="autoZero"/>
        <c:auto val="1"/>
        <c:lblAlgn val="ctr"/>
        <c:lblOffset val="100"/>
        <c:noMultiLvlLbl val="0"/>
      </c:catAx>
      <c:valAx>
        <c:axId val="133964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964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 Churn.xlsx]Sheet1!PivotTable4</c:name>
    <c:fmtId val="2"/>
  </c:pivotSource>
  <c:chart>
    <c:title>
      <c:layout>
        <c:manualLayout>
          <c:xMode val="edge"/>
          <c:yMode val="edge"/>
          <c:x val="0.53325774754346178"/>
          <c:y val="0.129026664459735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Sheet1!$K$1</c:f>
              <c:strCache>
                <c:ptCount val="1"/>
                <c:pt idx="0">
                  <c:v>Total</c:v>
                </c:pt>
              </c:strCache>
            </c:strRef>
          </c:tx>
          <c:spPr>
            <a:solidFill>
              <a:schemeClr val="accent1"/>
            </a:solidFill>
            <a:ln>
              <a:noFill/>
            </a:ln>
            <a:effectLst/>
          </c:spPr>
          <c:invertIfNegative val="0"/>
          <c:cat>
            <c:strRef>
              <c:f>Sheet1!$J$2:$J$6</c:f>
              <c:strCache>
                <c:ptCount val="4"/>
                <c:pt idx="0">
                  <c:v>0-12</c:v>
                </c:pt>
                <c:pt idx="1">
                  <c:v>13-24</c:v>
                </c:pt>
                <c:pt idx="2">
                  <c:v>25-48</c:v>
                </c:pt>
                <c:pt idx="3">
                  <c:v>49+</c:v>
                </c:pt>
              </c:strCache>
            </c:strRef>
          </c:cat>
          <c:val>
            <c:numRef>
              <c:f>Sheet1!$K$2:$K$6</c:f>
              <c:numCache>
                <c:formatCode>General</c:formatCode>
                <c:ptCount val="4"/>
                <c:pt idx="0">
                  <c:v>101</c:v>
                </c:pt>
                <c:pt idx="1">
                  <c:v>100</c:v>
                </c:pt>
                <c:pt idx="2">
                  <c:v>198</c:v>
                </c:pt>
                <c:pt idx="3">
                  <c:v>101</c:v>
                </c:pt>
              </c:numCache>
            </c:numRef>
          </c:val>
          <c:extLst>
            <c:ext xmlns:c16="http://schemas.microsoft.com/office/drawing/2014/chart" uri="{C3380CC4-5D6E-409C-BE32-E72D297353CC}">
              <c16:uniqueId val="{00000000-2638-442D-B6AC-970962C685BA}"/>
            </c:ext>
          </c:extLst>
        </c:ser>
        <c:dLbls>
          <c:showLegendKey val="0"/>
          <c:showVal val="0"/>
          <c:showCatName val="0"/>
          <c:showSerName val="0"/>
          <c:showPercent val="0"/>
          <c:showBubbleSize val="0"/>
        </c:dLbls>
        <c:gapWidth val="182"/>
        <c:axId val="889091424"/>
        <c:axId val="889087264"/>
      </c:barChart>
      <c:catAx>
        <c:axId val="88909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9087264"/>
        <c:crosses val="autoZero"/>
        <c:auto val="1"/>
        <c:lblAlgn val="ctr"/>
        <c:lblOffset val="100"/>
        <c:noMultiLvlLbl val="0"/>
      </c:catAx>
      <c:valAx>
        <c:axId val="889087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909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4.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15240</xdr:colOff>
      <xdr:row>12</xdr:row>
      <xdr:rowOff>0</xdr:rowOff>
    </xdr:from>
    <xdr:to>
      <xdr:col>20</xdr:col>
      <xdr:colOff>15240</xdr:colOff>
      <xdr:row>49</xdr:row>
      <xdr:rowOff>10886</xdr:rowOff>
    </xdr:to>
    <xdr:sp macro="" textlink="">
      <xdr:nvSpPr>
        <xdr:cNvPr id="68" name="Rectangle 67">
          <a:extLst>
            <a:ext uri="{FF2B5EF4-FFF2-40B4-BE49-F238E27FC236}">
              <a16:creationId xmlns:a16="http://schemas.microsoft.com/office/drawing/2014/main" id="{476DB8F9-DA39-4400-B8F6-FD5D78617C10}"/>
            </a:ext>
          </a:extLst>
        </xdr:cNvPr>
        <xdr:cNvSpPr/>
      </xdr:nvSpPr>
      <xdr:spPr>
        <a:xfrm>
          <a:off x="15240" y="2220686"/>
          <a:ext cx="12192000" cy="6858000"/>
        </a:xfrm>
        <a:prstGeom prst="rect">
          <a:avLst/>
        </a:prstGeom>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xdr:from>
      <xdr:col>0</xdr:col>
      <xdr:colOff>216000</xdr:colOff>
      <xdr:row>12</xdr:row>
      <xdr:rowOff>180000</xdr:rowOff>
    </xdr:from>
    <xdr:to>
      <xdr:col>8</xdr:col>
      <xdr:colOff>199200</xdr:colOff>
      <xdr:row>16</xdr:row>
      <xdr:rowOff>159772</xdr:rowOff>
    </xdr:to>
    <xdr:sp macro="" textlink="">
      <xdr:nvSpPr>
        <xdr:cNvPr id="70" name="Rectangle: Rounded Corners 69">
          <a:extLst>
            <a:ext uri="{FF2B5EF4-FFF2-40B4-BE49-F238E27FC236}">
              <a16:creationId xmlns:a16="http://schemas.microsoft.com/office/drawing/2014/main" id="{CCE1E1C8-27A4-44B9-A80D-952A6AE236A5}"/>
            </a:ext>
          </a:extLst>
        </xdr:cNvPr>
        <xdr:cNvSpPr/>
      </xdr:nvSpPr>
      <xdr:spPr>
        <a:xfrm>
          <a:off x="216000" y="2400686"/>
          <a:ext cx="4860000" cy="720000"/>
        </a:xfrm>
        <a:prstGeom prst="roundRect">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xdr:from>
      <xdr:col>9</xdr:col>
      <xdr:colOff>97971</xdr:colOff>
      <xdr:row>12</xdr:row>
      <xdr:rowOff>180000</xdr:rowOff>
    </xdr:from>
    <xdr:to>
      <xdr:col>19</xdr:col>
      <xdr:colOff>481781</xdr:colOff>
      <xdr:row>16</xdr:row>
      <xdr:rowOff>159772</xdr:rowOff>
    </xdr:to>
    <xdr:sp macro="" textlink="">
      <xdr:nvSpPr>
        <xdr:cNvPr id="71" name="Rectangle: Rounded Corners 70">
          <a:extLst>
            <a:ext uri="{FF2B5EF4-FFF2-40B4-BE49-F238E27FC236}">
              <a16:creationId xmlns:a16="http://schemas.microsoft.com/office/drawing/2014/main" id="{125406F9-E917-47B5-9526-52659553DB59}"/>
            </a:ext>
          </a:extLst>
        </xdr:cNvPr>
        <xdr:cNvSpPr/>
      </xdr:nvSpPr>
      <xdr:spPr>
        <a:xfrm>
          <a:off x="5584371" y="2400686"/>
          <a:ext cx="6479810" cy="720000"/>
        </a:xfrm>
        <a:prstGeom prst="roundRect">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xdr:from>
      <xdr:col>0</xdr:col>
      <xdr:colOff>54075</xdr:colOff>
      <xdr:row>43</xdr:row>
      <xdr:rowOff>156579</xdr:rowOff>
    </xdr:from>
    <xdr:to>
      <xdr:col>2</xdr:col>
      <xdr:colOff>94875</xdr:colOff>
      <xdr:row>48</xdr:row>
      <xdr:rowOff>149293</xdr:rowOff>
    </xdr:to>
    <xdr:sp macro="" textlink="">
      <xdr:nvSpPr>
        <xdr:cNvPr id="74" name="Rectangle: Rounded Corners 73">
          <a:extLst>
            <a:ext uri="{FF2B5EF4-FFF2-40B4-BE49-F238E27FC236}">
              <a16:creationId xmlns:a16="http://schemas.microsoft.com/office/drawing/2014/main" id="{B9BDD625-D9E5-472D-9A17-CE662F28DA64}"/>
            </a:ext>
          </a:extLst>
        </xdr:cNvPr>
        <xdr:cNvSpPr/>
      </xdr:nvSpPr>
      <xdr:spPr>
        <a:xfrm>
          <a:off x="54075" y="7938504"/>
          <a:ext cx="1260000" cy="897589"/>
        </a:xfrm>
        <a:prstGeom prst="roundRect">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xdr:from>
      <xdr:col>4</xdr:col>
      <xdr:colOff>393700</xdr:colOff>
      <xdr:row>33</xdr:row>
      <xdr:rowOff>25400</xdr:rowOff>
    </xdr:from>
    <xdr:to>
      <xdr:col>11</xdr:col>
      <xdr:colOff>239486</xdr:colOff>
      <xdr:row>48</xdr:row>
      <xdr:rowOff>21772</xdr:rowOff>
    </xdr:to>
    <xdr:sp macro="" textlink="">
      <xdr:nvSpPr>
        <xdr:cNvPr id="82" name="Rectangle: Rounded Corners 81">
          <a:extLst>
            <a:ext uri="{FF2B5EF4-FFF2-40B4-BE49-F238E27FC236}">
              <a16:creationId xmlns:a16="http://schemas.microsoft.com/office/drawing/2014/main" id="{DBE16045-604B-407B-B23F-DA7216C79CE0}"/>
            </a:ext>
          </a:extLst>
        </xdr:cNvPr>
        <xdr:cNvSpPr/>
      </xdr:nvSpPr>
      <xdr:spPr>
        <a:xfrm>
          <a:off x="2832100" y="5892800"/>
          <a:ext cx="4112986" cy="2663372"/>
        </a:xfrm>
        <a:prstGeom prst="roundRect">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editAs="oneCell">
    <xdr:from>
      <xdr:col>0</xdr:col>
      <xdr:colOff>171305</xdr:colOff>
      <xdr:row>12</xdr:row>
      <xdr:rowOff>170376</xdr:rowOff>
    </xdr:from>
    <xdr:to>
      <xdr:col>1</xdr:col>
      <xdr:colOff>344438</xdr:colOff>
      <xdr:row>17</xdr:row>
      <xdr:rowOff>27824</xdr:rowOff>
    </xdr:to>
    <xdr:pic>
      <xdr:nvPicPr>
        <xdr:cNvPr id="95" name="Graphic 10" descr="Presentation with bar chart with solid fill">
          <a:extLst>
            <a:ext uri="{FF2B5EF4-FFF2-40B4-BE49-F238E27FC236}">
              <a16:creationId xmlns:a16="http://schemas.microsoft.com/office/drawing/2014/main" id="{42C6E459-11FE-4014-9F35-91C51F392C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1305" y="2391062"/>
          <a:ext cx="782733" cy="782733"/>
        </a:xfrm>
        <a:prstGeom prst="rect">
          <a:avLst/>
        </a:prstGeom>
      </xdr:spPr>
    </xdr:pic>
    <xdr:clientData/>
  </xdr:twoCellAnchor>
  <xdr:twoCellAnchor>
    <xdr:from>
      <xdr:col>1</xdr:col>
      <xdr:colOff>344438</xdr:colOff>
      <xdr:row>13</xdr:row>
      <xdr:rowOff>138861</xdr:rowOff>
    </xdr:from>
    <xdr:to>
      <xdr:col>8</xdr:col>
      <xdr:colOff>247854</xdr:colOff>
      <xdr:row>16</xdr:row>
      <xdr:rowOff>168465</xdr:rowOff>
    </xdr:to>
    <xdr:sp macro="" textlink="">
      <xdr:nvSpPr>
        <xdr:cNvPr id="96" name="TextBox 1">
          <a:extLst>
            <a:ext uri="{FF2B5EF4-FFF2-40B4-BE49-F238E27FC236}">
              <a16:creationId xmlns:a16="http://schemas.microsoft.com/office/drawing/2014/main" id="{38454CFF-088C-4979-A907-3A76C8B42652}"/>
            </a:ext>
          </a:extLst>
        </xdr:cNvPr>
        <xdr:cNvSpPr txBox="1"/>
      </xdr:nvSpPr>
      <xdr:spPr>
        <a:xfrm>
          <a:off x="954038" y="2544604"/>
          <a:ext cx="4170616" cy="584775"/>
        </a:xfrm>
        <a:prstGeom prst="rect">
          <a:avLst/>
        </a:prstGeom>
      </xdr:spPr>
      <xdr:style>
        <a:lnRef idx="0">
          <a:schemeClr val="accent5"/>
        </a:lnRef>
        <a:fillRef idx="3">
          <a:schemeClr val="accent5"/>
        </a:fillRef>
        <a:effectRef idx="3">
          <a:schemeClr val="accent5"/>
        </a:effectRef>
        <a:fontRef idx="minor">
          <a:schemeClr val="lt1"/>
        </a:fontRef>
      </xdr:style>
      <xdr:txBody>
        <a:bodyPr wrap="square" rtlCol="0">
          <a:sp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fr-FR" sz="1900" b="1">
              <a:solidFill>
                <a:schemeClr val="bg1"/>
              </a:solidFill>
            </a:rPr>
            <a:t>Analyse du Churn Clients – Dashboard</a:t>
          </a:r>
        </a:p>
        <a:p>
          <a:r>
            <a:rPr lang="fr-FR" sz="1300" i="1">
              <a:solidFill>
                <a:schemeClr val="bg1"/>
              </a:solidFill>
            </a:rPr>
            <a:t>Visualisation des clients à risque et des KPIs clés</a:t>
          </a:r>
          <a:endParaRPr lang="fr-LU" sz="1300" i="1">
            <a:solidFill>
              <a:schemeClr val="bg1"/>
            </a:solidFill>
          </a:endParaRPr>
        </a:p>
      </xdr:txBody>
    </xdr:sp>
    <xdr:clientData/>
  </xdr:twoCellAnchor>
  <xdr:twoCellAnchor editAs="oneCell">
    <xdr:from>
      <xdr:col>0</xdr:col>
      <xdr:colOff>45992</xdr:colOff>
      <xdr:row>18</xdr:row>
      <xdr:rowOff>144235</xdr:rowOff>
    </xdr:from>
    <xdr:to>
      <xdr:col>3</xdr:col>
      <xdr:colOff>596900</xdr:colOff>
      <xdr:row>23</xdr:row>
      <xdr:rowOff>117021</xdr:rowOff>
    </xdr:to>
    <mc:AlternateContent xmlns:mc="http://schemas.openxmlformats.org/markup-compatibility/2006">
      <mc:Choice xmlns:a14="http://schemas.microsoft.com/office/drawing/2010/main" Requires="a14">
        <xdr:graphicFrame macro="">
          <xdr:nvGraphicFramePr>
            <xdr:cNvPr id="7" name="Genre">
              <a:extLst>
                <a:ext uri="{FF2B5EF4-FFF2-40B4-BE49-F238E27FC236}">
                  <a16:creationId xmlns:a16="http://schemas.microsoft.com/office/drawing/2014/main" id="{22B428AF-11B7-4C90-9822-1AF05CC6C01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45992" y="3475264"/>
              <a:ext cx="2379708" cy="898071"/>
            </a:xfrm>
            <a:prstGeom prst="rect">
              <a:avLst/>
            </a:prstGeom>
            <a:solidFill>
              <a:prstClr val="white"/>
            </a:solidFill>
            <a:ln w="1">
              <a:solidFill>
                <a:prstClr val="green"/>
              </a:solidFill>
            </a:ln>
          </xdr:spPr>
          <xdr:txBody>
            <a:bodyPr vertOverflow="clip" horzOverflow="clip"/>
            <a:lstStyle/>
            <a:p>
              <a:r>
                <a:rPr lang="fr-L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46263</xdr:colOff>
      <xdr:row>24</xdr:row>
      <xdr:rowOff>130084</xdr:rowOff>
    </xdr:from>
    <xdr:to>
      <xdr:col>3</xdr:col>
      <xdr:colOff>596900</xdr:colOff>
      <xdr:row>31</xdr:row>
      <xdr:rowOff>100693</xdr:rowOff>
    </xdr:to>
    <mc:AlternateContent xmlns:mc="http://schemas.openxmlformats.org/markup-compatibility/2006">
      <mc:Choice xmlns:a14="http://schemas.microsoft.com/office/drawing/2010/main" Requires="a14">
        <xdr:graphicFrame macro="">
          <xdr:nvGraphicFramePr>
            <xdr:cNvPr id="6" name="Contract">
              <a:extLst>
                <a:ext uri="{FF2B5EF4-FFF2-40B4-BE49-F238E27FC236}">
                  <a16:creationId xmlns:a16="http://schemas.microsoft.com/office/drawing/2014/main" id="{BF3CF49F-204D-4BB7-9AEE-CDF684EDF040}"/>
                </a:ext>
              </a:extLst>
            </xdr:cNvPr>
            <xdr:cNvGraphicFramePr/>
          </xdr:nvGraphicFramePr>
          <xdr:xfrm>
            <a:off x="0" y="0"/>
            <a:ext cx="0" cy="0"/>
          </xdr:xfrm>
          <a:graphic>
            <a:graphicData uri="http://schemas.microsoft.com/office/drawing/2010/slicer">
              <sle:slicer xmlns:sle="http://schemas.microsoft.com/office/drawing/2010/slicer" name="Contract"/>
            </a:graphicData>
          </a:graphic>
        </xdr:graphicFrame>
      </mc:Choice>
      <mc:Fallback>
        <xdr:sp macro="" textlink="">
          <xdr:nvSpPr>
            <xdr:cNvPr id="0" name=""/>
            <xdr:cNvSpPr>
              <a:spLocks noTextEdit="1"/>
            </xdr:cNvSpPr>
          </xdr:nvSpPr>
          <xdr:spPr>
            <a:xfrm>
              <a:off x="46263" y="4571455"/>
              <a:ext cx="2379437" cy="1266009"/>
            </a:xfrm>
            <a:prstGeom prst="rect">
              <a:avLst/>
            </a:prstGeom>
            <a:solidFill>
              <a:prstClr val="white"/>
            </a:solidFill>
            <a:ln w="1">
              <a:solidFill>
                <a:prstClr val="green"/>
              </a:solidFill>
            </a:ln>
          </xdr:spPr>
          <xdr:txBody>
            <a:bodyPr vertOverflow="clip" horzOverflow="clip"/>
            <a:lstStyle/>
            <a:p>
              <a:r>
                <a:rPr lang="fr-L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64498</xdr:colOff>
      <xdr:row>32</xdr:row>
      <xdr:rowOff>137159</xdr:rowOff>
    </xdr:from>
    <xdr:to>
      <xdr:col>4</xdr:col>
      <xdr:colOff>0</xdr:colOff>
      <xdr:row>40</xdr:row>
      <xdr:rowOff>142874</xdr:rowOff>
    </xdr:to>
    <mc:AlternateContent xmlns:mc="http://schemas.openxmlformats.org/markup-compatibility/2006">
      <mc:Choice xmlns:a14="http://schemas.microsoft.com/office/drawing/2010/main" Requires="a14">
        <xdr:graphicFrame macro="">
          <xdr:nvGraphicFramePr>
            <xdr:cNvPr id="8" name="TenureGroup">
              <a:extLst>
                <a:ext uri="{FF2B5EF4-FFF2-40B4-BE49-F238E27FC236}">
                  <a16:creationId xmlns:a16="http://schemas.microsoft.com/office/drawing/2014/main" id="{DE2D3802-3BAA-4972-9F6B-CD91B1A7DD09}"/>
                </a:ext>
              </a:extLst>
            </xdr:cNvPr>
            <xdr:cNvGraphicFramePr/>
          </xdr:nvGraphicFramePr>
          <xdr:xfrm>
            <a:off x="0" y="0"/>
            <a:ext cx="0" cy="0"/>
          </xdr:xfrm>
          <a:graphic>
            <a:graphicData uri="http://schemas.microsoft.com/office/drawing/2010/slicer">
              <sle:slicer xmlns:sle="http://schemas.microsoft.com/office/drawing/2010/slicer" name="TenureGroup"/>
            </a:graphicData>
          </a:graphic>
        </xdr:graphicFrame>
      </mc:Choice>
      <mc:Fallback>
        <xdr:sp macro="" textlink="">
          <xdr:nvSpPr>
            <xdr:cNvPr id="0" name=""/>
            <xdr:cNvSpPr>
              <a:spLocks noTextEdit="1"/>
            </xdr:cNvSpPr>
          </xdr:nvSpPr>
          <xdr:spPr>
            <a:xfrm>
              <a:off x="64498" y="6058988"/>
              <a:ext cx="2373902" cy="1486172"/>
            </a:xfrm>
            <a:prstGeom prst="rect">
              <a:avLst/>
            </a:prstGeom>
            <a:solidFill>
              <a:prstClr val="white"/>
            </a:solidFill>
            <a:ln w="1">
              <a:solidFill>
                <a:prstClr val="green"/>
              </a:solidFill>
            </a:ln>
          </xdr:spPr>
          <xdr:txBody>
            <a:bodyPr vertOverflow="clip" horzOverflow="clip"/>
            <a:lstStyle/>
            <a:p>
              <a:r>
                <a:rPr lang="fr-L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413657</xdr:colOff>
      <xdr:row>32</xdr:row>
      <xdr:rowOff>97971</xdr:rowOff>
    </xdr:from>
    <xdr:to>
      <xdr:col>19</xdr:col>
      <xdr:colOff>326571</xdr:colOff>
      <xdr:row>48</xdr:row>
      <xdr:rowOff>5442</xdr:rowOff>
    </xdr:to>
    <xdr:sp macro="" textlink="">
      <xdr:nvSpPr>
        <xdr:cNvPr id="97" name="Rectangle: Rounded Corners 96">
          <a:extLst>
            <a:ext uri="{FF2B5EF4-FFF2-40B4-BE49-F238E27FC236}">
              <a16:creationId xmlns:a16="http://schemas.microsoft.com/office/drawing/2014/main" id="{1B340E00-010D-4B9D-B9DB-CC816AF7E6C9}"/>
            </a:ext>
          </a:extLst>
        </xdr:cNvPr>
        <xdr:cNvSpPr/>
      </xdr:nvSpPr>
      <xdr:spPr>
        <a:xfrm>
          <a:off x="7119257" y="6019800"/>
          <a:ext cx="4789714" cy="2868385"/>
        </a:xfrm>
        <a:prstGeom prst="roundRect">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xdr:from>
      <xdr:col>4</xdr:col>
      <xdr:colOff>596900</xdr:colOff>
      <xdr:row>33</xdr:row>
      <xdr:rowOff>88900</xdr:rowOff>
    </xdr:from>
    <xdr:to>
      <xdr:col>10</xdr:col>
      <xdr:colOff>540657</xdr:colOff>
      <xdr:row>46</xdr:row>
      <xdr:rowOff>136071</xdr:rowOff>
    </xdr:to>
    <xdr:graphicFrame macro="">
      <xdr:nvGraphicFramePr>
        <xdr:cNvPr id="4" name="Chart 3">
          <a:extLst>
            <a:ext uri="{FF2B5EF4-FFF2-40B4-BE49-F238E27FC236}">
              <a16:creationId xmlns:a16="http://schemas.microsoft.com/office/drawing/2014/main" id="{5655F25D-A6CC-4172-A86F-D7CE40B31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250371</xdr:colOff>
      <xdr:row>18</xdr:row>
      <xdr:rowOff>1</xdr:rowOff>
    </xdr:from>
    <xdr:to>
      <xdr:col>10</xdr:col>
      <xdr:colOff>555171</xdr:colOff>
      <xdr:row>31</xdr:row>
      <xdr:rowOff>97971</xdr:rowOff>
    </xdr:to>
    <xdr:sp macro="" textlink="">
      <xdr:nvSpPr>
        <xdr:cNvPr id="98" name="Rectangle: Rounded Corners 97">
          <a:extLst>
            <a:ext uri="{FF2B5EF4-FFF2-40B4-BE49-F238E27FC236}">
              <a16:creationId xmlns:a16="http://schemas.microsoft.com/office/drawing/2014/main" id="{CBA4F953-0471-47BA-9074-8C494ACA4012}"/>
            </a:ext>
          </a:extLst>
        </xdr:cNvPr>
        <xdr:cNvSpPr/>
      </xdr:nvSpPr>
      <xdr:spPr>
        <a:xfrm>
          <a:off x="2688771" y="3331030"/>
          <a:ext cx="3962400" cy="2503712"/>
        </a:xfrm>
        <a:prstGeom prst="roundRect">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xdr:from>
      <xdr:col>11</xdr:col>
      <xdr:colOff>533400</xdr:colOff>
      <xdr:row>33</xdr:row>
      <xdr:rowOff>63500</xdr:rowOff>
    </xdr:from>
    <xdr:to>
      <xdr:col>18</xdr:col>
      <xdr:colOff>368299</xdr:colOff>
      <xdr:row>47</xdr:row>
      <xdr:rowOff>168456</xdr:rowOff>
    </xdr:to>
    <xdr:graphicFrame macro="">
      <xdr:nvGraphicFramePr>
        <xdr:cNvPr id="2" name="Chart 1">
          <a:extLst>
            <a:ext uri="{FF2B5EF4-FFF2-40B4-BE49-F238E27FC236}">
              <a16:creationId xmlns:a16="http://schemas.microsoft.com/office/drawing/2014/main" id="{AF2CFF2B-57A1-46F9-BB2F-CD6AE3883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468086</xdr:colOff>
      <xdr:row>17</xdr:row>
      <xdr:rowOff>174173</xdr:rowOff>
    </xdr:from>
    <xdr:to>
      <xdr:col>10</xdr:col>
      <xdr:colOff>424543</xdr:colOff>
      <xdr:row>30</xdr:row>
      <xdr:rowOff>137162</xdr:rowOff>
    </xdr:to>
    <xdr:graphicFrame macro="">
      <xdr:nvGraphicFramePr>
        <xdr:cNvPr id="5" name="Chart 4">
          <a:extLst>
            <a:ext uri="{FF2B5EF4-FFF2-40B4-BE49-F238E27FC236}">
              <a16:creationId xmlns:a16="http://schemas.microsoft.com/office/drawing/2014/main" id="{CE049F52-E6C5-4729-95CF-F09AB53E4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65315</xdr:colOff>
      <xdr:row>18</xdr:row>
      <xdr:rowOff>172403</xdr:rowOff>
    </xdr:from>
    <xdr:to>
      <xdr:col>19</xdr:col>
      <xdr:colOff>424544</xdr:colOff>
      <xdr:row>28</xdr:row>
      <xdr:rowOff>76200</xdr:rowOff>
    </xdr:to>
    <xdr:sp macro="" textlink="">
      <xdr:nvSpPr>
        <xdr:cNvPr id="102" name="Rectangle: Rounded Corners 101">
          <a:extLst>
            <a:ext uri="{FF2B5EF4-FFF2-40B4-BE49-F238E27FC236}">
              <a16:creationId xmlns:a16="http://schemas.microsoft.com/office/drawing/2014/main" id="{5315520F-3918-4E8F-AAA7-7247A9C946C7}"/>
            </a:ext>
          </a:extLst>
        </xdr:cNvPr>
        <xdr:cNvSpPr/>
      </xdr:nvSpPr>
      <xdr:spPr>
        <a:xfrm>
          <a:off x="9818915" y="3503432"/>
          <a:ext cx="2188029" cy="1754368"/>
        </a:xfrm>
        <a:prstGeom prst="roundRect">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xdr:from>
      <xdr:col>16</xdr:col>
      <xdr:colOff>326571</xdr:colOff>
      <xdr:row>20</xdr:row>
      <xdr:rowOff>65314</xdr:rowOff>
    </xdr:from>
    <xdr:to>
      <xdr:col>19</xdr:col>
      <xdr:colOff>141515</xdr:colOff>
      <xdr:row>27</xdr:row>
      <xdr:rowOff>163285</xdr:rowOff>
    </xdr:to>
    <xdr:sp macro="" textlink="">
      <xdr:nvSpPr>
        <xdr:cNvPr id="103" name="Text Box 1">
          <a:extLst>
            <a:ext uri="{FF2B5EF4-FFF2-40B4-BE49-F238E27FC236}">
              <a16:creationId xmlns:a16="http://schemas.microsoft.com/office/drawing/2014/main" id="{94B4E6D6-6D66-4ECB-9662-867C7D6E545B}"/>
            </a:ext>
          </a:extLst>
        </xdr:cNvPr>
        <xdr:cNvSpPr txBox="1">
          <a:spLocks noChangeArrowheads="1"/>
        </xdr:cNvSpPr>
      </xdr:nvSpPr>
      <xdr:spPr bwMode="auto">
        <a:xfrm>
          <a:off x="10080171" y="3766457"/>
          <a:ext cx="1643744" cy="1393371"/>
        </a:xfrm>
        <a:prstGeom prst="rect">
          <a:avLst/>
        </a:prstGeom>
        <a:noFill/>
        <a:ln w="9525">
          <a:noFill/>
          <a:miter lim="800000"/>
          <a:headEnd/>
          <a:tailEnd/>
        </a:ln>
      </xdr:spPr>
      <xdr:txBody>
        <a:bodyPr vertOverflow="clip" wrap="square" lIns="27432" tIns="22860" rIns="0" bIns="0" anchor="t" upright="1"/>
        <a:lstStyle/>
        <a:p>
          <a:pPr algn="ctr" rtl="0">
            <a:defRPr sz="1000"/>
          </a:pPr>
          <a:r>
            <a:rPr lang="fr-LU" sz="2200">
              <a:solidFill>
                <a:schemeClr val="bg1"/>
              </a:solidFill>
            </a:rPr>
            <a:t>Nombre total de clients  500</a:t>
          </a:r>
          <a:endParaRPr lang="fr-LU" sz="2200" b="0" i="0" u="none" strike="noStrike" baseline="0">
            <a:solidFill>
              <a:schemeClr val="bg1"/>
            </a:solidFill>
            <a:latin typeface="Calibri"/>
            <a:ea typeface="Calibri"/>
            <a:cs typeface="Calibri"/>
          </a:endParaRPr>
        </a:p>
      </xdr:txBody>
    </xdr:sp>
    <xdr:clientData/>
  </xdr:twoCellAnchor>
  <xdr:twoCellAnchor>
    <xdr:from>
      <xdr:col>9</xdr:col>
      <xdr:colOff>468086</xdr:colOff>
      <xdr:row>13</xdr:row>
      <xdr:rowOff>130629</xdr:rowOff>
    </xdr:from>
    <xdr:to>
      <xdr:col>19</xdr:col>
      <xdr:colOff>555171</xdr:colOff>
      <xdr:row>17</xdr:row>
      <xdr:rowOff>21772</xdr:rowOff>
    </xdr:to>
    <xdr:sp macro="" textlink="">
      <xdr:nvSpPr>
        <xdr:cNvPr id="104" name="Text Box 1">
          <a:extLst>
            <a:ext uri="{FF2B5EF4-FFF2-40B4-BE49-F238E27FC236}">
              <a16:creationId xmlns:a16="http://schemas.microsoft.com/office/drawing/2014/main" id="{EAD3775C-C9C7-4CF1-8C6B-15B03FE8B7FF}"/>
            </a:ext>
          </a:extLst>
        </xdr:cNvPr>
        <xdr:cNvSpPr txBox="1">
          <a:spLocks noChangeArrowheads="1"/>
        </xdr:cNvSpPr>
      </xdr:nvSpPr>
      <xdr:spPr bwMode="auto">
        <a:xfrm>
          <a:off x="5954486" y="2536372"/>
          <a:ext cx="6183085" cy="631371"/>
        </a:xfrm>
        <a:prstGeom prst="rect">
          <a:avLst/>
        </a:prstGeom>
        <a:noFill/>
        <a:ln w="9525">
          <a:noFill/>
          <a:miter lim="800000"/>
          <a:headEnd/>
          <a:tailEnd/>
        </a:ln>
      </xdr:spPr>
      <xdr:txBody>
        <a:bodyPr vertOverflow="clip" wrap="square" lIns="27432" tIns="22860" rIns="0" bIns="0" anchor="t" upright="1"/>
        <a:lstStyle/>
        <a:p>
          <a:pPr algn="l" rtl="0">
            <a:defRPr sz="1000"/>
          </a:pPr>
          <a:r>
            <a:rPr lang="fr-LU" sz="2200">
              <a:solidFill>
                <a:schemeClr val="bg1"/>
              </a:solidFill>
            </a:rPr>
            <a:t>Clients actifs : 371                       </a:t>
          </a:r>
          <a:r>
            <a:rPr lang="fr-LU" sz="2200">
              <a:solidFill>
                <a:srgbClr val="FF0000"/>
              </a:solidFill>
              <a:latin typeface="+mn-lt"/>
              <a:ea typeface="+mn-ea"/>
              <a:cs typeface="+mn-cs"/>
            </a:rPr>
            <a:t>Clients churnés : 129</a:t>
          </a:r>
        </a:p>
      </xdr:txBody>
    </xdr:sp>
    <xdr:clientData/>
  </xdr:twoCellAnchor>
  <xdr:twoCellAnchor>
    <xdr:from>
      <xdr:col>11</xdr:col>
      <xdr:colOff>293915</xdr:colOff>
      <xdr:row>18</xdr:row>
      <xdr:rowOff>183287</xdr:rowOff>
    </xdr:from>
    <xdr:to>
      <xdr:col>15</xdr:col>
      <xdr:colOff>43544</xdr:colOff>
      <xdr:row>28</xdr:row>
      <xdr:rowOff>87084</xdr:rowOff>
    </xdr:to>
    <xdr:sp macro="" textlink="">
      <xdr:nvSpPr>
        <xdr:cNvPr id="105" name="Rectangle: Rounded Corners 104">
          <a:extLst>
            <a:ext uri="{FF2B5EF4-FFF2-40B4-BE49-F238E27FC236}">
              <a16:creationId xmlns:a16="http://schemas.microsoft.com/office/drawing/2014/main" id="{6AC15329-CD1C-461D-9FC7-E02CB6752032}"/>
            </a:ext>
          </a:extLst>
        </xdr:cNvPr>
        <xdr:cNvSpPr/>
      </xdr:nvSpPr>
      <xdr:spPr>
        <a:xfrm>
          <a:off x="6999515" y="3514316"/>
          <a:ext cx="2188029" cy="1754368"/>
        </a:xfrm>
        <a:prstGeom prst="roundRect">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LU"/>
        </a:p>
      </xdr:txBody>
    </xdr:sp>
    <xdr:clientData/>
  </xdr:twoCellAnchor>
  <xdr:twoCellAnchor>
    <xdr:from>
      <xdr:col>11</xdr:col>
      <xdr:colOff>435427</xdr:colOff>
      <xdr:row>21</xdr:row>
      <xdr:rowOff>108857</xdr:rowOff>
    </xdr:from>
    <xdr:to>
      <xdr:col>14</xdr:col>
      <xdr:colOff>468085</xdr:colOff>
      <xdr:row>27</xdr:row>
      <xdr:rowOff>141516</xdr:rowOff>
    </xdr:to>
    <xdr:sp macro="" textlink="">
      <xdr:nvSpPr>
        <xdr:cNvPr id="1025" name="Text Box 1">
          <a:extLst>
            <a:ext uri="{FF2B5EF4-FFF2-40B4-BE49-F238E27FC236}">
              <a16:creationId xmlns:a16="http://schemas.microsoft.com/office/drawing/2014/main" id="{134BA0F7-D1B1-4564-B0D6-1D30709EFB2B}"/>
            </a:ext>
          </a:extLst>
        </xdr:cNvPr>
        <xdr:cNvSpPr txBox="1">
          <a:spLocks noChangeArrowheads="1"/>
        </xdr:cNvSpPr>
      </xdr:nvSpPr>
      <xdr:spPr bwMode="auto">
        <a:xfrm>
          <a:off x="7141027" y="3995057"/>
          <a:ext cx="1861458" cy="1143002"/>
        </a:xfrm>
        <a:prstGeom prst="rect">
          <a:avLst/>
        </a:prstGeom>
        <a:noFill/>
        <a:ln w="9525">
          <a:noFill/>
          <a:miter lim="800000"/>
          <a:headEnd/>
          <a:tailEnd/>
        </a:ln>
      </xdr:spPr>
      <xdr:txBody>
        <a:bodyPr vertOverflow="clip" wrap="square" lIns="27432" tIns="22860" rIns="0" bIns="0" anchor="t" upright="1"/>
        <a:lstStyle/>
        <a:p>
          <a:pPr algn="ctr" rtl="0">
            <a:defRPr sz="1000"/>
          </a:pPr>
          <a:r>
            <a:rPr lang="fr-LU" sz="2200" b="0" i="0" u="none" strike="noStrike" baseline="0">
              <a:solidFill>
                <a:srgbClr val="FF0000"/>
              </a:solidFill>
              <a:latin typeface="Calibri"/>
              <a:ea typeface="Calibri"/>
              <a:cs typeface="Calibri"/>
            </a:rPr>
            <a:t>Taux de churn      26 </a:t>
          </a:r>
          <a:r>
            <a:rPr lang="fr-LU" sz="2200" b="0" i="0" baseline="0">
              <a:solidFill>
                <a:srgbClr val="FF0000"/>
              </a:solidFill>
              <a:effectLst/>
              <a:latin typeface="+mn-lt"/>
              <a:ea typeface="+mn-ea"/>
              <a:cs typeface="+mn-cs"/>
            </a:rPr>
            <a:t>%</a:t>
          </a:r>
          <a:endParaRPr lang="fr-LU" sz="2200" b="0" i="0" u="none" strike="noStrike" baseline="0">
            <a:solidFill>
              <a:srgbClr val="FF0000"/>
            </a:solidFill>
            <a:latin typeface="Calibri"/>
            <a:ea typeface="Calibri"/>
            <a:cs typeface="Calibri"/>
          </a:endParaRPr>
        </a:p>
      </xdr:txBody>
    </xdr:sp>
    <xdr:clientData/>
  </xdr:twoCellAnchor>
  <xdr:twoCellAnchor editAs="oneCell">
    <xdr:from>
      <xdr:col>0</xdr:col>
      <xdr:colOff>250370</xdr:colOff>
      <xdr:row>44</xdr:row>
      <xdr:rowOff>24590</xdr:rowOff>
    </xdr:from>
    <xdr:to>
      <xdr:col>1</xdr:col>
      <xdr:colOff>478971</xdr:colOff>
      <xdr:row>48</xdr:row>
      <xdr:rowOff>122562</xdr:rowOff>
    </xdr:to>
    <xdr:pic>
      <xdr:nvPicPr>
        <xdr:cNvPr id="106" name="Graphic 105" descr="Man and woman with solid fill">
          <a:extLst>
            <a:ext uri="{FF2B5EF4-FFF2-40B4-BE49-F238E27FC236}">
              <a16:creationId xmlns:a16="http://schemas.microsoft.com/office/drawing/2014/main" id="{1DBDA0D8-9212-4818-848E-0BFD848DF46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50370" y="8167104"/>
          <a:ext cx="838201" cy="838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0</xdr:rowOff>
    </xdr:to>
    <xdr:pic>
      <xdr:nvPicPr>
        <xdr:cNvPr id="3" name="Graphic 2" descr="Man and woman with solid fill">
          <a:extLst>
            <a:ext uri="{FF2B5EF4-FFF2-40B4-BE49-F238E27FC236}">
              <a16:creationId xmlns:a16="http://schemas.microsoft.com/office/drawing/2014/main" id="{0B62A75D-C7EB-4F6E-B1E6-137D01EE1C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30480</xdr:rowOff>
    </xdr:from>
    <xdr:to>
      <xdr:col>3</xdr:col>
      <xdr:colOff>297180</xdr:colOff>
      <xdr:row>14</xdr:row>
      <xdr:rowOff>137160</xdr:rowOff>
    </xdr:to>
    <xdr:graphicFrame macro="">
      <xdr:nvGraphicFramePr>
        <xdr:cNvPr id="2" name="Chart 1">
          <a:extLst>
            <a:ext uri="{FF2B5EF4-FFF2-40B4-BE49-F238E27FC236}">
              <a16:creationId xmlns:a16="http://schemas.microsoft.com/office/drawing/2014/main" id="{C83F48DA-C8A7-4D33-8520-108A326A5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510540</xdr:colOff>
      <xdr:row>0</xdr:row>
      <xdr:rowOff>0</xdr:rowOff>
    </xdr:from>
    <xdr:to>
      <xdr:col>7</xdr:col>
      <xdr:colOff>297180</xdr:colOff>
      <xdr:row>15</xdr:row>
      <xdr:rowOff>175260</xdr:rowOff>
    </xdr:to>
    <xdr:graphicFrame macro="">
      <xdr:nvGraphicFramePr>
        <xdr:cNvPr id="3" name="Chart 2">
          <a:extLst>
            <a:ext uri="{FF2B5EF4-FFF2-40B4-BE49-F238E27FC236}">
              <a16:creationId xmlns:a16="http://schemas.microsoft.com/office/drawing/2014/main" id="{33EB5CD0-A69A-4273-AD66-1D9C9AA87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xdr:colOff>
      <xdr:row>0</xdr:row>
      <xdr:rowOff>83820</xdr:rowOff>
    </xdr:from>
    <xdr:to>
      <xdr:col>12</xdr:col>
      <xdr:colOff>53340</xdr:colOff>
      <xdr:row>12</xdr:row>
      <xdr:rowOff>68580</xdr:rowOff>
    </xdr:to>
    <xdr:graphicFrame macro="">
      <xdr:nvGraphicFramePr>
        <xdr:cNvPr id="4" name="Chart 3">
          <a:extLst>
            <a:ext uri="{FF2B5EF4-FFF2-40B4-BE49-F238E27FC236}">
              <a16:creationId xmlns:a16="http://schemas.microsoft.com/office/drawing/2014/main" id="{817E6355-93D0-4216-9E47-76F71E407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xdr:colOff>
      <xdr:row>1</xdr:row>
      <xdr:rowOff>83820</xdr:rowOff>
    </xdr:from>
    <xdr:to>
      <xdr:col>17</xdr:col>
      <xdr:colOff>350520</xdr:colOff>
      <xdr:row>14</xdr:row>
      <xdr:rowOff>60960</xdr:rowOff>
    </xdr:to>
    <xdr:graphicFrame macro="">
      <xdr:nvGraphicFramePr>
        <xdr:cNvPr id="5" name="Chart 4">
          <a:extLst>
            <a:ext uri="{FF2B5EF4-FFF2-40B4-BE49-F238E27FC236}">
              <a16:creationId xmlns:a16="http://schemas.microsoft.com/office/drawing/2014/main" id="{E3F063E5-C204-4A96-982F-5A952DDF5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 Mehdi" refreshedDate="45897.646742824072" backgroundQuery="1" createdVersion="7" refreshedVersion="7" minRefreshableVersion="3" recordCount="500" xr:uid="{00000000-000A-0000-FFFF-FFFF01000000}">
  <cacheSource type="external" connectionId="1"/>
  <cacheFields count="12">
    <cacheField name="CustomerID" numFmtId="0">
      <sharedItems containsSemiMixedTypes="0" containsString="0" containsNumber="1" containsInteger="1" minValue="1001" maxValue="1500"/>
    </cacheField>
    <cacheField name="Gender" numFmtId="0">
      <sharedItems count="2">
        <s v="Male"/>
        <s v="Female"/>
      </sharedItems>
    </cacheField>
    <cacheField name="SeniorCitizen" numFmtId="0">
      <sharedItems containsSemiMixedTypes="0" containsString="0" containsNumber="1" containsInteger="1" minValue="0" maxValue="1" count="2">
        <n v="1"/>
        <n v="0"/>
      </sharedItems>
    </cacheField>
    <cacheField name="Partner" numFmtId="0">
      <sharedItems count="2">
        <s v="No"/>
        <s v="Yes"/>
      </sharedItems>
    </cacheField>
    <cacheField name="Dependents" numFmtId="0">
      <sharedItems count="2">
        <s v="No"/>
        <s v="Yes"/>
      </sharedItems>
    </cacheField>
    <cacheField name="Tenure" numFmtId="0">
      <sharedItems containsSemiMixedTypes="0" containsString="0" containsNumber="1" containsInteger="1" minValue="1" maxValue="59"/>
    </cacheField>
    <cacheField name="MonthlyCharges" numFmtId="0">
      <sharedItems containsSemiMixedTypes="0" containsString="0" containsNumber="1" minValue="20.07" maxValue="119.99"/>
    </cacheField>
    <cacheField name="TotalCharges" numFmtId="0">
      <sharedItems containsSemiMixedTypes="0" containsString="0" containsNumber="1" minValue="24.26" maxValue="6528.7800000000007"/>
    </cacheField>
    <cacheField name="Contract" numFmtId="0">
      <sharedItems count="3">
        <s v="Month-to-Month"/>
        <s v="Two Year"/>
        <s v="One Year"/>
      </sharedItems>
    </cacheField>
    <cacheField name="Churn" numFmtId="0">
      <sharedItems containsSemiMixedTypes="0" containsString="0" containsNumber="1" containsInteger="1" minValue="0" maxValue="1" count="2">
        <n v="0"/>
        <n v="1"/>
      </sharedItems>
    </cacheField>
    <cacheField name="AvgMonthly" numFmtId="0">
      <sharedItems containsSemiMixedTypes="0" containsString="0" containsNumber="1" minValue="20.07" maxValue="119.99"/>
    </cacheField>
    <cacheField name="TenureGroup" numFmtId="0">
      <sharedItems count="4">
        <s v="13-24"/>
        <s v="25-48"/>
        <s v="0-12"/>
        <s v="49+"/>
      </sharedItems>
    </cacheField>
  </cacheFields>
  <extLst>
    <ext xmlns:x14="http://schemas.microsoft.com/office/spreadsheetml/2009/9/main" uri="{725AE2AE-9491-48be-B2B4-4EB974FC3084}">
      <x14:pivotCacheDefinition pivotCacheId="173712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01"/>
    <x v="0"/>
    <x v="0"/>
    <x v="0"/>
    <x v="0"/>
    <n v="18"/>
    <n v="112.21"/>
    <n v="2019.78"/>
    <x v="0"/>
    <x v="0"/>
    <n v="112.21"/>
    <x v="0"/>
  </r>
  <r>
    <n v="1002"/>
    <x v="1"/>
    <x v="0"/>
    <x v="1"/>
    <x v="0"/>
    <n v="30"/>
    <n v="83.78"/>
    <n v="2513.4"/>
    <x v="1"/>
    <x v="0"/>
    <n v="83.78"/>
    <x v="1"/>
  </r>
  <r>
    <n v="1003"/>
    <x v="1"/>
    <x v="1"/>
    <x v="0"/>
    <x v="1"/>
    <n v="7"/>
    <n v="29.79"/>
    <n v="208.53"/>
    <x v="0"/>
    <x v="0"/>
    <n v="29.79"/>
    <x v="2"/>
  </r>
  <r>
    <n v="1004"/>
    <x v="0"/>
    <x v="1"/>
    <x v="1"/>
    <x v="1"/>
    <n v="29"/>
    <n v="46.09"/>
    <n v="1336.61"/>
    <x v="0"/>
    <x v="0"/>
    <n v="46.09"/>
    <x v="1"/>
  </r>
  <r>
    <n v="1005"/>
    <x v="1"/>
    <x v="1"/>
    <x v="1"/>
    <x v="0"/>
    <n v="11"/>
    <n v="37.79"/>
    <n v="415.69"/>
    <x v="1"/>
    <x v="0"/>
    <n v="37.79"/>
    <x v="2"/>
  </r>
  <r>
    <n v="1006"/>
    <x v="1"/>
    <x v="0"/>
    <x v="1"/>
    <x v="1"/>
    <n v="6"/>
    <n v="82.01"/>
    <n v="492.06000000000012"/>
    <x v="0"/>
    <x v="0"/>
    <n v="82.01"/>
    <x v="2"/>
  </r>
  <r>
    <n v="1007"/>
    <x v="1"/>
    <x v="0"/>
    <x v="0"/>
    <x v="0"/>
    <n v="37"/>
    <n v="35.44"/>
    <n v="1311.28"/>
    <x v="1"/>
    <x v="0"/>
    <n v="35.44"/>
    <x v="1"/>
  </r>
  <r>
    <n v="1008"/>
    <x v="1"/>
    <x v="0"/>
    <x v="1"/>
    <x v="0"/>
    <n v="37"/>
    <n v="64.08"/>
    <n v="2370.96"/>
    <x v="0"/>
    <x v="0"/>
    <n v="64.08"/>
    <x v="1"/>
  </r>
  <r>
    <n v="1009"/>
    <x v="1"/>
    <x v="1"/>
    <x v="0"/>
    <x v="1"/>
    <n v="21"/>
    <n v="75.239999999999995"/>
    <n v="1580.04"/>
    <x v="1"/>
    <x v="0"/>
    <n v="75.239999999999995"/>
    <x v="0"/>
  </r>
  <r>
    <n v="1010"/>
    <x v="1"/>
    <x v="1"/>
    <x v="0"/>
    <x v="0"/>
    <n v="56"/>
    <n v="42.79"/>
    <n v="2396.2399999999998"/>
    <x v="2"/>
    <x v="1"/>
    <n v="42.79"/>
    <x v="3"/>
  </r>
  <r>
    <n v="1011"/>
    <x v="1"/>
    <x v="0"/>
    <x v="1"/>
    <x v="0"/>
    <n v="51"/>
    <n v="42.72"/>
    <n v="2178.7199999999998"/>
    <x v="2"/>
    <x v="0"/>
    <n v="42.72"/>
    <x v="3"/>
  </r>
  <r>
    <n v="1012"/>
    <x v="0"/>
    <x v="1"/>
    <x v="1"/>
    <x v="1"/>
    <n v="51"/>
    <n v="46.69"/>
    <n v="2381.19"/>
    <x v="2"/>
    <x v="0"/>
    <n v="46.69"/>
    <x v="3"/>
  </r>
  <r>
    <n v="1013"/>
    <x v="0"/>
    <x v="1"/>
    <x v="1"/>
    <x v="0"/>
    <n v="23"/>
    <n v="109.71"/>
    <n v="2523.33"/>
    <x v="1"/>
    <x v="0"/>
    <n v="109.71"/>
    <x v="0"/>
  </r>
  <r>
    <n v="1014"/>
    <x v="1"/>
    <x v="0"/>
    <x v="0"/>
    <x v="1"/>
    <n v="54"/>
    <n v="76.459999999999994"/>
    <n v="4128.8399999999992"/>
    <x v="2"/>
    <x v="0"/>
    <n v="76.45999999999998"/>
    <x v="3"/>
  </r>
  <r>
    <n v="1015"/>
    <x v="0"/>
    <x v="1"/>
    <x v="1"/>
    <x v="1"/>
    <n v="11"/>
    <n v="32.58"/>
    <n v="358.38"/>
    <x v="0"/>
    <x v="0"/>
    <n v="32.58"/>
    <x v="2"/>
  </r>
  <r>
    <n v="1016"/>
    <x v="0"/>
    <x v="1"/>
    <x v="0"/>
    <x v="1"/>
    <n v="44"/>
    <n v="40.5"/>
    <n v="1782"/>
    <x v="1"/>
    <x v="0"/>
    <n v="40.5"/>
    <x v="1"/>
  </r>
  <r>
    <n v="1017"/>
    <x v="0"/>
    <x v="1"/>
    <x v="0"/>
    <x v="0"/>
    <n v="31"/>
    <n v="113.68"/>
    <n v="3524.08"/>
    <x v="0"/>
    <x v="0"/>
    <n v="113.68"/>
    <x v="1"/>
  </r>
  <r>
    <n v="1018"/>
    <x v="0"/>
    <x v="0"/>
    <x v="0"/>
    <x v="1"/>
    <n v="15"/>
    <n v="57.31"/>
    <n v="859.65000000000009"/>
    <x v="0"/>
    <x v="0"/>
    <n v="57.310000000000009"/>
    <x v="0"/>
  </r>
  <r>
    <n v="1019"/>
    <x v="0"/>
    <x v="1"/>
    <x v="1"/>
    <x v="1"/>
    <n v="52"/>
    <n v="55.04"/>
    <n v="2862.08"/>
    <x v="0"/>
    <x v="1"/>
    <n v="55.04"/>
    <x v="3"/>
  </r>
  <r>
    <n v="1020"/>
    <x v="1"/>
    <x v="0"/>
    <x v="0"/>
    <x v="1"/>
    <n v="49"/>
    <n v="67"/>
    <n v="3283"/>
    <x v="1"/>
    <x v="0"/>
    <n v="67"/>
    <x v="3"/>
  </r>
  <r>
    <n v="1021"/>
    <x v="0"/>
    <x v="1"/>
    <x v="1"/>
    <x v="1"/>
    <n v="57"/>
    <n v="59.42"/>
    <n v="3386.94"/>
    <x v="0"/>
    <x v="0"/>
    <n v="59.42"/>
    <x v="3"/>
  </r>
  <r>
    <n v="1022"/>
    <x v="1"/>
    <x v="0"/>
    <x v="1"/>
    <x v="0"/>
    <n v="57"/>
    <n v="53.83"/>
    <n v="3068.31"/>
    <x v="2"/>
    <x v="1"/>
    <n v="53.83"/>
    <x v="3"/>
  </r>
  <r>
    <n v="1023"/>
    <x v="1"/>
    <x v="1"/>
    <x v="1"/>
    <x v="0"/>
    <n v="2"/>
    <n v="56.65"/>
    <n v="113.3"/>
    <x v="1"/>
    <x v="0"/>
    <n v="56.65"/>
    <x v="2"/>
  </r>
  <r>
    <n v="1024"/>
    <x v="0"/>
    <x v="0"/>
    <x v="1"/>
    <x v="1"/>
    <n v="41"/>
    <n v="106.65"/>
    <n v="4372.6500000000005"/>
    <x v="2"/>
    <x v="0"/>
    <n v="106.65"/>
    <x v="1"/>
  </r>
  <r>
    <n v="1025"/>
    <x v="0"/>
    <x v="0"/>
    <x v="1"/>
    <x v="0"/>
    <n v="8"/>
    <n v="89.47"/>
    <n v="715.76"/>
    <x v="1"/>
    <x v="0"/>
    <n v="89.47"/>
    <x v="2"/>
  </r>
  <r>
    <n v="1026"/>
    <x v="1"/>
    <x v="1"/>
    <x v="0"/>
    <x v="0"/>
    <n v="6"/>
    <n v="21.78"/>
    <n v="130.68"/>
    <x v="0"/>
    <x v="1"/>
    <n v="21.78"/>
    <x v="2"/>
  </r>
  <r>
    <n v="1027"/>
    <x v="1"/>
    <x v="1"/>
    <x v="1"/>
    <x v="0"/>
    <n v="16"/>
    <n v="115.81"/>
    <n v="1852.96"/>
    <x v="2"/>
    <x v="1"/>
    <n v="115.81"/>
    <x v="0"/>
  </r>
  <r>
    <n v="1028"/>
    <x v="1"/>
    <x v="0"/>
    <x v="1"/>
    <x v="1"/>
    <n v="56"/>
    <n v="102.36"/>
    <n v="5732.16"/>
    <x v="1"/>
    <x v="0"/>
    <n v="102.36"/>
    <x v="3"/>
  </r>
  <r>
    <n v="1029"/>
    <x v="1"/>
    <x v="1"/>
    <x v="1"/>
    <x v="0"/>
    <n v="42"/>
    <n v="112.11"/>
    <n v="4708.62"/>
    <x v="0"/>
    <x v="0"/>
    <n v="112.11"/>
    <x v="1"/>
  </r>
  <r>
    <n v="1030"/>
    <x v="0"/>
    <x v="0"/>
    <x v="0"/>
    <x v="0"/>
    <n v="53"/>
    <n v="44.07"/>
    <n v="2335.71"/>
    <x v="0"/>
    <x v="0"/>
    <n v="44.07"/>
    <x v="3"/>
  </r>
  <r>
    <n v="1031"/>
    <x v="1"/>
    <x v="1"/>
    <x v="0"/>
    <x v="0"/>
    <n v="33"/>
    <n v="88.85"/>
    <n v="2932.05"/>
    <x v="1"/>
    <x v="1"/>
    <n v="88.85"/>
    <x v="1"/>
  </r>
  <r>
    <n v="1032"/>
    <x v="0"/>
    <x v="0"/>
    <x v="1"/>
    <x v="0"/>
    <n v="24"/>
    <n v="117.68"/>
    <n v="2824.32"/>
    <x v="1"/>
    <x v="0"/>
    <n v="117.68"/>
    <x v="0"/>
  </r>
  <r>
    <n v="1033"/>
    <x v="1"/>
    <x v="1"/>
    <x v="0"/>
    <x v="0"/>
    <n v="15"/>
    <n v="32.71"/>
    <n v="490.65"/>
    <x v="1"/>
    <x v="1"/>
    <n v="32.71"/>
    <x v="0"/>
  </r>
  <r>
    <n v="1034"/>
    <x v="0"/>
    <x v="1"/>
    <x v="1"/>
    <x v="1"/>
    <n v="35"/>
    <n v="94.67"/>
    <n v="3313.45"/>
    <x v="1"/>
    <x v="0"/>
    <n v="94.67"/>
    <x v="1"/>
  </r>
  <r>
    <n v="1035"/>
    <x v="1"/>
    <x v="1"/>
    <x v="0"/>
    <x v="0"/>
    <n v="30"/>
    <n v="44.25"/>
    <n v="1327.5"/>
    <x v="2"/>
    <x v="0"/>
    <n v="44.25"/>
    <x v="1"/>
  </r>
  <r>
    <n v="1036"/>
    <x v="1"/>
    <x v="1"/>
    <x v="1"/>
    <x v="0"/>
    <n v="52"/>
    <n v="71"/>
    <n v="3692"/>
    <x v="1"/>
    <x v="0"/>
    <n v="71"/>
    <x v="3"/>
  </r>
  <r>
    <n v="1037"/>
    <x v="0"/>
    <x v="0"/>
    <x v="0"/>
    <x v="1"/>
    <n v="26"/>
    <n v="45.25"/>
    <n v="1176.5"/>
    <x v="0"/>
    <x v="0"/>
    <n v="45.25"/>
    <x v="1"/>
  </r>
  <r>
    <n v="1038"/>
    <x v="1"/>
    <x v="0"/>
    <x v="0"/>
    <x v="1"/>
    <n v="54"/>
    <n v="84.9"/>
    <n v="4584.6000000000004"/>
    <x v="2"/>
    <x v="0"/>
    <n v="84.9"/>
    <x v="3"/>
  </r>
  <r>
    <n v="1039"/>
    <x v="1"/>
    <x v="1"/>
    <x v="1"/>
    <x v="1"/>
    <n v="5"/>
    <n v="88.76"/>
    <n v="443.8"/>
    <x v="0"/>
    <x v="0"/>
    <n v="88.76"/>
    <x v="2"/>
  </r>
  <r>
    <n v="1040"/>
    <x v="0"/>
    <x v="0"/>
    <x v="0"/>
    <x v="1"/>
    <n v="1"/>
    <n v="24.26"/>
    <n v="24.26"/>
    <x v="0"/>
    <x v="0"/>
    <n v="24.26"/>
    <x v="2"/>
  </r>
  <r>
    <n v="1041"/>
    <x v="0"/>
    <x v="1"/>
    <x v="1"/>
    <x v="0"/>
    <n v="27"/>
    <n v="74.92"/>
    <n v="2022.84"/>
    <x v="1"/>
    <x v="0"/>
    <n v="74.92"/>
    <x v="1"/>
  </r>
  <r>
    <n v="1042"/>
    <x v="1"/>
    <x v="0"/>
    <x v="0"/>
    <x v="0"/>
    <n v="21"/>
    <n v="84.32"/>
    <n v="1770.72"/>
    <x v="2"/>
    <x v="0"/>
    <n v="84.32"/>
    <x v="0"/>
  </r>
  <r>
    <n v="1043"/>
    <x v="0"/>
    <x v="0"/>
    <x v="1"/>
    <x v="0"/>
    <n v="6"/>
    <n v="77.040000000000006"/>
    <n v="462.24"/>
    <x v="1"/>
    <x v="0"/>
    <n v="77.040000000000006"/>
    <x v="2"/>
  </r>
  <r>
    <n v="1044"/>
    <x v="1"/>
    <x v="1"/>
    <x v="1"/>
    <x v="0"/>
    <n v="59"/>
    <n v="47.37"/>
    <n v="2794.83"/>
    <x v="0"/>
    <x v="0"/>
    <n v="47.37"/>
    <x v="3"/>
  </r>
  <r>
    <n v="1045"/>
    <x v="1"/>
    <x v="0"/>
    <x v="0"/>
    <x v="0"/>
    <n v="25"/>
    <n v="42.08"/>
    <n v="1052"/>
    <x v="1"/>
    <x v="0"/>
    <n v="42.08"/>
    <x v="1"/>
  </r>
  <r>
    <n v="1046"/>
    <x v="1"/>
    <x v="1"/>
    <x v="1"/>
    <x v="1"/>
    <n v="18"/>
    <n v="35.36"/>
    <n v="636.48"/>
    <x v="1"/>
    <x v="1"/>
    <n v="35.36"/>
    <x v="0"/>
  </r>
  <r>
    <n v="1047"/>
    <x v="1"/>
    <x v="1"/>
    <x v="1"/>
    <x v="0"/>
    <n v="5"/>
    <n v="95.99"/>
    <n v="479.95"/>
    <x v="1"/>
    <x v="1"/>
    <n v="95.99"/>
    <x v="2"/>
  </r>
  <r>
    <n v="1048"/>
    <x v="1"/>
    <x v="1"/>
    <x v="1"/>
    <x v="1"/>
    <n v="57"/>
    <n v="99.27"/>
    <n v="5658.3899999999994"/>
    <x v="1"/>
    <x v="0"/>
    <n v="99.27"/>
    <x v="3"/>
  </r>
  <r>
    <n v="1049"/>
    <x v="0"/>
    <x v="1"/>
    <x v="0"/>
    <x v="1"/>
    <n v="33"/>
    <n v="75.03"/>
    <n v="2475.9899999999998"/>
    <x v="1"/>
    <x v="1"/>
    <n v="75.03"/>
    <x v="1"/>
  </r>
  <r>
    <n v="1050"/>
    <x v="1"/>
    <x v="1"/>
    <x v="1"/>
    <x v="1"/>
    <n v="50"/>
    <n v="73.23"/>
    <n v="3661.5"/>
    <x v="1"/>
    <x v="1"/>
    <n v="73.23"/>
    <x v="3"/>
  </r>
  <r>
    <n v="1051"/>
    <x v="0"/>
    <x v="0"/>
    <x v="0"/>
    <x v="0"/>
    <n v="18"/>
    <n v="56.11"/>
    <n v="1009.98"/>
    <x v="2"/>
    <x v="0"/>
    <n v="56.11"/>
    <x v="0"/>
  </r>
  <r>
    <n v="1052"/>
    <x v="1"/>
    <x v="0"/>
    <x v="1"/>
    <x v="0"/>
    <n v="9"/>
    <n v="27.59"/>
    <n v="248.31"/>
    <x v="1"/>
    <x v="0"/>
    <n v="27.59"/>
    <x v="2"/>
  </r>
  <r>
    <n v="1053"/>
    <x v="1"/>
    <x v="1"/>
    <x v="1"/>
    <x v="1"/>
    <n v="10"/>
    <n v="118.4"/>
    <n v="1184"/>
    <x v="2"/>
    <x v="0"/>
    <n v="118.4"/>
    <x v="2"/>
  </r>
  <r>
    <n v="1054"/>
    <x v="1"/>
    <x v="1"/>
    <x v="1"/>
    <x v="1"/>
    <n v="37"/>
    <n v="106.98"/>
    <n v="3958.26"/>
    <x v="1"/>
    <x v="0"/>
    <n v="106.98"/>
    <x v="1"/>
  </r>
  <r>
    <n v="1055"/>
    <x v="1"/>
    <x v="1"/>
    <x v="0"/>
    <x v="1"/>
    <n v="32"/>
    <n v="40.549999999999997"/>
    <n v="1297.5999999999999"/>
    <x v="2"/>
    <x v="0"/>
    <n v="40.549999999999997"/>
    <x v="1"/>
  </r>
  <r>
    <n v="1056"/>
    <x v="0"/>
    <x v="1"/>
    <x v="1"/>
    <x v="1"/>
    <n v="31"/>
    <n v="62.49"/>
    <n v="1937.19"/>
    <x v="0"/>
    <x v="0"/>
    <n v="62.49"/>
    <x v="1"/>
  </r>
  <r>
    <n v="1057"/>
    <x v="1"/>
    <x v="0"/>
    <x v="1"/>
    <x v="1"/>
    <n v="10"/>
    <n v="85.25"/>
    <n v="852.5"/>
    <x v="2"/>
    <x v="0"/>
    <n v="85.25"/>
    <x v="2"/>
  </r>
  <r>
    <n v="1058"/>
    <x v="0"/>
    <x v="0"/>
    <x v="0"/>
    <x v="1"/>
    <n v="45"/>
    <n v="75.260000000000005"/>
    <n v="3386.7"/>
    <x v="2"/>
    <x v="0"/>
    <n v="75.260000000000005"/>
    <x v="1"/>
  </r>
  <r>
    <n v="1059"/>
    <x v="0"/>
    <x v="1"/>
    <x v="0"/>
    <x v="0"/>
    <n v="49"/>
    <n v="45.12"/>
    <n v="2210.88"/>
    <x v="0"/>
    <x v="0"/>
    <n v="45.11999999999999"/>
    <x v="3"/>
  </r>
  <r>
    <n v="1060"/>
    <x v="1"/>
    <x v="1"/>
    <x v="0"/>
    <x v="1"/>
    <n v="36"/>
    <n v="52.41"/>
    <n v="1886.76"/>
    <x v="1"/>
    <x v="0"/>
    <n v="52.41"/>
    <x v="1"/>
  </r>
  <r>
    <n v="1061"/>
    <x v="1"/>
    <x v="0"/>
    <x v="1"/>
    <x v="1"/>
    <n v="33"/>
    <n v="98.82"/>
    <n v="3261.06"/>
    <x v="1"/>
    <x v="0"/>
    <n v="98.82"/>
    <x v="1"/>
  </r>
  <r>
    <n v="1062"/>
    <x v="0"/>
    <x v="1"/>
    <x v="0"/>
    <x v="1"/>
    <n v="15"/>
    <n v="36.25"/>
    <n v="543.75"/>
    <x v="2"/>
    <x v="1"/>
    <n v="36.25"/>
    <x v="0"/>
  </r>
  <r>
    <n v="1063"/>
    <x v="1"/>
    <x v="0"/>
    <x v="1"/>
    <x v="1"/>
    <n v="24"/>
    <n v="28.16"/>
    <n v="675.84"/>
    <x v="1"/>
    <x v="0"/>
    <n v="28.16"/>
    <x v="0"/>
  </r>
  <r>
    <n v="1064"/>
    <x v="0"/>
    <x v="0"/>
    <x v="0"/>
    <x v="1"/>
    <n v="33"/>
    <n v="71.319999999999993"/>
    <n v="2353.56"/>
    <x v="1"/>
    <x v="0"/>
    <n v="71.319999999999993"/>
    <x v="1"/>
  </r>
  <r>
    <n v="1065"/>
    <x v="1"/>
    <x v="0"/>
    <x v="0"/>
    <x v="0"/>
    <n v="57"/>
    <n v="42.13"/>
    <n v="2401.41"/>
    <x v="0"/>
    <x v="0"/>
    <n v="42.13"/>
    <x v="3"/>
  </r>
  <r>
    <n v="1066"/>
    <x v="0"/>
    <x v="0"/>
    <x v="0"/>
    <x v="1"/>
    <n v="29"/>
    <n v="43.23"/>
    <n v="1253.67"/>
    <x v="1"/>
    <x v="0"/>
    <n v="43.23"/>
    <x v="1"/>
  </r>
  <r>
    <n v="1067"/>
    <x v="0"/>
    <x v="0"/>
    <x v="0"/>
    <x v="0"/>
    <n v="44"/>
    <n v="72.59"/>
    <n v="3193.96"/>
    <x v="1"/>
    <x v="1"/>
    <n v="72.59"/>
    <x v="1"/>
  </r>
  <r>
    <n v="1068"/>
    <x v="0"/>
    <x v="0"/>
    <x v="0"/>
    <x v="1"/>
    <n v="34"/>
    <n v="69.849999999999994"/>
    <n v="2374.9"/>
    <x v="2"/>
    <x v="0"/>
    <n v="69.849999999999994"/>
    <x v="1"/>
  </r>
  <r>
    <n v="1069"/>
    <x v="0"/>
    <x v="0"/>
    <x v="1"/>
    <x v="1"/>
    <n v="51"/>
    <n v="112.8"/>
    <n v="5752.8"/>
    <x v="1"/>
    <x v="1"/>
    <n v="112.8"/>
    <x v="3"/>
  </r>
  <r>
    <n v="1070"/>
    <x v="0"/>
    <x v="0"/>
    <x v="1"/>
    <x v="0"/>
    <n v="47"/>
    <n v="70.34"/>
    <n v="3305.98"/>
    <x v="1"/>
    <x v="0"/>
    <n v="70.34"/>
    <x v="1"/>
  </r>
  <r>
    <n v="1071"/>
    <x v="1"/>
    <x v="0"/>
    <x v="0"/>
    <x v="1"/>
    <n v="45"/>
    <n v="39.64"/>
    <n v="1783.8"/>
    <x v="2"/>
    <x v="0"/>
    <n v="39.64"/>
    <x v="1"/>
  </r>
  <r>
    <n v="1072"/>
    <x v="1"/>
    <x v="0"/>
    <x v="1"/>
    <x v="0"/>
    <n v="9"/>
    <n v="22.71"/>
    <n v="204.39"/>
    <x v="2"/>
    <x v="0"/>
    <n v="22.71"/>
    <x v="2"/>
  </r>
  <r>
    <n v="1073"/>
    <x v="0"/>
    <x v="0"/>
    <x v="0"/>
    <x v="0"/>
    <n v="38"/>
    <n v="28.42"/>
    <n v="1079.96"/>
    <x v="2"/>
    <x v="0"/>
    <n v="28.42"/>
    <x v="1"/>
  </r>
  <r>
    <n v="1074"/>
    <x v="0"/>
    <x v="1"/>
    <x v="1"/>
    <x v="0"/>
    <n v="57"/>
    <n v="61.99"/>
    <n v="3533.43"/>
    <x v="1"/>
    <x v="1"/>
    <n v="61.99"/>
    <x v="3"/>
  </r>
  <r>
    <n v="1075"/>
    <x v="0"/>
    <x v="1"/>
    <x v="1"/>
    <x v="0"/>
    <n v="3"/>
    <n v="71.709999999999994"/>
    <n v="215.13"/>
    <x v="1"/>
    <x v="0"/>
    <n v="71.709999999999994"/>
    <x v="2"/>
  </r>
  <r>
    <n v="1076"/>
    <x v="1"/>
    <x v="0"/>
    <x v="0"/>
    <x v="0"/>
    <n v="18"/>
    <n v="84.65"/>
    <n v="1523.7"/>
    <x v="1"/>
    <x v="0"/>
    <n v="84.65"/>
    <x v="0"/>
  </r>
  <r>
    <n v="1077"/>
    <x v="1"/>
    <x v="0"/>
    <x v="0"/>
    <x v="0"/>
    <n v="16"/>
    <n v="67.12"/>
    <n v="1073.92"/>
    <x v="1"/>
    <x v="0"/>
    <n v="67.12"/>
    <x v="0"/>
  </r>
  <r>
    <n v="1078"/>
    <x v="0"/>
    <x v="0"/>
    <x v="1"/>
    <x v="1"/>
    <n v="4"/>
    <n v="85.82"/>
    <n v="343.28"/>
    <x v="1"/>
    <x v="0"/>
    <n v="85.82"/>
    <x v="2"/>
  </r>
  <r>
    <n v="1079"/>
    <x v="1"/>
    <x v="0"/>
    <x v="1"/>
    <x v="0"/>
    <n v="22"/>
    <n v="20.07"/>
    <n v="441.54"/>
    <x v="1"/>
    <x v="0"/>
    <n v="20.07"/>
    <x v="0"/>
  </r>
  <r>
    <n v="1080"/>
    <x v="0"/>
    <x v="1"/>
    <x v="1"/>
    <x v="1"/>
    <n v="49"/>
    <n v="21.48"/>
    <n v="1052.52"/>
    <x v="2"/>
    <x v="0"/>
    <n v="21.48"/>
    <x v="3"/>
  </r>
  <r>
    <n v="1081"/>
    <x v="0"/>
    <x v="1"/>
    <x v="0"/>
    <x v="1"/>
    <n v="51"/>
    <n v="100.27"/>
    <n v="5113.7700000000004"/>
    <x v="2"/>
    <x v="1"/>
    <n v="100.27"/>
    <x v="3"/>
  </r>
  <r>
    <n v="1082"/>
    <x v="1"/>
    <x v="0"/>
    <x v="0"/>
    <x v="0"/>
    <n v="30"/>
    <n v="81.37"/>
    <n v="2441.1"/>
    <x v="1"/>
    <x v="0"/>
    <n v="81.370000000000019"/>
    <x v="1"/>
  </r>
  <r>
    <n v="1083"/>
    <x v="0"/>
    <x v="1"/>
    <x v="1"/>
    <x v="0"/>
    <n v="38"/>
    <n v="95.57"/>
    <n v="3631.66"/>
    <x v="0"/>
    <x v="1"/>
    <n v="95.57"/>
    <x v="1"/>
  </r>
  <r>
    <n v="1084"/>
    <x v="1"/>
    <x v="1"/>
    <x v="1"/>
    <x v="0"/>
    <n v="57"/>
    <n v="57.84"/>
    <n v="3296.88"/>
    <x v="2"/>
    <x v="0"/>
    <n v="57.84"/>
    <x v="3"/>
  </r>
  <r>
    <n v="1085"/>
    <x v="1"/>
    <x v="0"/>
    <x v="1"/>
    <x v="1"/>
    <n v="23"/>
    <n v="80.09"/>
    <n v="1842.07"/>
    <x v="1"/>
    <x v="0"/>
    <n v="80.09"/>
    <x v="0"/>
  </r>
  <r>
    <n v="1086"/>
    <x v="1"/>
    <x v="1"/>
    <x v="1"/>
    <x v="0"/>
    <n v="19"/>
    <n v="66.92"/>
    <n v="1271.48"/>
    <x v="2"/>
    <x v="1"/>
    <n v="66.92"/>
    <x v="0"/>
  </r>
  <r>
    <n v="1087"/>
    <x v="1"/>
    <x v="0"/>
    <x v="1"/>
    <x v="0"/>
    <n v="8"/>
    <n v="92.53"/>
    <n v="740.24"/>
    <x v="0"/>
    <x v="0"/>
    <n v="92.53"/>
    <x v="2"/>
  </r>
  <r>
    <n v="1088"/>
    <x v="1"/>
    <x v="1"/>
    <x v="1"/>
    <x v="1"/>
    <n v="56"/>
    <n v="29.77"/>
    <n v="1667.12"/>
    <x v="2"/>
    <x v="1"/>
    <n v="29.77"/>
    <x v="3"/>
  </r>
  <r>
    <n v="1089"/>
    <x v="1"/>
    <x v="0"/>
    <x v="0"/>
    <x v="0"/>
    <n v="50"/>
    <n v="31.75"/>
    <n v="1587.5"/>
    <x v="2"/>
    <x v="0"/>
    <n v="31.75"/>
    <x v="3"/>
  </r>
  <r>
    <n v="1090"/>
    <x v="0"/>
    <x v="1"/>
    <x v="0"/>
    <x v="1"/>
    <n v="27"/>
    <n v="101.32"/>
    <n v="2735.64"/>
    <x v="2"/>
    <x v="0"/>
    <n v="101.32"/>
    <x v="1"/>
  </r>
  <r>
    <n v="1091"/>
    <x v="1"/>
    <x v="1"/>
    <x v="0"/>
    <x v="0"/>
    <n v="57"/>
    <n v="30.54"/>
    <n v="1740.78"/>
    <x v="2"/>
    <x v="0"/>
    <n v="30.54"/>
    <x v="3"/>
  </r>
  <r>
    <n v="1092"/>
    <x v="1"/>
    <x v="0"/>
    <x v="0"/>
    <x v="1"/>
    <n v="5"/>
    <n v="116.45"/>
    <n v="582.25"/>
    <x v="1"/>
    <x v="1"/>
    <n v="116.45"/>
    <x v="2"/>
  </r>
  <r>
    <n v="1093"/>
    <x v="0"/>
    <x v="1"/>
    <x v="0"/>
    <x v="0"/>
    <n v="46"/>
    <n v="91.26"/>
    <n v="4197.96"/>
    <x v="0"/>
    <x v="1"/>
    <n v="91.26"/>
    <x v="1"/>
  </r>
  <r>
    <n v="1094"/>
    <x v="0"/>
    <x v="1"/>
    <x v="0"/>
    <x v="1"/>
    <n v="26"/>
    <n v="72.400000000000006"/>
    <n v="1882.4"/>
    <x v="1"/>
    <x v="0"/>
    <n v="72.400000000000006"/>
    <x v="1"/>
  </r>
  <r>
    <n v="1095"/>
    <x v="1"/>
    <x v="1"/>
    <x v="0"/>
    <x v="0"/>
    <n v="27"/>
    <n v="108.61"/>
    <n v="2932.47"/>
    <x v="2"/>
    <x v="0"/>
    <n v="108.61"/>
    <x v="1"/>
  </r>
  <r>
    <n v="1096"/>
    <x v="0"/>
    <x v="1"/>
    <x v="0"/>
    <x v="0"/>
    <n v="52"/>
    <n v="106.33"/>
    <n v="5529.16"/>
    <x v="2"/>
    <x v="0"/>
    <n v="106.33"/>
    <x v="3"/>
  </r>
  <r>
    <n v="1097"/>
    <x v="0"/>
    <x v="1"/>
    <x v="1"/>
    <x v="1"/>
    <n v="48"/>
    <n v="97.54"/>
    <n v="4681.92"/>
    <x v="2"/>
    <x v="0"/>
    <n v="97.54"/>
    <x v="1"/>
  </r>
  <r>
    <n v="1098"/>
    <x v="1"/>
    <x v="0"/>
    <x v="1"/>
    <x v="0"/>
    <n v="20"/>
    <n v="99.73"/>
    <n v="1994.6"/>
    <x v="0"/>
    <x v="0"/>
    <n v="99.73"/>
    <x v="0"/>
  </r>
  <r>
    <n v="1099"/>
    <x v="1"/>
    <x v="1"/>
    <x v="1"/>
    <x v="0"/>
    <n v="15"/>
    <n v="98.15"/>
    <n v="1472.25"/>
    <x v="0"/>
    <x v="0"/>
    <n v="98.15"/>
    <x v="0"/>
  </r>
  <r>
    <n v="1100"/>
    <x v="0"/>
    <x v="0"/>
    <x v="1"/>
    <x v="1"/>
    <n v="19"/>
    <n v="76.97"/>
    <n v="1462.43"/>
    <x v="1"/>
    <x v="1"/>
    <n v="76.97"/>
    <x v="0"/>
  </r>
  <r>
    <n v="1101"/>
    <x v="1"/>
    <x v="1"/>
    <x v="1"/>
    <x v="1"/>
    <n v="58"/>
    <n v="92.69"/>
    <n v="5376.02"/>
    <x v="2"/>
    <x v="0"/>
    <n v="92.69"/>
    <x v="3"/>
  </r>
  <r>
    <n v="1102"/>
    <x v="0"/>
    <x v="1"/>
    <x v="1"/>
    <x v="0"/>
    <n v="33"/>
    <n v="65.709999999999994"/>
    <n v="2168.4299999999998"/>
    <x v="0"/>
    <x v="0"/>
    <n v="65.709999999999994"/>
    <x v="1"/>
  </r>
  <r>
    <n v="1103"/>
    <x v="0"/>
    <x v="0"/>
    <x v="1"/>
    <x v="1"/>
    <n v="28"/>
    <n v="100.22"/>
    <n v="2806.16"/>
    <x v="2"/>
    <x v="0"/>
    <n v="100.22"/>
    <x v="1"/>
  </r>
  <r>
    <n v="1104"/>
    <x v="1"/>
    <x v="0"/>
    <x v="0"/>
    <x v="0"/>
    <n v="37"/>
    <n v="94.35"/>
    <n v="3490.95"/>
    <x v="1"/>
    <x v="0"/>
    <n v="94.35"/>
    <x v="1"/>
  </r>
  <r>
    <n v="1105"/>
    <x v="0"/>
    <x v="0"/>
    <x v="1"/>
    <x v="0"/>
    <n v="39"/>
    <n v="106.63"/>
    <n v="4158.57"/>
    <x v="1"/>
    <x v="0"/>
    <n v="106.63"/>
    <x v="1"/>
  </r>
  <r>
    <n v="1106"/>
    <x v="0"/>
    <x v="0"/>
    <x v="0"/>
    <x v="1"/>
    <n v="21"/>
    <n v="112.75"/>
    <n v="2367.75"/>
    <x v="0"/>
    <x v="0"/>
    <n v="112.75"/>
    <x v="0"/>
  </r>
  <r>
    <n v="1107"/>
    <x v="0"/>
    <x v="1"/>
    <x v="1"/>
    <x v="1"/>
    <n v="45"/>
    <n v="21.36"/>
    <n v="961.19999999999993"/>
    <x v="1"/>
    <x v="0"/>
    <n v="21.36"/>
    <x v="1"/>
  </r>
  <r>
    <n v="1108"/>
    <x v="1"/>
    <x v="1"/>
    <x v="0"/>
    <x v="0"/>
    <n v="4"/>
    <n v="68.040000000000006"/>
    <n v="272.16000000000003"/>
    <x v="0"/>
    <x v="1"/>
    <n v="68.040000000000006"/>
    <x v="2"/>
  </r>
  <r>
    <n v="1109"/>
    <x v="1"/>
    <x v="0"/>
    <x v="1"/>
    <x v="1"/>
    <n v="19"/>
    <n v="111.72"/>
    <n v="2122.6799999999998"/>
    <x v="2"/>
    <x v="0"/>
    <n v="111.72"/>
    <x v="0"/>
  </r>
  <r>
    <n v="1110"/>
    <x v="0"/>
    <x v="1"/>
    <x v="0"/>
    <x v="0"/>
    <n v="14"/>
    <n v="36.99"/>
    <n v="517.86"/>
    <x v="0"/>
    <x v="0"/>
    <n v="36.99"/>
    <x v="0"/>
  </r>
  <r>
    <n v="1111"/>
    <x v="1"/>
    <x v="0"/>
    <x v="0"/>
    <x v="1"/>
    <n v="52"/>
    <n v="23.92"/>
    <n v="1243.8399999999999"/>
    <x v="1"/>
    <x v="0"/>
    <n v="23.92"/>
    <x v="3"/>
  </r>
  <r>
    <n v="1112"/>
    <x v="0"/>
    <x v="0"/>
    <x v="1"/>
    <x v="0"/>
    <n v="50"/>
    <n v="63.01"/>
    <n v="3150.5"/>
    <x v="2"/>
    <x v="0"/>
    <n v="63.01"/>
    <x v="3"/>
  </r>
  <r>
    <n v="1113"/>
    <x v="0"/>
    <x v="0"/>
    <x v="0"/>
    <x v="0"/>
    <n v="32"/>
    <n v="63.13"/>
    <n v="2020.16"/>
    <x v="1"/>
    <x v="0"/>
    <n v="63.13"/>
    <x v="1"/>
  </r>
  <r>
    <n v="1114"/>
    <x v="0"/>
    <x v="0"/>
    <x v="0"/>
    <x v="0"/>
    <n v="34"/>
    <n v="73.12"/>
    <n v="2486.08"/>
    <x v="2"/>
    <x v="0"/>
    <n v="73.12"/>
    <x v="1"/>
  </r>
  <r>
    <n v="1115"/>
    <x v="0"/>
    <x v="1"/>
    <x v="1"/>
    <x v="0"/>
    <n v="19"/>
    <n v="67.06"/>
    <n v="1274.1400000000001"/>
    <x v="2"/>
    <x v="0"/>
    <n v="67.06"/>
    <x v="0"/>
  </r>
  <r>
    <n v="1116"/>
    <x v="0"/>
    <x v="1"/>
    <x v="0"/>
    <x v="0"/>
    <n v="13"/>
    <n v="89.8"/>
    <n v="1167.4000000000001"/>
    <x v="2"/>
    <x v="1"/>
    <n v="89.799999999999983"/>
    <x v="0"/>
  </r>
  <r>
    <n v="1117"/>
    <x v="1"/>
    <x v="0"/>
    <x v="1"/>
    <x v="0"/>
    <n v="48"/>
    <n v="74.180000000000007"/>
    <n v="3560.64"/>
    <x v="2"/>
    <x v="0"/>
    <n v="74.180000000000007"/>
    <x v="1"/>
  </r>
  <r>
    <n v="1118"/>
    <x v="0"/>
    <x v="1"/>
    <x v="1"/>
    <x v="0"/>
    <n v="28"/>
    <n v="74.23"/>
    <n v="2078.44"/>
    <x v="1"/>
    <x v="0"/>
    <n v="74.23"/>
    <x v="1"/>
  </r>
  <r>
    <n v="1119"/>
    <x v="1"/>
    <x v="1"/>
    <x v="1"/>
    <x v="1"/>
    <n v="40"/>
    <n v="86.72"/>
    <n v="3468.8"/>
    <x v="0"/>
    <x v="0"/>
    <n v="86.72"/>
    <x v="1"/>
  </r>
  <r>
    <n v="1120"/>
    <x v="0"/>
    <x v="0"/>
    <x v="0"/>
    <x v="1"/>
    <n v="35"/>
    <n v="72.239999999999995"/>
    <n v="2528.4"/>
    <x v="2"/>
    <x v="0"/>
    <n v="72.239999999999995"/>
    <x v="1"/>
  </r>
  <r>
    <n v="1121"/>
    <x v="1"/>
    <x v="0"/>
    <x v="0"/>
    <x v="1"/>
    <n v="8"/>
    <n v="26.21"/>
    <n v="209.68"/>
    <x v="1"/>
    <x v="1"/>
    <n v="26.21"/>
    <x v="2"/>
  </r>
  <r>
    <n v="1122"/>
    <x v="1"/>
    <x v="0"/>
    <x v="1"/>
    <x v="0"/>
    <n v="31"/>
    <n v="101.13"/>
    <n v="3135.03"/>
    <x v="1"/>
    <x v="1"/>
    <n v="101.13"/>
    <x v="1"/>
  </r>
  <r>
    <n v="1123"/>
    <x v="1"/>
    <x v="1"/>
    <x v="1"/>
    <x v="1"/>
    <n v="46"/>
    <n v="48.65"/>
    <n v="2237.9"/>
    <x v="1"/>
    <x v="1"/>
    <n v="48.65"/>
    <x v="1"/>
  </r>
  <r>
    <n v="1124"/>
    <x v="1"/>
    <x v="1"/>
    <x v="0"/>
    <x v="1"/>
    <n v="17"/>
    <n v="110.17"/>
    <n v="1872.89"/>
    <x v="0"/>
    <x v="0"/>
    <n v="110.17"/>
    <x v="0"/>
  </r>
  <r>
    <n v="1125"/>
    <x v="1"/>
    <x v="1"/>
    <x v="1"/>
    <x v="1"/>
    <n v="2"/>
    <n v="84.22"/>
    <n v="168.44"/>
    <x v="1"/>
    <x v="0"/>
    <n v="84.22"/>
    <x v="2"/>
  </r>
  <r>
    <n v="1126"/>
    <x v="0"/>
    <x v="0"/>
    <x v="1"/>
    <x v="1"/>
    <n v="25"/>
    <n v="96.39"/>
    <n v="2409.75"/>
    <x v="1"/>
    <x v="0"/>
    <n v="96.39"/>
    <x v="1"/>
  </r>
  <r>
    <n v="1127"/>
    <x v="1"/>
    <x v="0"/>
    <x v="0"/>
    <x v="0"/>
    <n v="17"/>
    <n v="51.25"/>
    <n v="871.25"/>
    <x v="0"/>
    <x v="1"/>
    <n v="51.25"/>
    <x v="0"/>
  </r>
  <r>
    <n v="1128"/>
    <x v="1"/>
    <x v="1"/>
    <x v="1"/>
    <x v="0"/>
    <n v="46"/>
    <n v="35.61"/>
    <n v="1638.06"/>
    <x v="1"/>
    <x v="1"/>
    <n v="35.61"/>
    <x v="1"/>
  </r>
  <r>
    <n v="1129"/>
    <x v="1"/>
    <x v="0"/>
    <x v="0"/>
    <x v="1"/>
    <n v="28"/>
    <n v="85.15"/>
    <n v="2384.1999999999998"/>
    <x v="1"/>
    <x v="0"/>
    <n v="85.15"/>
    <x v="1"/>
  </r>
  <r>
    <n v="1130"/>
    <x v="1"/>
    <x v="1"/>
    <x v="0"/>
    <x v="0"/>
    <n v="38"/>
    <n v="53.71"/>
    <n v="2040.98"/>
    <x v="0"/>
    <x v="1"/>
    <n v="53.71"/>
    <x v="1"/>
  </r>
  <r>
    <n v="1131"/>
    <x v="0"/>
    <x v="1"/>
    <x v="1"/>
    <x v="0"/>
    <n v="51"/>
    <n v="63.02"/>
    <n v="3214.02"/>
    <x v="0"/>
    <x v="1"/>
    <n v="63.02"/>
    <x v="3"/>
  </r>
  <r>
    <n v="1132"/>
    <x v="1"/>
    <x v="1"/>
    <x v="1"/>
    <x v="0"/>
    <n v="25"/>
    <n v="104.93"/>
    <n v="2623.25"/>
    <x v="0"/>
    <x v="0"/>
    <n v="104.93"/>
    <x v="1"/>
  </r>
  <r>
    <n v="1133"/>
    <x v="1"/>
    <x v="0"/>
    <x v="0"/>
    <x v="0"/>
    <n v="49"/>
    <n v="22.23"/>
    <n v="1089.27"/>
    <x v="2"/>
    <x v="1"/>
    <n v="22.23"/>
    <x v="3"/>
  </r>
  <r>
    <n v="1134"/>
    <x v="0"/>
    <x v="0"/>
    <x v="0"/>
    <x v="0"/>
    <n v="13"/>
    <n v="99.43"/>
    <n v="1292.5899999999999"/>
    <x v="0"/>
    <x v="0"/>
    <n v="99.43"/>
    <x v="0"/>
  </r>
  <r>
    <n v="1135"/>
    <x v="0"/>
    <x v="1"/>
    <x v="0"/>
    <x v="1"/>
    <n v="5"/>
    <n v="112.43"/>
    <n v="562.15000000000009"/>
    <x v="2"/>
    <x v="0"/>
    <n v="112.43"/>
    <x v="2"/>
  </r>
  <r>
    <n v="1136"/>
    <x v="1"/>
    <x v="0"/>
    <x v="1"/>
    <x v="0"/>
    <n v="49"/>
    <n v="70.63"/>
    <n v="3460.87"/>
    <x v="2"/>
    <x v="0"/>
    <n v="70.63"/>
    <x v="3"/>
  </r>
  <r>
    <n v="1137"/>
    <x v="0"/>
    <x v="1"/>
    <x v="1"/>
    <x v="1"/>
    <n v="52"/>
    <n v="34.42"/>
    <n v="1789.84"/>
    <x v="0"/>
    <x v="1"/>
    <n v="34.42"/>
    <x v="3"/>
  </r>
  <r>
    <n v="1138"/>
    <x v="0"/>
    <x v="0"/>
    <x v="0"/>
    <x v="0"/>
    <n v="47"/>
    <n v="59.62"/>
    <n v="2802.14"/>
    <x v="2"/>
    <x v="0"/>
    <n v="59.62"/>
    <x v="1"/>
  </r>
  <r>
    <n v="1139"/>
    <x v="0"/>
    <x v="1"/>
    <x v="1"/>
    <x v="1"/>
    <n v="41"/>
    <n v="34.9"/>
    <n v="1430.9"/>
    <x v="1"/>
    <x v="0"/>
    <n v="34.9"/>
    <x v="1"/>
  </r>
  <r>
    <n v="1140"/>
    <x v="0"/>
    <x v="1"/>
    <x v="1"/>
    <x v="1"/>
    <n v="15"/>
    <n v="32.270000000000003"/>
    <n v="484.05000000000013"/>
    <x v="1"/>
    <x v="1"/>
    <n v="32.270000000000003"/>
    <x v="0"/>
  </r>
  <r>
    <n v="1141"/>
    <x v="1"/>
    <x v="0"/>
    <x v="0"/>
    <x v="0"/>
    <n v="50"/>
    <n v="116.39"/>
    <n v="5819.5"/>
    <x v="0"/>
    <x v="0"/>
    <n v="116.39"/>
    <x v="3"/>
  </r>
  <r>
    <n v="1142"/>
    <x v="1"/>
    <x v="1"/>
    <x v="0"/>
    <x v="1"/>
    <n v="11"/>
    <n v="50.34"/>
    <n v="553.74"/>
    <x v="2"/>
    <x v="0"/>
    <n v="50.34"/>
    <x v="2"/>
  </r>
  <r>
    <n v="1143"/>
    <x v="0"/>
    <x v="1"/>
    <x v="1"/>
    <x v="0"/>
    <n v="28"/>
    <n v="46.67"/>
    <n v="1306.76"/>
    <x v="1"/>
    <x v="0"/>
    <n v="46.67"/>
    <x v="1"/>
  </r>
  <r>
    <n v="1144"/>
    <x v="0"/>
    <x v="1"/>
    <x v="1"/>
    <x v="1"/>
    <n v="15"/>
    <n v="97.11"/>
    <n v="1456.65"/>
    <x v="2"/>
    <x v="0"/>
    <n v="97.11"/>
    <x v="0"/>
  </r>
  <r>
    <n v="1145"/>
    <x v="1"/>
    <x v="1"/>
    <x v="1"/>
    <x v="1"/>
    <n v="39"/>
    <n v="72.83"/>
    <n v="2840.37"/>
    <x v="2"/>
    <x v="0"/>
    <n v="72.83"/>
    <x v="1"/>
  </r>
  <r>
    <n v="1146"/>
    <x v="0"/>
    <x v="1"/>
    <x v="1"/>
    <x v="0"/>
    <n v="14"/>
    <n v="107.3"/>
    <n v="1502.2"/>
    <x v="1"/>
    <x v="1"/>
    <n v="107.3"/>
    <x v="0"/>
  </r>
  <r>
    <n v="1147"/>
    <x v="1"/>
    <x v="0"/>
    <x v="0"/>
    <x v="1"/>
    <n v="5"/>
    <n v="119.99"/>
    <n v="599.94999999999993"/>
    <x v="0"/>
    <x v="0"/>
    <n v="119.99"/>
    <x v="2"/>
  </r>
  <r>
    <n v="1148"/>
    <x v="1"/>
    <x v="0"/>
    <x v="0"/>
    <x v="0"/>
    <n v="23"/>
    <n v="28.03"/>
    <n v="644.69000000000005"/>
    <x v="2"/>
    <x v="1"/>
    <n v="28.03"/>
    <x v="0"/>
  </r>
  <r>
    <n v="1149"/>
    <x v="1"/>
    <x v="0"/>
    <x v="0"/>
    <x v="1"/>
    <n v="16"/>
    <n v="34.31"/>
    <n v="548.96"/>
    <x v="1"/>
    <x v="0"/>
    <n v="34.31"/>
    <x v="0"/>
  </r>
  <r>
    <n v="1150"/>
    <x v="1"/>
    <x v="0"/>
    <x v="0"/>
    <x v="0"/>
    <n v="30"/>
    <n v="114.31"/>
    <n v="3429.3"/>
    <x v="0"/>
    <x v="0"/>
    <n v="114.31"/>
    <x v="1"/>
  </r>
  <r>
    <n v="1151"/>
    <x v="0"/>
    <x v="0"/>
    <x v="1"/>
    <x v="1"/>
    <n v="15"/>
    <n v="41.13"/>
    <n v="616.95000000000005"/>
    <x v="2"/>
    <x v="0"/>
    <n v="41.13"/>
    <x v="0"/>
  </r>
  <r>
    <n v="1152"/>
    <x v="0"/>
    <x v="0"/>
    <x v="1"/>
    <x v="1"/>
    <n v="43"/>
    <n v="24.49"/>
    <n v="1053.07"/>
    <x v="2"/>
    <x v="1"/>
    <n v="24.49"/>
    <x v="1"/>
  </r>
  <r>
    <n v="1153"/>
    <x v="0"/>
    <x v="0"/>
    <x v="0"/>
    <x v="0"/>
    <n v="26"/>
    <n v="106.04"/>
    <n v="2757.04"/>
    <x v="2"/>
    <x v="1"/>
    <n v="106.04"/>
    <x v="1"/>
  </r>
  <r>
    <n v="1154"/>
    <x v="1"/>
    <x v="0"/>
    <x v="1"/>
    <x v="0"/>
    <n v="12"/>
    <n v="27.36"/>
    <n v="328.32"/>
    <x v="2"/>
    <x v="0"/>
    <n v="27.36"/>
    <x v="2"/>
  </r>
  <r>
    <n v="1155"/>
    <x v="0"/>
    <x v="1"/>
    <x v="1"/>
    <x v="1"/>
    <n v="32"/>
    <n v="116.18"/>
    <n v="3717.76"/>
    <x v="0"/>
    <x v="1"/>
    <n v="116.18"/>
    <x v="1"/>
  </r>
  <r>
    <n v="1156"/>
    <x v="1"/>
    <x v="1"/>
    <x v="0"/>
    <x v="0"/>
    <n v="28"/>
    <n v="96.03"/>
    <n v="2688.84"/>
    <x v="2"/>
    <x v="0"/>
    <n v="96.03"/>
    <x v="1"/>
  </r>
  <r>
    <n v="1157"/>
    <x v="1"/>
    <x v="1"/>
    <x v="1"/>
    <x v="1"/>
    <n v="23"/>
    <n v="60.44"/>
    <n v="1390.12"/>
    <x v="1"/>
    <x v="1"/>
    <n v="60.44"/>
    <x v="0"/>
  </r>
  <r>
    <n v="1158"/>
    <x v="1"/>
    <x v="1"/>
    <x v="1"/>
    <x v="1"/>
    <n v="47"/>
    <n v="26.51"/>
    <n v="1245.97"/>
    <x v="1"/>
    <x v="0"/>
    <n v="26.51"/>
    <x v="1"/>
  </r>
  <r>
    <n v="1159"/>
    <x v="0"/>
    <x v="0"/>
    <x v="1"/>
    <x v="1"/>
    <n v="44"/>
    <n v="91.16"/>
    <n v="4011.04"/>
    <x v="1"/>
    <x v="0"/>
    <n v="91.16"/>
    <x v="1"/>
  </r>
  <r>
    <n v="1160"/>
    <x v="1"/>
    <x v="0"/>
    <x v="0"/>
    <x v="0"/>
    <n v="21"/>
    <n v="76.98"/>
    <n v="1616.58"/>
    <x v="0"/>
    <x v="0"/>
    <n v="76.98"/>
    <x v="0"/>
  </r>
  <r>
    <n v="1161"/>
    <x v="0"/>
    <x v="0"/>
    <x v="1"/>
    <x v="0"/>
    <n v="56"/>
    <n v="35.14"/>
    <n v="1967.84"/>
    <x v="1"/>
    <x v="1"/>
    <n v="35.14"/>
    <x v="3"/>
  </r>
  <r>
    <n v="1162"/>
    <x v="0"/>
    <x v="0"/>
    <x v="0"/>
    <x v="0"/>
    <n v="3"/>
    <n v="82.73"/>
    <n v="248.19"/>
    <x v="2"/>
    <x v="0"/>
    <n v="82.73"/>
    <x v="2"/>
  </r>
  <r>
    <n v="1163"/>
    <x v="1"/>
    <x v="1"/>
    <x v="0"/>
    <x v="1"/>
    <n v="26"/>
    <n v="85.73"/>
    <n v="2228.98"/>
    <x v="2"/>
    <x v="0"/>
    <n v="85.73"/>
    <x v="1"/>
  </r>
  <r>
    <n v="1164"/>
    <x v="0"/>
    <x v="0"/>
    <x v="1"/>
    <x v="1"/>
    <n v="57"/>
    <n v="114.54"/>
    <n v="6528.7800000000007"/>
    <x v="1"/>
    <x v="1"/>
    <n v="114.54"/>
    <x v="3"/>
  </r>
  <r>
    <n v="1165"/>
    <x v="1"/>
    <x v="1"/>
    <x v="0"/>
    <x v="1"/>
    <n v="1"/>
    <n v="65.78"/>
    <n v="65.78"/>
    <x v="0"/>
    <x v="0"/>
    <n v="65.78"/>
    <x v="2"/>
  </r>
  <r>
    <n v="1166"/>
    <x v="1"/>
    <x v="1"/>
    <x v="0"/>
    <x v="0"/>
    <n v="32"/>
    <n v="71.25"/>
    <n v="2280"/>
    <x v="0"/>
    <x v="0"/>
    <n v="71.25"/>
    <x v="1"/>
  </r>
  <r>
    <n v="1167"/>
    <x v="0"/>
    <x v="0"/>
    <x v="1"/>
    <x v="1"/>
    <n v="57"/>
    <n v="110.85"/>
    <n v="6318.45"/>
    <x v="2"/>
    <x v="0"/>
    <n v="110.85"/>
    <x v="3"/>
  </r>
  <r>
    <n v="1168"/>
    <x v="0"/>
    <x v="0"/>
    <x v="1"/>
    <x v="0"/>
    <n v="47"/>
    <n v="44.64"/>
    <n v="2098.08"/>
    <x v="2"/>
    <x v="1"/>
    <n v="44.64"/>
    <x v="1"/>
  </r>
  <r>
    <n v="1169"/>
    <x v="1"/>
    <x v="0"/>
    <x v="1"/>
    <x v="0"/>
    <n v="7"/>
    <n v="46.33"/>
    <n v="324.31"/>
    <x v="1"/>
    <x v="1"/>
    <n v="46.33"/>
    <x v="2"/>
  </r>
  <r>
    <n v="1170"/>
    <x v="0"/>
    <x v="1"/>
    <x v="1"/>
    <x v="0"/>
    <n v="19"/>
    <n v="113.01"/>
    <n v="2147.19"/>
    <x v="0"/>
    <x v="0"/>
    <n v="113.01"/>
    <x v="0"/>
  </r>
  <r>
    <n v="1171"/>
    <x v="1"/>
    <x v="0"/>
    <x v="1"/>
    <x v="0"/>
    <n v="23"/>
    <n v="57.34"/>
    <n v="1318.82"/>
    <x v="1"/>
    <x v="0"/>
    <n v="57.340000000000011"/>
    <x v="0"/>
  </r>
  <r>
    <n v="1172"/>
    <x v="0"/>
    <x v="0"/>
    <x v="0"/>
    <x v="0"/>
    <n v="47"/>
    <n v="97.16"/>
    <n v="4566.5200000000004"/>
    <x v="2"/>
    <x v="1"/>
    <n v="97.16"/>
    <x v="1"/>
  </r>
  <r>
    <n v="1173"/>
    <x v="1"/>
    <x v="0"/>
    <x v="0"/>
    <x v="1"/>
    <n v="26"/>
    <n v="53.98"/>
    <n v="1403.48"/>
    <x v="2"/>
    <x v="0"/>
    <n v="53.98"/>
    <x v="1"/>
  </r>
  <r>
    <n v="1174"/>
    <x v="0"/>
    <x v="1"/>
    <x v="0"/>
    <x v="1"/>
    <n v="14"/>
    <n v="41.81"/>
    <n v="585.34"/>
    <x v="1"/>
    <x v="0"/>
    <n v="41.81"/>
    <x v="0"/>
  </r>
  <r>
    <n v="1175"/>
    <x v="1"/>
    <x v="0"/>
    <x v="1"/>
    <x v="1"/>
    <n v="13"/>
    <n v="50.88"/>
    <n v="661.44"/>
    <x v="0"/>
    <x v="0"/>
    <n v="50.88"/>
    <x v="0"/>
  </r>
  <r>
    <n v="1176"/>
    <x v="0"/>
    <x v="0"/>
    <x v="0"/>
    <x v="1"/>
    <n v="38"/>
    <n v="70.7"/>
    <n v="2686.6"/>
    <x v="2"/>
    <x v="0"/>
    <n v="70.7"/>
    <x v="1"/>
  </r>
  <r>
    <n v="1177"/>
    <x v="1"/>
    <x v="0"/>
    <x v="0"/>
    <x v="0"/>
    <n v="20"/>
    <n v="42.18"/>
    <n v="843.6"/>
    <x v="2"/>
    <x v="1"/>
    <n v="42.18"/>
    <x v="0"/>
  </r>
  <r>
    <n v="1178"/>
    <x v="0"/>
    <x v="0"/>
    <x v="1"/>
    <x v="0"/>
    <n v="32"/>
    <n v="93"/>
    <n v="2976"/>
    <x v="0"/>
    <x v="0"/>
    <n v="93"/>
    <x v="1"/>
  </r>
  <r>
    <n v="1179"/>
    <x v="0"/>
    <x v="0"/>
    <x v="0"/>
    <x v="0"/>
    <n v="56"/>
    <n v="27.49"/>
    <n v="1539.44"/>
    <x v="2"/>
    <x v="1"/>
    <n v="27.49"/>
    <x v="3"/>
  </r>
  <r>
    <n v="1180"/>
    <x v="0"/>
    <x v="1"/>
    <x v="1"/>
    <x v="1"/>
    <n v="29"/>
    <n v="75.33"/>
    <n v="2184.5700000000002"/>
    <x v="0"/>
    <x v="0"/>
    <n v="75.330000000000013"/>
    <x v="1"/>
  </r>
  <r>
    <n v="1181"/>
    <x v="1"/>
    <x v="1"/>
    <x v="1"/>
    <x v="1"/>
    <n v="57"/>
    <n v="77.67"/>
    <n v="4427.1900000000014"/>
    <x v="0"/>
    <x v="0"/>
    <n v="77.670000000000016"/>
    <x v="3"/>
  </r>
  <r>
    <n v="1182"/>
    <x v="0"/>
    <x v="0"/>
    <x v="1"/>
    <x v="0"/>
    <n v="20"/>
    <n v="51.57"/>
    <n v="1031.4000000000001"/>
    <x v="2"/>
    <x v="0"/>
    <n v="51.570000000000007"/>
    <x v="0"/>
  </r>
  <r>
    <n v="1183"/>
    <x v="1"/>
    <x v="1"/>
    <x v="1"/>
    <x v="1"/>
    <n v="41"/>
    <n v="24.45"/>
    <n v="1002.45"/>
    <x v="1"/>
    <x v="1"/>
    <n v="24.45"/>
    <x v="1"/>
  </r>
  <r>
    <n v="1184"/>
    <x v="0"/>
    <x v="1"/>
    <x v="0"/>
    <x v="1"/>
    <n v="41"/>
    <n v="71.23"/>
    <n v="2920.43"/>
    <x v="2"/>
    <x v="0"/>
    <n v="71.23"/>
    <x v="1"/>
  </r>
  <r>
    <n v="1185"/>
    <x v="1"/>
    <x v="1"/>
    <x v="0"/>
    <x v="1"/>
    <n v="58"/>
    <n v="26.38"/>
    <n v="1530.04"/>
    <x v="2"/>
    <x v="0"/>
    <n v="26.38"/>
    <x v="3"/>
  </r>
  <r>
    <n v="1186"/>
    <x v="0"/>
    <x v="0"/>
    <x v="0"/>
    <x v="0"/>
    <n v="26"/>
    <n v="104.81"/>
    <n v="2725.06"/>
    <x v="2"/>
    <x v="0"/>
    <n v="104.81"/>
    <x v="1"/>
  </r>
  <r>
    <n v="1187"/>
    <x v="0"/>
    <x v="1"/>
    <x v="0"/>
    <x v="1"/>
    <n v="48"/>
    <n v="114.94"/>
    <n v="5517.12"/>
    <x v="2"/>
    <x v="0"/>
    <n v="114.94"/>
    <x v="1"/>
  </r>
  <r>
    <n v="1188"/>
    <x v="0"/>
    <x v="0"/>
    <x v="0"/>
    <x v="0"/>
    <n v="30"/>
    <n v="46.5"/>
    <n v="1395"/>
    <x v="1"/>
    <x v="0"/>
    <n v="46.5"/>
    <x v="1"/>
  </r>
  <r>
    <n v="1189"/>
    <x v="0"/>
    <x v="1"/>
    <x v="1"/>
    <x v="1"/>
    <n v="29"/>
    <n v="30.14"/>
    <n v="874.06000000000006"/>
    <x v="1"/>
    <x v="0"/>
    <n v="30.14"/>
    <x v="1"/>
  </r>
  <r>
    <n v="1190"/>
    <x v="0"/>
    <x v="0"/>
    <x v="0"/>
    <x v="0"/>
    <n v="53"/>
    <n v="48.67"/>
    <n v="2579.5100000000002"/>
    <x v="1"/>
    <x v="1"/>
    <n v="48.67"/>
    <x v="3"/>
  </r>
  <r>
    <n v="1191"/>
    <x v="1"/>
    <x v="1"/>
    <x v="1"/>
    <x v="1"/>
    <n v="43"/>
    <n v="39.659999999999997"/>
    <n v="1705.38"/>
    <x v="0"/>
    <x v="0"/>
    <n v="39.659999999999997"/>
    <x v="1"/>
  </r>
  <r>
    <n v="1192"/>
    <x v="0"/>
    <x v="0"/>
    <x v="0"/>
    <x v="1"/>
    <n v="11"/>
    <n v="20.89"/>
    <n v="229.79"/>
    <x v="1"/>
    <x v="0"/>
    <n v="20.89"/>
    <x v="2"/>
  </r>
  <r>
    <n v="1193"/>
    <x v="0"/>
    <x v="0"/>
    <x v="0"/>
    <x v="0"/>
    <n v="21"/>
    <n v="109.13"/>
    <n v="2291.73"/>
    <x v="0"/>
    <x v="0"/>
    <n v="109.13"/>
    <x v="0"/>
  </r>
  <r>
    <n v="1194"/>
    <x v="1"/>
    <x v="1"/>
    <x v="0"/>
    <x v="0"/>
    <n v="18"/>
    <n v="98.9"/>
    <n v="1780.2"/>
    <x v="2"/>
    <x v="0"/>
    <n v="98.9"/>
    <x v="0"/>
  </r>
  <r>
    <n v="1195"/>
    <x v="0"/>
    <x v="0"/>
    <x v="0"/>
    <x v="0"/>
    <n v="1"/>
    <n v="50.29"/>
    <n v="50.29"/>
    <x v="1"/>
    <x v="0"/>
    <n v="50.29"/>
    <x v="2"/>
  </r>
  <r>
    <n v="1196"/>
    <x v="0"/>
    <x v="1"/>
    <x v="0"/>
    <x v="1"/>
    <n v="40"/>
    <n v="84.48"/>
    <n v="3379.2"/>
    <x v="1"/>
    <x v="1"/>
    <n v="84.48"/>
    <x v="1"/>
  </r>
  <r>
    <n v="1197"/>
    <x v="0"/>
    <x v="1"/>
    <x v="1"/>
    <x v="0"/>
    <n v="39"/>
    <n v="117.04"/>
    <n v="4564.5600000000004"/>
    <x v="1"/>
    <x v="0"/>
    <n v="117.04"/>
    <x v="1"/>
  </r>
  <r>
    <n v="1198"/>
    <x v="1"/>
    <x v="1"/>
    <x v="1"/>
    <x v="1"/>
    <n v="35"/>
    <n v="98.56"/>
    <n v="3449.6"/>
    <x v="1"/>
    <x v="0"/>
    <n v="98.56"/>
    <x v="1"/>
  </r>
  <r>
    <n v="1199"/>
    <x v="0"/>
    <x v="0"/>
    <x v="0"/>
    <x v="0"/>
    <n v="2"/>
    <n v="94.9"/>
    <n v="189.8"/>
    <x v="1"/>
    <x v="0"/>
    <n v="94.9"/>
    <x v="2"/>
  </r>
  <r>
    <n v="1200"/>
    <x v="0"/>
    <x v="1"/>
    <x v="0"/>
    <x v="1"/>
    <n v="49"/>
    <n v="80.760000000000005"/>
    <n v="3957.24"/>
    <x v="2"/>
    <x v="0"/>
    <n v="80.760000000000005"/>
    <x v="3"/>
  </r>
  <r>
    <n v="1201"/>
    <x v="1"/>
    <x v="0"/>
    <x v="1"/>
    <x v="1"/>
    <n v="23"/>
    <n v="56.99"/>
    <n v="1310.77"/>
    <x v="1"/>
    <x v="1"/>
    <n v="56.99"/>
    <x v="0"/>
  </r>
  <r>
    <n v="1202"/>
    <x v="0"/>
    <x v="1"/>
    <x v="1"/>
    <x v="1"/>
    <n v="46"/>
    <n v="78.459999999999994"/>
    <n v="3609.16"/>
    <x v="0"/>
    <x v="1"/>
    <n v="78.459999999999994"/>
    <x v="1"/>
  </r>
  <r>
    <n v="1203"/>
    <x v="1"/>
    <x v="0"/>
    <x v="0"/>
    <x v="0"/>
    <n v="59"/>
    <n v="35.729999999999997"/>
    <n v="2108.0700000000002"/>
    <x v="0"/>
    <x v="1"/>
    <n v="35.729999999999997"/>
    <x v="3"/>
  </r>
  <r>
    <n v="1204"/>
    <x v="0"/>
    <x v="0"/>
    <x v="0"/>
    <x v="1"/>
    <n v="50"/>
    <n v="23.78"/>
    <n v="1189"/>
    <x v="1"/>
    <x v="1"/>
    <n v="23.78"/>
    <x v="3"/>
  </r>
  <r>
    <n v="1205"/>
    <x v="0"/>
    <x v="1"/>
    <x v="0"/>
    <x v="0"/>
    <n v="23"/>
    <n v="59.28"/>
    <n v="1363.44"/>
    <x v="0"/>
    <x v="0"/>
    <n v="59.28"/>
    <x v="0"/>
  </r>
  <r>
    <n v="1206"/>
    <x v="1"/>
    <x v="0"/>
    <x v="0"/>
    <x v="1"/>
    <n v="40"/>
    <n v="35.409999999999997"/>
    <n v="1416.4"/>
    <x v="1"/>
    <x v="0"/>
    <n v="35.409999999999997"/>
    <x v="1"/>
  </r>
  <r>
    <n v="1207"/>
    <x v="1"/>
    <x v="0"/>
    <x v="1"/>
    <x v="1"/>
    <n v="29"/>
    <n v="35.270000000000003"/>
    <n v="1022.83"/>
    <x v="2"/>
    <x v="0"/>
    <n v="35.270000000000003"/>
    <x v="1"/>
  </r>
  <r>
    <n v="1208"/>
    <x v="0"/>
    <x v="1"/>
    <x v="1"/>
    <x v="1"/>
    <n v="2"/>
    <n v="67.98"/>
    <n v="135.96"/>
    <x v="0"/>
    <x v="0"/>
    <n v="67.98"/>
    <x v="2"/>
  </r>
  <r>
    <n v="1209"/>
    <x v="0"/>
    <x v="0"/>
    <x v="1"/>
    <x v="1"/>
    <n v="22"/>
    <n v="37.69"/>
    <n v="829.18"/>
    <x v="1"/>
    <x v="0"/>
    <n v="37.69"/>
    <x v="0"/>
  </r>
  <r>
    <n v="1210"/>
    <x v="0"/>
    <x v="0"/>
    <x v="1"/>
    <x v="0"/>
    <n v="3"/>
    <n v="39.99"/>
    <n v="119.97"/>
    <x v="0"/>
    <x v="1"/>
    <n v="39.99"/>
    <x v="2"/>
  </r>
  <r>
    <n v="1211"/>
    <x v="1"/>
    <x v="0"/>
    <x v="1"/>
    <x v="1"/>
    <n v="33"/>
    <n v="77.510000000000005"/>
    <n v="2557.83"/>
    <x v="1"/>
    <x v="0"/>
    <n v="77.510000000000005"/>
    <x v="1"/>
  </r>
  <r>
    <n v="1212"/>
    <x v="1"/>
    <x v="0"/>
    <x v="1"/>
    <x v="1"/>
    <n v="51"/>
    <n v="65.709999999999994"/>
    <n v="3351.21"/>
    <x v="0"/>
    <x v="0"/>
    <n v="65.709999999999994"/>
    <x v="3"/>
  </r>
  <r>
    <n v="1213"/>
    <x v="0"/>
    <x v="0"/>
    <x v="0"/>
    <x v="0"/>
    <n v="7"/>
    <n v="91.81"/>
    <n v="642.67000000000007"/>
    <x v="2"/>
    <x v="0"/>
    <n v="91.810000000000016"/>
    <x v="2"/>
  </r>
  <r>
    <n v="1214"/>
    <x v="0"/>
    <x v="1"/>
    <x v="0"/>
    <x v="1"/>
    <n v="39"/>
    <n v="66.31"/>
    <n v="2586.09"/>
    <x v="0"/>
    <x v="0"/>
    <n v="66.31"/>
    <x v="1"/>
  </r>
  <r>
    <n v="1215"/>
    <x v="0"/>
    <x v="1"/>
    <x v="1"/>
    <x v="0"/>
    <n v="36"/>
    <n v="50.73"/>
    <n v="1826.28"/>
    <x v="0"/>
    <x v="0"/>
    <n v="50.73"/>
    <x v="1"/>
  </r>
  <r>
    <n v="1216"/>
    <x v="0"/>
    <x v="0"/>
    <x v="1"/>
    <x v="0"/>
    <n v="54"/>
    <n v="83.59"/>
    <n v="4513.8600000000006"/>
    <x v="0"/>
    <x v="1"/>
    <n v="83.590000000000018"/>
    <x v="3"/>
  </r>
  <r>
    <n v="1217"/>
    <x v="0"/>
    <x v="0"/>
    <x v="1"/>
    <x v="1"/>
    <n v="37"/>
    <n v="68.260000000000005"/>
    <n v="2525.62"/>
    <x v="0"/>
    <x v="0"/>
    <n v="68.260000000000005"/>
    <x v="1"/>
  </r>
  <r>
    <n v="1218"/>
    <x v="1"/>
    <x v="0"/>
    <x v="1"/>
    <x v="1"/>
    <n v="24"/>
    <n v="117.76"/>
    <n v="2826.24"/>
    <x v="1"/>
    <x v="0"/>
    <n v="117.76"/>
    <x v="0"/>
  </r>
  <r>
    <n v="1219"/>
    <x v="0"/>
    <x v="0"/>
    <x v="0"/>
    <x v="0"/>
    <n v="52"/>
    <n v="44.78"/>
    <n v="2328.56"/>
    <x v="2"/>
    <x v="0"/>
    <n v="44.78"/>
    <x v="3"/>
  </r>
  <r>
    <n v="1220"/>
    <x v="1"/>
    <x v="1"/>
    <x v="0"/>
    <x v="0"/>
    <n v="59"/>
    <n v="87.51"/>
    <n v="5163.09"/>
    <x v="2"/>
    <x v="0"/>
    <n v="87.51"/>
    <x v="3"/>
  </r>
  <r>
    <n v="1221"/>
    <x v="0"/>
    <x v="0"/>
    <x v="1"/>
    <x v="0"/>
    <n v="19"/>
    <n v="118.74"/>
    <n v="2256.06"/>
    <x v="0"/>
    <x v="0"/>
    <n v="118.74"/>
    <x v="0"/>
  </r>
  <r>
    <n v="1222"/>
    <x v="0"/>
    <x v="1"/>
    <x v="1"/>
    <x v="0"/>
    <n v="39"/>
    <n v="112.6"/>
    <n v="4391.3999999999996"/>
    <x v="0"/>
    <x v="0"/>
    <n v="112.6"/>
    <x v="1"/>
  </r>
  <r>
    <n v="1223"/>
    <x v="0"/>
    <x v="1"/>
    <x v="0"/>
    <x v="0"/>
    <n v="26"/>
    <n v="45.26"/>
    <n v="1176.76"/>
    <x v="2"/>
    <x v="0"/>
    <n v="45.26"/>
    <x v="1"/>
  </r>
  <r>
    <n v="1224"/>
    <x v="1"/>
    <x v="0"/>
    <x v="1"/>
    <x v="0"/>
    <n v="47"/>
    <n v="91.95"/>
    <n v="4321.6500000000005"/>
    <x v="2"/>
    <x v="0"/>
    <n v="91.950000000000017"/>
    <x v="1"/>
  </r>
  <r>
    <n v="1225"/>
    <x v="1"/>
    <x v="1"/>
    <x v="0"/>
    <x v="0"/>
    <n v="16"/>
    <n v="58.65"/>
    <n v="938.4"/>
    <x v="2"/>
    <x v="1"/>
    <n v="58.65"/>
    <x v="0"/>
  </r>
  <r>
    <n v="1226"/>
    <x v="1"/>
    <x v="0"/>
    <x v="0"/>
    <x v="0"/>
    <n v="50"/>
    <n v="95.95"/>
    <n v="4797.5"/>
    <x v="2"/>
    <x v="0"/>
    <n v="95.95"/>
    <x v="3"/>
  </r>
  <r>
    <n v="1227"/>
    <x v="0"/>
    <x v="1"/>
    <x v="1"/>
    <x v="1"/>
    <n v="28"/>
    <n v="32.57"/>
    <n v="911.96"/>
    <x v="0"/>
    <x v="0"/>
    <n v="32.57"/>
    <x v="1"/>
  </r>
  <r>
    <n v="1228"/>
    <x v="0"/>
    <x v="0"/>
    <x v="1"/>
    <x v="0"/>
    <n v="22"/>
    <n v="117.31"/>
    <n v="2580.8200000000002"/>
    <x v="2"/>
    <x v="0"/>
    <n v="117.31"/>
    <x v="0"/>
  </r>
  <r>
    <n v="1229"/>
    <x v="1"/>
    <x v="0"/>
    <x v="0"/>
    <x v="1"/>
    <n v="2"/>
    <n v="34.950000000000003"/>
    <n v="69.900000000000006"/>
    <x v="0"/>
    <x v="1"/>
    <n v="34.950000000000003"/>
    <x v="2"/>
  </r>
  <r>
    <n v="1230"/>
    <x v="1"/>
    <x v="1"/>
    <x v="0"/>
    <x v="1"/>
    <n v="10"/>
    <n v="89.95"/>
    <n v="899.5"/>
    <x v="0"/>
    <x v="1"/>
    <n v="89.95"/>
    <x v="2"/>
  </r>
  <r>
    <n v="1231"/>
    <x v="1"/>
    <x v="0"/>
    <x v="1"/>
    <x v="0"/>
    <n v="52"/>
    <n v="54.55"/>
    <n v="2836.6"/>
    <x v="2"/>
    <x v="0"/>
    <n v="54.55"/>
    <x v="3"/>
  </r>
  <r>
    <n v="1232"/>
    <x v="1"/>
    <x v="0"/>
    <x v="0"/>
    <x v="0"/>
    <n v="18"/>
    <n v="38.69"/>
    <n v="696.42"/>
    <x v="1"/>
    <x v="1"/>
    <n v="38.69"/>
    <x v="0"/>
  </r>
  <r>
    <n v="1233"/>
    <x v="0"/>
    <x v="1"/>
    <x v="1"/>
    <x v="1"/>
    <n v="12"/>
    <n v="59.09"/>
    <n v="709.08"/>
    <x v="0"/>
    <x v="0"/>
    <n v="59.09"/>
    <x v="2"/>
  </r>
  <r>
    <n v="1234"/>
    <x v="0"/>
    <x v="0"/>
    <x v="1"/>
    <x v="1"/>
    <n v="1"/>
    <n v="117.14"/>
    <n v="117.14"/>
    <x v="2"/>
    <x v="0"/>
    <n v="117.14"/>
    <x v="2"/>
  </r>
  <r>
    <n v="1235"/>
    <x v="0"/>
    <x v="1"/>
    <x v="0"/>
    <x v="0"/>
    <n v="56"/>
    <n v="31.48"/>
    <n v="1762.88"/>
    <x v="0"/>
    <x v="1"/>
    <n v="31.48"/>
    <x v="3"/>
  </r>
  <r>
    <n v="1236"/>
    <x v="1"/>
    <x v="1"/>
    <x v="0"/>
    <x v="0"/>
    <n v="4"/>
    <n v="23.31"/>
    <n v="93.24"/>
    <x v="1"/>
    <x v="0"/>
    <n v="23.31"/>
    <x v="2"/>
  </r>
  <r>
    <n v="1237"/>
    <x v="1"/>
    <x v="1"/>
    <x v="1"/>
    <x v="0"/>
    <n v="58"/>
    <n v="99.61"/>
    <n v="5777.38"/>
    <x v="2"/>
    <x v="1"/>
    <n v="99.61"/>
    <x v="3"/>
  </r>
  <r>
    <n v="1238"/>
    <x v="0"/>
    <x v="1"/>
    <x v="1"/>
    <x v="0"/>
    <n v="55"/>
    <n v="102"/>
    <n v="5610"/>
    <x v="0"/>
    <x v="0"/>
    <n v="102"/>
    <x v="3"/>
  </r>
  <r>
    <n v="1239"/>
    <x v="1"/>
    <x v="0"/>
    <x v="0"/>
    <x v="1"/>
    <n v="37"/>
    <n v="68.58"/>
    <n v="2537.46"/>
    <x v="1"/>
    <x v="0"/>
    <n v="68.58"/>
    <x v="1"/>
  </r>
  <r>
    <n v="1240"/>
    <x v="0"/>
    <x v="1"/>
    <x v="1"/>
    <x v="1"/>
    <n v="21"/>
    <n v="116.09"/>
    <n v="2437.89"/>
    <x v="1"/>
    <x v="0"/>
    <n v="116.09"/>
    <x v="0"/>
  </r>
  <r>
    <n v="1241"/>
    <x v="0"/>
    <x v="1"/>
    <x v="1"/>
    <x v="1"/>
    <n v="20"/>
    <n v="82.77"/>
    <n v="1655.4"/>
    <x v="0"/>
    <x v="0"/>
    <n v="82.77"/>
    <x v="0"/>
  </r>
  <r>
    <n v="1242"/>
    <x v="1"/>
    <x v="0"/>
    <x v="1"/>
    <x v="1"/>
    <n v="48"/>
    <n v="79.099999999999994"/>
    <n v="3796.8"/>
    <x v="2"/>
    <x v="0"/>
    <n v="79.099999999999994"/>
    <x v="1"/>
  </r>
  <r>
    <n v="1243"/>
    <x v="0"/>
    <x v="1"/>
    <x v="0"/>
    <x v="1"/>
    <n v="6"/>
    <n v="103.29"/>
    <n v="619.74"/>
    <x v="2"/>
    <x v="1"/>
    <n v="103.29"/>
    <x v="2"/>
  </r>
  <r>
    <n v="1244"/>
    <x v="1"/>
    <x v="1"/>
    <x v="0"/>
    <x v="1"/>
    <n v="21"/>
    <n v="20.11"/>
    <n v="422.31"/>
    <x v="0"/>
    <x v="0"/>
    <n v="20.11"/>
    <x v="0"/>
  </r>
  <r>
    <n v="1245"/>
    <x v="1"/>
    <x v="1"/>
    <x v="0"/>
    <x v="1"/>
    <n v="5"/>
    <n v="39.67"/>
    <n v="198.35"/>
    <x v="1"/>
    <x v="0"/>
    <n v="39.67"/>
    <x v="2"/>
  </r>
  <r>
    <n v="1246"/>
    <x v="1"/>
    <x v="0"/>
    <x v="1"/>
    <x v="0"/>
    <n v="42"/>
    <n v="48.71"/>
    <n v="2045.82"/>
    <x v="1"/>
    <x v="0"/>
    <n v="48.71"/>
    <x v="1"/>
  </r>
  <r>
    <n v="1247"/>
    <x v="1"/>
    <x v="1"/>
    <x v="0"/>
    <x v="0"/>
    <n v="17"/>
    <n v="64.67"/>
    <n v="1099.3900000000001"/>
    <x v="1"/>
    <x v="0"/>
    <n v="64.67"/>
    <x v="0"/>
  </r>
  <r>
    <n v="1248"/>
    <x v="0"/>
    <x v="0"/>
    <x v="0"/>
    <x v="0"/>
    <n v="17"/>
    <n v="32.380000000000003"/>
    <n v="550.46"/>
    <x v="1"/>
    <x v="1"/>
    <n v="32.380000000000003"/>
    <x v="0"/>
  </r>
  <r>
    <n v="1249"/>
    <x v="0"/>
    <x v="1"/>
    <x v="1"/>
    <x v="0"/>
    <n v="58"/>
    <n v="105.97"/>
    <n v="6146.26"/>
    <x v="0"/>
    <x v="0"/>
    <n v="105.97"/>
    <x v="3"/>
  </r>
  <r>
    <n v="1250"/>
    <x v="0"/>
    <x v="1"/>
    <x v="1"/>
    <x v="1"/>
    <n v="6"/>
    <n v="91.56"/>
    <n v="549.36"/>
    <x v="1"/>
    <x v="0"/>
    <n v="91.56"/>
    <x v="2"/>
  </r>
  <r>
    <n v="1251"/>
    <x v="1"/>
    <x v="1"/>
    <x v="0"/>
    <x v="1"/>
    <n v="33"/>
    <n v="97.1"/>
    <n v="3204.3"/>
    <x v="0"/>
    <x v="0"/>
    <n v="97.1"/>
    <x v="1"/>
  </r>
  <r>
    <n v="1252"/>
    <x v="1"/>
    <x v="1"/>
    <x v="0"/>
    <x v="0"/>
    <n v="23"/>
    <n v="29.11"/>
    <n v="669.53"/>
    <x v="2"/>
    <x v="1"/>
    <n v="29.11"/>
    <x v="0"/>
  </r>
  <r>
    <n v="1253"/>
    <x v="1"/>
    <x v="0"/>
    <x v="0"/>
    <x v="1"/>
    <n v="4"/>
    <n v="70.150000000000006"/>
    <n v="280.60000000000002"/>
    <x v="2"/>
    <x v="1"/>
    <n v="70.150000000000006"/>
    <x v="2"/>
  </r>
  <r>
    <n v="1254"/>
    <x v="0"/>
    <x v="0"/>
    <x v="0"/>
    <x v="1"/>
    <n v="9"/>
    <n v="31.97"/>
    <n v="287.73"/>
    <x v="1"/>
    <x v="1"/>
    <n v="31.97"/>
    <x v="2"/>
  </r>
  <r>
    <n v="1255"/>
    <x v="1"/>
    <x v="0"/>
    <x v="1"/>
    <x v="1"/>
    <n v="29"/>
    <n v="47.4"/>
    <n v="1374.6"/>
    <x v="1"/>
    <x v="1"/>
    <n v="47.4"/>
    <x v="1"/>
  </r>
  <r>
    <n v="1256"/>
    <x v="1"/>
    <x v="1"/>
    <x v="0"/>
    <x v="1"/>
    <n v="42"/>
    <n v="112.05"/>
    <n v="4706.0999999999995"/>
    <x v="1"/>
    <x v="0"/>
    <n v="112.05"/>
    <x v="1"/>
  </r>
  <r>
    <n v="1257"/>
    <x v="1"/>
    <x v="1"/>
    <x v="0"/>
    <x v="0"/>
    <n v="11"/>
    <n v="97.26"/>
    <n v="1069.8599999999999"/>
    <x v="2"/>
    <x v="1"/>
    <n v="97.26"/>
    <x v="2"/>
  </r>
  <r>
    <n v="1258"/>
    <x v="1"/>
    <x v="0"/>
    <x v="1"/>
    <x v="0"/>
    <n v="39"/>
    <n v="97.21"/>
    <n v="3791.19"/>
    <x v="0"/>
    <x v="0"/>
    <n v="97.21"/>
    <x v="1"/>
  </r>
  <r>
    <n v="1259"/>
    <x v="0"/>
    <x v="0"/>
    <x v="1"/>
    <x v="0"/>
    <n v="29"/>
    <n v="95.31"/>
    <n v="2763.99"/>
    <x v="0"/>
    <x v="0"/>
    <n v="95.31"/>
    <x v="1"/>
  </r>
  <r>
    <n v="1260"/>
    <x v="0"/>
    <x v="1"/>
    <x v="0"/>
    <x v="0"/>
    <n v="32"/>
    <n v="60.46"/>
    <n v="1934.72"/>
    <x v="0"/>
    <x v="1"/>
    <n v="60.46"/>
    <x v="1"/>
  </r>
  <r>
    <n v="1261"/>
    <x v="1"/>
    <x v="0"/>
    <x v="0"/>
    <x v="1"/>
    <n v="45"/>
    <n v="28.7"/>
    <n v="1291.5"/>
    <x v="1"/>
    <x v="1"/>
    <n v="28.7"/>
    <x v="1"/>
  </r>
  <r>
    <n v="1262"/>
    <x v="1"/>
    <x v="0"/>
    <x v="0"/>
    <x v="0"/>
    <n v="12"/>
    <n v="113.09"/>
    <n v="1357.08"/>
    <x v="0"/>
    <x v="0"/>
    <n v="113.09"/>
    <x v="2"/>
  </r>
  <r>
    <n v="1263"/>
    <x v="0"/>
    <x v="1"/>
    <x v="0"/>
    <x v="1"/>
    <n v="35"/>
    <n v="89.44"/>
    <n v="3130.4"/>
    <x v="1"/>
    <x v="0"/>
    <n v="89.44"/>
    <x v="1"/>
  </r>
  <r>
    <n v="1264"/>
    <x v="0"/>
    <x v="0"/>
    <x v="0"/>
    <x v="0"/>
    <n v="28"/>
    <n v="97.82"/>
    <n v="2738.96"/>
    <x v="2"/>
    <x v="0"/>
    <n v="97.820000000000007"/>
    <x v="1"/>
  </r>
  <r>
    <n v="1265"/>
    <x v="0"/>
    <x v="0"/>
    <x v="1"/>
    <x v="1"/>
    <n v="50"/>
    <n v="99.16"/>
    <n v="4958"/>
    <x v="0"/>
    <x v="0"/>
    <n v="99.16"/>
    <x v="3"/>
  </r>
  <r>
    <n v="1266"/>
    <x v="1"/>
    <x v="1"/>
    <x v="1"/>
    <x v="0"/>
    <n v="8"/>
    <n v="102.33"/>
    <n v="818.64"/>
    <x v="1"/>
    <x v="0"/>
    <n v="102.33"/>
    <x v="2"/>
  </r>
  <r>
    <n v="1267"/>
    <x v="1"/>
    <x v="0"/>
    <x v="0"/>
    <x v="1"/>
    <n v="40"/>
    <n v="58.23"/>
    <n v="2329.1999999999998"/>
    <x v="0"/>
    <x v="0"/>
    <n v="58.23"/>
    <x v="1"/>
  </r>
  <r>
    <n v="1268"/>
    <x v="0"/>
    <x v="1"/>
    <x v="1"/>
    <x v="1"/>
    <n v="39"/>
    <n v="113.48"/>
    <n v="4425.72"/>
    <x v="2"/>
    <x v="1"/>
    <n v="113.48"/>
    <x v="1"/>
  </r>
  <r>
    <n v="1269"/>
    <x v="1"/>
    <x v="0"/>
    <x v="0"/>
    <x v="1"/>
    <n v="56"/>
    <n v="66.959999999999994"/>
    <n v="3749.76"/>
    <x v="0"/>
    <x v="0"/>
    <n v="66.959999999999994"/>
    <x v="3"/>
  </r>
  <r>
    <n v="1270"/>
    <x v="1"/>
    <x v="0"/>
    <x v="1"/>
    <x v="1"/>
    <n v="59"/>
    <n v="41.6"/>
    <n v="2454.4"/>
    <x v="0"/>
    <x v="0"/>
    <n v="41.6"/>
    <x v="3"/>
  </r>
  <r>
    <n v="1271"/>
    <x v="1"/>
    <x v="1"/>
    <x v="0"/>
    <x v="1"/>
    <n v="6"/>
    <n v="71.459999999999994"/>
    <n v="428.76"/>
    <x v="2"/>
    <x v="0"/>
    <n v="71.459999999999994"/>
    <x v="2"/>
  </r>
  <r>
    <n v="1272"/>
    <x v="1"/>
    <x v="1"/>
    <x v="0"/>
    <x v="1"/>
    <n v="10"/>
    <n v="84.4"/>
    <n v="844"/>
    <x v="1"/>
    <x v="0"/>
    <n v="84.4"/>
    <x v="2"/>
  </r>
  <r>
    <n v="1273"/>
    <x v="1"/>
    <x v="1"/>
    <x v="1"/>
    <x v="1"/>
    <n v="25"/>
    <n v="51.94"/>
    <n v="1298.5"/>
    <x v="1"/>
    <x v="0"/>
    <n v="51.94"/>
    <x v="1"/>
  </r>
  <r>
    <n v="1274"/>
    <x v="0"/>
    <x v="1"/>
    <x v="0"/>
    <x v="1"/>
    <n v="13"/>
    <n v="30.68"/>
    <n v="398.84"/>
    <x v="1"/>
    <x v="0"/>
    <n v="30.68"/>
    <x v="0"/>
  </r>
  <r>
    <n v="1275"/>
    <x v="0"/>
    <x v="0"/>
    <x v="0"/>
    <x v="1"/>
    <n v="41"/>
    <n v="65.69"/>
    <n v="2693.29"/>
    <x v="0"/>
    <x v="1"/>
    <n v="65.69"/>
    <x v="1"/>
  </r>
  <r>
    <n v="1276"/>
    <x v="0"/>
    <x v="0"/>
    <x v="0"/>
    <x v="0"/>
    <n v="34"/>
    <n v="68.78"/>
    <n v="2338.52"/>
    <x v="0"/>
    <x v="0"/>
    <n v="68.78"/>
    <x v="1"/>
  </r>
  <r>
    <n v="1277"/>
    <x v="1"/>
    <x v="1"/>
    <x v="0"/>
    <x v="0"/>
    <n v="15"/>
    <n v="97.14"/>
    <n v="1457.1"/>
    <x v="1"/>
    <x v="0"/>
    <n v="97.14"/>
    <x v="0"/>
  </r>
  <r>
    <n v="1278"/>
    <x v="0"/>
    <x v="1"/>
    <x v="0"/>
    <x v="0"/>
    <n v="46"/>
    <n v="27.24"/>
    <n v="1253.04"/>
    <x v="1"/>
    <x v="0"/>
    <n v="27.24"/>
    <x v="1"/>
  </r>
  <r>
    <n v="1279"/>
    <x v="1"/>
    <x v="0"/>
    <x v="0"/>
    <x v="0"/>
    <n v="16"/>
    <n v="87.04"/>
    <n v="1392.64"/>
    <x v="0"/>
    <x v="0"/>
    <n v="87.04"/>
    <x v="0"/>
  </r>
  <r>
    <n v="1280"/>
    <x v="0"/>
    <x v="0"/>
    <x v="1"/>
    <x v="0"/>
    <n v="5"/>
    <n v="34.799999999999997"/>
    <n v="174"/>
    <x v="1"/>
    <x v="0"/>
    <n v="34.799999999999997"/>
    <x v="2"/>
  </r>
  <r>
    <n v="1281"/>
    <x v="1"/>
    <x v="1"/>
    <x v="1"/>
    <x v="1"/>
    <n v="23"/>
    <n v="88.11"/>
    <n v="2026.53"/>
    <x v="1"/>
    <x v="0"/>
    <n v="88.11"/>
    <x v="0"/>
  </r>
  <r>
    <n v="1282"/>
    <x v="1"/>
    <x v="1"/>
    <x v="0"/>
    <x v="0"/>
    <n v="53"/>
    <n v="54.2"/>
    <n v="2872.6"/>
    <x v="0"/>
    <x v="0"/>
    <n v="54.20000000000001"/>
    <x v="3"/>
  </r>
  <r>
    <n v="1283"/>
    <x v="0"/>
    <x v="1"/>
    <x v="0"/>
    <x v="0"/>
    <n v="3"/>
    <n v="104.51"/>
    <n v="313.52999999999997"/>
    <x v="2"/>
    <x v="0"/>
    <n v="104.51"/>
    <x v="2"/>
  </r>
  <r>
    <n v="1284"/>
    <x v="0"/>
    <x v="0"/>
    <x v="1"/>
    <x v="1"/>
    <n v="8"/>
    <n v="65.64"/>
    <n v="525.12"/>
    <x v="0"/>
    <x v="0"/>
    <n v="65.64"/>
    <x v="2"/>
  </r>
  <r>
    <n v="1285"/>
    <x v="0"/>
    <x v="1"/>
    <x v="1"/>
    <x v="0"/>
    <n v="46"/>
    <n v="43.37"/>
    <n v="1995.02"/>
    <x v="1"/>
    <x v="0"/>
    <n v="43.37"/>
    <x v="1"/>
  </r>
  <r>
    <n v="1286"/>
    <x v="1"/>
    <x v="0"/>
    <x v="1"/>
    <x v="0"/>
    <n v="9"/>
    <n v="96.25"/>
    <n v="866.25"/>
    <x v="1"/>
    <x v="1"/>
    <n v="96.25"/>
    <x v="2"/>
  </r>
  <r>
    <n v="1287"/>
    <x v="0"/>
    <x v="1"/>
    <x v="1"/>
    <x v="1"/>
    <n v="6"/>
    <n v="117.87"/>
    <n v="707.22"/>
    <x v="2"/>
    <x v="0"/>
    <n v="117.87"/>
    <x v="2"/>
  </r>
  <r>
    <n v="1288"/>
    <x v="0"/>
    <x v="1"/>
    <x v="0"/>
    <x v="0"/>
    <n v="40"/>
    <n v="83.36"/>
    <n v="3334.4"/>
    <x v="2"/>
    <x v="0"/>
    <n v="83.36"/>
    <x v="1"/>
  </r>
  <r>
    <n v="1289"/>
    <x v="1"/>
    <x v="0"/>
    <x v="0"/>
    <x v="0"/>
    <n v="16"/>
    <n v="33.44"/>
    <n v="535.04"/>
    <x v="0"/>
    <x v="0"/>
    <n v="33.44"/>
    <x v="0"/>
  </r>
  <r>
    <n v="1290"/>
    <x v="1"/>
    <x v="1"/>
    <x v="1"/>
    <x v="1"/>
    <n v="16"/>
    <n v="40.44"/>
    <n v="647.04"/>
    <x v="2"/>
    <x v="1"/>
    <n v="40.44"/>
    <x v="0"/>
  </r>
  <r>
    <n v="1291"/>
    <x v="1"/>
    <x v="1"/>
    <x v="1"/>
    <x v="1"/>
    <n v="42"/>
    <n v="57.97"/>
    <n v="2434.7399999999998"/>
    <x v="1"/>
    <x v="0"/>
    <n v="57.969999999999992"/>
    <x v="1"/>
  </r>
  <r>
    <n v="1292"/>
    <x v="1"/>
    <x v="1"/>
    <x v="1"/>
    <x v="1"/>
    <n v="26"/>
    <n v="69.66"/>
    <n v="1811.16"/>
    <x v="1"/>
    <x v="1"/>
    <n v="69.66"/>
    <x v="1"/>
  </r>
  <r>
    <n v="1293"/>
    <x v="0"/>
    <x v="0"/>
    <x v="1"/>
    <x v="1"/>
    <n v="23"/>
    <n v="22.01"/>
    <n v="506.23"/>
    <x v="1"/>
    <x v="1"/>
    <n v="22.01"/>
    <x v="0"/>
  </r>
  <r>
    <n v="1294"/>
    <x v="1"/>
    <x v="0"/>
    <x v="0"/>
    <x v="0"/>
    <n v="26"/>
    <n v="68.17"/>
    <n v="1772.42"/>
    <x v="1"/>
    <x v="0"/>
    <n v="68.17"/>
    <x v="1"/>
  </r>
  <r>
    <n v="1295"/>
    <x v="0"/>
    <x v="1"/>
    <x v="1"/>
    <x v="0"/>
    <n v="26"/>
    <n v="67.489999999999995"/>
    <n v="1754.74"/>
    <x v="2"/>
    <x v="0"/>
    <n v="67.489999999999995"/>
    <x v="1"/>
  </r>
  <r>
    <n v="1296"/>
    <x v="0"/>
    <x v="1"/>
    <x v="1"/>
    <x v="0"/>
    <n v="20"/>
    <n v="63.59"/>
    <n v="1271.8"/>
    <x v="1"/>
    <x v="0"/>
    <n v="63.590000000000011"/>
    <x v="0"/>
  </r>
  <r>
    <n v="1297"/>
    <x v="0"/>
    <x v="1"/>
    <x v="1"/>
    <x v="1"/>
    <n v="30"/>
    <n v="50.87"/>
    <n v="1526.1"/>
    <x v="1"/>
    <x v="0"/>
    <n v="50.87"/>
    <x v="1"/>
  </r>
  <r>
    <n v="1298"/>
    <x v="0"/>
    <x v="0"/>
    <x v="0"/>
    <x v="0"/>
    <n v="10"/>
    <n v="115.69"/>
    <n v="1156.9000000000001"/>
    <x v="1"/>
    <x v="1"/>
    <n v="115.69"/>
    <x v="2"/>
  </r>
  <r>
    <n v="1299"/>
    <x v="1"/>
    <x v="1"/>
    <x v="0"/>
    <x v="1"/>
    <n v="12"/>
    <n v="86.6"/>
    <n v="1039.2"/>
    <x v="0"/>
    <x v="0"/>
    <n v="86.59999999999998"/>
    <x v="2"/>
  </r>
  <r>
    <n v="1300"/>
    <x v="1"/>
    <x v="1"/>
    <x v="0"/>
    <x v="0"/>
    <n v="36"/>
    <n v="98.76"/>
    <n v="3555.36"/>
    <x v="0"/>
    <x v="0"/>
    <n v="98.76"/>
    <x v="1"/>
  </r>
  <r>
    <n v="1301"/>
    <x v="1"/>
    <x v="0"/>
    <x v="1"/>
    <x v="1"/>
    <n v="27"/>
    <n v="71.56"/>
    <n v="1932.12"/>
    <x v="1"/>
    <x v="0"/>
    <n v="71.56"/>
    <x v="1"/>
  </r>
  <r>
    <n v="1302"/>
    <x v="0"/>
    <x v="1"/>
    <x v="0"/>
    <x v="0"/>
    <n v="40"/>
    <n v="56.61"/>
    <n v="2264.4"/>
    <x v="2"/>
    <x v="0"/>
    <n v="56.61"/>
    <x v="1"/>
  </r>
  <r>
    <n v="1303"/>
    <x v="1"/>
    <x v="0"/>
    <x v="0"/>
    <x v="0"/>
    <n v="19"/>
    <n v="57.12"/>
    <n v="1085.28"/>
    <x v="2"/>
    <x v="0"/>
    <n v="57.12"/>
    <x v="0"/>
  </r>
  <r>
    <n v="1304"/>
    <x v="0"/>
    <x v="1"/>
    <x v="1"/>
    <x v="1"/>
    <n v="9"/>
    <n v="47.34"/>
    <n v="426.06000000000012"/>
    <x v="0"/>
    <x v="0"/>
    <n v="47.34"/>
    <x v="2"/>
  </r>
  <r>
    <n v="1305"/>
    <x v="0"/>
    <x v="1"/>
    <x v="0"/>
    <x v="1"/>
    <n v="2"/>
    <n v="74.7"/>
    <n v="149.4"/>
    <x v="0"/>
    <x v="1"/>
    <n v="74.7"/>
    <x v="2"/>
  </r>
  <r>
    <n v="1306"/>
    <x v="1"/>
    <x v="0"/>
    <x v="1"/>
    <x v="1"/>
    <n v="36"/>
    <n v="105.41"/>
    <n v="3794.76"/>
    <x v="2"/>
    <x v="0"/>
    <n v="105.41"/>
    <x v="1"/>
  </r>
  <r>
    <n v="1307"/>
    <x v="1"/>
    <x v="0"/>
    <x v="0"/>
    <x v="0"/>
    <n v="51"/>
    <n v="23.92"/>
    <n v="1219.92"/>
    <x v="0"/>
    <x v="0"/>
    <n v="23.92"/>
    <x v="3"/>
  </r>
  <r>
    <n v="1308"/>
    <x v="1"/>
    <x v="1"/>
    <x v="0"/>
    <x v="0"/>
    <n v="50"/>
    <n v="95.13"/>
    <n v="4756.5"/>
    <x v="0"/>
    <x v="0"/>
    <n v="95.13"/>
    <x v="3"/>
  </r>
  <r>
    <n v="1309"/>
    <x v="1"/>
    <x v="1"/>
    <x v="1"/>
    <x v="1"/>
    <n v="47"/>
    <n v="98.38"/>
    <n v="4623.8599999999997"/>
    <x v="1"/>
    <x v="0"/>
    <n v="98.38"/>
    <x v="1"/>
  </r>
  <r>
    <n v="1310"/>
    <x v="1"/>
    <x v="0"/>
    <x v="1"/>
    <x v="1"/>
    <n v="56"/>
    <n v="59.47"/>
    <n v="3330.32"/>
    <x v="2"/>
    <x v="0"/>
    <n v="59.469999999999992"/>
    <x v="3"/>
  </r>
  <r>
    <n v="1311"/>
    <x v="1"/>
    <x v="0"/>
    <x v="0"/>
    <x v="1"/>
    <n v="11"/>
    <n v="94.38"/>
    <n v="1038.18"/>
    <x v="1"/>
    <x v="0"/>
    <n v="94.379999999999981"/>
    <x v="2"/>
  </r>
  <r>
    <n v="1312"/>
    <x v="0"/>
    <x v="0"/>
    <x v="0"/>
    <x v="1"/>
    <n v="11"/>
    <n v="58.93"/>
    <n v="648.23"/>
    <x v="0"/>
    <x v="1"/>
    <n v="58.93"/>
    <x v="2"/>
  </r>
  <r>
    <n v="1313"/>
    <x v="0"/>
    <x v="1"/>
    <x v="1"/>
    <x v="0"/>
    <n v="25"/>
    <n v="51.54"/>
    <n v="1288.5"/>
    <x v="0"/>
    <x v="0"/>
    <n v="51.54"/>
    <x v="1"/>
  </r>
  <r>
    <n v="1314"/>
    <x v="1"/>
    <x v="1"/>
    <x v="0"/>
    <x v="1"/>
    <n v="32"/>
    <n v="43.55"/>
    <n v="1393.6"/>
    <x v="0"/>
    <x v="0"/>
    <n v="43.55"/>
    <x v="1"/>
  </r>
  <r>
    <n v="1315"/>
    <x v="1"/>
    <x v="1"/>
    <x v="1"/>
    <x v="1"/>
    <n v="44"/>
    <n v="100.38"/>
    <n v="4416.7199999999993"/>
    <x v="0"/>
    <x v="0"/>
    <n v="100.38"/>
    <x v="1"/>
  </r>
  <r>
    <n v="1316"/>
    <x v="1"/>
    <x v="1"/>
    <x v="1"/>
    <x v="0"/>
    <n v="28"/>
    <n v="22.91"/>
    <n v="641.48"/>
    <x v="2"/>
    <x v="1"/>
    <n v="22.91"/>
    <x v="1"/>
  </r>
  <r>
    <n v="1317"/>
    <x v="1"/>
    <x v="1"/>
    <x v="1"/>
    <x v="0"/>
    <n v="14"/>
    <n v="43.91"/>
    <n v="614.74"/>
    <x v="2"/>
    <x v="0"/>
    <n v="43.91"/>
    <x v="0"/>
  </r>
  <r>
    <n v="1318"/>
    <x v="1"/>
    <x v="0"/>
    <x v="0"/>
    <x v="1"/>
    <n v="15"/>
    <n v="50.14"/>
    <n v="752.1"/>
    <x v="2"/>
    <x v="1"/>
    <n v="50.14"/>
    <x v="0"/>
  </r>
  <r>
    <n v="1319"/>
    <x v="1"/>
    <x v="1"/>
    <x v="0"/>
    <x v="0"/>
    <n v="56"/>
    <n v="80.760000000000005"/>
    <n v="4522.5600000000004"/>
    <x v="2"/>
    <x v="0"/>
    <n v="80.760000000000005"/>
    <x v="3"/>
  </r>
  <r>
    <n v="1320"/>
    <x v="1"/>
    <x v="1"/>
    <x v="0"/>
    <x v="1"/>
    <n v="6"/>
    <n v="62.58"/>
    <n v="375.48"/>
    <x v="1"/>
    <x v="0"/>
    <n v="62.580000000000013"/>
    <x v="2"/>
  </r>
  <r>
    <n v="1321"/>
    <x v="1"/>
    <x v="1"/>
    <x v="0"/>
    <x v="0"/>
    <n v="24"/>
    <n v="86.31"/>
    <n v="2071.44"/>
    <x v="1"/>
    <x v="1"/>
    <n v="86.31"/>
    <x v="0"/>
  </r>
  <r>
    <n v="1322"/>
    <x v="1"/>
    <x v="1"/>
    <x v="0"/>
    <x v="0"/>
    <n v="43"/>
    <n v="34.31"/>
    <n v="1475.33"/>
    <x v="1"/>
    <x v="1"/>
    <n v="34.31"/>
    <x v="1"/>
  </r>
  <r>
    <n v="1323"/>
    <x v="1"/>
    <x v="1"/>
    <x v="1"/>
    <x v="1"/>
    <n v="40"/>
    <n v="54.35"/>
    <n v="2174"/>
    <x v="0"/>
    <x v="0"/>
    <n v="54.35"/>
    <x v="1"/>
  </r>
  <r>
    <n v="1324"/>
    <x v="0"/>
    <x v="0"/>
    <x v="0"/>
    <x v="0"/>
    <n v="50"/>
    <n v="72.930000000000007"/>
    <n v="3646.5"/>
    <x v="2"/>
    <x v="0"/>
    <n v="72.930000000000007"/>
    <x v="3"/>
  </r>
  <r>
    <n v="1325"/>
    <x v="0"/>
    <x v="0"/>
    <x v="1"/>
    <x v="1"/>
    <n v="38"/>
    <n v="82.26"/>
    <n v="3125.88"/>
    <x v="2"/>
    <x v="0"/>
    <n v="82.26"/>
    <x v="1"/>
  </r>
  <r>
    <n v="1326"/>
    <x v="0"/>
    <x v="0"/>
    <x v="1"/>
    <x v="1"/>
    <n v="39"/>
    <n v="46.96"/>
    <n v="1831.44"/>
    <x v="2"/>
    <x v="1"/>
    <n v="46.96"/>
    <x v="1"/>
  </r>
  <r>
    <n v="1327"/>
    <x v="0"/>
    <x v="0"/>
    <x v="0"/>
    <x v="0"/>
    <n v="12"/>
    <n v="46.12"/>
    <n v="553.43999999999994"/>
    <x v="1"/>
    <x v="0"/>
    <n v="46.12"/>
    <x v="2"/>
  </r>
  <r>
    <n v="1328"/>
    <x v="1"/>
    <x v="0"/>
    <x v="1"/>
    <x v="0"/>
    <n v="54"/>
    <n v="24.64"/>
    <n v="1330.56"/>
    <x v="0"/>
    <x v="1"/>
    <n v="24.64"/>
    <x v="3"/>
  </r>
  <r>
    <n v="1329"/>
    <x v="1"/>
    <x v="1"/>
    <x v="0"/>
    <x v="1"/>
    <n v="57"/>
    <n v="102.27"/>
    <n v="5829.3899999999994"/>
    <x v="0"/>
    <x v="0"/>
    <n v="102.27"/>
    <x v="3"/>
  </r>
  <r>
    <n v="1330"/>
    <x v="1"/>
    <x v="1"/>
    <x v="1"/>
    <x v="0"/>
    <n v="44"/>
    <n v="22.79"/>
    <n v="1002.76"/>
    <x v="0"/>
    <x v="1"/>
    <n v="22.79"/>
    <x v="1"/>
  </r>
  <r>
    <n v="1331"/>
    <x v="0"/>
    <x v="0"/>
    <x v="1"/>
    <x v="0"/>
    <n v="25"/>
    <n v="56.06"/>
    <n v="1401.5"/>
    <x v="1"/>
    <x v="1"/>
    <n v="56.06"/>
    <x v="1"/>
  </r>
  <r>
    <n v="1332"/>
    <x v="1"/>
    <x v="0"/>
    <x v="1"/>
    <x v="0"/>
    <n v="18"/>
    <n v="37.99"/>
    <n v="683.82"/>
    <x v="2"/>
    <x v="1"/>
    <n v="37.99"/>
    <x v="0"/>
  </r>
  <r>
    <n v="1333"/>
    <x v="1"/>
    <x v="0"/>
    <x v="0"/>
    <x v="1"/>
    <n v="22"/>
    <n v="70.180000000000007"/>
    <n v="1543.96"/>
    <x v="1"/>
    <x v="1"/>
    <n v="70.180000000000007"/>
    <x v="0"/>
  </r>
  <r>
    <n v="1334"/>
    <x v="1"/>
    <x v="0"/>
    <x v="0"/>
    <x v="0"/>
    <n v="31"/>
    <n v="118.06"/>
    <n v="3659.86"/>
    <x v="2"/>
    <x v="1"/>
    <n v="118.06"/>
    <x v="1"/>
  </r>
  <r>
    <n v="1335"/>
    <x v="1"/>
    <x v="0"/>
    <x v="0"/>
    <x v="0"/>
    <n v="19"/>
    <n v="62.1"/>
    <n v="1179.9000000000001"/>
    <x v="0"/>
    <x v="0"/>
    <n v="62.1"/>
    <x v="0"/>
  </r>
  <r>
    <n v="1336"/>
    <x v="1"/>
    <x v="0"/>
    <x v="0"/>
    <x v="1"/>
    <n v="26"/>
    <n v="78.56"/>
    <n v="2042.56"/>
    <x v="2"/>
    <x v="1"/>
    <n v="78.56"/>
    <x v="1"/>
  </r>
  <r>
    <n v="1337"/>
    <x v="1"/>
    <x v="0"/>
    <x v="1"/>
    <x v="0"/>
    <n v="30"/>
    <n v="79.12"/>
    <n v="2373.6"/>
    <x v="0"/>
    <x v="1"/>
    <n v="79.120000000000019"/>
    <x v="1"/>
  </r>
  <r>
    <n v="1338"/>
    <x v="1"/>
    <x v="0"/>
    <x v="0"/>
    <x v="1"/>
    <n v="38"/>
    <n v="25.7"/>
    <n v="976.6"/>
    <x v="0"/>
    <x v="0"/>
    <n v="25.7"/>
    <x v="1"/>
  </r>
  <r>
    <n v="1339"/>
    <x v="0"/>
    <x v="1"/>
    <x v="0"/>
    <x v="1"/>
    <n v="50"/>
    <n v="92.11"/>
    <n v="4605.5"/>
    <x v="0"/>
    <x v="0"/>
    <n v="92.11"/>
    <x v="3"/>
  </r>
  <r>
    <n v="1340"/>
    <x v="0"/>
    <x v="1"/>
    <x v="1"/>
    <x v="1"/>
    <n v="41"/>
    <n v="97.64"/>
    <n v="4003.24"/>
    <x v="2"/>
    <x v="0"/>
    <n v="97.64"/>
    <x v="1"/>
  </r>
  <r>
    <n v="1341"/>
    <x v="0"/>
    <x v="1"/>
    <x v="1"/>
    <x v="1"/>
    <n v="50"/>
    <n v="93.38"/>
    <n v="4669"/>
    <x v="1"/>
    <x v="0"/>
    <n v="93.38"/>
    <x v="3"/>
  </r>
  <r>
    <n v="1342"/>
    <x v="0"/>
    <x v="0"/>
    <x v="0"/>
    <x v="0"/>
    <n v="43"/>
    <n v="34.67"/>
    <n v="1490.81"/>
    <x v="0"/>
    <x v="0"/>
    <n v="34.67"/>
    <x v="1"/>
  </r>
  <r>
    <n v="1343"/>
    <x v="1"/>
    <x v="0"/>
    <x v="1"/>
    <x v="1"/>
    <n v="32"/>
    <n v="65.39"/>
    <n v="2092.48"/>
    <x v="2"/>
    <x v="1"/>
    <n v="65.39"/>
    <x v="1"/>
  </r>
  <r>
    <n v="1344"/>
    <x v="1"/>
    <x v="0"/>
    <x v="0"/>
    <x v="1"/>
    <n v="40"/>
    <n v="59.72"/>
    <n v="2388.8000000000002"/>
    <x v="0"/>
    <x v="0"/>
    <n v="59.720000000000013"/>
    <x v="1"/>
  </r>
  <r>
    <n v="1345"/>
    <x v="0"/>
    <x v="0"/>
    <x v="1"/>
    <x v="1"/>
    <n v="12"/>
    <n v="58.58"/>
    <n v="702.96"/>
    <x v="2"/>
    <x v="1"/>
    <n v="58.580000000000013"/>
    <x v="2"/>
  </r>
  <r>
    <n v="1346"/>
    <x v="1"/>
    <x v="1"/>
    <x v="0"/>
    <x v="0"/>
    <n v="57"/>
    <n v="26.83"/>
    <n v="1529.31"/>
    <x v="1"/>
    <x v="0"/>
    <n v="26.83"/>
    <x v="3"/>
  </r>
  <r>
    <n v="1347"/>
    <x v="0"/>
    <x v="1"/>
    <x v="1"/>
    <x v="1"/>
    <n v="54"/>
    <n v="99.03"/>
    <n v="5347.62"/>
    <x v="0"/>
    <x v="0"/>
    <n v="99.03"/>
    <x v="3"/>
  </r>
  <r>
    <n v="1348"/>
    <x v="0"/>
    <x v="0"/>
    <x v="0"/>
    <x v="1"/>
    <n v="15"/>
    <n v="20.49"/>
    <n v="307.35000000000002"/>
    <x v="0"/>
    <x v="0"/>
    <n v="20.49"/>
    <x v="0"/>
  </r>
  <r>
    <n v="1349"/>
    <x v="1"/>
    <x v="1"/>
    <x v="1"/>
    <x v="1"/>
    <n v="33"/>
    <n v="36.33"/>
    <n v="1198.8900000000001"/>
    <x v="0"/>
    <x v="0"/>
    <n v="36.33"/>
    <x v="1"/>
  </r>
  <r>
    <n v="1350"/>
    <x v="0"/>
    <x v="0"/>
    <x v="0"/>
    <x v="1"/>
    <n v="2"/>
    <n v="89.68"/>
    <n v="179.36"/>
    <x v="1"/>
    <x v="0"/>
    <n v="89.68"/>
    <x v="2"/>
  </r>
  <r>
    <n v="1351"/>
    <x v="1"/>
    <x v="0"/>
    <x v="0"/>
    <x v="1"/>
    <n v="58"/>
    <n v="42.74"/>
    <n v="2478.92"/>
    <x v="2"/>
    <x v="0"/>
    <n v="42.74"/>
    <x v="3"/>
  </r>
  <r>
    <n v="1352"/>
    <x v="0"/>
    <x v="0"/>
    <x v="0"/>
    <x v="1"/>
    <n v="54"/>
    <n v="104.7"/>
    <n v="5653.8"/>
    <x v="0"/>
    <x v="1"/>
    <n v="104.7"/>
    <x v="3"/>
  </r>
  <r>
    <n v="1353"/>
    <x v="1"/>
    <x v="0"/>
    <x v="0"/>
    <x v="1"/>
    <n v="2"/>
    <n v="80.16"/>
    <n v="160.32"/>
    <x v="0"/>
    <x v="1"/>
    <n v="80.16"/>
    <x v="2"/>
  </r>
  <r>
    <n v="1354"/>
    <x v="0"/>
    <x v="0"/>
    <x v="0"/>
    <x v="1"/>
    <n v="37"/>
    <n v="95.33"/>
    <n v="3527.21"/>
    <x v="1"/>
    <x v="1"/>
    <n v="95.33"/>
    <x v="1"/>
  </r>
  <r>
    <n v="1355"/>
    <x v="0"/>
    <x v="1"/>
    <x v="0"/>
    <x v="1"/>
    <n v="59"/>
    <n v="42.58"/>
    <n v="2512.2199999999998"/>
    <x v="2"/>
    <x v="0"/>
    <n v="42.58"/>
    <x v="3"/>
  </r>
  <r>
    <n v="1356"/>
    <x v="0"/>
    <x v="1"/>
    <x v="1"/>
    <x v="1"/>
    <n v="26"/>
    <n v="95.14"/>
    <n v="2473.64"/>
    <x v="1"/>
    <x v="0"/>
    <n v="95.14"/>
    <x v="1"/>
  </r>
  <r>
    <n v="1357"/>
    <x v="0"/>
    <x v="1"/>
    <x v="0"/>
    <x v="1"/>
    <n v="13"/>
    <n v="103.61"/>
    <n v="1346.93"/>
    <x v="1"/>
    <x v="0"/>
    <n v="103.61"/>
    <x v="0"/>
  </r>
  <r>
    <n v="1358"/>
    <x v="1"/>
    <x v="1"/>
    <x v="1"/>
    <x v="1"/>
    <n v="9"/>
    <n v="74.2"/>
    <n v="667.80000000000007"/>
    <x v="0"/>
    <x v="0"/>
    <n v="74.2"/>
    <x v="2"/>
  </r>
  <r>
    <n v="1359"/>
    <x v="1"/>
    <x v="0"/>
    <x v="0"/>
    <x v="0"/>
    <n v="51"/>
    <n v="22.74"/>
    <n v="1159.74"/>
    <x v="2"/>
    <x v="0"/>
    <n v="22.74"/>
    <x v="3"/>
  </r>
  <r>
    <n v="1360"/>
    <x v="1"/>
    <x v="1"/>
    <x v="1"/>
    <x v="0"/>
    <n v="13"/>
    <n v="53"/>
    <n v="689"/>
    <x v="0"/>
    <x v="0"/>
    <n v="53"/>
    <x v="0"/>
  </r>
  <r>
    <n v="1361"/>
    <x v="0"/>
    <x v="1"/>
    <x v="0"/>
    <x v="1"/>
    <n v="25"/>
    <n v="79.11"/>
    <n v="1977.75"/>
    <x v="0"/>
    <x v="0"/>
    <n v="79.11"/>
    <x v="1"/>
  </r>
  <r>
    <n v="1362"/>
    <x v="1"/>
    <x v="1"/>
    <x v="1"/>
    <x v="0"/>
    <n v="20"/>
    <n v="113.81"/>
    <n v="2276.1999999999998"/>
    <x v="1"/>
    <x v="0"/>
    <n v="113.81"/>
    <x v="0"/>
  </r>
  <r>
    <n v="1363"/>
    <x v="0"/>
    <x v="1"/>
    <x v="0"/>
    <x v="0"/>
    <n v="4"/>
    <n v="41.75"/>
    <n v="167"/>
    <x v="1"/>
    <x v="1"/>
    <n v="41.75"/>
    <x v="2"/>
  </r>
  <r>
    <n v="1364"/>
    <x v="1"/>
    <x v="0"/>
    <x v="1"/>
    <x v="0"/>
    <n v="11"/>
    <n v="24.37"/>
    <n v="268.07"/>
    <x v="0"/>
    <x v="1"/>
    <n v="24.37"/>
    <x v="2"/>
  </r>
  <r>
    <n v="1365"/>
    <x v="0"/>
    <x v="0"/>
    <x v="0"/>
    <x v="1"/>
    <n v="8"/>
    <n v="79.599999999999994"/>
    <n v="636.79999999999995"/>
    <x v="1"/>
    <x v="0"/>
    <n v="79.599999999999994"/>
    <x v="2"/>
  </r>
  <r>
    <n v="1366"/>
    <x v="0"/>
    <x v="0"/>
    <x v="1"/>
    <x v="0"/>
    <n v="53"/>
    <n v="74.099999999999994"/>
    <n v="3927.3"/>
    <x v="1"/>
    <x v="0"/>
    <n v="74.099999999999994"/>
    <x v="3"/>
  </r>
  <r>
    <n v="1367"/>
    <x v="0"/>
    <x v="0"/>
    <x v="1"/>
    <x v="0"/>
    <n v="29"/>
    <n v="60.65"/>
    <n v="1758.85"/>
    <x v="2"/>
    <x v="0"/>
    <n v="60.65"/>
    <x v="1"/>
  </r>
  <r>
    <n v="1368"/>
    <x v="0"/>
    <x v="0"/>
    <x v="1"/>
    <x v="1"/>
    <n v="15"/>
    <n v="115.36"/>
    <n v="1730.4"/>
    <x v="0"/>
    <x v="0"/>
    <n v="115.36"/>
    <x v="0"/>
  </r>
  <r>
    <n v="1369"/>
    <x v="1"/>
    <x v="1"/>
    <x v="0"/>
    <x v="0"/>
    <n v="9"/>
    <n v="28.43"/>
    <n v="255.87"/>
    <x v="0"/>
    <x v="0"/>
    <n v="28.43"/>
    <x v="2"/>
  </r>
  <r>
    <n v="1370"/>
    <x v="1"/>
    <x v="0"/>
    <x v="1"/>
    <x v="0"/>
    <n v="47"/>
    <n v="115.11"/>
    <n v="5410.17"/>
    <x v="2"/>
    <x v="0"/>
    <n v="115.11"/>
    <x v="1"/>
  </r>
  <r>
    <n v="1371"/>
    <x v="1"/>
    <x v="1"/>
    <x v="0"/>
    <x v="0"/>
    <n v="36"/>
    <n v="23.5"/>
    <n v="846"/>
    <x v="1"/>
    <x v="0"/>
    <n v="23.5"/>
    <x v="1"/>
  </r>
  <r>
    <n v="1372"/>
    <x v="0"/>
    <x v="1"/>
    <x v="0"/>
    <x v="0"/>
    <n v="36"/>
    <n v="73.89"/>
    <n v="2660.04"/>
    <x v="2"/>
    <x v="0"/>
    <n v="73.89"/>
    <x v="1"/>
  </r>
  <r>
    <n v="1373"/>
    <x v="1"/>
    <x v="0"/>
    <x v="0"/>
    <x v="1"/>
    <n v="18"/>
    <n v="114.56"/>
    <n v="2062.08"/>
    <x v="2"/>
    <x v="0"/>
    <n v="114.56"/>
    <x v="0"/>
  </r>
  <r>
    <n v="1374"/>
    <x v="0"/>
    <x v="0"/>
    <x v="0"/>
    <x v="0"/>
    <n v="24"/>
    <n v="66.180000000000007"/>
    <n v="1588.32"/>
    <x v="2"/>
    <x v="0"/>
    <n v="66.180000000000007"/>
    <x v="0"/>
  </r>
  <r>
    <n v="1375"/>
    <x v="0"/>
    <x v="0"/>
    <x v="1"/>
    <x v="1"/>
    <n v="54"/>
    <n v="31.02"/>
    <n v="1675.08"/>
    <x v="1"/>
    <x v="0"/>
    <n v="31.02"/>
    <x v="3"/>
  </r>
  <r>
    <n v="1376"/>
    <x v="1"/>
    <x v="0"/>
    <x v="0"/>
    <x v="0"/>
    <n v="54"/>
    <n v="116.87"/>
    <n v="6310.98"/>
    <x v="2"/>
    <x v="1"/>
    <n v="116.87"/>
    <x v="3"/>
  </r>
  <r>
    <n v="1377"/>
    <x v="1"/>
    <x v="0"/>
    <x v="1"/>
    <x v="0"/>
    <n v="13"/>
    <n v="65.16"/>
    <n v="847.07999999999993"/>
    <x v="0"/>
    <x v="0"/>
    <n v="65.16"/>
    <x v="0"/>
  </r>
  <r>
    <n v="1378"/>
    <x v="1"/>
    <x v="1"/>
    <x v="0"/>
    <x v="0"/>
    <n v="46"/>
    <n v="101.56"/>
    <n v="4671.76"/>
    <x v="1"/>
    <x v="0"/>
    <n v="101.56"/>
    <x v="1"/>
  </r>
  <r>
    <n v="1379"/>
    <x v="0"/>
    <x v="1"/>
    <x v="1"/>
    <x v="0"/>
    <n v="8"/>
    <n v="88.16"/>
    <n v="705.28"/>
    <x v="2"/>
    <x v="0"/>
    <n v="88.16"/>
    <x v="2"/>
  </r>
  <r>
    <n v="1380"/>
    <x v="1"/>
    <x v="0"/>
    <x v="0"/>
    <x v="0"/>
    <n v="59"/>
    <n v="60.58"/>
    <n v="3574.22"/>
    <x v="2"/>
    <x v="1"/>
    <n v="60.58"/>
    <x v="3"/>
  </r>
  <r>
    <n v="1381"/>
    <x v="1"/>
    <x v="1"/>
    <x v="0"/>
    <x v="1"/>
    <n v="48"/>
    <n v="118.24"/>
    <n v="5675.52"/>
    <x v="2"/>
    <x v="0"/>
    <n v="118.24"/>
    <x v="1"/>
  </r>
  <r>
    <n v="1382"/>
    <x v="0"/>
    <x v="1"/>
    <x v="1"/>
    <x v="1"/>
    <n v="47"/>
    <n v="85.71"/>
    <n v="4028.37"/>
    <x v="2"/>
    <x v="0"/>
    <n v="85.71"/>
    <x v="1"/>
  </r>
  <r>
    <n v="1383"/>
    <x v="1"/>
    <x v="0"/>
    <x v="0"/>
    <x v="1"/>
    <n v="40"/>
    <n v="95.75"/>
    <n v="3830"/>
    <x v="2"/>
    <x v="1"/>
    <n v="95.75"/>
    <x v="1"/>
  </r>
  <r>
    <n v="1384"/>
    <x v="0"/>
    <x v="0"/>
    <x v="0"/>
    <x v="0"/>
    <n v="31"/>
    <n v="22.17"/>
    <n v="687.2700000000001"/>
    <x v="2"/>
    <x v="0"/>
    <n v="22.17"/>
    <x v="1"/>
  </r>
  <r>
    <n v="1385"/>
    <x v="1"/>
    <x v="0"/>
    <x v="0"/>
    <x v="1"/>
    <n v="20"/>
    <n v="80.92"/>
    <n v="1618.4"/>
    <x v="0"/>
    <x v="1"/>
    <n v="80.92"/>
    <x v="0"/>
  </r>
  <r>
    <n v="1386"/>
    <x v="1"/>
    <x v="1"/>
    <x v="0"/>
    <x v="0"/>
    <n v="43"/>
    <n v="114.52"/>
    <n v="4924.3599999999997"/>
    <x v="1"/>
    <x v="0"/>
    <n v="114.52"/>
    <x v="1"/>
  </r>
  <r>
    <n v="1387"/>
    <x v="0"/>
    <x v="1"/>
    <x v="0"/>
    <x v="1"/>
    <n v="46"/>
    <n v="44.2"/>
    <n v="2033.2"/>
    <x v="0"/>
    <x v="1"/>
    <n v="44.2"/>
    <x v="1"/>
  </r>
  <r>
    <n v="1388"/>
    <x v="0"/>
    <x v="0"/>
    <x v="0"/>
    <x v="1"/>
    <n v="51"/>
    <n v="45.03"/>
    <n v="2296.5300000000002"/>
    <x v="2"/>
    <x v="1"/>
    <n v="45.03"/>
    <x v="3"/>
  </r>
  <r>
    <n v="1389"/>
    <x v="1"/>
    <x v="0"/>
    <x v="0"/>
    <x v="1"/>
    <n v="2"/>
    <n v="105.02"/>
    <n v="210.04"/>
    <x v="2"/>
    <x v="0"/>
    <n v="105.02"/>
    <x v="2"/>
  </r>
  <r>
    <n v="1390"/>
    <x v="1"/>
    <x v="1"/>
    <x v="0"/>
    <x v="0"/>
    <n v="44"/>
    <n v="114.53"/>
    <n v="5039.32"/>
    <x v="2"/>
    <x v="0"/>
    <n v="114.53"/>
    <x v="1"/>
  </r>
  <r>
    <n v="1391"/>
    <x v="0"/>
    <x v="1"/>
    <x v="1"/>
    <x v="1"/>
    <n v="19"/>
    <n v="57.13"/>
    <n v="1085.47"/>
    <x v="0"/>
    <x v="0"/>
    <n v="57.13"/>
    <x v="0"/>
  </r>
  <r>
    <n v="1392"/>
    <x v="1"/>
    <x v="1"/>
    <x v="0"/>
    <x v="0"/>
    <n v="15"/>
    <n v="87.58"/>
    <n v="1313.7"/>
    <x v="2"/>
    <x v="0"/>
    <n v="87.58"/>
    <x v="0"/>
  </r>
  <r>
    <n v="1393"/>
    <x v="1"/>
    <x v="0"/>
    <x v="1"/>
    <x v="1"/>
    <n v="26"/>
    <n v="111.56"/>
    <n v="2900.56"/>
    <x v="0"/>
    <x v="0"/>
    <n v="111.56"/>
    <x v="1"/>
  </r>
  <r>
    <n v="1394"/>
    <x v="1"/>
    <x v="0"/>
    <x v="0"/>
    <x v="0"/>
    <n v="38"/>
    <n v="29.51"/>
    <n v="1121.3800000000001"/>
    <x v="1"/>
    <x v="0"/>
    <n v="29.51"/>
    <x v="1"/>
  </r>
  <r>
    <n v="1395"/>
    <x v="1"/>
    <x v="1"/>
    <x v="1"/>
    <x v="0"/>
    <n v="57"/>
    <n v="68.489999999999995"/>
    <n v="3903.93"/>
    <x v="0"/>
    <x v="0"/>
    <n v="68.489999999999995"/>
    <x v="3"/>
  </r>
  <r>
    <n v="1396"/>
    <x v="1"/>
    <x v="0"/>
    <x v="1"/>
    <x v="0"/>
    <n v="57"/>
    <n v="98.08"/>
    <n v="5590.5599999999986"/>
    <x v="0"/>
    <x v="0"/>
    <n v="98.079999999999984"/>
    <x v="3"/>
  </r>
  <r>
    <n v="1397"/>
    <x v="1"/>
    <x v="1"/>
    <x v="1"/>
    <x v="0"/>
    <n v="9"/>
    <n v="84.85"/>
    <n v="763.65"/>
    <x v="1"/>
    <x v="0"/>
    <n v="84.85"/>
    <x v="2"/>
  </r>
  <r>
    <n v="1398"/>
    <x v="0"/>
    <x v="0"/>
    <x v="0"/>
    <x v="0"/>
    <n v="51"/>
    <n v="32.65"/>
    <n v="1665.15"/>
    <x v="2"/>
    <x v="0"/>
    <n v="32.65"/>
    <x v="3"/>
  </r>
  <r>
    <n v="1399"/>
    <x v="0"/>
    <x v="1"/>
    <x v="0"/>
    <x v="0"/>
    <n v="35"/>
    <n v="106"/>
    <n v="3710"/>
    <x v="0"/>
    <x v="0"/>
    <n v="106"/>
    <x v="1"/>
  </r>
  <r>
    <n v="1400"/>
    <x v="1"/>
    <x v="0"/>
    <x v="1"/>
    <x v="0"/>
    <n v="27"/>
    <n v="81.81"/>
    <n v="2208.87"/>
    <x v="1"/>
    <x v="1"/>
    <n v="81.81"/>
    <x v="1"/>
  </r>
  <r>
    <n v="1401"/>
    <x v="0"/>
    <x v="0"/>
    <x v="0"/>
    <x v="0"/>
    <n v="12"/>
    <n v="115.07"/>
    <n v="1380.84"/>
    <x v="0"/>
    <x v="0"/>
    <n v="115.07"/>
    <x v="2"/>
  </r>
  <r>
    <n v="1402"/>
    <x v="1"/>
    <x v="0"/>
    <x v="0"/>
    <x v="0"/>
    <n v="45"/>
    <n v="80.180000000000007"/>
    <n v="3608.1"/>
    <x v="0"/>
    <x v="0"/>
    <n v="80.180000000000007"/>
    <x v="1"/>
  </r>
  <r>
    <n v="1403"/>
    <x v="0"/>
    <x v="0"/>
    <x v="1"/>
    <x v="0"/>
    <n v="12"/>
    <n v="101.46"/>
    <n v="1217.52"/>
    <x v="1"/>
    <x v="0"/>
    <n v="101.46"/>
    <x v="2"/>
  </r>
  <r>
    <n v="1404"/>
    <x v="0"/>
    <x v="1"/>
    <x v="0"/>
    <x v="1"/>
    <n v="41"/>
    <n v="118.74"/>
    <n v="4868.34"/>
    <x v="0"/>
    <x v="0"/>
    <n v="118.74"/>
    <x v="1"/>
  </r>
  <r>
    <n v="1405"/>
    <x v="1"/>
    <x v="1"/>
    <x v="1"/>
    <x v="0"/>
    <n v="37"/>
    <n v="98.75"/>
    <n v="3653.75"/>
    <x v="1"/>
    <x v="1"/>
    <n v="98.75"/>
    <x v="1"/>
  </r>
  <r>
    <n v="1406"/>
    <x v="1"/>
    <x v="1"/>
    <x v="1"/>
    <x v="1"/>
    <n v="50"/>
    <n v="69.14"/>
    <n v="3457"/>
    <x v="0"/>
    <x v="0"/>
    <n v="69.14"/>
    <x v="3"/>
  </r>
  <r>
    <n v="1407"/>
    <x v="1"/>
    <x v="0"/>
    <x v="0"/>
    <x v="1"/>
    <n v="13"/>
    <n v="78.849999999999994"/>
    <n v="1025.05"/>
    <x v="2"/>
    <x v="0"/>
    <n v="78.849999999999994"/>
    <x v="0"/>
  </r>
  <r>
    <n v="1408"/>
    <x v="1"/>
    <x v="0"/>
    <x v="1"/>
    <x v="0"/>
    <n v="18"/>
    <n v="77.319999999999993"/>
    <n v="1391.76"/>
    <x v="1"/>
    <x v="1"/>
    <n v="77.319999999999993"/>
    <x v="0"/>
  </r>
  <r>
    <n v="1409"/>
    <x v="1"/>
    <x v="0"/>
    <x v="0"/>
    <x v="1"/>
    <n v="32"/>
    <n v="24.95"/>
    <n v="798.4"/>
    <x v="2"/>
    <x v="0"/>
    <n v="24.95"/>
    <x v="1"/>
  </r>
  <r>
    <n v="1410"/>
    <x v="0"/>
    <x v="0"/>
    <x v="0"/>
    <x v="0"/>
    <n v="11"/>
    <n v="58.53"/>
    <n v="643.83000000000004"/>
    <x v="0"/>
    <x v="0"/>
    <n v="58.53"/>
    <x v="2"/>
  </r>
  <r>
    <n v="1411"/>
    <x v="1"/>
    <x v="1"/>
    <x v="0"/>
    <x v="0"/>
    <n v="49"/>
    <n v="62.23"/>
    <n v="3049.27"/>
    <x v="2"/>
    <x v="1"/>
    <n v="62.23"/>
    <x v="3"/>
  </r>
  <r>
    <n v="1412"/>
    <x v="1"/>
    <x v="1"/>
    <x v="0"/>
    <x v="1"/>
    <n v="11"/>
    <n v="32.96"/>
    <n v="362.56"/>
    <x v="1"/>
    <x v="0"/>
    <n v="32.96"/>
    <x v="2"/>
  </r>
  <r>
    <n v="1413"/>
    <x v="1"/>
    <x v="1"/>
    <x v="1"/>
    <x v="0"/>
    <n v="12"/>
    <n v="24.13"/>
    <n v="289.56"/>
    <x v="0"/>
    <x v="0"/>
    <n v="24.13"/>
    <x v="2"/>
  </r>
  <r>
    <n v="1414"/>
    <x v="0"/>
    <x v="1"/>
    <x v="0"/>
    <x v="1"/>
    <n v="30"/>
    <n v="20.47"/>
    <n v="614.09999999999991"/>
    <x v="1"/>
    <x v="0"/>
    <n v="20.47"/>
    <x v="1"/>
  </r>
  <r>
    <n v="1415"/>
    <x v="0"/>
    <x v="1"/>
    <x v="0"/>
    <x v="1"/>
    <n v="35"/>
    <n v="55.68"/>
    <n v="1948.8"/>
    <x v="0"/>
    <x v="1"/>
    <n v="55.68"/>
    <x v="1"/>
  </r>
  <r>
    <n v="1416"/>
    <x v="1"/>
    <x v="1"/>
    <x v="0"/>
    <x v="1"/>
    <n v="11"/>
    <n v="44.25"/>
    <n v="486.75"/>
    <x v="2"/>
    <x v="1"/>
    <n v="44.25"/>
    <x v="2"/>
  </r>
  <r>
    <n v="1417"/>
    <x v="1"/>
    <x v="0"/>
    <x v="1"/>
    <x v="1"/>
    <n v="13"/>
    <n v="75.540000000000006"/>
    <n v="982.0200000000001"/>
    <x v="2"/>
    <x v="0"/>
    <n v="75.540000000000006"/>
    <x v="0"/>
  </r>
  <r>
    <n v="1418"/>
    <x v="0"/>
    <x v="0"/>
    <x v="1"/>
    <x v="0"/>
    <n v="50"/>
    <n v="112.39"/>
    <n v="5619.5"/>
    <x v="1"/>
    <x v="0"/>
    <n v="112.39"/>
    <x v="3"/>
  </r>
  <r>
    <n v="1419"/>
    <x v="1"/>
    <x v="1"/>
    <x v="0"/>
    <x v="0"/>
    <n v="40"/>
    <n v="23.9"/>
    <n v="956"/>
    <x v="1"/>
    <x v="0"/>
    <n v="23.9"/>
    <x v="1"/>
  </r>
  <r>
    <n v="1420"/>
    <x v="1"/>
    <x v="0"/>
    <x v="0"/>
    <x v="0"/>
    <n v="49"/>
    <n v="63.53"/>
    <n v="3112.97"/>
    <x v="0"/>
    <x v="0"/>
    <n v="63.530000000000008"/>
    <x v="3"/>
  </r>
  <r>
    <n v="1421"/>
    <x v="1"/>
    <x v="1"/>
    <x v="0"/>
    <x v="1"/>
    <n v="11"/>
    <n v="86.76"/>
    <n v="954.36"/>
    <x v="1"/>
    <x v="1"/>
    <n v="86.76"/>
    <x v="2"/>
  </r>
  <r>
    <n v="1422"/>
    <x v="0"/>
    <x v="1"/>
    <x v="0"/>
    <x v="0"/>
    <n v="3"/>
    <n v="28.42"/>
    <n v="85.26"/>
    <x v="1"/>
    <x v="0"/>
    <n v="28.42"/>
    <x v="2"/>
  </r>
  <r>
    <n v="1423"/>
    <x v="0"/>
    <x v="0"/>
    <x v="0"/>
    <x v="1"/>
    <n v="58"/>
    <n v="81.2"/>
    <n v="4709.6000000000004"/>
    <x v="2"/>
    <x v="0"/>
    <n v="81.2"/>
    <x v="3"/>
  </r>
  <r>
    <n v="1424"/>
    <x v="0"/>
    <x v="1"/>
    <x v="1"/>
    <x v="1"/>
    <n v="48"/>
    <n v="56.91"/>
    <n v="2731.68"/>
    <x v="1"/>
    <x v="0"/>
    <n v="56.91"/>
    <x v="1"/>
  </r>
  <r>
    <n v="1425"/>
    <x v="1"/>
    <x v="0"/>
    <x v="0"/>
    <x v="1"/>
    <n v="12"/>
    <n v="96.53"/>
    <n v="1158.3599999999999"/>
    <x v="1"/>
    <x v="0"/>
    <n v="96.530000000000015"/>
    <x v="2"/>
  </r>
  <r>
    <n v="1426"/>
    <x v="0"/>
    <x v="1"/>
    <x v="1"/>
    <x v="1"/>
    <n v="47"/>
    <n v="44.76"/>
    <n v="2103.7199999999998"/>
    <x v="0"/>
    <x v="0"/>
    <n v="44.76"/>
    <x v="1"/>
  </r>
  <r>
    <n v="1427"/>
    <x v="0"/>
    <x v="1"/>
    <x v="1"/>
    <x v="1"/>
    <n v="52"/>
    <n v="32.35"/>
    <n v="1682.2"/>
    <x v="2"/>
    <x v="1"/>
    <n v="32.35"/>
    <x v="3"/>
  </r>
  <r>
    <n v="1428"/>
    <x v="0"/>
    <x v="1"/>
    <x v="0"/>
    <x v="1"/>
    <n v="53"/>
    <n v="30.7"/>
    <n v="1627.1"/>
    <x v="2"/>
    <x v="0"/>
    <n v="30.7"/>
    <x v="3"/>
  </r>
  <r>
    <n v="1429"/>
    <x v="0"/>
    <x v="1"/>
    <x v="1"/>
    <x v="0"/>
    <n v="42"/>
    <n v="69.48"/>
    <n v="2918.16"/>
    <x v="0"/>
    <x v="0"/>
    <n v="69.48"/>
    <x v="1"/>
  </r>
  <r>
    <n v="1430"/>
    <x v="0"/>
    <x v="0"/>
    <x v="0"/>
    <x v="0"/>
    <n v="59"/>
    <n v="76.209999999999994"/>
    <n v="4496.3899999999994"/>
    <x v="2"/>
    <x v="1"/>
    <n v="76.209999999999994"/>
    <x v="3"/>
  </r>
  <r>
    <n v="1431"/>
    <x v="0"/>
    <x v="1"/>
    <x v="1"/>
    <x v="0"/>
    <n v="28"/>
    <n v="41.88"/>
    <n v="1172.6400000000001"/>
    <x v="0"/>
    <x v="0"/>
    <n v="41.88"/>
    <x v="1"/>
  </r>
  <r>
    <n v="1432"/>
    <x v="1"/>
    <x v="1"/>
    <x v="1"/>
    <x v="1"/>
    <n v="4"/>
    <n v="75.08"/>
    <n v="300.32"/>
    <x v="0"/>
    <x v="0"/>
    <n v="75.08"/>
    <x v="2"/>
  </r>
  <r>
    <n v="1433"/>
    <x v="1"/>
    <x v="0"/>
    <x v="0"/>
    <x v="1"/>
    <n v="17"/>
    <n v="91.79"/>
    <n v="1560.43"/>
    <x v="1"/>
    <x v="0"/>
    <n v="91.79"/>
    <x v="0"/>
  </r>
  <r>
    <n v="1434"/>
    <x v="1"/>
    <x v="0"/>
    <x v="1"/>
    <x v="0"/>
    <n v="1"/>
    <n v="44.98"/>
    <n v="44.98"/>
    <x v="1"/>
    <x v="0"/>
    <n v="44.98"/>
    <x v="2"/>
  </r>
  <r>
    <n v="1435"/>
    <x v="0"/>
    <x v="1"/>
    <x v="0"/>
    <x v="0"/>
    <n v="14"/>
    <n v="21.02"/>
    <n v="294.27999999999997"/>
    <x v="0"/>
    <x v="0"/>
    <n v="21.02"/>
    <x v="0"/>
  </r>
  <r>
    <n v="1436"/>
    <x v="0"/>
    <x v="1"/>
    <x v="0"/>
    <x v="0"/>
    <n v="39"/>
    <n v="103.11"/>
    <n v="4021.29"/>
    <x v="1"/>
    <x v="0"/>
    <n v="103.11"/>
    <x v="1"/>
  </r>
  <r>
    <n v="1437"/>
    <x v="1"/>
    <x v="0"/>
    <x v="0"/>
    <x v="1"/>
    <n v="5"/>
    <n v="104.37"/>
    <n v="521.85"/>
    <x v="1"/>
    <x v="0"/>
    <n v="104.37"/>
    <x v="2"/>
  </r>
  <r>
    <n v="1438"/>
    <x v="1"/>
    <x v="1"/>
    <x v="0"/>
    <x v="0"/>
    <n v="4"/>
    <n v="57.77"/>
    <n v="231.08"/>
    <x v="2"/>
    <x v="0"/>
    <n v="57.77"/>
    <x v="2"/>
  </r>
  <r>
    <n v="1439"/>
    <x v="1"/>
    <x v="0"/>
    <x v="0"/>
    <x v="0"/>
    <n v="20"/>
    <n v="113.82"/>
    <n v="2276.4"/>
    <x v="2"/>
    <x v="0"/>
    <n v="113.82"/>
    <x v="0"/>
  </r>
  <r>
    <n v="1440"/>
    <x v="0"/>
    <x v="1"/>
    <x v="0"/>
    <x v="1"/>
    <n v="18"/>
    <n v="102.68"/>
    <n v="1848.24"/>
    <x v="1"/>
    <x v="0"/>
    <n v="102.68"/>
    <x v="0"/>
  </r>
  <r>
    <n v="1441"/>
    <x v="1"/>
    <x v="0"/>
    <x v="1"/>
    <x v="1"/>
    <n v="17"/>
    <n v="51.74"/>
    <n v="879.58"/>
    <x v="0"/>
    <x v="0"/>
    <n v="51.74"/>
    <x v="0"/>
  </r>
  <r>
    <n v="1442"/>
    <x v="0"/>
    <x v="1"/>
    <x v="1"/>
    <x v="0"/>
    <n v="8"/>
    <n v="79.819999999999993"/>
    <n v="638.55999999999995"/>
    <x v="0"/>
    <x v="0"/>
    <n v="79.819999999999993"/>
    <x v="2"/>
  </r>
  <r>
    <n v="1443"/>
    <x v="1"/>
    <x v="0"/>
    <x v="0"/>
    <x v="0"/>
    <n v="25"/>
    <n v="60.41"/>
    <n v="1510.25"/>
    <x v="1"/>
    <x v="0"/>
    <n v="60.41"/>
    <x v="1"/>
  </r>
  <r>
    <n v="1444"/>
    <x v="0"/>
    <x v="0"/>
    <x v="1"/>
    <x v="1"/>
    <n v="12"/>
    <n v="31.69"/>
    <n v="380.28"/>
    <x v="1"/>
    <x v="0"/>
    <n v="31.69"/>
    <x v="2"/>
  </r>
  <r>
    <n v="1445"/>
    <x v="1"/>
    <x v="0"/>
    <x v="1"/>
    <x v="1"/>
    <n v="23"/>
    <n v="61.25"/>
    <n v="1408.75"/>
    <x v="0"/>
    <x v="0"/>
    <n v="61.25"/>
    <x v="0"/>
  </r>
  <r>
    <n v="1446"/>
    <x v="1"/>
    <x v="1"/>
    <x v="0"/>
    <x v="1"/>
    <n v="28"/>
    <n v="104.37"/>
    <n v="2922.36"/>
    <x v="2"/>
    <x v="0"/>
    <n v="104.37"/>
    <x v="1"/>
  </r>
  <r>
    <n v="1447"/>
    <x v="1"/>
    <x v="0"/>
    <x v="1"/>
    <x v="1"/>
    <n v="3"/>
    <n v="72.31"/>
    <n v="216.93"/>
    <x v="2"/>
    <x v="0"/>
    <n v="72.31"/>
    <x v="2"/>
  </r>
  <r>
    <n v="1448"/>
    <x v="0"/>
    <x v="1"/>
    <x v="0"/>
    <x v="0"/>
    <n v="9"/>
    <n v="80.84"/>
    <n v="727.56000000000006"/>
    <x v="0"/>
    <x v="0"/>
    <n v="80.84"/>
    <x v="2"/>
  </r>
  <r>
    <n v="1449"/>
    <x v="1"/>
    <x v="0"/>
    <x v="0"/>
    <x v="0"/>
    <n v="9"/>
    <n v="55.99"/>
    <n v="503.91"/>
    <x v="1"/>
    <x v="0"/>
    <n v="55.99"/>
    <x v="2"/>
  </r>
  <r>
    <n v="1450"/>
    <x v="0"/>
    <x v="0"/>
    <x v="1"/>
    <x v="0"/>
    <n v="26"/>
    <n v="37.58"/>
    <n v="977.07999999999993"/>
    <x v="2"/>
    <x v="1"/>
    <n v="37.58"/>
    <x v="1"/>
  </r>
  <r>
    <n v="1451"/>
    <x v="0"/>
    <x v="1"/>
    <x v="0"/>
    <x v="0"/>
    <n v="39"/>
    <n v="77"/>
    <n v="3003"/>
    <x v="0"/>
    <x v="1"/>
    <n v="77"/>
    <x v="1"/>
  </r>
  <r>
    <n v="1452"/>
    <x v="1"/>
    <x v="1"/>
    <x v="0"/>
    <x v="0"/>
    <n v="53"/>
    <n v="75.180000000000007"/>
    <n v="3984.54"/>
    <x v="1"/>
    <x v="0"/>
    <n v="75.180000000000007"/>
    <x v="3"/>
  </r>
  <r>
    <n v="1453"/>
    <x v="0"/>
    <x v="1"/>
    <x v="0"/>
    <x v="1"/>
    <n v="34"/>
    <n v="115.61"/>
    <n v="3930.74"/>
    <x v="1"/>
    <x v="0"/>
    <n v="115.61"/>
    <x v="1"/>
  </r>
  <r>
    <n v="1454"/>
    <x v="1"/>
    <x v="0"/>
    <x v="0"/>
    <x v="1"/>
    <n v="25"/>
    <n v="20.94"/>
    <n v="523.5"/>
    <x v="2"/>
    <x v="1"/>
    <n v="20.94"/>
    <x v="1"/>
  </r>
  <r>
    <n v="1455"/>
    <x v="0"/>
    <x v="0"/>
    <x v="1"/>
    <x v="0"/>
    <n v="22"/>
    <n v="109.82"/>
    <n v="2416.04"/>
    <x v="1"/>
    <x v="1"/>
    <n v="109.82"/>
    <x v="0"/>
  </r>
  <r>
    <n v="1456"/>
    <x v="0"/>
    <x v="1"/>
    <x v="0"/>
    <x v="1"/>
    <n v="5"/>
    <n v="112.58"/>
    <n v="562.9"/>
    <x v="0"/>
    <x v="0"/>
    <n v="112.58"/>
    <x v="2"/>
  </r>
  <r>
    <n v="1457"/>
    <x v="1"/>
    <x v="1"/>
    <x v="1"/>
    <x v="0"/>
    <n v="32"/>
    <n v="44.06"/>
    <n v="1409.92"/>
    <x v="0"/>
    <x v="0"/>
    <n v="44.06"/>
    <x v="1"/>
  </r>
  <r>
    <n v="1458"/>
    <x v="0"/>
    <x v="1"/>
    <x v="0"/>
    <x v="0"/>
    <n v="52"/>
    <n v="24.57"/>
    <n v="1277.6400000000001"/>
    <x v="0"/>
    <x v="0"/>
    <n v="24.57"/>
    <x v="3"/>
  </r>
  <r>
    <n v="1459"/>
    <x v="0"/>
    <x v="1"/>
    <x v="1"/>
    <x v="0"/>
    <n v="12"/>
    <n v="104.89"/>
    <n v="1258.68"/>
    <x v="0"/>
    <x v="1"/>
    <n v="104.89"/>
    <x v="2"/>
  </r>
  <r>
    <n v="1460"/>
    <x v="0"/>
    <x v="1"/>
    <x v="1"/>
    <x v="0"/>
    <n v="38"/>
    <n v="36.9"/>
    <n v="1402.2"/>
    <x v="1"/>
    <x v="0"/>
    <n v="36.9"/>
    <x v="1"/>
  </r>
  <r>
    <n v="1461"/>
    <x v="0"/>
    <x v="1"/>
    <x v="0"/>
    <x v="1"/>
    <n v="8"/>
    <n v="59.69"/>
    <n v="477.52"/>
    <x v="0"/>
    <x v="0"/>
    <n v="59.69"/>
    <x v="2"/>
  </r>
  <r>
    <n v="1462"/>
    <x v="0"/>
    <x v="0"/>
    <x v="1"/>
    <x v="0"/>
    <n v="23"/>
    <n v="65.319999999999993"/>
    <n v="1502.36"/>
    <x v="2"/>
    <x v="0"/>
    <n v="65.319999999999993"/>
    <x v="0"/>
  </r>
  <r>
    <n v="1463"/>
    <x v="0"/>
    <x v="1"/>
    <x v="0"/>
    <x v="0"/>
    <n v="43"/>
    <n v="52.5"/>
    <n v="2257.5"/>
    <x v="1"/>
    <x v="0"/>
    <n v="52.5"/>
    <x v="1"/>
  </r>
  <r>
    <n v="1464"/>
    <x v="0"/>
    <x v="1"/>
    <x v="0"/>
    <x v="0"/>
    <n v="32"/>
    <n v="62.65"/>
    <n v="2004.8"/>
    <x v="1"/>
    <x v="0"/>
    <n v="62.65"/>
    <x v="1"/>
  </r>
  <r>
    <n v="1465"/>
    <x v="0"/>
    <x v="1"/>
    <x v="1"/>
    <x v="1"/>
    <n v="55"/>
    <n v="51.12"/>
    <n v="2811.6"/>
    <x v="1"/>
    <x v="0"/>
    <n v="51.12"/>
    <x v="3"/>
  </r>
  <r>
    <n v="1466"/>
    <x v="0"/>
    <x v="1"/>
    <x v="1"/>
    <x v="0"/>
    <n v="10"/>
    <n v="72.52"/>
    <n v="725.19999999999993"/>
    <x v="0"/>
    <x v="0"/>
    <n v="72.52"/>
    <x v="2"/>
  </r>
  <r>
    <n v="1467"/>
    <x v="1"/>
    <x v="0"/>
    <x v="1"/>
    <x v="1"/>
    <n v="52"/>
    <n v="24"/>
    <n v="1248"/>
    <x v="1"/>
    <x v="0"/>
    <n v="24"/>
    <x v="3"/>
  </r>
  <r>
    <n v="1468"/>
    <x v="0"/>
    <x v="1"/>
    <x v="1"/>
    <x v="1"/>
    <n v="52"/>
    <n v="79.099999999999994"/>
    <n v="4113.2"/>
    <x v="0"/>
    <x v="0"/>
    <n v="79.099999999999994"/>
    <x v="3"/>
  </r>
  <r>
    <n v="1469"/>
    <x v="1"/>
    <x v="1"/>
    <x v="0"/>
    <x v="0"/>
    <n v="19"/>
    <n v="35.29"/>
    <n v="670.51"/>
    <x v="0"/>
    <x v="1"/>
    <n v="35.29"/>
    <x v="0"/>
  </r>
  <r>
    <n v="1470"/>
    <x v="1"/>
    <x v="1"/>
    <x v="1"/>
    <x v="1"/>
    <n v="24"/>
    <n v="117.64"/>
    <n v="2823.36"/>
    <x v="1"/>
    <x v="0"/>
    <n v="117.64"/>
    <x v="0"/>
  </r>
  <r>
    <n v="1471"/>
    <x v="0"/>
    <x v="0"/>
    <x v="0"/>
    <x v="1"/>
    <n v="20"/>
    <n v="84.56"/>
    <n v="1691.2"/>
    <x v="1"/>
    <x v="0"/>
    <n v="84.56"/>
    <x v="0"/>
  </r>
  <r>
    <n v="1472"/>
    <x v="1"/>
    <x v="0"/>
    <x v="1"/>
    <x v="0"/>
    <n v="26"/>
    <n v="20.79"/>
    <n v="540.54"/>
    <x v="0"/>
    <x v="0"/>
    <n v="20.79"/>
    <x v="1"/>
  </r>
  <r>
    <n v="1473"/>
    <x v="1"/>
    <x v="1"/>
    <x v="1"/>
    <x v="0"/>
    <n v="58"/>
    <n v="23.91"/>
    <n v="1386.78"/>
    <x v="1"/>
    <x v="0"/>
    <n v="23.91"/>
    <x v="3"/>
  </r>
  <r>
    <n v="1474"/>
    <x v="1"/>
    <x v="0"/>
    <x v="0"/>
    <x v="1"/>
    <n v="6"/>
    <n v="46.97"/>
    <n v="281.82"/>
    <x v="1"/>
    <x v="1"/>
    <n v="46.97"/>
    <x v="2"/>
  </r>
  <r>
    <n v="1475"/>
    <x v="0"/>
    <x v="1"/>
    <x v="1"/>
    <x v="0"/>
    <n v="26"/>
    <n v="96.39"/>
    <n v="2506.14"/>
    <x v="0"/>
    <x v="0"/>
    <n v="96.39"/>
    <x v="1"/>
  </r>
  <r>
    <n v="1476"/>
    <x v="0"/>
    <x v="1"/>
    <x v="0"/>
    <x v="1"/>
    <n v="46"/>
    <n v="29.23"/>
    <n v="1344.58"/>
    <x v="0"/>
    <x v="0"/>
    <n v="29.23"/>
    <x v="1"/>
  </r>
  <r>
    <n v="1477"/>
    <x v="1"/>
    <x v="1"/>
    <x v="1"/>
    <x v="0"/>
    <n v="48"/>
    <n v="86.21"/>
    <n v="4138.08"/>
    <x v="1"/>
    <x v="0"/>
    <n v="86.21"/>
    <x v="1"/>
  </r>
  <r>
    <n v="1478"/>
    <x v="1"/>
    <x v="0"/>
    <x v="1"/>
    <x v="0"/>
    <n v="25"/>
    <n v="75.16"/>
    <n v="1879"/>
    <x v="0"/>
    <x v="0"/>
    <n v="75.16"/>
    <x v="1"/>
  </r>
  <r>
    <n v="1479"/>
    <x v="1"/>
    <x v="1"/>
    <x v="0"/>
    <x v="0"/>
    <n v="52"/>
    <n v="63.65"/>
    <n v="3309.8"/>
    <x v="0"/>
    <x v="1"/>
    <n v="63.649999999999991"/>
    <x v="3"/>
  </r>
  <r>
    <n v="1480"/>
    <x v="1"/>
    <x v="1"/>
    <x v="0"/>
    <x v="1"/>
    <n v="45"/>
    <n v="37.729999999999997"/>
    <n v="1697.85"/>
    <x v="2"/>
    <x v="0"/>
    <n v="37.729999999999997"/>
    <x v="1"/>
  </r>
  <r>
    <n v="1481"/>
    <x v="0"/>
    <x v="1"/>
    <x v="0"/>
    <x v="1"/>
    <n v="27"/>
    <n v="23.27"/>
    <n v="628.29"/>
    <x v="1"/>
    <x v="1"/>
    <n v="23.27"/>
    <x v="1"/>
  </r>
  <r>
    <n v="1482"/>
    <x v="1"/>
    <x v="0"/>
    <x v="0"/>
    <x v="1"/>
    <n v="57"/>
    <n v="71.239999999999995"/>
    <n v="4060.68"/>
    <x v="1"/>
    <x v="0"/>
    <n v="71.239999999999995"/>
    <x v="3"/>
  </r>
  <r>
    <n v="1483"/>
    <x v="0"/>
    <x v="0"/>
    <x v="0"/>
    <x v="0"/>
    <n v="54"/>
    <n v="71.459999999999994"/>
    <n v="3858.84"/>
    <x v="1"/>
    <x v="0"/>
    <n v="71.459999999999994"/>
    <x v="3"/>
  </r>
  <r>
    <n v="1484"/>
    <x v="1"/>
    <x v="0"/>
    <x v="0"/>
    <x v="1"/>
    <n v="44"/>
    <n v="21.49"/>
    <n v="945.56"/>
    <x v="1"/>
    <x v="0"/>
    <n v="21.49"/>
    <x v="1"/>
  </r>
  <r>
    <n v="1485"/>
    <x v="0"/>
    <x v="1"/>
    <x v="0"/>
    <x v="0"/>
    <n v="58"/>
    <n v="84.26"/>
    <n v="4887.08"/>
    <x v="1"/>
    <x v="0"/>
    <n v="84.26"/>
    <x v="3"/>
  </r>
  <r>
    <n v="1486"/>
    <x v="0"/>
    <x v="1"/>
    <x v="1"/>
    <x v="0"/>
    <n v="33"/>
    <n v="56.14"/>
    <n v="1852.62"/>
    <x v="0"/>
    <x v="0"/>
    <n v="56.14"/>
    <x v="1"/>
  </r>
  <r>
    <n v="1487"/>
    <x v="0"/>
    <x v="0"/>
    <x v="0"/>
    <x v="1"/>
    <n v="31"/>
    <n v="68.13"/>
    <n v="2112.0300000000002"/>
    <x v="1"/>
    <x v="0"/>
    <n v="68.13"/>
    <x v="1"/>
  </r>
  <r>
    <n v="1488"/>
    <x v="0"/>
    <x v="1"/>
    <x v="1"/>
    <x v="0"/>
    <n v="15"/>
    <n v="65.91"/>
    <n v="988.65"/>
    <x v="1"/>
    <x v="0"/>
    <n v="65.91"/>
    <x v="0"/>
  </r>
  <r>
    <n v="1489"/>
    <x v="1"/>
    <x v="0"/>
    <x v="1"/>
    <x v="1"/>
    <n v="8"/>
    <n v="89.76"/>
    <n v="718.08"/>
    <x v="2"/>
    <x v="0"/>
    <n v="89.76"/>
    <x v="2"/>
  </r>
  <r>
    <n v="1490"/>
    <x v="1"/>
    <x v="0"/>
    <x v="0"/>
    <x v="0"/>
    <n v="33"/>
    <n v="70.62"/>
    <n v="2330.46"/>
    <x v="0"/>
    <x v="1"/>
    <n v="70.62"/>
    <x v="1"/>
  </r>
  <r>
    <n v="1491"/>
    <x v="1"/>
    <x v="1"/>
    <x v="1"/>
    <x v="1"/>
    <n v="2"/>
    <n v="57.01"/>
    <n v="114.02"/>
    <x v="1"/>
    <x v="0"/>
    <n v="57.01"/>
    <x v="2"/>
  </r>
  <r>
    <n v="1492"/>
    <x v="1"/>
    <x v="1"/>
    <x v="1"/>
    <x v="0"/>
    <n v="55"/>
    <n v="39.65"/>
    <n v="2180.75"/>
    <x v="1"/>
    <x v="1"/>
    <n v="39.65"/>
    <x v="3"/>
  </r>
  <r>
    <n v="1493"/>
    <x v="1"/>
    <x v="1"/>
    <x v="0"/>
    <x v="0"/>
    <n v="48"/>
    <n v="22.99"/>
    <n v="1103.52"/>
    <x v="1"/>
    <x v="0"/>
    <n v="22.99"/>
    <x v="1"/>
  </r>
  <r>
    <n v="1494"/>
    <x v="0"/>
    <x v="1"/>
    <x v="1"/>
    <x v="1"/>
    <n v="46"/>
    <n v="42.62"/>
    <n v="1960.52"/>
    <x v="1"/>
    <x v="0"/>
    <n v="42.62"/>
    <x v="1"/>
  </r>
  <r>
    <n v="1495"/>
    <x v="1"/>
    <x v="1"/>
    <x v="0"/>
    <x v="1"/>
    <n v="55"/>
    <n v="82.18"/>
    <n v="4519.9000000000005"/>
    <x v="0"/>
    <x v="0"/>
    <n v="82.18"/>
    <x v="3"/>
  </r>
  <r>
    <n v="1496"/>
    <x v="0"/>
    <x v="1"/>
    <x v="1"/>
    <x v="0"/>
    <n v="44"/>
    <n v="45.81"/>
    <n v="2015.64"/>
    <x v="2"/>
    <x v="1"/>
    <n v="45.81"/>
    <x v="1"/>
  </r>
  <r>
    <n v="1497"/>
    <x v="1"/>
    <x v="1"/>
    <x v="1"/>
    <x v="1"/>
    <n v="27"/>
    <n v="87.87"/>
    <n v="2372.4899999999998"/>
    <x v="2"/>
    <x v="0"/>
    <n v="87.87"/>
    <x v="1"/>
  </r>
  <r>
    <n v="1498"/>
    <x v="0"/>
    <x v="1"/>
    <x v="0"/>
    <x v="0"/>
    <n v="16"/>
    <n v="113.76"/>
    <n v="1820.16"/>
    <x v="1"/>
    <x v="1"/>
    <n v="113.76"/>
    <x v="0"/>
  </r>
  <r>
    <n v="1499"/>
    <x v="1"/>
    <x v="0"/>
    <x v="1"/>
    <x v="0"/>
    <n v="5"/>
    <n v="45.66"/>
    <n v="228.3"/>
    <x v="2"/>
    <x v="0"/>
    <n v="45.66"/>
    <x v="2"/>
  </r>
  <r>
    <n v="1500"/>
    <x v="0"/>
    <x v="1"/>
    <x v="1"/>
    <x v="0"/>
    <n v="11"/>
    <n v="97.38"/>
    <n v="1071.18"/>
    <x v="2"/>
    <x v="1"/>
    <n v="97.37999999999998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fieldListSortAscending="1">
  <location ref="A1:B4" firstHeaderRow="1" firstDataRow="1" firstDataCol="1"/>
  <pivotFields count="12">
    <pivotField dataField="1" showAll="0"/>
    <pivotField showAll="0">
      <items count="3">
        <item x="1"/>
        <item x="0"/>
        <item t="default"/>
      </items>
    </pivotField>
    <pivotField showAll="0"/>
    <pivotField showAll="0"/>
    <pivotField showAll="0"/>
    <pivotField showAll="0"/>
    <pivotField showAll="0"/>
    <pivotField showAll="0"/>
    <pivotField showAll="0">
      <items count="4">
        <item x="0"/>
        <item x="2"/>
        <item x="1"/>
        <item t="default"/>
      </items>
    </pivotField>
    <pivotField axis="axisRow" showAll="0">
      <items count="3">
        <item x="0"/>
        <item x="1"/>
        <item t="default"/>
      </items>
    </pivotField>
    <pivotField showAll="0"/>
    <pivotField showAll="0">
      <items count="5">
        <item x="2"/>
        <item x="0"/>
        <item x="1"/>
        <item x="3"/>
        <item t="default"/>
      </items>
    </pivotField>
  </pivotFields>
  <rowFields count="1">
    <field x="9"/>
  </rowFields>
  <rowItems count="3">
    <i>
      <x/>
    </i>
    <i>
      <x v="1"/>
    </i>
    <i t="grand">
      <x/>
    </i>
  </rowItems>
  <colItems count="1">
    <i/>
  </colItems>
  <dataFields count="1">
    <dataField name="Count of CustomerID" fld="0" subtotal="count" baseField="9" baseItem="0"/>
  </dataField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fieldListSortAscending="1">
  <location ref="J1:K6" firstHeaderRow="1" firstDataRow="1" firstDataCol="1"/>
  <pivotFields count="12">
    <pivotField showAll="0"/>
    <pivotField showAll="0">
      <items count="3">
        <item x="1"/>
        <item x="0"/>
        <item t="default"/>
      </items>
    </pivotField>
    <pivotField showAll="0"/>
    <pivotField showAll="0"/>
    <pivotField showAll="0"/>
    <pivotField showAll="0"/>
    <pivotField showAll="0"/>
    <pivotField showAll="0"/>
    <pivotField showAll="0">
      <items count="4">
        <item x="0"/>
        <item x="2"/>
        <item x="1"/>
        <item t="default"/>
      </items>
    </pivotField>
    <pivotField dataField="1" showAll="0"/>
    <pivotField showAll="0"/>
    <pivotField axis="axisRow" showAll="0">
      <items count="5">
        <item x="2"/>
        <item x="0"/>
        <item x="1"/>
        <item x="3"/>
        <item t="default"/>
      </items>
    </pivotField>
  </pivotFields>
  <rowFields count="1">
    <field x="11"/>
  </rowFields>
  <rowItems count="5">
    <i>
      <x/>
    </i>
    <i>
      <x v="1"/>
    </i>
    <i>
      <x v="2"/>
    </i>
    <i>
      <x v="3"/>
    </i>
    <i t="grand">
      <x/>
    </i>
  </rowItems>
  <colItems count="1">
    <i/>
  </colItems>
  <dataFields count="1">
    <dataField name="Count of Churn" fld="9" subtotal="count" baseField="8"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fieldListSortAscending="1">
  <location ref="G1:H5" firstHeaderRow="1" firstDataRow="1" firstDataCol="1"/>
  <pivotFields count="12">
    <pivotField showAll="0"/>
    <pivotField showAll="0">
      <items count="3">
        <item x="1"/>
        <item x="0"/>
        <item t="default"/>
      </items>
    </pivotField>
    <pivotField showAll="0"/>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0"/>
        <item x="1"/>
        <item x="3"/>
        <item t="default"/>
      </items>
    </pivotField>
  </pivotFields>
  <rowFields count="1">
    <field x="8"/>
  </rowFields>
  <rowItems count="4">
    <i>
      <x v="1"/>
    </i>
    <i>
      <x/>
    </i>
    <i>
      <x v="2"/>
    </i>
    <i t="grand">
      <x/>
    </i>
  </rowItems>
  <colItems count="1">
    <i/>
  </colItems>
  <dataFields count="1">
    <dataField name="Count of Churn" fld="9" subtotal="count" baseField="8"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1"/>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fieldListSortAscending="1">
  <location ref="D1:E4" firstHeaderRow="1" firstDataRow="1" firstDataCol="1"/>
  <pivotFields count="12">
    <pivotField showAll="0"/>
    <pivotField showAll="0">
      <items count="3">
        <item x="1"/>
        <item x="0"/>
        <item t="default"/>
      </items>
    </pivotField>
    <pivotField showAll="0"/>
    <pivotField showAll="0"/>
    <pivotField showAll="0"/>
    <pivotField showAll="0"/>
    <pivotField showAll="0"/>
    <pivotField showAll="0"/>
    <pivotField showAll="0">
      <items count="4">
        <item x="0"/>
        <item x="2"/>
        <item x="1"/>
        <item t="default"/>
      </items>
    </pivotField>
    <pivotField axis="axisRow" showAll="0">
      <items count="3">
        <item x="0"/>
        <item x="1"/>
        <item t="default"/>
      </items>
    </pivotField>
    <pivotField dataField="1" showAll="0"/>
    <pivotField showAll="0">
      <items count="5">
        <item x="2"/>
        <item x="0"/>
        <item x="1"/>
        <item x="3"/>
        <item t="default"/>
      </items>
    </pivotField>
  </pivotFields>
  <rowFields count="1">
    <field x="9"/>
  </rowFields>
  <rowItems count="3">
    <i>
      <x/>
    </i>
    <i>
      <x v="1"/>
    </i>
    <i t="grand">
      <x/>
    </i>
  </rowItems>
  <colItems count="1">
    <i/>
  </colItems>
  <dataFields count="1">
    <dataField name="Average of AvgMonthly" fld="10" subtotal="average"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 xr10:uid="{00000000-0013-0000-FFFF-FFFF01000000}" sourceName="Contract">
  <pivotTables>
    <pivotTable tabId="1" name="PivotTable4"/>
    <pivotTable tabId="1" name="PivotTable1"/>
    <pivotTable tabId="1" name="PivotTable2"/>
    <pivotTable tabId="1" name="PivotTable3"/>
  </pivotTables>
  <data>
    <tabular pivotCacheId="17371216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1" name="PivotTable4"/>
    <pivotTable tabId="1" name="PivotTable1"/>
    <pivotTable tabId="1" name="PivotTable2"/>
    <pivotTable tabId="1" name="PivotTable3"/>
  </pivotTables>
  <data>
    <tabular pivotCacheId="17371216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Group" xr10:uid="{00000000-0013-0000-FFFF-FFFF03000000}" sourceName="TenureGroup">
  <pivotTables>
    <pivotTable tabId="1" name="PivotTable4"/>
    <pivotTable tabId="1" name="PivotTable1"/>
    <pivotTable tabId="1" name="PivotTable2"/>
    <pivotTable tabId="1" name="PivotTable3"/>
  </pivotTables>
  <data>
    <tabular pivotCacheId="173712169">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act" xr10:uid="{00000000-0014-0000-FFFF-FFFF01000000}" cache="Slicer_Contract" caption="Type de contrat" rowHeight="234950"/>
  <slicer name="Genre" xr10:uid="{00000000-0014-0000-FFFF-FFFF02000000}" cache="Slicer_Gender" caption="Genre" rowHeight="234950"/>
  <slicer name="TenureGroup" xr10:uid="{00000000-0014-0000-FFFF-FFFF03000000}" cache="Slicer_TenureGroup" caption="Groupe d’ancienneté"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topLeftCell="E1" workbookViewId="0">
      <selection activeCell="N9" sqref="N9"/>
    </sheetView>
  </sheetViews>
  <sheetFormatPr defaultRowHeight="14.4" x14ac:dyDescent="0.3"/>
  <cols>
    <col min="1" max="1" width="12.44140625" bestFit="1" customWidth="1"/>
    <col min="2" max="2" width="18.44140625" bestFit="1" customWidth="1"/>
    <col min="4" max="4" width="12.44140625" bestFit="1" customWidth="1"/>
    <col min="5" max="5" width="20.109375" bestFit="1" customWidth="1"/>
    <col min="7" max="7" width="15.109375" bestFit="1" customWidth="1"/>
    <col min="8" max="8" width="13.44140625" bestFit="1" customWidth="1"/>
    <col min="9" max="9" width="19.44140625" bestFit="1" customWidth="1"/>
    <col min="10" max="10" width="12.44140625" bestFit="1" customWidth="1"/>
    <col min="11" max="11" width="13.44140625" bestFit="1" customWidth="1"/>
    <col min="13" max="13" width="12.44140625" bestFit="1" customWidth="1"/>
    <col min="14" max="14" width="18.44140625" bestFit="1" customWidth="1"/>
  </cols>
  <sheetData>
    <row r="1" spans="1:11" x14ac:dyDescent="0.3">
      <c r="A1" s="3" t="s">
        <v>0</v>
      </c>
      <c r="B1" s="1" t="s">
        <v>2</v>
      </c>
      <c r="D1" s="3" t="s">
        <v>0</v>
      </c>
      <c r="E1" s="1" t="s">
        <v>3</v>
      </c>
      <c r="G1" s="3" t="s">
        <v>0</v>
      </c>
      <c r="H1" s="1" t="s">
        <v>7</v>
      </c>
      <c r="J1" s="3" t="s">
        <v>0</v>
      </c>
      <c r="K1" s="1" t="s">
        <v>7</v>
      </c>
    </row>
    <row r="2" spans="1:11" x14ac:dyDescent="0.3">
      <c r="A2" s="4">
        <v>0</v>
      </c>
      <c r="B2" s="5">
        <v>371</v>
      </c>
      <c r="D2" s="4">
        <v>0</v>
      </c>
      <c r="E2" s="5">
        <v>70.60493261455531</v>
      </c>
      <c r="G2" s="4" t="s">
        <v>5</v>
      </c>
      <c r="H2" s="5">
        <v>153</v>
      </c>
      <c r="J2" s="4" t="s">
        <v>8</v>
      </c>
      <c r="K2" s="5">
        <v>101</v>
      </c>
    </row>
    <row r="3" spans="1:11" x14ac:dyDescent="0.3">
      <c r="A3" s="6">
        <v>1</v>
      </c>
      <c r="B3" s="7">
        <v>129</v>
      </c>
      <c r="D3" s="6">
        <v>1</v>
      </c>
      <c r="E3" s="7">
        <v>63.242248062015506</v>
      </c>
      <c r="G3" s="6" t="s">
        <v>4</v>
      </c>
      <c r="H3" s="7">
        <v>160</v>
      </c>
      <c r="J3" s="6" t="s">
        <v>9</v>
      </c>
      <c r="K3" s="7">
        <v>100</v>
      </c>
    </row>
    <row r="4" spans="1:11" x14ac:dyDescent="0.3">
      <c r="A4" s="8" t="s">
        <v>1</v>
      </c>
      <c r="B4" s="2">
        <v>500</v>
      </c>
      <c r="D4" s="8" t="s">
        <v>1</v>
      </c>
      <c r="E4" s="2">
        <v>68.70536000000007</v>
      </c>
      <c r="G4" s="6" t="s">
        <v>6</v>
      </c>
      <c r="H4" s="7">
        <v>187</v>
      </c>
      <c r="J4" s="6" t="s">
        <v>10</v>
      </c>
      <c r="K4" s="7">
        <v>198</v>
      </c>
    </row>
    <row r="5" spans="1:11" x14ac:dyDescent="0.3">
      <c r="G5" s="8" t="s">
        <v>1</v>
      </c>
      <c r="H5" s="2">
        <v>500</v>
      </c>
      <c r="J5" s="6" t="s">
        <v>11</v>
      </c>
      <c r="K5" s="7">
        <v>101</v>
      </c>
    </row>
    <row r="6" spans="1:11" x14ac:dyDescent="0.3">
      <c r="J6" s="8" t="s">
        <v>1</v>
      </c>
      <c r="K6" s="2">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topLeftCell="A15" zoomScale="70" zoomScaleNormal="70" zoomScaleSheetLayoutView="90" workbookViewId="0">
      <selection activeCell="W35" sqref="W3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15DC9-29FD-4F09-AC93-88D05A90B339}">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 Mehdi</dc:creator>
  <cp:lastModifiedBy>El Mehdi</cp:lastModifiedBy>
  <dcterms:created xsi:type="dcterms:W3CDTF">2025-08-28T10:05:23Z</dcterms:created>
  <dcterms:modified xsi:type="dcterms:W3CDTF">2025-08-28T15:56:29Z</dcterms:modified>
</cp:coreProperties>
</file>