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giammarco/Downloads/"/>
    </mc:Choice>
  </mc:AlternateContent>
  <xr:revisionPtr revIDLastSave="0" documentId="13_ncr:1_{63D6A6D6-F4DA-A34F-991E-46CFD57F4D39}" xr6:coauthVersionLast="32" xr6:coauthVersionMax="32" xr10:uidLastSave="{00000000-0000-0000-0000-000000000000}"/>
  <bookViews>
    <workbookView xWindow="0" yWindow="460" windowWidth="16800" windowHeight="19680" xr2:uid="{4D9E937D-1496-0A40-8C1B-5FA2A4867441}"/>
  </bookViews>
  <sheets>
    <sheet name="Signal map" sheetId="1" r:id="rId1"/>
    <sheet name="other_data" sheetId="4" r:id="rId2"/>
  </sheets>
  <calcPr calcId="179017" iterateDelta="1E-4"/>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5" i="4" l="1"/>
  <c r="F4" i="4"/>
  <c r="G5" i="4"/>
  <c r="G4" i="4"/>
</calcChain>
</file>

<file path=xl/sharedStrings.xml><?xml version="1.0" encoding="utf-8"?>
<sst xmlns="http://schemas.openxmlformats.org/spreadsheetml/2006/main" count="1380" uniqueCount="650">
  <si>
    <t>version:</t>
  </si>
  <si>
    <t>Name</t>
  </si>
  <si>
    <t>Unit</t>
  </si>
  <si>
    <t>Description</t>
  </si>
  <si>
    <t>Comment</t>
  </si>
  <si>
    <t>Tot. num of 'Type'</t>
  </si>
  <si>
    <t>Type</t>
  </si>
  <si>
    <t>Tot. num of bytes</t>
  </si>
  <si>
    <t>Range</t>
  </si>
  <si>
    <t>Quantization</t>
  </si>
  <si>
    <t>Scenario (SCN) MSG</t>
  </si>
  <si>
    <t>Manoeuvre (MNV) MSG</t>
  </si>
  <si>
    <t>Update rate</t>
  </si>
  <si>
    <t>Hz</t>
  </si>
  <si>
    <t>?</t>
  </si>
  <si>
    <t>HEADER</t>
  </si>
  <si>
    <t>o</t>
  </si>
  <si>
    <t>ID</t>
  </si>
  <si>
    <t>-</t>
  </si>
  <si>
    <t>Identifies UDP package</t>
  </si>
  <si>
    <t>Enumeration |00=CAN_NETWORK,|01=CAM_V2X,|02=DENM_V2X,|03=MAP_V2X,|04=SPAT_V2X,|11=CAM_LTE,|12=DENM_LTE,|13=MAP_LTE,|14=SPAT_LTE</t>
  </si>
  <si>
    <t>Int32</t>
  </si>
  <si>
    <t>x</t>
  </si>
  <si>
    <t>Version</t>
  </si>
  <si>
    <t>Protocol version</t>
  </si>
  <si>
    <t>Identifies data structure</t>
  </si>
  <si>
    <t>0 ÷ 2</t>
  </si>
  <si>
    <t>CycleNumber</t>
  </si>
  <si>
    <t>Loop number</t>
  </si>
  <si>
    <t>TimeStamp</t>
  </si>
  <si>
    <t>s</t>
  </si>
  <si>
    <t>Absolute time of message data</t>
  </si>
  <si>
    <t>Double</t>
  </si>
  <si>
    <t>Status</t>
  </si>
  <si>
    <t>Indicates failures on sender unit</t>
  </si>
  <si>
    <t>0 = ACTIVE</t>
  </si>
  <si>
    <t>HOST VEHICLE (from vehicle sensors)</t>
  </si>
  <si>
    <t>Speed_vehicle_network</t>
  </si>
  <si>
    <t>m/s</t>
  </si>
  <si>
    <t>Filtered longitudinal velocity from  odometer</t>
  </si>
  <si>
    <t>LongAcc_vehicle_network</t>
  </si>
  <si>
    <t>Filtered longitudinal acceleration</t>
  </si>
  <si>
    <t>LatAcc_vehicle_network</t>
  </si>
  <si>
    <t>Filtered lateral acceleration</t>
  </si>
  <si>
    <t>YawRate_vehicle_network</t>
  </si>
  <si>
    <t>rad/s</t>
  </si>
  <si>
    <t>Filtered yaw-rate</t>
  </si>
  <si>
    <t>Note that yaw-rate is the derivative of the heading, i.e. chassis rotation rate, not speed rotation rate</t>
  </si>
  <si>
    <t>SteerWheel_vehicle_network</t>
  </si>
  <si>
    <t>rad</t>
  </si>
  <si>
    <t>Steering wheel angle</t>
  </si>
  <si>
    <t>Positive when the car is turning left</t>
  </si>
  <si>
    <t>SteerWheelSpeed_vehicle_network</t>
  </si>
  <si>
    <t>Steering wheel rate</t>
  </si>
  <si>
    <t>Derivative of steering wheel angle</t>
  </si>
  <si>
    <t>BrakePressure_vehicle_network</t>
  </si>
  <si>
    <t>Nm</t>
  </si>
  <si>
    <t>Used instead of brake pedal position</t>
  </si>
  <si>
    <t>GasPedPos_vehicle_network</t>
  </si>
  <si>
    <t>%</t>
  </si>
  <si>
    <t>Gas pedal position</t>
  </si>
  <si>
    <t>0 ÷ 100</t>
  </si>
  <si>
    <t>BrakePedalSwitch_vehicle_network</t>
  </si>
  <si>
    <t>Brake pedal pressed</t>
  </si>
  <si>
    <t>0 = UNKNOWN; 1 = RELEASED; 2 = PRESSED</t>
  </si>
  <si>
    <t>VehicleType</t>
  </si>
  <si>
    <t>VehicleBarLongPos</t>
  </si>
  <si>
    <t>m</t>
  </si>
  <si>
    <t>Baricenter position along vehicle axis</t>
  </si>
  <si>
    <t>Distance to front bumper</t>
  </si>
  <si>
    <t>Track ID</t>
  </si>
  <si>
    <t>unknown(0), pedestrian(1), cyclist(2), moped(3), motorcycle(4), passengerCar(5), bus(6), lightTruck(7), heavyTruck(8), trailer(9), specialVehicles(10), tram(11), roadSideUnit(15)</t>
  </si>
  <si>
    <t>0 ÷ 6</t>
  </si>
  <si>
    <t>deg</t>
  </si>
  <si>
    <t>After position filter, referred to barycentre</t>
  </si>
  <si>
    <t>-180 ÷ 180</t>
  </si>
  <si>
    <t>-90 ÷ 90</t>
  </si>
  <si>
    <t>Object motor primitives (level 1)</t>
  </si>
  <si>
    <t>ObjT0</t>
  </si>
  <si>
    <t xml:space="preserve">Initial time of motor primitives </t>
  </si>
  <si>
    <t>Absolute time when motion described by motor primitives starts. Unix epoch.</t>
  </si>
  <si>
    <t>ObjS0</t>
  </si>
  <si>
    <t>starting position</t>
  </si>
  <si>
    <t>ObjV0</t>
  </si>
  <si>
    <t>Vehicle speed at t=t0</t>
  </si>
  <si>
    <t>Longitudinal speed at the time of generation of the motor primitive</t>
  </si>
  <si>
    <t>ObjA0</t>
  </si>
  <si>
    <t>Vehicle acceleration at t=t0</t>
  </si>
  <si>
    <t>Time derivative of speed, also valid for second trajectory</t>
  </si>
  <si>
    <t>ObjT1f</t>
  </si>
  <si>
    <t>Time extensioin of first motor unit</t>
  </si>
  <si>
    <t>ObjJ0f</t>
  </si>
  <si>
    <t>Vehicle desired jerk at t=t0</t>
  </si>
  <si>
    <t>Time derivative of acceleration</t>
  </si>
  <si>
    <t>ObjS0f</t>
  </si>
  <si>
    <t>Vehicle desired snap at t=t0</t>
  </si>
  <si>
    <t>Time derivative of jerk</t>
  </si>
  <si>
    <t>ObjCr0f</t>
  </si>
  <si>
    <t>Desired vehicle crackle at t=t0</t>
  </si>
  <si>
    <t>Time derivative of snap</t>
  </si>
  <si>
    <t>ObjT2f</t>
  </si>
  <si>
    <t>Time extension of second segment</t>
  </si>
  <si>
    <t>ObjJ1f</t>
  </si>
  <si>
    <t>Vehicle desired jerk at t=T1f</t>
  </si>
  <si>
    <t>ObjS1f</t>
  </si>
  <si>
    <t>Vehicle desired snap at t=T1f</t>
  </si>
  <si>
    <t>ObjSr1f</t>
  </si>
  <si>
    <t>Desired vehicle crackle at t=T1f</t>
  </si>
  <si>
    <t>ObjSn0</t>
  </si>
  <si>
    <t>Lateral displacement at t=t0</t>
  </si>
  <si>
    <t>Also valid for second trajectory</t>
  </si>
  <si>
    <t>ObjAlpha0</t>
  </si>
  <si>
    <t>Trajectory relative course angle at t=t0</t>
  </si>
  <si>
    <t>ObjDelta0</t>
  </si>
  <si>
    <t>Trajectory relative curvature at t=t0</t>
  </si>
  <si>
    <t>Curvature of vehicle trajectory relative to lane curvature</t>
  </si>
  <si>
    <t>ObjT1nf</t>
  </si>
  <si>
    <t>Time extension of first lateral motor unit</t>
  </si>
  <si>
    <t>ObjJdelta0f</t>
  </si>
  <si>
    <t>Desired derivative of trajectory curvature versus travelled distance at t=t0</t>
  </si>
  <si>
    <t>ObjSdelta0f</t>
  </si>
  <si>
    <t>Desired second derivative of trajectory curvature versus travelled distance at t=t0</t>
  </si>
  <si>
    <t>ObjCrdelta0f</t>
  </si>
  <si>
    <t>Desired third derivative of trajectory curvature versus travelled distance at t=t0</t>
  </si>
  <si>
    <t>ObjT2nf</t>
  </si>
  <si>
    <t>Time extension of second lateral motor unit</t>
  </si>
  <si>
    <t>ObjJdelta1f</t>
  </si>
  <si>
    <t>Desired derivative of trajectory curvature versus travelled distance at t=T1nf</t>
  </si>
  <si>
    <t>ObjSdelta1f</t>
  </si>
  <si>
    <t>Desired second derivative of trajectory curvature versus travelled distance at t=T1nf</t>
  </si>
  <si>
    <t>ObjCrdelta1f</t>
  </si>
  <si>
    <t>Desired third derivative of trajectory curvature versus travelled distance at t=T1nf</t>
  </si>
  <si>
    <t>Object path segments (Compact description)</t>
  </si>
  <si>
    <t>ObjCompactDescriptionOrigin</t>
  </si>
  <si>
    <t>Identify where the compact description has been derived from. Different map data can be used to derive the compact description of the path (i.e., detailed trajectories map, HERE map with ADAS plugin, HERE map without ADAS plugin, eHorizon,…).</t>
  </si>
  <si>
    <t>Possible sources:|0 = no map data available (only 1 segment is provided following the formula: max(1; v+0,2*v^2))|1 = HERE map without ADAS plugin|2 = HERE map with ADAS plugin|3 = eHorizon|4 = fully detailed trajectories map</t>
  </si>
  <si>
    <t>UInt16</t>
  </si>
  <si>
    <t>0 ÷ 4</t>
  </si>
  <si>
    <t>ObjPathOriginLongitudeCompact</t>
  </si>
  <si>
    <t>Longitude</t>
  </si>
  <si>
    <t>ObjPathOriginLatitudeCompact</t>
  </si>
  <si>
    <t>Latitude</t>
  </si>
  <si>
    <t>ObjPathNrSegsCompact</t>
  </si>
  <si>
    <t>Number of segments describing the path</t>
  </si>
  <si>
    <t>Compact description</t>
  </si>
  <si>
    <t>0 ÷ 5</t>
  </si>
  <si>
    <t>ObjPathSegLenCompact</t>
  </si>
  <si>
    <t>Distance</t>
  </si>
  <si>
    <t>ObjPathHeadingChangeCompact</t>
  </si>
  <si>
    <t>Heading change</t>
  </si>
  <si>
    <t>The first one is the initial heading</t>
  </si>
  <si>
    <t>ObjPathCurvatureCompact</t>
  </si>
  <si>
    <t>Curvature</t>
  </si>
  <si>
    <t>ObjPathSpeedLimitCompact</t>
  </si>
  <si>
    <t>km/h</t>
  </si>
  <si>
    <t>Speed limit</t>
  </si>
  <si>
    <t>ObjPathSlopeCompact</t>
  </si>
  <si>
    <t>Slope</t>
  </si>
  <si>
    <t>Banking will be added when available</t>
  </si>
  <si>
    <t>ObjPathNLanesCompact</t>
  </si>
  <si>
    <t>Number of lanes</t>
  </si>
  <si>
    <t>ObjPathLinkIdCompact</t>
  </si>
  <si>
    <t>Link Id</t>
  </si>
  <si>
    <t>ObjPathPriorityLevelCompact</t>
  </si>
  <si>
    <t>Priority level</t>
  </si>
  <si>
    <t>VEHICLE POSITION (from GPS and filtering)</t>
  </si>
  <si>
    <t>GpsLongitude</t>
  </si>
  <si>
    <t>Absolute vehicle position</t>
  </si>
  <si>
    <t>As measured by GPS, East positive</t>
  </si>
  <si>
    <t>GpsLatitude</t>
  </si>
  <si>
    <t>As measured by GPS, North positive</t>
  </si>
  <si>
    <t>GpsSpeed</t>
  </si>
  <si>
    <t>Vehicle speed</t>
  </si>
  <si>
    <t>As measured by GPS</t>
  </si>
  <si>
    <t>GpsCourse</t>
  </si>
  <si>
    <t>Direction of vehicle speed</t>
  </si>
  <si>
    <t>With respect to North, clockwise, as measured by GPS</t>
  </si>
  <si>
    <t>0 ÷ 360</t>
  </si>
  <si>
    <t>GpsHdop</t>
  </si>
  <si>
    <t>Position accuracy</t>
  </si>
  <si>
    <t>Diluition of precision as indicated by GPS</t>
  </si>
  <si>
    <t>EgoLongitude</t>
  </si>
  <si>
    <t>EgoLatitude</t>
  </si>
  <si>
    <t>EgoCourse</t>
  </si>
  <si>
    <t>With respect to North, clockwise, after position filter</t>
  </si>
  <si>
    <t>EgoDop</t>
  </si>
  <si>
    <t>Diluition of precision, after position filter</t>
  </si>
  <si>
    <t>RX_CAM</t>
  </si>
  <si>
    <t>CAM messages data: EGO (1st position) + REMOTE Vehicles</t>
  </si>
  <si>
    <t>up to 10 vehicles</t>
  </si>
  <si>
    <t>v2x_cam_header_msgID</t>
  </si>
  <si>
    <t>Common message header for application and facilities layer messages.</t>
  </si>
  <si>
    <t>messageID INTEGER{ denm(1),cam(2), poi(3), spat(4), map(5), ivi(6), ev-rsr(7) } (0..255)</t>
  </si>
  <si>
    <t>UInt32</t>
  </si>
  <si>
    <t>0 ÷ 255</t>
  </si>
  <si>
    <t>v2x_cam_header_originationStationID</t>
  </si>
  <si>
    <t>The ITS-S ID may be a pseudonym. It may change over space and/or over time.</t>
  </si>
  <si>
    <t>Unique indentifier for verhicle or RSU</t>
  </si>
  <si>
    <t>-2147483647 ÷ 2147483647</t>
  </si>
  <si>
    <t>v2x_cam_GenerationDeltaTime</t>
  </si>
  <si>
    <t>Delta Time in ms</t>
  </si>
  <si>
    <t>Only seconds after start of minute are transmitted|generationDeltaTime = TimestampIts mod 65 536|TimestampIts represents an integer value in milliseconds since 2004-01-|01T00:00:00:000Z as defined in ETSI TS 102 894-2</t>
  </si>
  <si>
    <t>0 ÷ 65535</t>
  </si>
  <si>
    <t>v2x_cam_StationType</t>
  </si>
  <si>
    <t>The station type depends on the integration environment of ITS-S into vehicle, mobile devices or at infrastructure.</t>
  </si>
  <si>
    <t>UInt8</t>
  </si>
  <si>
    <t>v2x_cam_Latitude</t>
  </si>
  <si>
    <t>Absolute geographical latitude in a WGS84 coordinate system. Included into ReferencePosition|</t>
  </si>
  <si>
    <t>Unit 0,1 microdegree. Referred to front bumper position. Positive: NORTH. Negative: SOUTH. Raw value set to 900 000 001 when unavailable.</t>
  </si>
  <si>
    <t>v2x_cam_Longitude</t>
  </si>
  <si>
    <t>Unit 0,1 microdegree.  Referred to front bumper position. Negative: WEST. Positive: EAST. Raw value set to 1 800 000 001 when unavailable</t>
  </si>
  <si>
    <t>v2x_cam_ConfidenceEllipse_semiMajor</t>
  </si>
  <si>
    <t>cm</t>
  </si>
  <si>
    <t>half of length of the major axis, i.e. distance between the centre point and major axis point of the position accuracy ellipse.</t>
  </si>
  <si>
    <t>Absolute position accuracy in one of the axis direction as defined in a shape of ellipse with a predefined confidence level (e.g. 95 %)|The value shall be set to:|• 1 if the accuracy is equal to or less than 1 cm,|• n (n &gt; 1 and n &lt; 4093) if the accuracy is equal to or less than n cm,|• 4093 if the accuracy is equal to or less than 4093 cm,|• 4094 if the accuracy is out of range, i.e. greater than 4093 cm,|• 4095 if the accuracy information is unavailable.</t>
  </si>
  <si>
    <t>0 - 4095</t>
  </si>
  <si>
    <t>v2x_cam_ConfidenceEllipse_semiMinor</t>
  </si>
  <si>
    <t>half of length of the minor axis, i.e. distance between the centre point and minor axis point of the position accuracy ellipse.</t>
  </si>
  <si>
    <t>v2x_cam_ConfidenceEllipse_semiMajorOrientation</t>
  </si>
  <si>
    <t>0.1deg</t>
  </si>
  <si>
    <t>orientation direction of the ellipse major axis of the position accuracy ellipse with regards to the WGS84 north.</t>
  </si>
  <si>
    <t>Orientation of a heading with regards to the WGS84 north.|When the information is not available, the DE shall be set to 3601.</t>
  </si>
  <si>
    <t>0 - 3601</t>
  </si>
  <si>
    <t>v2x_cam_Altitude</t>
  </si>
  <si>
    <t>Unit 0.01 m. Raw value set to 800 001 when unavailable.</t>
  </si>
  <si>
    <t xml:space="preserve"> -1000 ÷ 8000</t>
  </si>
  <si>
    <t>v2x_cam_Heading</t>
  </si>
  <si>
    <t>Orientation of a heading with regards to the WGS84 north</t>
  </si>
  <si>
    <t>Unit 0,1 degree. Raw value set to 3 601 when unavailable</t>
  </si>
  <si>
    <t>v2x_cam_Speed</t>
  </si>
  <si>
    <t>Longitudinal speed value (from  odometer)</t>
  </si>
  <si>
    <t>Unit 0,01 m/s . Speed not available set 16383</t>
  </si>
  <si>
    <t>0 ÷ 16382</t>
  </si>
  <si>
    <t>v2x_cam_VehicleLength</t>
  </si>
  <si>
    <t>Length of a vehicle. The value shall be set to 1 022 if the vehicle length is equal to or|greater than 102,2 metres.</t>
  </si>
  <si>
    <t>Unit 0,1 m. Set to 1 023 if the information in unavailable.</t>
  </si>
  <si>
    <t>-1000.00 - 8000.01</t>
  </si>
  <si>
    <t>v2x_cam_VehicleWidth</t>
  </si>
  <si>
    <t>Width of a vehicle, including side mirrors. For a vehicle width equal to or greater than|6,1 metres, the value shall be set to 61.</t>
  </si>
  <si>
    <t>Unit 0,1 m. Set to 62 if the information is|unavailable</t>
  </si>
  <si>
    <t>1 ÷ 62</t>
  </si>
  <si>
    <t>v2x_cam_LongitudinalAcceleration</t>
  </si>
  <si>
    <t>Longitudinal acceleration</t>
  </si>
  <si>
    <t>Unit 0,1  m/s^2. Negative values indicate that the vehicle is braking. Positive values indicate that the vehicle is accelerating. Set to 161 when unavailable.</t>
  </si>
  <si>
    <t>Int16</t>
  </si>
  <si>
    <t>-160 ÷ +161</t>
  </si>
  <si>
    <t>v2x_cam_YawRate</t>
  </si>
  <si>
    <t>deg/s</t>
  </si>
  <si>
    <t>Yaw-rate raw value, in degree per seconds</t>
  </si>
  <si>
    <t>Unit 0,01 deg/s. Positive value: anti-clockwise. Negative value: clockwise. Set to 32767 when unavailable.</t>
  </si>
  <si>
    <t>-32766 ÷ 32767</t>
  </si>
  <si>
    <t>v2x_cam_AccelerationControl</t>
  </si>
  <si>
    <t>bitstring</t>
  </si>
  <si>
    <t>Current controlling mechanism for longitudinal movement of the vehicle.</t>
  </si>
  <si>
    <t>AccelerationControl ::= BIT STRING {|brakePedalEngaged (0),|gasPedalEngaged (1),|emergencyBrakeEngaged (2),|collisionWarningEngaged (3),|accEngaged (4),|cruiseControlEngaged (5),|speedLimiterEngaged (6)|} (SIZE(7))</t>
  </si>
  <si>
    <t>0 - 7</t>
  </si>
  <si>
    <t>v2x_cam_SteeringWheelAngle</t>
  </si>
  <si>
    <t>Steering wheel angle value</t>
  </si>
  <si>
    <t>Unit 1,5 degree.  Positive value: anti-clockwise. Negative value: clockwise. Not available: the value shall be set to 512.</t>
  </si>
  <si>
    <t>-511 ÷ +512</t>
  </si>
  <si>
    <t>v2x_cam_LateralAcceleration</t>
  </si>
  <si>
    <t>Lateral Acc. Value from -16 m/s^2 to 16 m/s^2</t>
  </si>
  <si>
    <t>Unit 0,1 m/s^2. Negative: acc. towards right side. Positive: acc. towards left side of vehicle. Set to 161 when unavailable.</t>
  </si>
  <si>
    <t>v2x_cam_VehicleRole</t>
  </si>
  <si>
    <t>Role played by a vehicle at a point in time.</t>
  </si>
  <si>
    <t>VehicleRole ::= ENUMERATED {default(0), publicTransport(1),|specialTransport(2), dangerousGoods(3), roadWork(4), rescue(5),|emergency(6), safetyCar(7),|agriculture(8),commercial(9),military(10),roadOperator(11),taxi(12),|reserved1(13), reserved2(14), reserved3(15)}</t>
  </si>
  <si>
    <t>Uint16</t>
  </si>
  <si>
    <t>0-15</t>
  </si>
  <si>
    <t>Describes the status of the exterior light switches of a vehicle. The value of each bit indicates the state of the switch, which commands the|corresponding light.</t>
  </si>
  <si>
    <t>0 = RELEASED; 1 = PRESSED for every light command.|ExteriorLights ::= BIT STRING {|lowBeamHeadlightsOn (0),|highBeamHeadlightsOn (1),|leftTurnSignalOn (2),|rightTurnSignalOn (3),|daytimeRunningLightsOn (4),|reverseLightOn (5),|fogLightOn (6),|parkingLightsOn (7)|} (SIZE(8))</t>
  </si>
  <si>
    <t>Uint8</t>
  </si>
  <si>
    <t>v2x_cam_PathHistory</t>
  </si>
  <si>
    <t>DF that defines a path with a set of path points. It may contain up to 40 path points.</t>
  </si>
  <si>
    <t>Set to 5 (Up to 40 according to ETSI standard)</t>
  </si>
  <si>
    <t>0 - 5</t>
  </si>
  <si>
    <t>v2x_cam_deltaLatitude</t>
  </si>
  <si>
    <t>udeg</t>
  </si>
  <si>
    <t>It defines offset latitude with regards to a referred latitude value. Positive values are used for providing offset towards the north from the reference|position. Negative values are used for providing offset towards the south from the reference position. When the information is unavailable, the value shall be set to 131072.</t>
  </si>
  <si>
    <t>DeltaLatitude ::= INTEGER {oneMicrodegreeNorth (10), oneMicrodegreeSouth(-10), unavailable(131072)}</t>
  </si>
  <si>
    <t>-131071 - 131072</t>
  </si>
  <si>
    <t>v2x_cam_deltaLongitude</t>
  </si>
  <si>
    <t>It defines an offset longitude with regards to a referred longitude value. Positive values are used for providing offset towards the east from the reference|position. Negative values are used for providing offset towards the west from the reference position. When the information is unavailable, the value shall be set to 131072.</t>
  </si>
  <si>
    <t>DeltaLongitude ::= INTEGER {oneMicrodegreeEast (10), oneMicrodegreeWest(-10), unavailable(131072)} (-131071..131072)</t>
  </si>
  <si>
    <t>v2x_cam_deltaAltitude</t>
  </si>
  <si>
    <t>0,01m</t>
  </si>
  <si>
    <t>It defines an offset altitude with regards to a referred altitude value. Positive values are used for providing altitude offset above the reference position. For values equal or greater than 127,99 metres, the value shall be 12 799. Negative values are used for providing altitude offset below the reference position. When the information is unavailable, the value shall be set to 12800.</t>
  </si>
  <si>
    <t>DeltaAltitude ::= INTEGER {oneCentimeterUp (1), oneCentimeterDown (-1),|unavailable(12800)} (-12700..12800)</t>
  </si>
  <si>
    <t>-12700 - 12800</t>
  </si>
  <si>
    <t>RX_DENM</t>
  </si>
  <si>
    <t>up to 10 events</t>
  </si>
  <si>
    <t>0 - 4</t>
  </si>
  <si>
    <t>v2x_header_msgID</t>
  </si>
  <si>
    <t>v2x_header_originationStationID</t>
  </si>
  <si>
    <t>v2x_denm_sequenceNumber</t>
  </si>
  <si>
    <t>The sequenceNumber is a unique value updated each time a new event is detected.</t>
  </si>
  <si>
    <t>0 - 65535</t>
  </si>
  <si>
    <t>v2x_denm_detectionTime</t>
  </si>
  <si>
    <t>ms</t>
  </si>
  <si>
    <t>Number of milliseconds since 2004-01-01T00:00:00.000Z, as specified in ISO 8601.</t>
  </si>
  <si>
    <t>The value for TimestampIts for 2007-01-01T00:00:00.000Z is 94 694 401 000 milliseconds, which includes one leap second insertion since 2004-01-01T00:00:00.000Z.|TimestampIts ::= INTEGER {utcStartOf2004(0), oneMillisecAfterUTCStartOf2004(1)}</t>
  </si>
  <si>
    <t>0 - 4398046511103</t>
  </si>
  <si>
    <t>v2x_denm_eventPosition_latitude</t>
  </si>
  <si>
    <t>v2x_denm_eventPosition_longitude</t>
  </si>
  <si>
    <t>v2x_denm_ConfidenceEllipse_semiMajor</t>
  </si>
  <si>
    <t>v2x_denm_ConfidenceEllipse_semiMinor</t>
  </si>
  <si>
    <t>v2x_denm_ConfidenceEllipse_semiMajorOrientation</t>
  </si>
  <si>
    <t>v2x_denm_eventPosition_altitude</t>
  </si>
  <si>
    <t>v2x_denm_relevanceDistance</t>
  </si>
  <si>
    <t>Distance of relevance for information indicated in a message.</t>
  </si>
  <si>
    <t xml:space="preserve">RelevanceDistance ::= ENUMERATED {lessThan50m(0), lessThan100m(1), lessThan200m(2), lessThan500m(3),lessThan1000m(4), lessThan5km(5), lessThan10km(6), over10km(7)} </t>
  </si>
  <si>
    <t>v2x_denm_relevanceTrafficDirection</t>
  </si>
  <si>
    <t>Traffic direction that is relevant to information indicated in a message.</t>
  </si>
  <si>
    <t>RelevanceTrafficDirection ::= ENUMERATED {allTrafficDirections(0),|upstreamTraffic(1), downstreamTraffic(2), oppositeTraffic(3)}</t>
  </si>
  <si>
    <t>0 - 3</t>
  </si>
  <si>
    <t>v2x_denm_validityDuration</t>
  </si>
  <si>
    <t>Duration of a traffic event validity. 24Hr maximum.</t>
  </si>
  <si>
    <t>ValidityDuration ::= INTEGER {timeOfDetection(0), oneSecondAfterDetection(1)}</t>
  </si>
  <si>
    <t xml:space="preserve"> 0 - 86400</t>
  </si>
  <si>
    <t>v2x_denm_stationType</t>
  </si>
  <si>
    <t>The type of an ITS-S</t>
  </si>
  <si>
    <t>StationType ::= INTEGER {unknown(0), pedestrian(1), cyclist(2), moped(3), motorcycle(4), passengerCar(5), bus(6), lightTruck(7), heavyTruck(8), trailer(9), specialVehicles(10), tram(11), roadSideUnit(15)}</t>
  </si>
  <si>
    <t>0 -15</t>
  </si>
  <si>
    <t>v2x_denm_eventType_CauseCode</t>
  </si>
  <si>
    <t>Value of the direct cause code of a detected event as defined in ETSI EN 302 637-3 - V1.2.2 (2014-11)</t>
  </si>
  <si>
    <t>0 - 255</t>
  </si>
  <si>
    <t>v2x_denm_eventType_SubCauseCode</t>
  </si>
  <si>
    <t>Value of the direct sub cause code of a detected event as defined in ETSI EN 302 637-3 - V1.2.2 (2014-11)</t>
  </si>
  <si>
    <t>v2x_denm_traces</t>
  </si>
  <si>
    <t>The DF consists of a list of event points which represents the dimension of a plain event in a predefined order.</t>
  </si>
  <si>
    <t>v2x_denm_trace_deltaLatitude</t>
  </si>
  <si>
    <t>v2x_denm_trace_deltaLongitude</t>
  </si>
  <si>
    <t>v2x_denm_trace_deltaAltitude</t>
  </si>
  <si>
    <t>v2x_denm_rww_speedLimit</t>
  </si>
  <si>
    <t>Speed limitation applied to a geographical position, a road section or a geographical region.</t>
  </si>
  <si>
    <t xml:space="preserve">SpeedLimit ::= INTEGER {oneKmPerHour(1)} </t>
  </si>
  <si>
    <t>1 -255</t>
  </si>
  <si>
    <t>v2x_denm_rww_speedLimitPos_deltaLatitude</t>
  </si>
  <si>
    <t>v2x_denm_rww_speedLimitPos_deltaLongitude</t>
  </si>
  <si>
    <t>v2x_denm_rww_speedLimitPos_deltaAltitude</t>
  </si>
  <si>
    <t>v2x_denm_rww_TrafficFlowRule</t>
  </si>
  <si>
    <t>It indicates traffic rules that apply to vehicles at a certain position. It includes the|following information:|• If overtaking is prohibited for all vehicles, the DE shall be set to 0.|• If overtaking is prohibited for trucks, the DE shall be set to 1.|• If vehicles should pass to the right lane, the DE shall be set to 2.|• If vehicles should pass to the left lane, the DE shall be set to 3.</t>
  </si>
  <si>
    <t>TrafficRule ::= ENUMERATED {noPassing(0), noPassingForTrucks(1), passToRight(2), passToLeft(3), ... }</t>
  </si>
  <si>
    <t xml:space="preserve">TRAIN ???  message from XXXYYY </t>
  </si>
  <si>
    <t>RX_MAP</t>
  </si>
  <si>
    <t>MAP data coming from RSU</t>
  </si>
  <si>
    <t>up to 1 map message (from the same station)</t>
  </si>
  <si>
    <t>0 - 1</t>
  </si>
  <si>
    <t>MAPEM from ETSI TS 103 301 V1.1.1 (2016-11) &amp; SAE J2735_201603</t>
  </si>
  <si>
    <t>v2x_map_msgCount</t>
  </si>
  <si>
    <t>The DE_MsgCount data element is used to provide a sequence number within a stream of messages with the same DSRCmsgID and from the same sender. A sender may initialize this element to any value in the range 0-127 when sending the first message with a given DSRCmsgID.</t>
  </si>
  <si>
    <t>0 - 127</t>
  </si>
  <si>
    <t>v2x_map_intersection</t>
  </si>
  <si>
    <t>A complete description of an intersection's roadway geometry and its allowed navigational paths (independent of any additional regulatory restrictions that may apply over time or from user classification).</t>
  </si>
  <si>
    <t>Set to 1 (up to 32 from SAE J2735_201603)</t>
  </si>
  <si>
    <t>0-1</t>
  </si>
  <si>
    <t>The DescriptiveName data element is used in maps and intersections to provide a human readable and recognizable name for the feature that follows. It is typically used when debugging a data flow and not in production use.</t>
  </si>
  <si>
    <t>IA5String.|Default value when this filed is not sent: empty array (i.e. all zero).</t>
  </si>
  <si>
    <t>0 - 63</t>
  </si>
  <si>
    <t>v2x_map_intersection_id</t>
  </si>
  <si>
    <t>A unique mapping to the intersection in question within the above region of use.</t>
  </si>
  <si>
    <t>The values zero through 255 are allocated for testing purposes.</t>
  </si>
  <si>
    <t>v2x_map_intersection_refLatitude</t>
  </si>
  <si>
    <t>Absolute geographical latitude in a WGS84 coordinate system.|</t>
  </si>
  <si>
    <t>v2x_map_intersection_refLongitude</t>
  </si>
  <si>
    <t>10cm</t>
  </si>
  <si>
    <t>The DE_Elevation data element represents the geographic position above or below the reference ellipsoid (typically WGS-84).</t>
  </si>
  <si>
    <t>Elevation ::= INTEGER (-4096..61439)|-- In units of 10 cm steps above or below the reference ellipsoid|-- Providing a range of -409.5 to + 6143.9 meters|-- The value -4096 shall be used when Unknown is to be sent|Default value when this filed is not sent: 61440</t>
  </si>
  <si>
    <t>-4096 - 61439</t>
  </si>
  <si>
    <t>Reference width used by all subsequent lanes. The DE_LaneWidth data element conveys the width of a lane in LSB units of 1 cm. Maximum value for a lane is 327.67 meters in width.</t>
  </si>
  <si>
    <t>Default value when this fieldis not set: 32768</t>
  </si>
  <si>
    <t>0 - 32767</t>
  </si>
  <si>
    <t>The SpeedLimitType data element relates the type of speed limit to which a given speed refers.</t>
  </si>
  <si>
    <t>SpeedLimitType ::= ENUMERATED {|unknown, -- Speed limit type not available|maxSpeedInSchoolZone, -- Only sent when the limit is active|maxSpeedInSchoolZoneWhenChildrenArePresent, -- Sent at any time|maxSpeedInConstructionZone, -- Used for work zones, incident zones, etc. where a reduced speed is present|vehicleMinSpeed,|vehicleMaxSpeed, -- Regulatory speed limit for general traffic|vehicleNightMaxSpeed,|truckMinSpeed,|truckMaxSpeed,|truckNightMaxSpeed,|vehiclesWithTrailersMinSpeed,|vehiclesWithTrailersMaxSpeed,|vehiclesWithTrailersNightMaxSpeed,|...|}|Default value when this fieldis not set: 13</t>
  </si>
  <si>
    <t>0 - 13</t>
  </si>
  <si>
    <t>0.02m/s</t>
  </si>
  <si>
    <t>Reference regulatory speed limits used by all subsequent lanes.|This data element represents the velocity of an object, typically a vehicle speed or the recommended speed of travel along a roadway, expressed in unsigned units of 0.02 meters per second</t>
  </si>
  <si>
    <t>Velocity ::= INTEGER (0..8191) -- Units of 0.02 m/s|-- The value 8191 indicates that velocity is unavailable||Default value when this fieldis not set: 8192</t>
  </si>
  <si>
    <t>0 - 8192</t>
  </si>
  <si>
    <t>v2x_map_intersection_LaneSet</t>
  </si>
  <si>
    <t>The LaneList data frame consists of a list of GenericLane entries.</t>
  </si>
  <si>
    <t>Set to 16 (up to 255 from SAE J2735_201603)</t>
  </si>
  <si>
    <t>0 - 16</t>
  </si>
  <si>
    <t>v2x_map_intersection_LaneSet_ID</t>
  </si>
  <si>
    <t>The unique ID number assigned to this lane object</t>
  </si>
  <si>
    <t>LaneID ::= INTEGER (0..255)|-- the value 0 shall be used when the lane ID is not available or not known|-- the value 255 is reserved for future use</t>
  </si>
  <si>
    <t>v2x_map_intersection_LaneSet_laneAttributes_directionalUse</t>
  </si>
  <si>
    <t>The LaneDirection data element is used to denote the allowed direction of travel over a lane object. By convention, the lane object is always described from the stop line outwards away from the intersection. Therefore, the ingress direction is from the end of the path to the stop line and the egress direction is from the stop line outwards.</t>
  </si>
  <si>
    <t>LaneDirection ::= BIT STRING {|-- Allowed directions of travel in the lane object -- All lanes are described from the stop line outwards|ingressPath (0), -- travel from rear of path to front is allowed|egressPath (1) -- travel from front of path to rear  is allowed |} (SIZE (2))</t>
  </si>
  <si>
    <t>0-3</t>
  </si>
  <si>
    <t>v2x_map_intersection_LaneSet_laneAttributes_LaneType</t>
  </si>
  <si>
    <t>The Lane Type Attributes data frame is used to hold attribute information specific to a given lane type</t>
  </si>
  <si>
    <t>LaneAttributes-Vehicle ::= BIT STRING { -- With bits as defined:|isVehicleRevocableLane (0),|-- this lane may be activated or not based|-- on the current SPAT message contents|-- if not asserted, the lane is ALWAYS present|isVehicleFlyOverLane (1),|-- path of lane is not at grade|hovLaneUseOnly (2),|restrictedToBusUse (3),|restrictedToTaxiUse (4),|restrictedFromPublicUse (5),|hasIRbeaconCoverage (6),|permissionOnRequest (7) -- e.g. to inform about a lane for e-cars|} (SIZE (8,...))|OR|LaneAttributes-Crosswalk ::= BIT STRING { -- With bits as defined: -- MUTCD provides no suitable "types" to use here|crosswalkRevocableLane (0),|-- this lane may be activated or not based|-- on the current SPAT message contents|-- if not asserted, the lane is ALWAYS present|bicyleUseAllowed (1),|-- The path allows bicycle traffic,|-- if not set, this mode is prohibited|isXwalkFlyOverLane (2),|-- path of lane is not at grade|fixedCycleTime (3),|-- ped walk phases use preset times|-- i.e. there is not a 'push to cross' button|biDirectionalCycleTimes (4),|-- ped walk phases use different SignalGroupID|-- for each direction. The first SignalGroupID|-- in the first Connection represents 'inbound'|-- flow (the direction of travel towards the first|-- node point) while second SignalGroupID in the|-- next Connection entry represents the 'outbound'|-- flow. And use of RestrictionClassID entries|-- in the Connect follow this same pattern in pairs.|hasPushToWalkButton (5),|-- Has a demand input|audioSupport (6),|-- audio crossing cues present|rfSignalRequestPresent (7),|-- Supports RF push to wwalk technologies|unsignalizedSegmentsPresent (8)|-- The lane path consists of one of more segments|-- which are not part of a signal group ID|-- Bits 9~15 reserved and set to zero|} (SIZE (16))</t>
  </si>
  <si>
    <t>0 - 65536</t>
  </si>
  <si>
    <t>the permitted maneuvers for this lane</t>
  </si>
  <si>
    <t>AllowedManeuvers ::= BIT STRING {|-- With bits as defined:|-- Allowed maneuvers at path end (stop line)|-- All maneuvers with bits not set are therefore prohibited !|-- A value of zero shall be used for unknown, indicating no Maneuver|maneuverStraightAllowed (0),|-- a Straight movement is allowed in this lane|maneuverLeftAllowed (1),|-- a Left Turn movement is allowed in this lane|maneuverRightAllowed (2),|-- a Right Turn movement is allowed in this lane|maneuverUTurnAllowed (3),|-- a U turn movement is allowed in this lane|maneuverLeftTurnOnRedAllowed (4),|-- a Stop, and then proceed when safe movement|-- is allowed in this lane|maneuverRightTurnOnRedAllowed (5),|-- a Stop, and then proceed when safe movement|-- is allowed in this lane|maneuverLaneChangeAllowed (6),|-- a movement which changes to an outer lane|-- on the egress side is allowed in this lane|-- (example: left into either outbound lane)|maneuverNoStoppingAllowed (7),|-- the vehicle should not stop at the stop line|-- (example: a flashing green arrow)|yieldAllwaysRequired (8),|-- the allowed movements above are not protected|-- (example: an permanent yellow condition)|goWithHalt (9),|-- after making a full stop, may proceed|caution (10),|-- proceed past stop line with caution|reserved1 (11)|-- used to align to 12 Bit Field|} (SIZE(12))|Default value when the data element is not available: 4096</t>
  </si>
  <si>
    <t>v2x_map_intersection_LaneSet_nodeList</t>
  </si>
  <si>
    <t>The NodeListXY data structure provides the sequence of signed offset node point values for determining the Xs and Ys (and possibly Width or Zs when present), using the then current Position3D object to build a path for the centerline of the subject lane type. Each X,Y point is referred to as a Node Point.</t>
  </si>
  <si>
    <t>Set to 10 (up to 63 from SAE J2735_201603)</t>
  </si>
  <si>
    <t>0 - 10</t>
  </si>
  <si>
    <t>v2x_map_intersection_LaneSet_nodeList_Xoffset</t>
  </si>
  <si>
    <t>A 32-bit node type with offset values from the last point in X (offset is positive to the East direction).|Node is within 327.67m of last node (considering both X and Y offsets)</t>
  </si>
  <si>
    <t>-32768 -32767</t>
  </si>
  <si>
    <t>v2x_map_intersection_LaneSet_nodeList_Yoffset</t>
  </si>
  <si>
    <t>A 32-bit node type with offset values from the last point in Y (offset is positive to the North direction).|Node is within 327.67m of last node (considering both X and Y offsets)</t>
  </si>
  <si>
    <t>v2x_map_intersection_LaneSet_connectsTo</t>
  </si>
  <si>
    <t>a list of other lanes and their signal group Ids.</t>
  </si>
  <si>
    <t>Set to 6 (up to 16 from SAE J2735_201603)</t>
  </si>
  <si>
    <t>1 - 6</t>
  </si>
  <si>
    <t>v2x_map_intersection_LaneSet_connectingLaneID</t>
  </si>
  <si>
    <t>Index of the connecting lane</t>
  </si>
  <si>
    <t>LaneID ::= INTEGER (0..255) -- the value 0 shall be used when the lane ID is -- not available or not known -- the value 255 is reserved for future use</t>
  </si>
  <si>
    <t>1 - 255</t>
  </si>
  <si>
    <t>v2x_map_intersection_LaneSet_connectingLaneSignalGroup</t>
  </si>
  <si>
    <t>The matching signal group send by the SPAT message for this lane/maneuver.</t>
  </si>
  <si>
    <t>SignalGroupID ::= INTEGER (0..255)|-- The value 0 shall be used when the ID is not available or not known|-- the value 255 is reserved to indicate a permanent green movement state|-- therefore a simple 8 phase signal controller device might use 1..9 as its groupIDs</t>
  </si>
  <si>
    <t>RX_SPAT</t>
  </si>
  <si>
    <t>SPAT data coming from RSU</t>
  </si>
  <si>
    <t>up to 1 SPAT message (from the same station)</t>
  </si>
  <si>
    <t>SPATEM from ETSI TS 103 301 V1.1.1 (2016-11) &amp; SAE J2735_201603</t>
  </si>
  <si>
    <t>v2x_spat_intersection_Number</t>
  </si>
  <si>
    <t>The Signal Phase and Timing (SPAT) message is used to convey the current status of one or more signalized intersections. Along with the MSG_MapData message (which describes a full geometric layout of an intersection) the receiver of this message can determine the state of the signal phasing and when the next expected phase will occur.</t>
  </si>
  <si>
    <t>v2x_spat_intersection_region</t>
  </si>
  <si>
    <t>v2x_spat_intersection_id</t>
  </si>
  <si>
    <t>v2x_spat_intersection_status</t>
  </si>
  <si>
    <t>The Intersection Status Object contains Advanced Traffic Controller (ATC) status information that may be sent to local OBUs as part of the SPAT process.</t>
  </si>
  <si>
    <t>IntersectionStatusObject ::= BIT STRING {|manualControlIsEnabled (0),|-- Timing reported is per programmed values, etc. but person|-- at cabinet can manually request that certain intervals are|-- terminated early (e.g. green).|stopTimeIsActivated (1),|-- And all counting/timing has stopped.|failureFlash (2),|-- Above to be used for any detected hardware failures,|-- e.g. conflict monitor as well as for police flash|preemptIsActive (3),|signalPriorityIsActive (4),|-- Additional states|fixedTimeOperation (5),|-- Schedule of signals is based on time only|-- (i.e. the state can be calculated)|trafficDependentOperation (6),|-- Operation is based on different levels of traffic parameters|-- (requests, duration of gaps or more complex parameters)|standbyOperation (7),|-- Controller: partially switched off or partially amber flashing|failureMode (8),|-- Controller has a problem or failure in operation|off (9),|-- Controller is switched off|-- Related to MAP and SPAT bindings|recentMAPmessageUpdate (10),|-- Map revision with content changes|recentChangeInMAPassignedLanesIDsUsed (11),|-- Change in MAP's assigned lanes used (lane changes)|-- Changes in the active lane list description|noValidMAPisAvailableAtThisTime (12),|-- MAP (and various lanes indexes) not available|noValidSPATisAvailableAtThisTime (13)|-- SPAT system is not working at this time|SAE INTERNATIONAL J2735™ MAR2016 Page 143 of 267|-- Bits 14,15 reserved at this time and shall be zero|} (SIZE(16))</t>
  </si>
  <si>
    <t>minute</t>
  </si>
  <si>
    <t>Minute of current UTC year</t>
  </si>
  <si>
    <t>MinuteOfTheYear ::= INTEGER (0..527040) -- the value 527040 shall be used for invalid||Default value when this field is not set: 527041</t>
  </si>
  <si>
    <t>0 - 527041</t>
  </si>
  <si>
    <t>the mSec point in the current UTC minute|</t>
  </si>
  <si>
    <t>The DSRC second expressed in this data element consists of integer values from zero to 60999, representing the milliseconds within a minute. A leap second is represented by the value range 60000 to 60999. The value of 65535 shall represent an unavailable value in the range of the minute. The values from 61000 to 65534 are reserved.||Default value when this field is not set: 65535</t>
  </si>
  <si>
    <t>v2x_spat_intersection_states</t>
  </si>
  <si>
    <t>|Each Movement is given in turn and contains its signal phase state, mapping to the lanes it applies to, and  point in time it will end, and it may contain both active and future states</t>
  </si>
  <si>
    <t>Set to 12 (up to 255 from SAE J2735_201603)</t>
  </si>
  <si>
    <t>0 -12</t>
  </si>
  <si>
    <t>v2x_spat_intersection_state_signalGroupID</t>
  </si>
  <si>
    <t>the group id is used to map to lists of lanes (and their descriptions) -&gt; connection between MAP and its TrafficLightPhaseTiming.</t>
  </si>
  <si>
    <t>v2x_spat_intersection_state_eventPhase</t>
  </si>
  <si>
    <t>Consisting of:|-- Phase state (the basic 11 states)|-- Directional, protected, or permissive state</t>
  </si>
  <si>
    <t>MovementPhaseState ::= ENUMERATED {|unavailable (0),-- This state is used for unknown or error|dark (1),-- The signal head is dark (unlit)|-- Reds|stop-Then-Proceed (2), -- Often called 'flashing red' in US -- Driver Action:Stop vehicle at stop line. Do not proceed unless it is safe. Note that the right to proceed either right or left when it is safe may be contained in the lane description to handle what is called a 'right on red'|stop-And-Remain (3), e.g. called 'red light' in US -- Driver Action:Stop vehicle at stop line. Do not proceed. Note that the right to proceed either right or left when it is safe may be contained in the lane description to handle what is called a 'right on red'|-- Greens|pre-Movement (4),|-- Not used in the US, red+yellow partly in EU-- Driver Action: Stop vehicle. Prepare to proceed (pending green) (Prepare for transition to green/go)|permissive-Movement-Allowed (5), Often called 'permissive green' in US-- Driver Action: Proceed with caution, must yield to all conflicting traffic. Conflicting traffic may be present in the intersection conflict area|protected-Movement-Allowed (6), Often called 'protected green' in US-- Driver Action: Proceed, tossing caution to the wind, in indicated (allowed) direction.|-- Yellows / Ambers -- The vehicle is not allowed to cross the stop bar if it is possible -- to stop without danger.|permissive-clearance (7), Often called 'permissive yellow' in US-- Driver Action: Prepare to stop. Proceed if unable to stop, Clear Intersection. Conflicting traffic may be present in the intersection conflict area|protected-clearance (8),  Often called 'protected yellow' in US Driver Action: Prepare to stop. Proceed if unable to stop, in indicated direction (to connected lane) Clear Intersection.|caution-Conflicting-Traffic (9) Often called 'flashing yellow' in US Often used for extended periods of time -- Driver Action: Proceed with caution, Conflicting traffic may be present in the intersection conflict area|}</t>
  </si>
  <si>
    <t>0 - 9</t>
  </si>
  <si>
    <t>v2x_spat_intersection_state_startTime</t>
  </si>
  <si>
    <t>When this phase 1st started</t>
  </si>
  <si>
    <t>Tenths of a second in the current or next hour in respect of UTC time. A range of 0~36000 covers one hour  (UTC time modulo 36000). The values 35991..35999 are used when a leap second occurs. 36001 is to be used when value undefined or unknown|Note that this is NOT expressed in GPS time</t>
  </si>
  <si>
    <t>0 - 36001</t>
  </si>
  <si>
    <t>v2x_spat_intersection_state_minEndTime</t>
  </si>
  <si>
    <t>Expected shortest end time</t>
  </si>
  <si>
    <t>MANOEUVRES THREATS PARAMETERS (from codriver)</t>
  </si>
  <si>
    <t>First manoeuvre parameters</t>
  </si>
  <si>
    <t>TimeHeadwayPolicyf</t>
  </si>
  <si>
    <t>Identified driver goal w.r.t. obstacle</t>
  </si>
  <si>
    <t>0 = NOT COMPUTED|1 = GREEN|2 = YELLOW|3 = RED</t>
  </si>
  <si>
    <t>0 ÷ 3</t>
  </si>
  <si>
    <t>LegalSpeedPolicyf</t>
  </si>
  <si>
    <t>Identified driver goal</t>
  </si>
  <si>
    <t>LegalSpeedLimitf</t>
  </si>
  <si>
    <t>Km/h</t>
  </si>
  <si>
    <t>Speed limit not followed by the driver</t>
  </si>
  <si>
    <t>10 ÷ 130</t>
  </si>
  <si>
    <t>LandmarkPolicyf</t>
  </si>
  <si>
    <t>LandmarkTypef</t>
  </si>
  <si>
    <t>Landmark not followed by the driver</t>
  </si>
  <si>
    <t>0 = NO LANDMARK|1 = STOP SIGN|2 = PEDESTRIAN CROSSING|3 = YIELD SIGN|4 = SEMAPHORE</t>
  </si>
  <si>
    <t>AccelerationPolicyForCurvef</t>
  </si>
  <si>
    <t>0 = NOT COMPUTED|1 = GREEN|2 = YELLOW LEFT|3 = YELLOW RIGHT|4 = RED LEFT|5 = RED RIGHT</t>
  </si>
  <si>
    <t>RearTimeHeadwayPolicyLeftf</t>
  </si>
  <si>
    <t>Identified driver goal with respect to side vehicle</t>
  </si>
  <si>
    <t>LeftThreatTypef</t>
  </si>
  <si>
    <t>Class of left threat</t>
  </si>
  <si>
    <t>0 = SIDE OBSTACLE; 1 = RUN OFF ROAD</t>
  </si>
  <si>
    <t>0 ÷ 1</t>
  </si>
  <si>
    <t>RearTimeHeadwayPolicyRightf</t>
  </si>
  <si>
    <t>RightThreatTypef</t>
  </si>
  <si>
    <t>Class of right threat</t>
  </si>
  <si>
    <t>LeftLanePolicyf</t>
  </si>
  <si>
    <t>GREEN means stay in lane|YELLOW means use part of side lane|RED means no side lane or trespass road edge</t>
  </si>
  <si>
    <t>RightLanePolicyf</t>
  </si>
  <si>
    <t>TravelTimePolicyf</t>
  </si>
  <si>
    <t>Driver driving style</t>
  </si>
  <si>
    <t>0 = NOT COMPUTED|1 = COMFORT|2 = NORMAL|3 = SPORT</t>
  </si>
  <si>
    <t>RecommendedGearf</t>
  </si>
  <si>
    <t>Recommended gear for green mode</t>
  </si>
  <si>
    <t>0 = NOT COMPUTED</t>
  </si>
  <si>
    <t>FRONT TARGET OBSTACLE</t>
  </si>
  <si>
    <t>First manoeuvre front target obstacle</t>
  </si>
  <si>
    <t>TargetIDf</t>
  </si>
  <si>
    <t>TargetClassf</t>
  </si>
  <si>
    <t>TargetXf</t>
  </si>
  <si>
    <t>Front distance</t>
  </si>
  <si>
    <t>TargetYf</t>
  </si>
  <si>
    <t>Lateral distance</t>
  </si>
  <si>
    <t>TargetDistancef</t>
  </si>
  <si>
    <t>Travel distance to target</t>
  </si>
  <si>
    <t>TargetLengthf</t>
  </si>
  <si>
    <t>Length</t>
  </si>
  <si>
    <t>TargetWidthf</t>
  </si>
  <si>
    <t>Width</t>
  </si>
  <si>
    <t>TargetSpeedf</t>
  </si>
  <si>
    <t>Longitudinal speed over ground</t>
  </si>
  <si>
    <t>0 means stationary</t>
  </si>
  <si>
    <t>INTENTIONS PARAMETERS</t>
  </si>
  <si>
    <t>Motor primitives (level 1)</t>
  </si>
  <si>
    <t>T0</t>
  </si>
  <si>
    <t>First trajectory motor primitives parameters</t>
  </si>
  <si>
    <t>V0</t>
  </si>
  <si>
    <t>Longitudinal speed at the time of generation of thge motor primitive</t>
  </si>
  <si>
    <t>A0</t>
  </si>
  <si>
    <t>T1f</t>
  </si>
  <si>
    <t>J0f</t>
  </si>
  <si>
    <t>S0f</t>
  </si>
  <si>
    <t>Cr0f</t>
  </si>
  <si>
    <t>T2f</t>
  </si>
  <si>
    <t>J1f</t>
  </si>
  <si>
    <t>S1f</t>
  </si>
  <si>
    <t>Cr1f</t>
  </si>
  <si>
    <t>Sn0</t>
  </si>
  <si>
    <t>Alpha0</t>
  </si>
  <si>
    <t>Delta0</t>
  </si>
  <si>
    <t>T1nf</t>
  </si>
  <si>
    <t>Jdelta0f</t>
  </si>
  <si>
    <t>Sdelta0f</t>
  </si>
  <si>
    <t>m-1 s-2</t>
  </si>
  <si>
    <t>Crdelta0f</t>
  </si>
  <si>
    <t>m-1 s-3</t>
  </si>
  <si>
    <t>T2nf</t>
  </si>
  <si>
    <t>Jdelta1f</t>
  </si>
  <si>
    <t>m-1 s-1</t>
  </si>
  <si>
    <t>Sdelta1f</t>
  </si>
  <si>
    <t>Crdelta1f</t>
  </si>
  <si>
    <t>Road centerline description</t>
  </si>
  <si>
    <t>OriginXCompact</t>
  </si>
  <si>
    <t>OriginYCompact</t>
  </si>
  <si>
    <t>NrSegsCompact</t>
  </si>
  <si>
    <t>DistanceCompact</t>
  </si>
  <si>
    <t>HeadingChangeCompact</t>
  </si>
  <si>
    <t>CurvatureCompact</t>
  </si>
  <si>
    <t>SpeedLimitCompact</t>
  </si>
  <si>
    <t>SlopeCompact</t>
  </si>
  <si>
    <t>NLanesCompact</t>
  </si>
  <si>
    <t>Manoeuver type (level 2)</t>
  </si>
  <si>
    <t>FirstManoeuverTypeLong</t>
  </si>
  <si>
    <t>Symbolic description (t.b.d.)</t>
  </si>
  <si>
    <t>FirstManoeuverTypeLat</t>
  </si>
  <si>
    <t>SecondManoeuverTypeLong</t>
  </si>
  <si>
    <t>SecondManoeuverTypeLat</t>
  </si>
  <si>
    <t>Additional Signals</t>
  </si>
  <si>
    <t>Strain Gauge</t>
  </si>
  <si>
    <t>Strain_gauge_Sensor_ID</t>
  </si>
  <si>
    <t>ID of the single sensor</t>
  </si>
  <si>
    <t>Strain_gauge_Cumulative_time</t>
  </si>
  <si>
    <t>Cumulative time related to the sensor measurements</t>
  </si>
  <si>
    <t>double</t>
  </si>
  <si>
    <t>Strain_gage_output_voltage</t>
  </si>
  <si>
    <t>V</t>
  </si>
  <si>
    <t>Output in voltage</t>
  </si>
  <si>
    <t>Estimated_remaining_life</t>
  </si>
  <si>
    <t xml:space="preserve"> load cycles</t>
  </si>
  <si>
    <t>estimated life left of the sensor</t>
  </si>
  <si>
    <t>Uint32</t>
  </si>
  <si>
    <t>Remaining life probability</t>
  </si>
  <si>
    <t>Automation_Level</t>
  </si>
  <si>
    <t>Level of automation</t>
  </si>
  <si>
    <t>SAE standard</t>
  </si>
  <si>
    <t>Last_vehicle_pass_direction</t>
  </si>
  <si>
    <t>Direction of the last vehicle going through  the strip in the parking slot</t>
  </si>
  <si>
    <t>it may contain come confidence level or error (a list of values must be done)</t>
  </si>
  <si>
    <t>UTC time difference after 1st January 1970, obtained from GPS time with leap seconds (Unix epoch)</t>
  </si>
  <si>
    <t>m/s2</t>
  </si>
  <si>
    <t>m/s3</t>
  </si>
  <si>
    <t>m/s4</t>
  </si>
  <si>
    <t>m/s5</t>
  </si>
  <si>
    <t>m-1</t>
  </si>
  <si>
    <t>m-2</t>
  </si>
  <si>
    <t>m-3</t>
  </si>
  <si>
    <t>m-4</t>
  </si>
  <si>
    <t>Absolute geographical longitude in a WGS84 co-ordinate system. Included into ReferencePosition</t>
  </si>
  <si>
    <t>Altitude in a WGS84 co-ordinate system. Included into ReferencePosition</t>
  </si>
  <si>
    <t>CAM  message from XXXYYY  (and EGO)</t>
  </si>
  <si>
    <t>DENM  from XXXYYY (and EGO)</t>
  </si>
  <si>
    <t>C-HEADER generation</t>
  </si>
  <si>
    <t>v2x_cam_ExteriorLights_status</t>
  </si>
  <si>
    <t>VMS/VDS</t>
  </si>
  <si>
    <t>Cause cose = 1, subcause: | 0=Unavailable | 1=Increased volume of traffic | 2 = Traffic jam slowly increasing | 3 = Traffic jam increasing | 4 = Traffic jam strongly increasing | 5 = Traffic stationary | 6 = Traffic jam slightly decreasing | 7 = Traffic jam decreasing | 8 = Traffic jam strongly decreasing</t>
  </si>
  <si>
    <t>Traffic condition message</t>
  </si>
  <si>
    <t>VMS_traffic_condition</t>
  </si>
  <si>
    <t>VMS_roadworks</t>
  </si>
  <si>
    <t>Roadworks presence message</t>
  </si>
  <si>
    <t>cause code 3, subcause: | 0=Unavailable| 1=Major roadwork | 2=Road marking work | 3=Slow moving road maintenance | 4=Winter service | 5=Street cleaning</t>
  </si>
  <si>
    <t>cause code=6, subcause : | 0=Unavailable | 1=Heavy frost on road | 2=Fuel on road | 3=Mud on road | 4=Snow on road | 5=Ice on road | 6=Black ice on road |7=Oil on road | 8=Loose chippings | 9=Instant black ice | 10=Roads salted</t>
  </si>
  <si>
    <t>VMS_AWC_adhesion</t>
  </si>
  <si>
    <t>VMS_HL_surface_condition</t>
  </si>
  <si>
    <t>cause code=9, sub cause: | 0=Unavailable | 1=Rock falls | 2=Earthquake damage | 3=Sewer collapse | 4=Subsidence | 5=Snow drifts | 6=Storm damage | 7=Burst pipe | 8=Volcano eruption | 9=Falling ice</t>
  </si>
  <si>
    <t>Condition specific for the zone (HL=hazardous location)</t>
  </si>
  <si>
    <t>VMS_HL_obstacle_on_the_road</t>
  </si>
  <si>
    <t>Condition specific for the zone with obstacle (HL=hazardous location)</t>
  </si>
  <si>
    <t>cause code = 10, sub cause code: | 0=Unavailable | 1=Shed load | 2=Parts of vehicles | 3=Parts of tyres | 4=Big objects | 5=Fallen trees | 6=Hub caps | 7=Waiting | vehicles</t>
  </si>
  <si>
    <t>VMS_AWC_extreme_weather_condition</t>
  </si>
  <si>
    <t>(AWC=Adverse Wheater Condition)  adverse adhesion message</t>
  </si>
  <si>
    <t>(AWC=Adverse Wheater Condition) extreme case</t>
  </si>
  <si>
    <t>cause code = 18, sub cause: | 0=Unavailable | 1=Visibility reduced due to fog | 2=Visibility reduced due to smoke| 3=Visibility reduced due to heavy snowfall | 4=Visibility reduced due to heavy rain | 5=Visibility reduced due to heavy hail | 6=Visibility reduced due to low sun glare | 7=Visibility reduced due to sandstorms | 8=Visibility reduced due to swarms of insects</t>
  </si>
  <si>
    <t>cause code = 17 , subcause:| 0=Unavailable | 1=Strong winds | 2=Damaging hail | 3=Hurricane | 4=Thunderstorm | 5=Tornado | 6=Blizzard |</t>
  </si>
  <si>
    <t>VMS_AWC_visibility</t>
  </si>
  <si>
    <t>(AWC=Adverse Wheater Condition) specific for visibility</t>
  </si>
  <si>
    <t>VMS_AWC_precipitation</t>
  </si>
  <si>
    <t>(AWC=Adverse Wheater Condition) specific for precipitation</t>
  </si>
  <si>
    <t>cause code: 19 , subcause: | 0=unavailable | 1=heavy rain | 2=heavy snowfall | 3=soft hail |</t>
  </si>
  <si>
    <t>VMS_stationary_vehicle</t>
  </si>
  <si>
    <t>cause code: 94 , subcause: | 0=Unavailable | 1=Human Problem | 2=Vehicle breakdown | 3=Post crash | 4=Public transport stop | 5=Carrying dangerous goods |</t>
  </si>
  <si>
    <t>info about stationary vehicle on the roads</t>
  </si>
  <si>
    <t>input</t>
  </si>
  <si>
    <t>output</t>
  </si>
  <si>
    <t>TOTAL BYTES</t>
  </si>
  <si>
    <t>TOTAL</t>
  </si>
  <si>
    <t>NO MAP</t>
  </si>
  <si>
    <t>DENM data coming from Remote Vehicles or RSB</t>
  </si>
  <si>
    <t xml:space="preserve">free flow(1) | follow object(2) | stopping(3) | passing(4) </t>
  </si>
  <si>
    <t>E.g: lane keeping(1)  lane change left(2) lane change right(3) turn left (4) turn right(5)</t>
  </si>
  <si>
    <t>trafficCondition (1), | accident (2), | roadworks (3), | adverseWeatherCondition-Adhesion (6), hazardousLocation-SurfaceCondition (9), humanPresenceOnTheRoad (12), | wrongWayDriving (14), adverseWeatherCondition-ExtremeWeatherCondition (17), adverseWeatherCondition-Visibility (18), adverseWeatherCondition-Precipitation (19) | collisionRisk (97), | signalViolation (98), | dangerousSituation (99)</t>
  </si>
  <si>
    <t>SAFE STRIP relevant : (see v2x_denm_eventType_CauseCode)SubCauseCode example:  collisionRisk_SubCauseCode: Cunavailable(0), longitudinalCollisionRisk(1), crossingCollisionRisk(2), lateralCollisionRisk(3), vulnerableRoadUser(4)</t>
  </si>
  <si>
    <t>Danger Object class</t>
  </si>
  <si>
    <t>Distance to intersection or danger object obtained from absolute positions of vehicle and target</t>
  </si>
  <si>
    <t>time_slots</t>
  </si>
  <si>
    <t>0.001 s</t>
  </si>
  <si>
    <t>0 = UNCLASSIFIED|1 = UNKNOWN SMALL|2 = UNKNOWN BIG|3 = PEDESTRIAN (VRU)|4 = BIKE OR MOTORBIKE|5 = CAR|6 = TRUCK OR BUS |7= ROADWORKS |8= WRONG WAY DRIVING |9= TRAIN APPROCHING LEVEL CROSSING | 10 = low friction area</t>
  </si>
  <si>
    <t>TargetComingDirection</t>
  </si>
  <si>
    <t>Coming direction of the danger</t>
  </si>
  <si>
    <t>If the danger comes from a moving object (cars or trains) indicates the direction of the lane from which it si coming , front and behind indicates parallel lanes. | 1 = left | 2 = right | 3 = front | 4 = behind | 5 = front left | 6 = front right | 7 = behind left | 8 = behind right. | 9 = static | 10 = multiple directions (intersection)</t>
  </si>
  <si>
    <t>Time slots available for the intersection only, computed by the Co-Driver</t>
  </si>
  <si>
    <t>two slots max: t0&gt;t1  t2&gt;t3 second slot. Refererred to the current time (only for intersection)</t>
  </si>
  <si>
    <t>ID of the target assigned by the codriver</t>
  </si>
  <si>
    <t>v2x_denm_frictionCoefficient_value</t>
  </si>
  <si>
    <t>v2x_denm_frictionCoefficient_confidence</t>
  </si>
  <si>
    <t>Value of the friction coefficient estimated (CUSTOM)</t>
  </si>
  <si>
    <t>Confidence of the value of the friction coefficient (CUSTOM)</t>
  </si>
  <si>
    <t>0.0001</t>
  </si>
  <si>
    <t>0-2</t>
  </si>
  <si>
    <t xml:space="preserve">v2x_map_intersection_name  </t>
  </si>
  <si>
    <t xml:space="preserve">v2x_map_intersection_refAltitude  </t>
  </si>
  <si>
    <t xml:space="preserve">v2x_map_intersection_laneWidth  </t>
  </si>
  <si>
    <t xml:space="preserve">v2x_map_intersection_speedLimitType  </t>
  </si>
  <si>
    <t xml:space="preserve">v2x_map_intersection_speedLimitValue  </t>
  </si>
  <si>
    <t xml:space="preserve">v2x_map_intersection_LaneSet_allowedManeuvers  </t>
  </si>
  <si>
    <t xml:space="preserve">v2x_spat_intersection_name  </t>
  </si>
  <si>
    <t xml:space="preserve">v2x_spat_intersection_moy  </t>
  </si>
  <si>
    <t xml:space="preserve">v2x_spat_intersection_timestamp  </t>
  </si>
  <si>
    <t>WarningLevel</t>
  </si>
  <si>
    <t>Warning Level</t>
  </si>
  <si>
    <t>0 = system active with no warning 1 = warning level one "yellow" 2 = warning level two "red" 3 = unavailable</t>
  </si>
  <si>
    <t>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</si>
</sst>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sz val="12"/>
      <color theme="1"/>
      <name val="Calibri"/>
      <family val="2"/>
      <scheme val="minor"/>
    </font>
    <font>
      <sz val="12"/>
      <color rgb="FF9C5700"/>
      <name val="Calibri"/>
      <family val="2"/>
      <scheme val="minor"/>
    </font>
    <font>
      <b/>
      <sz val="11"/>
      <name val="Trebuchet MS"/>
      <family val="2"/>
    </font>
    <font>
      <b/>
      <sz val="11"/>
      <name val="Trebuchet MS"/>
      <family val="2"/>
      <charset val="1"/>
    </font>
    <font>
      <sz val="11"/>
      <name val="Calibri"/>
      <family val="2"/>
      <scheme val="minor"/>
    </font>
    <font>
      <sz val="11"/>
      <name val="Trebuchet MS"/>
      <family val="2"/>
    </font>
    <font>
      <b/>
      <sz val="11"/>
      <color rgb="FFFF0000"/>
      <name val="Trebuchet MS"/>
      <family val="2"/>
    </font>
    <font>
      <b/>
      <sz val="8"/>
      <name val="Trebuchet MS"/>
      <family val="2"/>
    </font>
    <font>
      <sz val="8"/>
      <name val="Trebuchet MS"/>
      <family val="2"/>
    </font>
    <font>
      <sz val="8"/>
      <name val="Calibri"/>
      <family val="2"/>
      <scheme val="minor"/>
    </font>
    <font>
      <sz val="8"/>
      <color rgb="FFFF0000"/>
      <name val="Trebuchet MS"/>
      <family val="2"/>
    </font>
    <font>
      <sz val="8"/>
      <color rgb="FFFF0000"/>
      <name val="Calibri"/>
      <family val="2"/>
      <scheme val="minor"/>
    </font>
    <font>
      <sz val="8"/>
      <color theme="1"/>
      <name val="Calibri"/>
      <family val="2"/>
      <scheme val="minor"/>
    </font>
    <font>
      <b/>
      <sz val="8"/>
      <color rgb="FFFF0000"/>
      <name val="Trebuchet MS"/>
      <family val="2"/>
    </font>
    <font>
      <sz val="11"/>
      <color theme="1"/>
      <name val="Calibri"/>
      <family val="2"/>
      <scheme val="minor"/>
    </font>
    <font>
      <sz val="11"/>
      <color theme="5"/>
      <name val="Calibri"/>
      <family val="2"/>
      <scheme val="minor"/>
    </font>
    <font>
      <sz val="11"/>
      <color rgb="FFFF0000"/>
      <name val="Trebuchet MS"/>
      <family val="2"/>
    </font>
    <font>
      <sz val="11"/>
      <color rgb="FFFF0000"/>
      <name val="Calibri"/>
      <family val="2"/>
      <scheme val="minor"/>
    </font>
    <font>
      <b/>
      <sz val="11"/>
      <name val="Calibri"/>
      <family val="2"/>
      <scheme val="minor"/>
    </font>
    <font>
      <sz val="11"/>
      <name val="Trebuchet MS"/>
      <family val="2"/>
      <charset val="1"/>
    </font>
    <font>
      <sz val="18"/>
      <color theme="7" tint="0.79998168889431442"/>
      <name val="Trebuchet MS"/>
      <family val="2"/>
      <charset val="1"/>
    </font>
    <font>
      <sz val="12"/>
      <name val="Calibri"/>
      <family val="2"/>
      <scheme val="minor"/>
    </font>
    <font>
      <sz val="12"/>
      <color rgb="FF9C0006"/>
      <name val="Calibri"/>
      <family val="2"/>
      <scheme val="minor"/>
    </font>
    <font>
      <b/>
      <sz val="12"/>
      <color theme="1"/>
      <name val="Calibri"/>
      <family val="2"/>
      <scheme val="minor"/>
    </font>
    <font>
      <sz val="11"/>
      <color rgb="FFC00000"/>
      <name val="Trebuchet MS"/>
      <family val="2"/>
    </font>
    <font>
      <sz val="8"/>
      <color rgb="FFC00000"/>
      <name val="Trebuchet MS"/>
      <family val="2"/>
    </font>
  </fonts>
  <fills count="22">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rgb="FFE0E0E0"/>
        <bgColor indexed="64"/>
      </patternFill>
    </fill>
    <fill>
      <patternFill patternType="solid">
        <fgColor rgb="FF00B0F0"/>
        <bgColor indexed="64"/>
      </patternFill>
    </fill>
    <fill>
      <patternFill patternType="solid">
        <fgColor theme="7" tint="0.79998168889431442"/>
        <bgColor indexed="64"/>
      </patternFill>
    </fill>
    <fill>
      <patternFill patternType="solid">
        <fgColor rgb="FF95B3D7"/>
        <bgColor rgb="FFB3A2C7"/>
      </patternFill>
    </fill>
    <fill>
      <patternFill patternType="solid">
        <fgColor rgb="FFE0E0E0"/>
        <bgColor rgb="FFDDDDDD"/>
      </patternFill>
    </fill>
    <fill>
      <patternFill patternType="solid">
        <fgColor rgb="FFD9D9D9"/>
        <bgColor indexed="64"/>
      </patternFill>
    </fill>
    <fill>
      <patternFill patternType="solid">
        <fgColor rgb="FFD9D9D9"/>
        <bgColor rgb="FFDDDDDD"/>
      </patternFill>
    </fill>
    <fill>
      <patternFill patternType="solid">
        <fgColor rgb="FFD8E1E8"/>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7"/>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rgb="FFFFC7CE"/>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double">
        <color theme="8"/>
      </left>
      <right style="double">
        <color theme="8"/>
      </right>
      <top style="double">
        <color theme="8"/>
      </top>
      <bottom style="double">
        <color theme="8"/>
      </bottom>
      <diagonal/>
    </border>
    <border>
      <left style="thin">
        <color auto="1"/>
      </left>
      <right style="thin">
        <color auto="1"/>
      </right>
      <top/>
      <bottom style="thin">
        <color auto="1"/>
      </bottom>
      <diagonal/>
    </border>
    <border>
      <left/>
      <right style="thin">
        <color auto="1"/>
      </right>
      <top/>
      <bottom style="thin">
        <color auto="1"/>
      </bottom>
      <diagonal/>
    </border>
    <border>
      <left/>
      <right style="double">
        <color theme="8"/>
      </right>
      <top style="double">
        <color theme="8"/>
      </top>
      <bottom style="double">
        <color theme="8"/>
      </bottom>
      <diagonal/>
    </border>
    <border>
      <left style="double">
        <color theme="8"/>
      </left>
      <right/>
      <top/>
      <bottom/>
      <diagonal/>
    </border>
  </borders>
  <cellStyleXfs count="4">
    <xf numFmtId="0" fontId="0" fillId="0" borderId="0"/>
    <xf numFmtId="0" fontId="2" fillId="2" borderId="0" applyNumberFormat="0" applyBorder="0" applyAlignment="0" applyProtection="0"/>
    <xf numFmtId="0" fontId="1" fillId="3" borderId="0" applyNumberFormat="0" applyBorder="0" applyAlignment="0" applyProtection="0"/>
    <xf numFmtId="0" fontId="23" fillId="21" borderId="0" applyNumberFormat="0" applyBorder="0" applyAlignment="0" applyProtection="0"/>
  </cellStyleXfs>
  <cellXfs count="114">
    <xf numFmtId="0" fontId="0" fillId="0" borderId="0" xfId="0"/>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4" fillId="8"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6" fillId="11"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7" fillId="11"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1" xfId="0" quotePrefix="1" applyFont="1" applyFill="1" applyBorder="1" applyAlignment="1">
      <alignment horizontal="center" vertical="center" wrapText="1"/>
    </xf>
    <xf numFmtId="0" fontId="3" fillId="15" borderId="1" xfId="0" applyFont="1" applyFill="1" applyBorder="1" applyAlignment="1">
      <alignment horizontal="center" vertical="center" wrapText="1"/>
    </xf>
    <xf numFmtId="0" fontId="5" fillId="15"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14" fontId="3" fillId="16" borderId="1" xfId="0" applyNumberFormat="1"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9"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8" fillId="11" borderId="1" xfId="0" applyFont="1" applyFill="1" applyBorder="1" applyAlignment="1">
      <alignment horizontal="center" vertical="center" wrapText="1"/>
    </xf>
    <xf numFmtId="0" fontId="9" fillId="11" borderId="1" xfId="0" applyFont="1" applyFill="1" applyBorder="1" applyAlignment="1">
      <alignment horizontal="center" vertical="center" wrapText="1"/>
    </xf>
    <xf numFmtId="0" fontId="9" fillId="12" borderId="1" xfId="0" applyFont="1" applyFill="1" applyBorder="1" applyAlignment="1">
      <alignment horizontal="center" vertical="center" wrapText="1"/>
    </xf>
    <xf numFmtId="0" fontId="9" fillId="13"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14" fillId="0" borderId="1" xfId="0" applyFont="1" applyFill="1" applyBorder="1" applyAlignment="1">
      <alignment horizontal="center" vertical="center" wrapText="1"/>
    </xf>
    <xf numFmtId="0" fontId="14" fillId="11" borderId="1" xfId="0" applyFont="1" applyFill="1" applyBorder="1" applyAlignment="1">
      <alignment horizontal="center" vertical="center" wrapText="1"/>
    </xf>
    <xf numFmtId="0" fontId="8" fillId="15" borderId="1" xfId="0" applyFont="1" applyFill="1" applyBorder="1" applyAlignment="1">
      <alignment horizontal="center" vertical="center" wrapText="1"/>
    </xf>
    <xf numFmtId="0" fontId="10" fillId="15"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3" fillId="8" borderId="1" xfId="0" applyFont="1" applyFill="1" applyBorder="1" applyAlignment="1">
      <alignment horizontal="center" vertical="center" wrapText="1"/>
    </xf>
    <xf numFmtId="0" fontId="3" fillId="17"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6" fillId="12" borderId="1" xfId="0" applyFont="1" applyFill="1" applyBorder="1" applyAlignment="1">
      <alignment horizontal="center" vertical="center" wrapText="1"/>
    </xf>
    <xf numFmtId="0" fontId="6" fillId="13" borderId="1" xfId="0" applyFont="1" applyFill="1" applyBorder="1" applyAlignment="1">
      <alignment horizontal="center" vertical="center" wrapText="1"/>
    </xf>
    <xf numFmtId="0" fontId="6" fillId="14" borderId="1" xfId="0" applyFont="1" applyFill="1" applyBorder="1" applyAlignment="1">
      <alignment horizontal="center" vertical="center" wrapText="1"/>
    </xf>
    <xf numFmtId="0" fontId="6" fillId="0" borderId="1" xfId="0" quotePrefix="1" applyFont="1" applyBorder="1" applyAlignment="1">
      <alignment horizontal="center" vertical="center" wrapText="1"/>
    </xf>
    <xf numFmtId="0" fontId="17" fillId="14" borderId="1" xfId="0" applyFont="1" applyFill="1" applyBorder="1" applyAlignment="1">
      <alignment horizontal="center" vertical="center" wrapText="1"/>
    </xf>
    <xf numFmtId="0" fontId="18"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6" fillId="0" borderId="1" xfId="0" quotePrefix="1" applyFont="1" applyFill="1" applyBorder="1" applyAlignment="1">
      <alignment horizontal="center" vertical="center" wrapText="1"/>
    </xf>
    <xf numFmtId="0" fontId="15" fillId="0" borderId="1" xfId="0" quotePrefix="1" applyFont="1" applyBorder="1" applyAlignment="1">
      <alignment horizontal="center" vertical="center" wrapText="1"/>
    </xf>
    <xf numFmtId="0" fontId="17" fillId="0" borderId="1" xfId="0" quotePrefix="1" applyFont="1" applyBorder="1" applyAlignment="1">
      <alignment horizontal="center" vertical="center" wrapText="1"/>
    </xf>
    <xf numFmtId="0" fontId="15" fillId="3" borderId="1" xfId="2" applyFont="1" applyBorder="1" applyAlignment="1">
      <alignment horizontal="center" vertical="center" wrapText="1"/>
    </xf>
    <xf numFmtId="0" fontId="15" fillId="0" borderId="0" xfId="0" applyFont="1" applyAlignment="1">
      <alignment horizontal="center" vertical="center" wrapText="1"/>
    </xf>
    <xf numFmtId="0" fontId="5" fillId="0" borderId="1" xfId="0" quotePrefix="1" applyFont="1" applyBorder="1" applyAlignment="1">
      <alignment horizontal="center" vertical="center" wrapText="1"/>
    </xf>
    <xf numFmtId="0" fontId="12" fillId="0" borderId="1" xfId="0" applyFont="1" applyBorder="1" applyAlignment="1">
      <alignment horizontal="center" vertical="center" wrapText="1"/>
    </xf>
    <xf numFmtId="0" fontId="18" fillId="0" borderId="1" xfId="0" quotePrefix="1" applyFont="1" applyBorder="1" applyAlignment="1">
      <alignment horizontal="center" vertical="center" wrapText="1"/>
    </xf>
    <xf numFmtId="0" fontId="12" fillId="0" borderId="1" xfId="0" applyFont="1" applyFill="1" applyBorder="1" applyAlignment="1">
      <alignment horizontal="center" vertical="center" wrapText="1"/>
    </xf>
    <xf numFmtId="0" fontId="10" fillId="6" borderId="1" xfId="0" applyFont="1" applyFill="1" applyBorder="1" applyAlignment="1">
      <alignment horizontal="center" vertical="center" wrapText="1"/>
    </xf>
    <xf numFmtId="0" fontId="13" fillId="3" borderId="1" xfId="2" applyFont="1" applyBorder="1" applyAlignment="1">
      <alignment horizontal="center" vertical="center" wrapText="1"/>
    </xf>
    <xf numFmtId="0" fontId="13" fillId="0" borderId="0" xfId="0" applyFont="1" applyAlignment="1">
      <alignment horizontal="center" vertical="center" wrapText="1"/>
    </xf>
    <xf numFmtId="0" fontId="4" fillId="8" borderId="2" xfId="0" applyFont="1" applyFill="1" applyBorder="1" applyAlignment="1">
      <alignment horizontal="center" vertical="center" wrapText="1"/>
    </xf>
    <xf numFmtId="0" fontId="15" fillId="0" borderId="0" xfId="0" applyFont="1" applyBorder="1" applyAlignment="1">
      <alignment horizontal="center" vertical="center" wrapText="1"/>
    </xf>
    <xf numFmtId="0" fontId="15" fillId="0" borderId="0" xfId="0" applyNumberFormat="1" applyFont="1" applyBorder="1" applyAlignment="1">
      <alignment vertical="center" wrapText="1"/>
    </xf>
    <xf numFmtId="0" fontId="0" fillId="0" borderId="0" xfId="0" applyNumberFormat="1" applyBorder="1" applyAlignment="1">
      <alignment vertical="center" wrapText="1"/>
    </xf>
    <xf numFmtId="0" fontId="15" fillId="0" borderId="2" xfId="0" applyFont="1" applyBorder="1" applyAlignment="1">
      <alignment horizontal="center" vertical="center" textRotation="90" wrapText="1"/>
    </xf>
    <xf numFmtId="0" fontId="5" fillId="15" borderId="2" xfId="0" applyFont="1" applyFill="1" applyBorder="1" applyAlignment="1">
      <alignment horizontal="center" vertical="center" wrapText="1"/>
    </xf>
    <xf numFmtId="0" fontId="15" fillId="0" borderId="2" xfId="0" applyFont="1" applyBorder="1" applyAlignment="1">
      <alignment horizontal="center" vertical="center" wrapText="1"/>
    </xf>
    <xf numFmtId="0" fontId="16" fillId="0" borderId="2" xfId="0" applyFont="1" applyBorder="1" applyAlignment="1">
      <alignment horizontal="center" vertical="center" wrapText="1"/>
    </xf>
    <xf numFmtId="0" fontId="15" fillId="15" borderId="2" xfId="0" applyFont="1" applyFill="1" applyBorder="1" applyAlignment="1">
      <alignment horizontal="center" vertical="center" wrapText="1"/>
    </xf>
    <xf numFmtId="0" fontId="18" fillId="0" borderId="2" xfId="0" applyFont="1" applyBorder="1" applyAlignment="1">
      <alignment horizontal="center" vertical="center" wrapText="1"/>
    </xf>
    <xf numFmtId="0" fontId="15" fillId="18" borderId="2" xfId="0" applyFont="1" applyFill="1" applyBorder="1" applyAlignment="1">
      <alignment horizontal="center" vertical="center" wrapText="1"/>
    </xf>
    <xf numFmtId="0" fontId="18" fillId="0" borderId="2" xfId="0" applyFont="1" applyFill="1" applyBorder="1" applyAlignment="1">
      <alignment horizontal="center" vertical="center" wrapText="1"/>
    </xf>
    <xf numFmtId="0" fontId="18" fillId="18" borderId="2" xfId="0" applyFont="1" applyFill="1" applyBorder="1" applyAlignment="1">
      <alignment horizontal="center" vertical="center" wrapText="1"/>
    </xf>
    <xf numFmtId="0" fontId="15" fillId="19" borderId="2" xfId="0" applyFont="1" applyFill="1" applyBorder="1" applyAlignment="1">
      <alignment horizontal="center" vertical="center" wrapText="1"/>
    </xf>
    <xf numFmtId="0" fontId="15" fillId="20" borderId="2" xfId="0" applyFont="1" applyFill="1" applyBorder="1" applyAlignment="1">
      <alignment horizontal="center" vertical="center" wrapText="1"/>
    </xf>
    <xf numFmtId="0" fontId="20" fillId="8" borderId="4" xfId="0" applyFont="1" applyFill="1" applyBorder="1" applyAlignment="1">
      <alignment horizontal="center" vertical="center" wrapText="1"/>
    </xf>
    <xf numFmtId="0" fontId="20" fillId="10" borderId="4" xfId="0" applyFont="1" applyFill="1" applyBorder="1" applyAlignment="1">
      <alignment horizontal="center" vertical="center" wrapText="1"/>
    </xf>
    <xf numFmtId="0" fontId="15" fillId="0" borderId="4" xfId="0" applyFont="1" applyBorder="1" applyAlignment="1">
      <alignment horizontal="center" vertical="center" wrapText="1"/>
    </xf>
    <xf numFmtId="0" fontId="16" fillId="0" borderId="4" xfId="0" applyFont="1" applyBorder="1" applyAlignment="1">
      <alignment horizontal="center" vertical="center" wrapText="1"/>
    </xf>
    <xf numFmtId="0" fontId="15" fillId="15" borderId="4" xfId="0" applyFont="1" applyFill="1" applyBorder="1" applyAlignment="1">
      <alignment horizontal="center" vertical="center" wrapText="1"/>
    </xf>
    <xf numFmtId="0" fontId="18" fillId="0" borderId="4" xfId="0" applyFont="1" applyBorder="1" applyAlignment="1">
      <alignment horizontal="center" vertical="center" wrapText="1"/>
    </xf>
    <xf numFmtId="0" fontId="15" fillId="18" borderId="4" xfId="0" applyFont="1" applyFill="1" applyBorder="1" applyAlignment="1">
      <alignment horizontal="center" vertical="center" wrapText="1"/>
    </xf>
    <xf numFmtId="0" fontId="18" fillId="0" borderId="4" xfId="0" applyFont="1" applyFill="1" applyBorder="1" applyAlignment="1">
      <alignment horizontal="center" vertical="center" wrapText="1"/>
    </xf>
    <xf numFmtId="0" fontId="18" fillId="18" borderId="4" xfId="0" applyFont="1" applyFill="1" applyBorder="1" applyAlignment="1">
      <alignment horizontal="center" vertical="center" wrapText="1"/>
    </xf>
    <xf numFmtId="0" fontId="15" fillId="19" borderId="4" xfId="0" applyFont="1" applyFill="1" applyBorder="1" applyAlignment="1">
      <alignment horizontal="center" vertical="center" wrapText="1"/>
    </xf>
    <xf numFmtId="0" fontId="15" fillId="6" borderId="4" xfId="0" applyFont="1" applyFill="1" applyBorder="1" applyAlignment="1">
      <alignment horizontal="center" vertical="center" wrapText="1"/>
    </xf>
    <xf numFmtId="0" fontId="15" fillId="20" borderId="4" xfId="0" applyFont="1" applyFill="1" applyBorder="1" applyAlignment="1">
      <alignment horizontal="center" vertical="center" wrapText="1"/>
    </xf>
    <xf numFmtId="0" fontId="6" fillId="18" borderId="1" xfId="0" applyFont="1" applyFill="1" applyBorder="1" applyAlignment="1">
      <alignment horizontal="center" vertical="center" wrapText="1"/>
    </xf>
    <xf numFmtId="0" fontId="9" fillId="18" borderId="1" xfId="0" applyFont="1" applyFill="1" applyBorder="1" applyAlignment="1">
      <alignment horizontal="center" vertical="center" wrapText="1"/>
    </xf>
    <xf numFmtId="0" fontId="3" fillId="18" borderId="1" xfId="0" applyFont="1" applyFill="1" applyBorder="1" applyAlignment="1">
      <alignment horizontal="center" vertical="center" wrapText="1"/>
    </xf>
    <xf numFmtId="0" fontId="7" fillId="18" borderId="1" xfId="0" applyFont="1" applyFill="1" applyBorder="1" applyAlignment="1">
      <alignment horizontal="center" vertical="center" wrapText="1"/>
    </xf>
    <xf numFmtId="0" fontId="14" fillId="18" borderId="1" xfId="0" applyFont="1" applyFill="1" applyBorder="1" applyAlignment="1">
      <alignment horizontal="center" vertical="center" wrapText="1"/>
    </xf>
    <xf numFmtId="0" fontId="15" fillId="6" borderId="3" xfId="0" applyFont="1" applyFill="1" applyBorder="1" applyAlignment="1">
      <alignment horizontal="center" vertical="center" wrapText="1"/>
    </xf>
    <xf numFmtId="0" fontId="15" fillId="3" borderId="5" xfId="2" applyFont="1" applyBorder="1" applyAlignment="1">
      <alignment horizontal="center" vertical="center" wrapText="1"/>
    </xf>
    <xf numFmtId="0" fontId="15" fillId="3" borderId="6" xfId="2" applyFont="1" applyBorder="1" applyAlignment="1">
      <alignment horizontal="center" vertical="center" wrapText="1"/>
    </xf>
    <xf numFmtId="0" fontId="19" fillId="6" borderId="1" xfId="0" applyFont="1" applyFill="1" applyBorder="1" applyAlignment="1">
      <alignment vertical="center" wrapText="1"/>
    </xf>
    <xf numFmtId="0" fontId="5" fillId="6" borderId="6" xfId="0" applyFont="1" applyFill="1" applyBorder="1" applyAlignment="1">
      <alignment vertical="center" wrapText="1"/>
    </xf>
    <xf numFmtId="0" fontId="0" fillId="0" borderId="1" xfId="0" applyBorder="1" applyAlignment="1">
      <alignment horizontal="center" vertical="center"/>
    </xf>
    <xf numFmtId="0" fontId="18" fillId="2" borderId="1" xfId="1" applyFont="1" applyBorder="1" applyAlignment="1">
      <alignment horizontal="center" vertical="center" wrapText="1"/>
    </xf>
    <xf numFmtId="0" fontId="15" fillId="0" borderId="7" xfId="0" applyFont="1" applyBorder="1" applyAlignment="1">
      <alignment horizontal="center" vertical="center" wrapText="1"/>
    </xf>
    <xf numFmtId="0" fontId="15" fillId="15" borderId="1" xfId="0" applyFont="1" applyFill="1" applyBorder="1" applyAlignment="1">
      <alignment horizontal="center" vertical="center" wrapText="1"/>
    </xf>
    <xf numFmtId="0" fontId="13" fillId="15" borderId="1" xfId="0" applyFont="1" applyFill="1" applyBorder="1" applyAlignment="1">
      <alignment horizontal="center" vertical="center" wrapText="1"/>
    </xf>
    <xf numFmtId="0" fontId="0" fillId="0" borderId="1" xfId="0" applyBorder="1" applyAlignment="1">
      <alignment horizontal="center" vertical="center"/>
    </xf>
    <xf numFmtId="0" fontId="24" fillId="0" borderId="1" xfId="0" applyFont="1" applyBorder="1" applyAlignment="1">
      <alignment horizontal="center" vertical="center"/>
    </xf>
    <xf numFmtId="0" fontId="15" fillId="0" borderId="4" xfId="0" applyFont="1" applyFill="1" applyBorder="1" applyAlignment="1">
      <alignment horizontal="center" vertical="center" wrapText="1"/>
    </xf>
    <xf numFmtId="0" fontId="0" fillId="0" borderId="1" xfId="0" applyBorder="1"/>
    <xf numFmtId="0" fontId="15" fillId="0" borderId="8" xfId="0" applyFont="1" applyBorder="1" applyAlignment="1">
      <alignment vertical="center"/>
    </xf>
    <xf numFmtId="0" fontId="15" fillId="0" borderId="0" xfId="0" applyFont="1" applyBorder="1" applyAlignment="1">
      <alignment vertical="center"/>
    </xf>
    <xf numFmtId="0" fontId="22" fillId="0" borderId="0" xfId="3" applyFont="1" applyFill="1" applyBorder="1" applyAlignment="1">
      <alignment horizontal="center" vertical="center" wrapText="1"/>
    </xf>
    <xf numFmtId="0" fontId="5" fillId="0" borderId="4" xfId="0" applyFont="1" applyFill="1" applyBorder="1" applyAlignment="1">
      <alignment horizontal="center" vertical="center" wrapText="1"/>
    </xf>
    <xf numFmtId="0" fontId="25" fillId="14" borderId="1" xfId="0" applyFont="1" applyFill="1" applyBorder="1" applyAlignment="1">
      <alignment horizontal="center" vertical="center" wrapText="1"/>
    </xf>
    <xf numFmtId="0" fontId="25" fillId="0" borderId="1" xfId="0" applyFont="1" applyBorder="1" applyAlignment="1">
      <alignment horizontal="center" vertical="center" wrapText="1"/>
    </xf>
    <xf numFmtId="0" fontId="26" fillId="0" borderId="1" xfId="0" applyFont="1" applyBorder="1" applyAlignment="1">
      <alignment horizontal="center" vertical="center" wrapText="1"/>
    </xf>
    <xf numFmtId="0" fontId="25" fillId="0" borderId="1" xfId="0" quotePrefix="1" applyFont="1" applyFill="1" applyBorder="1" applyAlignment="1">
      <alignment horizontal="center" vertical="center" wrapText="1"/>
    </xf>
    <xf numFmtId="0" fontId="21" fillId="7" borderId="4" xfId="0" applyFont="1" applyFill="1" applyBorder="1" applyAlignment="1">
      <alignment horizontal="center" vertical="center" wrapText="1"/>
    </xf>
    <xf numFmtId="0" fontId="0" fillId="0" borderId="1" xfId="0" applyBorder="1" applyAlignment="1">
      <alignment horizontal="center" vertical="center"/>
    </xf>
    <xf numFmtId="0" fontId="15" fillId="0" borderId="2" xfId="0" applyFont="1" applyFill="1" applyBorder="1" applyAlignment="1">
      <alignment horizontal="center" vertical="center" wrapText="1"/>
    </xf>
    <xf numFmtId="0" fontId="15" fillId="0" borderId="0" xfId="0" applyFont="1" applyFill="1" applyBorder="1" applyAlignment="1">
      <alignment horizontal="center" vertical="center" wrapText="1"/>
    </xf>
    <xf numFmtId="0" fontId="15" fillId="0" borderId="0" xfId="0" applyFont="1" applyFill="1" applyAlignment="1">
      <alignment horizontal="center" vertical="center" wrapText="1"/>
    </xf>
  </cellXfs>
  <cellStyles count="4">
    <cellStyle name="20% - Accent1" xfId="2" builtinId="30"/>
    <cellStyle name="Bad" xfId="3" builtinId="27"/>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EBA16-994F-0B48-BC62-95F62B2DEE2F}">
  <dimension ref="A1:O994"/>
  <sheetViews>
    <sheetView tabSelected="1" topLeftCell="B1" workbookViewId="0">
      <selection activeCell="D1" sqref="D1"/>
    </sheetView>
  </sheetViews>
  <sheetFormatPr baseColWidth="10" defaultRowHeight="37" customHeight="1" x14ac:dyDescent="0.2"/>
  <cols>
    <col min="1" max="1" width="60.1640625" style="47" bestFit="1" customWidth="1"/>
    <col min="2" max="2" width="10.83203125" style="47"/>
    <col min="3" max="3" width="50.33203125" style="47" customWidth="1"/>
    <col min="4" max="4" width="36.5" style="54" customWidth="1"/>
    <col min="5" max="16384" width="10.83203125" style="47"/>
  </cols>
  <sheetData>
    <row r="1" spans="1:15" ht="148" customHeight="1" thickTop="1" thickBot="1" x14ac:dyDescent="0.25">
      <c r="A1" s="32"/>
      <c r="B1" s="1" t="s">
        <v>0</v>
      </c>
      <c r="C1" s="2" t="s">
        <v>649</v>
      </c>
      <c r="D1" s="15">
        <v>43431</v>
      </c>
      <c r="E1" s="1"/>
      <c r="F1" s="1"/>
      <c r="G1" s="1"/>
      <c r="H1" s="1"/>
      <c r="I1" s="59"/>
      <c r="J1" s="109" t="s">
        <v>580</v>
      </c>
      <c r="K1" s="109"/>
      <c r="L1" s="56"/>
      <c r="M1" s="57"/>
      <c r="N1" s="58"/>
      <c r="O1" s="56"/>
    </row>
    <row r="2" spans="1:15" ht="37" customHeight="1" thickTop="1" thickBot="1" x14ac:dyDescent="0.25">
      <c r="A2" s="3" t="s">
        <v>1</v>
      </c>
      <c r="B2" s="3" t="s">
        <v>2</v>
      </c>
      <c r="C2" s="3" t="s">
        <v>3</v>
      </c>
      <c r="D2" s="31" t="s">
        <v>4</v>
      </c>
      <c r="E2" s="3" t="s">
        <v>5</v>
      </c>
      <c r="F2" s="3" t="s">
        <v>6</v>
      </c>
      <c r="G2" s="3" t="s">
        <v>7</v>
      </c>
      <c r="H2" s="3" t="s">
        <v>8</v>
      </c>
      <c r="I2" s="55" t="s">
        <v>9</v>
      </c>
      <c r="J2" s="70" t="s">
        <v>10</v>
      </c>
      <c r="K2" s="70" t="s">
        <v>11</v>
      </c>
      <c r="L2" s="56"/>
      <c r="M2" s="56"/>
      <c r="N2" s="56"/>
      <c r="O2" s="56"/>
    </row>
    <row r="3" spans="1:15" ht="37" customHeight="1" thickTop="1" thickBot="1" x14ac:dyDescent="0.25">
      <c r="A3" s="1" t="s">
        <v>12</v>
      </c>
      <c r="B3" s="1" t="s">
        <v>13</v>
      </c>
      <c r="C3" s="1"/>
      <c r="D3" s="16"/>
      <c r="E3" s="1"/>
      <c r="F3" s="1"/>
      <c r="G3" s="1"/>
      <c r="H3" s="1"/>
      <c r="I3" s="60"/>
      <c r="J3" s="70" t="s">
        <v>14</v>
      </c>
      <c r="K3" s="70" t="s">
        <v>14</v>
      </c>
      <c r="L3" s="56"/>
      <c r="M3" s="56"/>
      <c r="N3" s="56"/>
      <c r="O3" s="56"/>
    </row>
    <row r="4" spans="1:15" ht="37" customHeight="1" thickTop="1" thickBot="1" x14ac:dyDescent="0.25">
      <c r="A4" s="4" t="s">
        <v>15</v>
      </c>
      <c r="B4" s="4"/>
      <c r="C4" s="4"/>
      <c r="D4" s="17"/>
      <c r="E4" s="4"/>
      <c r="F4" s="4"/>
      <c r="G4" s="4"/>
      <c r="H4" s="4"/>
      <c r="I4" s="60"/>
      <c r="J4" s="71" t="s">
        <v>16</v>
      </c>
      <c r="K4" s="71" t="s">
        <v>16</v>
      </c>
      <c r="L4" s="56"/>
      <c r="M4" s="56"/>
      <c r="N4" s="56"/>
      <c r="O4" s="56"/>
    </row>
    <row r="5" spans="1:15" ht="37" customHeight="1" thickTop="1" thickBot="1" x14ac:dyDescent="0.25">
      <c r="A5" s="33" t="s">
        <v>17</v>
      </c>
      <c r="B5" s="33" t="s">
        <v>18</v>
      </c>
      <c r="C5" s="33" t="s">
        <v>19</v>
      </c>
      <c r="D5" s="18" t="s">
        <v>20</v>
      </c>
      <c r="E5" s="33">
        <v>1</v>
      </c>
      <c r="F5" s="33" t="s">
        <v>21</v>
      </c>
      <c r="G5" s="33">
        <v>4</v>
      </c>
      <c r="H5" s="33">
        <v>1</v>
      </c>
      <c r="I5" s="61"/>
      <c r="J5" s="72" t="s">
        <v>22</v>
      </c>
      <c r="K5" s="72"/>
      <c r="L5" s="56"/>
      <c r="M5" s="56"/>
      <c r="N5" s="56"/>
      <c r="O5" s="56"/>
    </row>
    <row r="6" spans="1:15" ht="37" customHeight="1" thickTop="1" thickBot="1" x14ac:dyDescent="0.25">
      <c r="A6" s="33" t="s">
        <v>23</v>
      </c>
      <c r="B6" s="33" t="s">
        <v>18</v>
      </c>
      <c r="C6" s="33" t="s">
        <v>24</v>
      </c>
      <c r="D6" s="18" t="s">
        <v>25</v>
      </c>
      <c r="E6" s="33">
        <v>1</v>
      </c>
      <c r="F6" s="33" t="s">
        <v>21</v>
      </c>
      <c r="G6" s="33">
        <v>4</v>
      </c>
      <c r="H6" s="33" t="s">
        <v>26</v>
      </c>
      <c r="I6" s="61"/>
      <c r="J6" s="72" t="s">
        <v>22</v>
      </c>
      <c r="K6" s="72"/>
      <c r="L6" s="56"/>
      <c r="M6" s="56"/>
      <c r="N6" s="56"/>
      <c r="O6" s="56"/>
    </row>
    <row r="7" spans="1:15" ht="37" customHeight="1" thickTop="1" thickBot="1" x14ac:dyDescent="0.25">
      <c r="A7" s="33" t="s">
        <v>27</v>
      </c>
      <c r="B7" s="33" t="s">
        <v>18</v>
      </c>
      <c r="C7" s="33" t="s">
        <v>28</v>
      </c>
      <c r="D7" s="18"/>
      <c r="E7" s="33">
        <v>1</v>
      </c>
      <c r="F7" s="33" t="s">
        <v>21</v>
      </c>
      <c r="G7" s="33">
        <v>4</v>
      </c>
      <c r="H7" s="33" t="s">
        <v>26</v>
      </c>
      <c r="I7" s="61"/>
      <c r="J7" s="72" t="s">
        <v>22</v>
      </c>
      <c r="K7" s="72"/>
      <c r="L7" s="56"/>
      <c r="M7" s="56"/>
      <c r="N7" s="56"/>
      <c r="O7" s="56"/>
    </row>
    <row r="8" spans="1:15" ht="37" customHeight="1" thickTop="1" thickBot="1" x14ac:dyDescent="0.25">
      <c r="A8" s="33" t="s">
        <v>29</v>
      </c>
      <c r="B8" s="33" t="s">
        <v>30</v>
      </c>
      <c r="C8" s="33" t="s">
        <v>31</v>
      </c>
      <c r="D8" s="18" t="s">
        <v>567</v>
      </c>
      <c r="E8" s="33">
        <v>1</v>
      </c>
      <c r="F8" s="33" t="s">
        <v>32</v>
      </c>
      <c r="G8" s="33">
        <v>8</v>
      </c>
      <c r="H8" s="33"/>
      <c r="I8" s="62"/>
      <c r="J8" s="73" t="s">
        <v>22</v>
      </c>
      <c r="K8" s="73"/>
      <c r="L8" s="56"/>
      <c r="M8" s="56"/>
      <c r="N8" s="56"/>
      <c r="O8" s="56"/>
    </row>
    <row r="9" spans="1:15" ht="37" customHeight="1" thickTop="1" thickBot="1" x14ac:dyDescent="0.25">
      <c r="A9" s="33" t="s">
        <v>33</v>
      </c>
      <c r="B9" s="33" t="s">
        <v>18</v>
      </c>
      <c r="C9" s="33" t="s">
        <v>34</v>
      </c>
      <c r="D9" s="18" t="s">
        <v>35</v>
      </c>
      <c r="E9" s="33">
        <v>1</v>
      </c>
      <c r="F9" s="33" t="s">
        <v>21</v>
      </c>
      <c r="G9" s="33">
        <v>4</v>
      </c>
      <c r="H9" s="33"/>
      <c r="I9" s="61"/>
      <c r="J9" s="72" t="s">
        <v>22</v>
      </c>
      <c r="K9" s="72"/>
      <c r="L9" s="56"/>
      <c r="M9" s="56"/>
      <c r="N9" s="56"/>
      <c r="O9" s="56"/>
    </row>
    <row r="10" spans="1:15" ht="37" customHeight="1" thickTop="1" thickBot="1" x14ac:dyDescent="0.25">
      <c r="A10" s="4" t="s">
        <v>36</v>
      </c>
      <c r="B10" s="4"/>
      <c r="C10" s="4"/>
      <c r="D10" s="17"/>
      <c r="E10" s="4"/>
      <c r="F10" s="4"/>
      <c r="G10" s="4"/>
      <c r="H10" s="4"/>
      <c r="I10" s="63"/>
      <c r="J10" s="74"/>
      <c r="K10" s="74"/>
      <c r="L10" s="56"/>
      <c r="M10" s="56"/>
      <c r="N10" s="56"/>
      <c r="O10" s="56"/>
    </row>
    <row r="11" spans="1:15" ht="37" customHeight="1" thickTop="1" thickBot="1" x14ac:dyDescent="0.25">
      <c r="A11" s="33" t="s">
        <v>37</v>
      </c>
      <c r="B11" s="33" t="s">
        <v>38</v>
      </c>
      <c r="C11" s="33" t="s">
        <v>39</v>
      </c>
      <c r="D11" s="18"/>
      <c r="E11" s="33">
        <v>1</v>
      </c>
      <c r="F11" s="33" t="s">
        <v>32</v>
      </c>
      <c r="G11" s="33">
        <v>8</v>
      </c>
      <c r="H11" s="33"/>
      <c r="I11" s="61"/>
      <c r="J11" s="72" t="s">
        <v>22</v>
      </c>
      <c r="K11" s="72"/>
      <c r="L11" s="56"/>
      <c r="M11" s="56"/>
      <c r="N11" s="56"/>
      <c r="O11" s="56"/>
    </row>
    <row r="12" spans="1:15" ht="37" customHeight="1" thickTop="1" thickBot="1" x14ac:dyDescent="0.25">
      <c r="A12" s="33" t="s">
        <v>40</v>
      </c>
      <c r="B12" s="33" t="s">
        <v>568</v>
      </c>
      <c r="C12" s="33" t="s">
        <v>41</v>
      </c>
      <c r="D12" s="30"/>
      <c r="E12" s="33">
        <v>1</v>
      </c>
      <c r="F12" s="33" t="s">
        <v>32</v>
      </c>
      <c r="G12" s="33">
        <v>8</v>
      </c>
      <c r="H12" s="33"/>
      <c r="I12" s="61"/>
      <c r="J12" s="72" t="s">
        <v>22</v>
      </c>
      <c r="K12" s="72"/>
      <c r="L12" s="56"/>
      <c r="M12" s="56"/>
      <c r="N12" s="56"/>
      <c r="O12" s="56"/>
    </row>
    <row r="13" spans="1:15" ht="37" customHeight="1" thickTop="1" thickBot="1" x14ac:dyDescent="0.25">
      <c r="A13" s="33" t="s">
        <v>42</v>
      </c>
      <c r="B13" s="33" t="s">
        <v>568</v>
      </c>
      <c r="C13" s="33" t="s">
        <v>43</v>
      </c>
      <c r="D13" s="18"/>
      <c r="E13" s="33">
        <v>1</v>
      </c>
      <c r="F13" s="33" t="s">
        <v>32</v>
      </c>
      <c r="G13" s="33">
        <v>8</v>
      </c>
      <c r="H13" s="33"/>
      <c r="I13" s="61"/>
      <c r="J13" s="72" t="s">
        <v>22</v>
      </c>
      <c r="K13" s="72"/>
      <c r="L13" s="56"/>
      <c r="M13" s="56"/>
      <c r="N13" s="56"/>
      <c r="O13" s="56"/>
    </row>
    <row r="14" spans="1:15" ht="37" customHeight="1" thickTop="1" thickBot="1" x14ac:dyDescent="0.25">
      <c r="A14" s="33" t="s">
        <v>44</v>
      </c>
      <c r="B14" s="33" t="s">
        <v>45</v>
      </c>
      <c r="C14" s="33" t="s">
        <v>46</v>
      </c>
      <c r="D14" s="18" t="s">
        <v>47</v>
      </c>
      <c r="E14" s="33">
        <v>1</v>
      </c>
      <c r="F14" s="33" t="s">
        <v>32</v>
      </c>
      <c r="G14" s="33">
        <v>8</v>
      </c>
      <c r="H14" s="33"/>
      <c r="I14" s="61"/>
      <c r="J14" s="72" t="s">
        <v>22</v>
      </c>
      <c r="K14" s="72"/>
      <c r="L14" s="56"/>
      <c r="M14" s="56"/>
      <c r="N14" s="56"/>
      <c r="O14" s="56"/>
    </row>
    <row r="15" spans="1:15" ht="37" customHeight="1" thickTop="1" thickBot="1" x14ac:dyDescent="0.25">
      <c r="A15" s="33" t="s">
        <v>48</v>
      </c>
      <c r="B15" s="33" t="s">
        <v>49</v>
      </c>
      <c r="C15" s="33" t="s">
        <v>50</v>
      </c>
      <c r="D15" s="18" t="s">
        <v>51</v>
      </c>
      <c r="E15" s="33">
        <v>1</v>
      </c>
      <c r="F15" s="33" t="s">
        <v>32</v>
      </c>
      <c r="G15" s="33">
        <v>8</v>
      </c>
      <c r="H15" s="33"/>
      <c r="I15" s="61"/>
      <c r="J15" s="72" t="s">
        <v>22</v>
      </c>
      <c r="K15" s="72"/>
      <c r="L15" s="56"/>
      <c r="M15" s="56"/>
      <c r="N15" s="56"/>
      <c r="O15" s="56"/>
    </row>
    <row r="16" spans="1:15" ht="37" customHeight="1" thickTop="1" thickBot="1" x14ac:dyDescent="0.25">
      <c r="A16" s="33" t="s">
        <v>52</v>
      </c>
      <c r="B16" s="33" t="s">
        <v>45</v>
      </c>
      <c r="C16" s="33" t="s">
        <v>53</v>
      </c>
      <c r="D16" s="18" t="s">
        <v>54</v>
      </c>
      <c r="E16" s="33">
        <v>1</v>
      </c>
      <c r="F16" s="33" t="s">
        <v>32</v>
      </c>
      <c r="G16" s="33">
        <v>8</v>
      </c>
      <c r="H16" s="33"/>
      <c r="I16" s="61"/>
      <c r="J16" s="72" t="s">
        <v>22</v>
      </c>
      <c r="K16" s="72"/>
      <c r="L16" s="56"/>
      <c r="M16" s="56"/>
      <c r="N16" s="56"/>
      <c r="O16" s="56"/>
    </row>
    <row r="17" spans="1:15" ht="37" customHeight="1" thickTop="1" thickBot="1" x14ac:dyDescent="0.25">
      <c r="A17" s="33" t="s">
        <v>55</v>
      </c>
      <c r="B17" s="33" t="s">
        <v>56</v>
      </c>
      <c r="C17" s="33" t="s">
        <v>57</v>
      </c>
      <c r="D17" s="18"/>
      <c r="E17" s="33">
        <v>1</v>
      </c>
      <c r="F17" s="33" t="s">
        <v>32</v>
      </c>
      <c r="G17" s="33">
        <v>8</v>
      </c>
      <c r="H17" s="33"/>
      <c r="I17" s="61"/>
      <c r="J17" s="72" t="s">
        <v>22</v>
      </c>
      <c r="K17" s="72"/>
      <c r="L17" s="56"/>
      <c r="M17" s="56"/>
      <c r="N17" s="56"/>
      <c r="O17" s="56"/>
    </row>
    <row r="18" spans="1:15" ht="37" customHeight="1" thickTop="1" thickBot="1" x14ac:dyDescent="0.25">
      <c r="A18" s="33" t="s">
        <v>58</v>
      </c>
      <c r="B18" s="33" t="s">
        <v>59</v>
      </c>
      <c r="C18" s="33" t="s">
        <v>60</v>
      </c>
      <c r="D18" s="18"/>
      <c r="E18" s="33">
        <v>1</v>
      </c>
      <c r="F18" s="33" t="s">
        <v>32</v>
      </c>
      <c r="G18" s="33">
        <v>8</v>
      </c>
      <c r="H18" s="33" t="s">
        <v>61</v>
      </c>
      <c r="I18" s="61"/>
      <c r="J18" s="72" t="s">
        <v>22</v>
      </c>
      <c r="K18" s="72"/>
      <c r="L18" s="56"/>
      <c r="M18" s="56"/>
      <c r="N18" s="56"/>
      <c r="O18" s="56"/>
    </row>
    <row r="19" spans="1:15" ht="37" customHeight="1" thickTop="1" thickBot="1" x14ac:dyDescent="0.25">
      <c r="A19" s="33" t="s">
        <v>62</v>
      </c>
      <c r="B19" s="33" t="s">
        <v>18</v>
      </c>
      <c r="C19" s="33" t="s">
        <v>63</v>
      </c>
      <c r="D19" s="18" t="s">
        <v>64</v>
      </c>
      <c r="E19" s="33">
        <v>1</v>
      </c>
      <c r="F19" s="33" t="s">
        <v>21</v>
      </c>
      <c r="G19" s="33">
        <v>4</v>
      </c>
      <c r="H19" s="33" t="s">
        <v>26</v>
      </c>
      <c r="I19" s="61"/>
      <c r="J19" s="72" t="s">
        <v>22</v>
      </c>
      <c r="K19" s="72"/>
      <c r="L19" s="56"/>
      <c r="M19" s="56"/>
      <c r="N19" s="56"/>
      <c r="O19" s="56"/>
    </row>
    <row r="20" spans="1:15" ht="37" customHeight="1" thickTop="1" thickBot="1" x14ac:dyDescent="0.25">
      <c r="A20" s="33" t="s">
        <v>65</v>
      </c>
      <c r="B20" s="33" t="s">
        <v>18</v>
      </c>
      <c r="C20" s="33"/>
      <c r="D20" s="18"/>
      <c r="E20" s="33">
        <v>1</v>
      </c>
      <c r="F20" s="33" t="s">
        <v>21</v>
      </c>
      <c r="G20" s="33">
        <v>4</v>
      </c>
      <c r="H20" s="33"/>
      <c r="I20" s="61"/>
      <c r="J20" s="72" t="s">
        <v>22</v>
      </c>
      <c r="K20" s="72"/>
      <c r="L20" s="56"/>
      <c r="M20" s="56"/>
      <c r="N20" s="56"/>
      <c r="O20" s="56"/>
    </row>
    <row r="21" spans="1:15" ht="37" customHeight="1" thickTop="1" thickBot="1" x14ac:dyDescent="0.25">
      <c r="A21" s="34" t="s">
        <v>66</v>
      </c>
      <c r="B21" s="34" t="s">
        <v>67</v>
      </c>
      <c r="C21" s="34" t="s">
        <v>68</v>
      </c>
      <c r="D21" s="19" t="s">
        <v>69</v>
      </c>
      <c r="E21" s="34">
        <v>1</v>
      </c>
      <c r="F21" s="34" t="s">
        <v>32</v>
      </c>
      <c r="G21" s="34">
        <v>8</v>
      </c>
      <c r="H21" s="34"/>
      <c r="I21" s="64"/>
      <c r="J21" s="75" t="s">
        <v>22</v>
      </c>
      <c r="K21" s="75"/>
      <c r="L21" s="56"/>
      <c r="M21" s="56"/>
      <c r="N21" s="56"/>
      <c r="O21" s="56"/>
    </row>
    <row r="22" spans="1:15" ht="37" customHeight="1" thickTop="1" thickBot="1" x14ac:dyDescent="0.25">
      <c r="A22" s="5" t="s">
        <v>77</v>
      </c>
      <c r="B22" s="5"/>
      <c r="C22" s="5"/>
      <c r="D22" s="21"/>
      <c r="E22" s="6"/>
      <c r="F22" s="6"/>
      <c r="G22" s="6"/>
      <c r="H22" s="6"/>
      <c r="I22" s="65"/>
      <c r="J22" s="76"/>
      <c r="K22" s="76"/>
      <c r="L22" s="56"/>
      <c r="M22" s="56"/>
      <c r="N22" s="56"/>
      <c r="O22" s="56"/>
    </row>
    <row r="23" spans="1:15" ht="37" customHeight="1" thickTop="1" thickBot="1" x14ac:dyDescent="0.25">
      <c r="A23" s="36" t="s">
        <v>78</v>
      </c>
      <c r="B23" s="36" t="s">
        <v>30</v>
      </c>
      <c r="C23" s="36" t="s">
        <v>79</v>
      </c>
      <c r="D23" s="22" t="s">
        <v>80</v>
      </c>
      <c r="E23" s="36">
        <v>20</v>
      </c>
      <c r="F23" s="36" t="s">
        <v>32</v>
      </c>
      <c r="G23" s="36">
        <v>160</v>
      </c>
      <c r="H23" s="36"/>
      <c r="I23" s="61"/>
      <c r="J23" s="72"/>
      <c r="K23" s="72"/>
      <c r="L23" s="56"/>
      <c r="M23" s="56"/>
      <c r="N23" s="56"/>
      <c r="O23" s="56"/>
    </row>
    <row r="24" spans="1:15" ht="37" customHeight="1" thickTop="1" thickBot="1" x14ac:dyDescent="0.25">
      <c r="A24" s="36" t="s">
        <v>81</v>
      </c>
      <c r="B24" s="36" t="s">
        <v>67</v>
      </c>
      <c r="C24" s="36" t="s">
        <v>82</v>
      </c>
      <c r="D24" s="22"/>
      <c r="E24" s="36">
        <v>0</v>
      </c>
      <c r="F24" s="36" t="s">
        <v>32</v>
      </c>
      <c r="G24" s="36">
        <v>0</v>
      </c>
      <c r="H24" s="36"/>
      <c r="I24" s="61"/>
      <c r="J24" s="72"/>
      <c r="K24" s="72"/>
      <c r="L24" s="56"/>
      <c r="M24" s="56"/>
      <c r="N24" s="56"/>
      <c r="O24" s="56"/>
    </row>
    <row r="25" spans="1:15" ht="37" customHeight="1" thickTop="1" thickBot="1" x14ac:dyDescent="0.25">
      <c r="A25" s="36" t="s">
        <v>83</v>
      </c>
      <c r="B25" s="36" t="s">
        <v>38</v>
      </c>
      <c r="C25" s="36" t="s">
        <v>84</v>
      </c>
      <c r="D25" s="22" t="s">
        <v>85</v>
      </c>
      <c r="E25" s="36">
        <v>20</v>
      </c>
      <c r="F25" s="36" t="s">
        <v>32</v>
      </c>
      <c r="G25" s="36">
        <v>160</v>
      </c>
      <c r="H25" s="36"/>
      <c r="I25" s="61"/>
      <c r="J25" s="72"/>
      <c r="K25" s="72"/>
      <c r="L25" s="56"/>
      <c r="M25" s="56"/>
      <c r="N25" s="56"/>
      <c r="O25" s="56"/>
    </row>
    <row r="26" spans="1:15" ht="37" customHeight="1" thickTop="1" thickBot="1" x14ac:dyDescent="0.25">
      <c r="A26" s="36" t="s">
        <v>86</v>
      </c>
      <c r="B26" s="36" t="s">
        <v>568</v>
      </c>
      <c r="C26" s="36" t="s">
        <v>87</v>
      </c>
      <c r="D26" s="22" t="s">
        <v>88</v>
      </c>
      <c r="E26" s="36">
        <v>20</v>
      </c>
      <c r="F26" s="36" t="s">
        <v>32</v>
      </c>
      <c r="G26" s="36">
        <v>160</v>
      </c>
      <c r="H26" s="36"/>
      <c r="I26" s="61"/>
      <c r="J26" s="72"/>
      <c r="K26" s="72"/>
      <c r="L26" s="56"/>
      <c r="M26" s="56"/>
      <c r="N26" s="56"/>
      <c r="O26" s="56"/>
    </row>
    <row r="27" spans="1:15" ht="37" customHeight="1" thickTop="1" thickBot="1" x14ac:dyDescent="0.25">
      <c r="A27" s="36" t="s">
        <v>89</v>
      </c>
      <c r="B27" s="36" t="s">
        <v>30</v>
      </c>
      <c r="C27" s="36" t="s">
        <v>90</v>
      </c>
      <c r="D27" s="22"/>
      <c r="E27" s="36">
        <v>20</v>
      </c>
      <c r="F27" s="36" t="s">
        <v>32</v>
      </c>
      <c r="G27" s="36">
        <v>160</v>
      </c>
      <c r="H27" s="36"/>
      <c r="I27" s="61"/>
      <c r="J27" s="72"/>
      <c r="K27" s="72"/>
      <c r="L27" s="56"/>
      <c r="M27" s="56"/>
      <c r="N27" s="56"/>
      <c r="O27" s="56"/>
    </row>
    <row r="28" spans="1:15" ht="37" customHeight="1" thickTop="1" thickBot="1" x14ac:dyDescent="0.25">
      <c r="A28" s="36" t="s">
        <v>91</v>
      </c>
      <c r="B28" s="36" t="s">
        <v>569</v>
      </c>
      <c r="C28" s="36" t="s">
        <v>92</v>
      </c>
      <c r="D28" s="22" t="s">
        <v>93</v>
      </c>
      <c r="E28" s="36">
        <v>20</v>
      </c>
      <c r="F28" s="36" t="s">
        <v>32</v>
      </c>
      <c r="G28" s="36">
        <v>160</v>
      </c>
      <c r="H28" s="36"/>
      <c r="I28" s="61"/>
      <c r="J28" s="72"/>
      <c r="K28" s="72"/>
      <c r="L28" s="56"/>
      <c r="M28" s="56"/>
      <c r="N28" s="56"/>
      <c r="O28" s="56"/>
    </row>
    <row r="29" spans="1:15" ht="37" customHeight="1" thickTop="1" thickBot="1" x14ac:dyDescent="0.25">
      <c r="A29" s="36" t="s">
        <v>94</v>
      </c>
      <c r="B29" s="36" t="s">
        <v>570</v>
      </c>
      <c r="C29" s="36" t="s">
        <v>95</v>
      </c>
      <c r="D29" s="22" t="s">
        <v>96</v>
      </c>
      <c r="E29" s="36">
        <v>20</v>
      </c>
      <c r="F29" s="36" t="s">
        <v>32</v>
      </c>
      <c r="G29" s="36">
        <v>160</v>
      </c>
      <c r="H29" s="36"/>
      <c r="I29" s="61"/>
      <c r="J29" s="72"/>
      <c r="K29" s="72"/>
      <c r="L29" s="56"/>
      <c r="M29" s="56"/>
      <c r="N29" s="56"/>
      <c r="O29" s="56"/>
    </row>
    <row r="30" spans="1:15" ht="37" customHeight="1" thickTop="1" thickBot="1" x14ac:dyDescent="0.25">
      <c r="A30" s="36" t="s">
        <v>97</v>
      </c>
      <c r="B30" s="36" t="s">
        <v>571</v>
      </c>
      <c r="C30" s="36" t="s">
        <v>98</v>
      </c>
      <c r="D30" s="22" t="s">
        <v>99</v>
      </c>
      <c r="E30" s="36">
        <v>20</v>
      </c>
      <c r="F30" s="36" t="s">
        <v>32</v>
      </c>
      <c r="G30" s="36">
        <v>160</v>
      </c>
      <c r="H30" s="36"/>
      <c r="I30" s="61"/>
      <c r="J30" s="72"/>
      <c r="K30" s="72"/>
      <c r="L30" s="56"/>
      <c r="M30" s="56"/>
      <c r="N30" s="56"/>
      <c r="O30" s="56"/>
    </row>
    <row r="31" spans="1:15" ht="37" customHeight="1" thickTop="1" thickBot="1" x14ac:dyDescent="0.25">
      <c r="A31" s="36" t="s">
        <v>100</v>
      </c>
      <c r="B31" s="36" t="s">
        <v>30</v>
      </c>
      <c r="C31" s="36" t="s">
        <v>101</v>
      </c>
      <c r="D31" s="22"/>
      <c r="E31" s="36">
        <v>20</v>
      </c>
      <c r="F31" s="36" t="s">
        <v>32</v>
      </c>
      <c r="G31" s="36">
        <v>160</v>
      </c>
      <c r="H31" s="36"/>
      <c r="I31" s="61"/>
      <c r="J31" s="72"/>
      <c r="K31" s="72"/>
      <c r="L31" s="56"/>
      <c r="M31" s="56"/>
      <c r="N31" s="56"/>
      <c r="O31" s="56"/>
    </row>
    <row r="32" spans="1:15" ht="37" customHeight="1" thickTop="1" thickBot="1" x14ac:dyDescent="0.25">
      <c r="A32" s="36" t="s">
        <v>102</v>
      </c>
      <c r="B32" s="36" t="s">
        <v>569</v>
      </c>
      <c r="C32" s="36" t="s">
        <v>103</v>
      </c>
      <c r="D32" s="22" t="s">
        <v>93</v>
      </c>
      <c r="E32" s="36">
        <v>20</v>
      </c>
      <c r="F32" s="36" t="s">
        <v>32</v>
      </c>
      <c r="G32" s="36">
        <v>160</v>
      </c>
      <c r="H32" s="36"/>
      <c r="I32" s="61"/>
      <c r="J32" s="72"/>
      <c r="K32" s="72"/>
      <c r="L32" s="56"/>
      <c r="M32" s="56"/>
      <c r="N32" s="56"/>
      <c r="O32" s="56"/>
    </row>
    <row r="33" spans="1:15" ht="37" customHeight="1" thickTop="1" thickBot="1" x14ac:dyDescent="0.25">
      <c r="A33" s="36" t="s">
        <v>104</v>
      </c>
      <c r="B33" s="36" t="s">
        <v>570</v>
      </c>
      <c r="C33" s="36" t="s">
        <v>105</v>
      </c>
      <c r="D33" s="22" t="s">
        <v>96</v>
      </c>
      <c r="E33" s="36">
        <v>20</v>
      </c>
      <c r="F33" s="36" t="s">
        <v>32</v>
      </c>
      <c r="G33" s="36">
        <v>160</v>
      </c>
      <c r="H33" s="36"/>
      <c r="I33" s="61"/>
      <c r="J33" s="72"/>
      <c r="K33" s="72"/>
      <c r="L33" s="56"/>
      <c r="M33" s="56"/>
      <c r="N33" s="56"/>
      <c r="O33" s="56"/>
    </row>
    <row r="34" spans="1:15" ht="37" customHeight="1" thickTop="1" thickBot="1" x14ac:dyDescent="0.25">
      <c r="A34" s="36" t="s">
        <v>106</v>
      </c>
      <c r="B34" s="36" t="s">
        <v>571</v>
      </c>
      <c r="C34" s="36" t="s">
        <v>107</v>
      </c>
      <c r="D34" s="22" t="s">
        <v>99</v>
      </c>
      <c r="E34" s="36">
        <v>20</v>
      </c>
      <c r="F34" s="36" t="s">
        <v>32</v>
      </c>
      <c r="G34" s="36">
        <v>160</v>
      </c>
      <c r="H34" s="36"/>
      <c r="I34" s="61"/>
      <c r="J34" s="72"/>
      <c r="K34" s="72"/>
      <c r="L34" s="56"/>
      <c r="M34" s="56"/>
      <c r="N34" s="56"/>
      <c r="O34" s="56"/>
    </row>
    <row r="35" spans="1:15" ht="37" customHeight="1" thickTop="1" thickBot="1" x14ac:dyDescent="0.25">
      <c r="A35" s="37" t="s">
        <v>108</v>
      </c>
      <c r="B35" s="37" t="s">
        <v>67</v>
      </c>
      <c r="C35" s="37" t="s">
        <v>109</v>
      </c>
      <c r="D35" s="23" t="s">
        <v>110</v>
      </c>
      <c r="E35" s="37">
        <v>20</v>
      </c>
      <c r="F35" s="37" t="s">
        <v>32</v>
      </c>
      <c r="G35" s="37">
        <v>160</v>
      </c>
      <c r="H35" s="37"/>
      <c r="I35" s="61"/>
      <c r="J35" s="72"/>
      <c r="K35" s="72"/>
      <c r="L35" s="56"/>
      <c r="M35" s="56"/>
      <c r="N35" s="56"/>
      <c r="O35" s="56"/>
    </row>
    <row r="36" spans="1:15" ht="37" customHeight="1" thickTop="1" thickBot="1" x14ac:dyDescent="0.25">
      <c r="A36" s="37" t="s">
        <v>111</v>
      </c>
      <c r="B36" s="37" t="s">
        <v>49</v>
      </c>
      <c r="C36" s="37" t="s">
        <v>112</v>
      </c>
      <c r="D36" s="23" t="s">
        <v>110</v>
      </c>
      <c r="E36" s="37">
        <v>20</v>
      </c>
      <c r="F36" s="37" t="s">
        <v>32</v>
      </c>
      <c r="G36" s="37">
        <v>160</v>
      </c>
      <c r="H36" s="37"/>
      <c r="I36" s="61"/>
      <c r="J36" s="72"/>
      <c r="K36" s="72"/>
      <c r="L36" s="56"/>
      <c r="M36" s="56"/>
      <c r="N36" s="56"/>
      <c r="O36" s="56"/>
    </row>
    <row r="37" spans="1:15" ht="37" customHeight="1" thickTop="1" thickBot="1" x14ac:dyDescent="0.25">
      <c r="A37" s="37" t="s">
        <v>113</v>
      </c>
      <c r="B37" s="37" t="s">
        <v>572</v>
      </c>
      <c r="C37" s="37" t="s">
        <v>114</v>
      </c>
      <c r="D37" s="23" t="s">
        <v>115</v>
      </c>
      <c r="E37" s="37">
        <v>20</v>
      </c>
      <c r="F37" s="37" t="s">
        <v>32</v>
      </c>
      <c r="G37" s="37">
        <v>160</v>
      </c>
      <c r="H37" s="37"/>
      <c r="I37" s="61"/>
      <c r="J37" s="72"/>
      <c r="K37" s="72"/>
      <c r="L37" s="56"/>
      <c r="M37" s="56"/>
      <c r="N37" s="56"/>
      <c r="O37" s="56"/>
    </row>
    <row r="38" spans="1:15" ht="37" customHeight="1" thickTop="1" thickBot="1" x14ac:dyDescent="0.25">
      <c r="A38" s="37" t="s">
        <v>116</v>
      </c>
      <c r="B38" s="37" t="s">
        <v>30</v>
      </c>
      <c r="C38" s="37" t="s">
        <v>117</v>
      </c>
      <c r="D38" s="23"/>
      <c r="E38" s="37">
        <v>20</v>
      </c>
      <c r="F38" s="37" t="s">
        <v>32</v>
      </c>
      <c r="G38" s="37">
        <v>160</v>
      </c>
      <c r="H38" s="37"/>
      <c r="I38" s="61"/>
      <c r="J38" s="72"/>
      <c r="K38" s="72"/>
      <c r="L38" s="56"/>
      <c r="M38" s="56"/>
      <c r="N38" s="56"/>
      <c r="O38" s="56"/>
    </row>
    <row r="39" spans="1:15" ht="37" customHeight="1" thickTop="1" thickBot="1" x14ac:dyDescent="0.25">
      <c r="A39" s="37" t="s">
        <v>118</v>
      </c>
      <c r="B39" s="37" t="s">
        <v>573</v>
      </c>
      <c r="C39" s="37" t="s">
        <v>119</v>
      </c>
      <c r="D39" s="23"/>
      <c r="E39" s="37">
        <v>20</v>
      </c>
      <c r="F39" s="37" t="s">
        <v>32</v>
      </c>
      <c r="G39" s="37">
        <v>160</v>
      </c>
      <c r="H39" s="37"/>
      <c r="I39" s="61"/>
      <c r="J39" s="72"/>
      <c r="K39" s="72"/>
      <c r="L39" s="56"/>
      <c r="M39" s="56"/>
      <c r="N39" s="56"/>
      <c r="O39" s="56"/>
    </row>
    <row r="40" spans="1:15" ht="37" customHeight="1" thickTop="1" thickBot="1" x14ac:dyDescent="0.25">
      <c r="A40" s="37" t="s">
        <v>120</v>
      </c>
      <c r="B40" s="37" t="s">
        <v>574</v>
      </c>
      <c r="C40" s="37" t="s">
        <v>121</v>
      </c>
      <c r="D40" s="23"/>
      <c r="E40" s="37">
        <v>20</v>
      </c>
      <c r="F40" s="37" t="s">
        <v>32</v>
      </c>
      <c r="G40" s="37">
        <v>160</v>
      </c>
      <c r="H40" s="37"/>
      <c r="I40" s="61"/>
      <c r="J40" s="72"/>
      <c r="K40" s="72"/>
      <c r="L40" s="56"/>
      <c r="M40" s="56"/>
      <c r="N40" s="56"/>
      <c r="O40" s="56"/>
    </row>
    <row r="41" spans="1:15" ht="37" customHeight="1" thickTop="1" thickBot="1" x14ac:dyDescent="0.25">
      <c r="A41" s="37" t="s">
        <v>122</v>
      </c>
      <c r="B41" s="37" t="s">
        <v>575</v>
      </c>
      <c r="C41" s="37" t="s">
        <v>123</v>
      </c>
      <c r="D41" s="23"/>
      <c r="E41" s="37">
        <v>20</v>
      </c>
      <c r="F41" s="37" t="s">
        <v>32</v>
      </c>
      <c r="G41" s="37">
        <v>160</v>
      </c>
      <c r="H41" s="37"/>
      <c r="I41" s="61"/>
      <c r="J41" s="72"/>
      <c r="K41" s="72"/>
      <c r="L41" s="56"/>
      <c r="M41" s="56"/>
      <c r="N41" s="56"/>
      <c r="O41" s="56"/>
    </row>
    <row r="42" spans="1:15" ht="37" customHeight="1" thickTop="1" thickBot="1" x14ac:dyDescent="0.25">
      <c r="A42" s="37" t="s">
        <v>124</v>
      </c>
      <c r="B42" s="37" t="s">
        <v>30</v>
      </c>
      <c r="C42" s="37" t="s">
        <v>125</v>
      </c>
      <c r="D42" s="23"/>
      <c r="E42" s="37">
        <v>20</v>
      </c>
      <c r="F42" s="37" t="s">
        <v>32</v>
      </c>
      <c r="G42" s="37">
        <v>160</v>
      </c>
      <c r="H42" s="37"/>
      <c r="I42" s="61"/>
      <c r="J42" s="72"/>
      <c r="K42" s="72"/>
      <c r="L42" s="56"/>
      <c r="M42" s="56"/>
      <c r="N42" s="56"/>
      <c r="O42" s="56"/>
    </row>
    <row r="43" spans="1:15" ht="37" customHeight="1" thickTop="1" thickBot="1" x14ac:dyDescent="0.25">
      <c r="A43" s="37" t="s">
        <v>126</v>
      </c>
      <c r="B43" s="37" t="s">
        <v>573</v>
      </c>
      <c r="C43" s="37" t="s">
        <v>127</v>
      </c>
      <c r="D43" s="23"/>
      <c r="E43" s="37">
        <v>20</v>
      </c>
      <c r="F43" s="37" t="s">
        <v>32</v>
      </c>
      <c r="G43" s="37">
        <v>160</v>
      </c>
      <c r="H43" s="37"/>
      <c r="I43" s="61"/>
      <c r="J43" s="72"/>
      <c r="K43" s="72"/>
      <c r="L43" s="56"/>
      <c r="M43" s="56"/>
      <c r="N43" s="56"/>
      <c r="O43" s="56"/>
    </row>
    <row r="44" spans="1:15" ht="37" customHeight="1" thickTop="1" thickBot="1" x14ac:dyDescent="0.25">
      <c r="A44" s="37" t="s">
        <v>128</v>
      </c>
      <c r="B44" s="37" t="s">
        <v>574</v>
      </c>
      <c r="C44" s="37" t="s">
        <v>129</v>
      </c>
      <c r="D44" s="23"/>
      <c r="E44" s="37">
        <v>20</v>
      </c>
      <c r="F44" s="37" t="s">
        <v>32</v>
      </c>
      <c r="G44" s="37">
        <v>160</v>
      </c>
      <c r="H44" s="37"/>
      <c r="I44" s="61"/>
      <c r="J44" s="72"/>
      <c r="K44" s="72"/>
      <c r="L44" s="56"/>
      <c r="M44" s="56"/>
      <c r="N44" s="56"/>
      <c r="O44" s="56"/>
    </row>
    <row r="45" spans="1:15" ht="37" customHeight="1" thickTop="1" thickBot="1" x14ac:dyDescent="0.25">
      <c r="A45" s="37" t="s">
        <v>130</v>
      </c>
      <c r="B45" s="37" t="s">
        <v>575</v>
      </c>
      <c r="C45" s="37" t="s">
        <v>131</v>
      </c>
      <c r="D45" s="23"/>
      <c r="E45" s="37">
        <v>20</v>
      </c>
      <c r="F45" s="37" t="s">
        <v>32</v>
      </c>
      <c r="G45" s="37">
        <v>160</v>
      </c>
      <c r="H45" s="37"/>
      <c r="I45" s="61"/>
      <c r="J45" s="72"/>
      <c r="K45" s="72"/>
      <c r="L45" s="56"/>
      <c r="M45" s="56"/>
      <c r="N45" s="56"/>
      <c r="O45" s="56"/>
    </row>
    <row r="46" spans="1:15" ht="37" customHeight="1" thickTop="1" thickBot="1" x14ac:dyDescent="0.25">
      <c r="A46" s="5" t="s">
        <v>132</v>
      </c>
      <c r="B46" s="5"/>
      <c r="C46" s="5"/>
      <c r="D46" s="20"/>
      <c r="E46" s="5"/>
      <c r="F46" s="5"/>
      <c r="G46" s="5"/>
      <c r="H46" s="5"/>
      <c r="I46" s="65"/>
      <c r="J46" s="76"/>
      <c r="K46" s="76"/>
      <c r="L46" s="56"/>
      <c r="M46" s="56"/>
      <c r="N46" s="56"/>
      <c r="O46" s="56"/>
    </row>
    <row r="47" spans="1:15" ht="37" customHeight="1" thickTop="1" thickBot="1" x14ac:dyDescent="0.25">
      <c r="A47" s="35" t="s">
        <v>133</v>
      </c>
      <c r="B47" s="33" t="s">
        <v>18</v>
      </c>
      <c r="C47" s="33" t="s">
        <v>134</v>
      </c>
      <c r="D47" s="18" t="s">
        <v>135</v>
      </c>
      <c r="E47" s="33">
        <v>20</v>
      </c>
      <c r="F47" s="33" t="s">
        <v>136</v>
      </c>
      <c r="G47" s="33">
        <v>40</v>
      </c>
      <c r="H47" s="33" t="s">
        <v>137</v>
      </c>
      <c r="I47" s="61"/>
      <c r="J47" s="72"/>
      <c r="K47" s="72"/>
      <c r="L47" s="56"/>
      <c r="M47" s="56"/>
      <c r="N47" s="56"/>
      <c r="O47" s="56"/>
    </row>
    <row r="48" spans="1:15" ht="37" customHeight="1" thickTop="1" thickBot="1" x14ac:dyDescent="0.25">
      <c r="A48" s="33" t="s">
        <v>138</v>
      </c>
      <c r="B48" s="33" t="s">
        <v>73</v>
      </c>
      <c r="C48" s="33" t="s">
        <v>139</v>
      </c>
      <c r="D48" s="18"/>
      <c r="E48" s="33">
        <v>20</v>
      </c>
      <c r="F48" s="33" t="s">
        <v>32</v>
      </c>
      <c r="G48" s="33">
        <v>160</v>
      </c>
      <c r="H48" s="33"/>
      <c r="I48" s="61"/>
      <c r="J48" s="72"/>
      <c r="K48" s="72"/>
      <c r="L48" s="56"/>
      <c r="M48" s="56"/>
      <c r="N48" s="56"/>
      <c r="O48" s="56"/>
    </row>
    <row r="49" spans="1:15" ht="37" customHeight="1" thickTop="1" thickBot="1" x14ac:dyDescent="0.25">
      <c r="A49" s="33" t="s">
        <v>140</v>
      </c>
      <c r="B49" s="33" t="s">
        <v>73</v>
      </c>
      <c r="C49" s="33" t="s">
        <v>141</v>
      </c>
      <c r="D49" s="18"/>
      <c r="E49" s="33">
        <v>20</v>
      </c>
      <c r="F49" s="33" t="s">
        <v>32</v>
      </c>
      <c r="G49" s="33">
        <v>160</v>
      </c>
      <c r="H49" s="33"/>
      <c r="I49" s="61"/>
      <c r="J49" s="72"/>
      <c r="K49" s="72"/>
      <c r="L49" s="56"/>
      <c r="M49" s="56"/>
      <c r="N49" s="56"/>
      <c r="O49" s="56"/>
    </row>
    <row r="50" spans="1:15" ht="37" customHeight="1" thickTop="1" thickBot="1" x14ac:dyDescent="0.25">
      <c r="A50" s="33" t="s">
        <v>142</v>
      </c>
      <c r="B50" s="33"/>
      <c r="C50" s="33" t="s">
        <v>143</v>
      </c>
      <c r="D50" s="18" t="s">
        <v>144</v>
      </c>
      <c r="E50" s="33">
        <v>20</v>
      </c>
      <c r="F50" s="33" t="s">
        <v>136</v>
      </c>
      <c r="G50" s="33">
        <v>40</v>
      </c>
      <c r="H50" s="33" t="s">
        <v>145</v>
      </c>
      <c r="I50" s="61"/>
      <c r="J50" s="72"/>
      <c r="K50" s="72"/>
      <c r="L50" s="56"/>
      <c r="M50" s="56"/>
      <c r="N50" s="56"/>
      <c r="O50" s="56"/>
    </row>
    <row r="51" spans="1:15" ht="37" customHeight="1" thickTop="1" thickBot="1" x14ac:dyDescent="0.25">
      <c r="A51" s="33" t="s">
        <v>146</v>
      </c>
      <c r="B51" s="33" t="s">
        <v>67</v>
      </c>
      <c r="C51" s="33" t="s">
        <v>147</v>
      </c>
      <c r="D51" s="18"/>
      <c r="E51" s="33">
        <v>400</v>
      </c>
      <c r="F51" s="33" t="s">
        <v>32</v>
      </c>
      <c r="G51" s="33">
        <v>3200</v>
      </c>
      <c r="H51" s="33"/>
      <c r="I51" s="61"/>
      <c r="J51" s="72"/>
      <c r="K51" s="72"/>
      <c r="L51" s="56"/>
      <c r="M51" s="56"/>
      <c r="N51" s="56"/>
      <c r="O51" s="56"/>
    </row>
    <row r="52" spans="1:15" ht="37" customHeight="1" thickTop="1" thickBot="1" x14ac:dyDescent="0.25">
      <c r="A52" s="33" t="s">
        <v>148</v>
      </c>
      <c r="B52" s="33" t="s">
        <v>73</v>
      </c>
      <c r="C52" s="33" t="s">
        <v>149</v>
      </c>
      <c r="D52" s="18" t="s">
        <v>150</v>
      </c>
      <c r="E52" s="33">
        <v>400</v>
      </c>
      <c r="F52" s="33" t="s">
        <v>32</v>
      </c>
      <c r="G52" s="33">
        <v>3200</v>
      </c>
      <c r="H52" s="33"/>
      <c r="I52" s="61"/>
      <c r="J52" s="72"/>
      <c r="K52" s="72"/>
      <c r="L52" s="56"/>
      <c r="M52" s="56"/>
      <c r="N52" s="56"/>
      <c r="O52" s="56"/>
    </row>
    <row r="53" spans="1:15" ht="37" customHeight="1" thickTop="1" thickBot="1" x14ac:dyDescent="0.25">
      <c r="A53" s="33" t="s">
        <v>151</v>
      </c>
      <c r="B53" s="33" t="s">
        <v>572</v>
      </c>
      <c r="C53" s="33" t="s">
        <v>152</v>
      </c>
      <c r="D53" s="18"/>
      <c r="E53" s="33">
        <v>400</v>
      </c>
      <c r="F53" s="33" t="s">
        <v>32</v>
      </c>
      <c r="G53" s="33">
        <v>3200</v>
      </c>
      <c r="H53" s="33"/>
      <c r="I53" s="61"/>
      <c r="J53" s="72"/>
      <c r="K53" s="72"/>
      <c r="L53" s="56"/>
      <c r="M53" s="56"/>
      <c r="N53" s="56"/>
      <c r="O53" s="56"/>
    </row>
    <row r="54" spans="1:15" ht="37" customHeight="1" thickTop="1" thickBot="1" x14ac:dyDescent="0.25">
      <c r="A54" s="33" t="s">
        <v>153</v>
      </c>
      <c r="B54" s="33" t="s">
        <v>154</v>
      </c>
      <c r="C54" s="33" t="s">
        <v>155</v>
      </c>
      <c r="D54" s="18"/>
      <c r="E54" s="33">
        <v>400</v>
      </c>
      <c r="F54" s="33" t="s">
        <v>32</v>
      </c>
      <c r="G54" s="33">
        <v>3200</v>
      </c>
      <c r="H54" s="33"/>
      <c r="I54" s="61"/>
      <c r="J54" s="72"/>
      <c r="K54" s="72"/>
      <c r="L54" s="56"/>
      <c r="M54" s="56"/>
      <c r="N54" s="56"/>
      <c r="O54" s="56"/>
    </row>
    <row r="55" spans="1:15" ht="37" customHeight="1" thickTop="1" thickBot="1" x14ac:dyDescent="0.25">
      <c r="A55" s="33" t="s">
        <v>156</v>
      </c>
      <c r="B55" s="33" t="s">
        <v>59</v>
      </c>
      <c r="C55" s="33" t="s">
        <v>157</v>
      </c>
      <c r="D55" s="18" t="s">
        <v>158</v>
      </c>
      <c r="E55" s="33">
        <v>400</v>
      </c>
      <c r="F55" s="33" t="s">
        <v>32</v>
      </c>
      <c r="G55" s="33">
        <v>3200</v>
      </c>
      <c r="H55" s="33"/>
      <c r="I55" s="61"/>
      <c r="J55" s="72"/>
      <c r="K55" s="72"/>
      <c r="L55" s="56"/>
      <c r="M55" s="56"/>
      <c r="N55" s="56"/>
      <c r="O55" s="56"/>
    </row>
    <row r="56" spans="1:15" ht="37" customHeight="1" thickTop="1" thickBot="1" x14ac:dyDescent="0.25">
      <c r="A56" s="33" t="s">
        <v>159</v>
      </c>
      <c r="B56" s="33" t="s">
        <v>18</v>
      </c>
      <c r="C56" s="33" t="s">
        <v>160</v>
      </c>
      <c r="D56" s="18"/>
      <c r="E56" s="33">
        <v>400</v>
      </c>
      <c r="F56" s="33" t="s">
        <v>136</v>
      </c>
      <c r="G56" s="33">
        <v>800</v>
      </c>
      <c r="H56" s="33"/>
      <c r="I56" s="61"/>
      <c r="J56" s="72"/>
      <c r="K56" s="72"/>
      <c r="L56" s="56"/>
      <c r="M56" s="56"/>
      <c r="N56" s="56"/>
      <c r="O56" s="56"/>
    </row>
    <row r="57" spans="1:15" ht="37" customHeight="1" thickTop="1" thickBot="1" x14ac:dyDescent="0.25">
      <c r="A57" s="33" t="s">
        <v>161</v>
      </c>
      <c r="B57" s="33" t="s">
        <v>18</v>
      </c>
      <c r="C57" s="33" t="s">
        <v>162</v>
      </c>
      <c r="D57" s="18"/>
      <c r="E57" s="33">
        <v>400</v>
      </c>
      <c r="F57" s="33" t="s">
        <v>21</v>
      </c>
      <c r="G57" s="33">
        <v>1600</v>
      </c>
      <c r="H57" s="33"/>
      <c r="I57" s="61"/>
      <c r="J57" s="72"/>
      <c r="K57" s="72"/>
      <c r="L57" s="56"/>
      <c r="M57" s="56"/>
      <c r="N57" s="56"/>
      <c r="O57" s="56"/>
    </row>
    <row r="58" spans="1:15" ht="37" customHeight="1" thickTop="1" thickBot="1" x14ac:dyDescent="0.25">
      <c r="A58" s="33" t="s">
        <v>163</v>
      </c>
      <c r="B58" s="33" t="s">
        <v>18</v>
      </c>
      <c r="C58" s="33" t="s">
        <v>164</v>
      </c>
      <c r="D58" s="18"/>
      <c r="E58" s="33">
        <v>400</v>
      </c>
      <c r="F58" s="33" t="s">
        <v>136</v>
      </c>
      <c r="G58" s="33">
        <v>800</v>
      </c>
      <c r="H58" s="33"/>
      <c r="I58" s="61"/>
      <c r="J58" s="72"/>
      <c r="K58" s="72"/>
      <c r="L58" s="56"/>
      <c r="M58" s="56"/>
      <c r="N58" s="56"/>
      <c r="O58" s="56"/>
    </row>
    <row r="59" spans="1:15" ht="37" customHeight="1" thickTop="1" thickBot="1" x14ac:dyDescent="0.25">
      <c r="A59" s="5" t="s">
        <v>165</v>
      </c>
      <c r="B59" s="5"/>
      <c r="C59" s="5"/>
      <c r="D59" s="20"/>
      <c r="E59" s="5"/>
      <c r="F59" s="5"/>
      <c r="G59" s="5"/>
      <c r="H59" s="5"/>
      <c r="I59" s="65"/>
      <c r="J59" s="76"/>
      <c r="K59" s="76"/>
      <c r="L59" s="56"/>
      <c r="M59" s="56"/>
      <c r="N59" s="56"/>
      <c r="O59" s="56"/>
    </row>
    <row r="60" spans="1:15" ht="37" customHeight="1" thickTop="1" thickBot="1" x14ac:dyDescent="0.25">
      <c r="A60" s="33" t="s">
        <v>166</v>
      </c>
      <c r="B60" s="33" t="s">
        <v>73</v>
      </c>
      <c r="C60" s="33" t="s">
        <v>167</v>
      </c>
      <c r="D60" s="18" t="s">
        <v>168</v>
      </c>
      <c r="E60" s="33">
        <v>1</v>
      </c>
      <c r="F60" s="33" t="s">
        <v>32</v>
      </c>
      <c r="G60" s="33">
        <v>8</v>
      </c>
      <c r="H60" s="33" t="s">
        <v>75</v>
      </c>
      <c r="I60" s="61"/>
      <c r="J60" s="72"/>
      <c r="K60" s="72"/>
      <c r="L60" s="56"/>
      <c r="M60" s="56"/>
      <c r="N60" s="56"/>
      <c r="O60" s="56"/>
    </row>
    <row r="61" spans="1:15" ht="37" customHeight="1" thickTop="1" thickBot="1" x14ac:dyDescent="0.25">
      <c r="A61" s="33" t="s">
        <v>169</v>
      </c>
      <c r="B61" s="33" t="s">
        <v>73</v>
      </c>
      <c r="C61" s="33" t="s">
        <v>167</v>
      </c>
      <c r="D61" s="18" t="s">
        <v>170</v>
      </c>
      <c r="E61" s="33">
        <v>1</v>
      </c>
      <c r="F61" s="33" t="s">
        <v>32</v>
      </c>
      <c r="G61" s="33">
        <v>8</v>
      </c>
      <c r="H61" s="33" t="s">
        <v>76</v>
      </c>
      <c r="I61" s="61"/>
      <c r="J61" s="72"/>
      <c r="K61" s="72"/>
      <c r="L61" s="56"/>
      <c r="M61" s="56"/>
      <c r="N61" s="56"/>
      <c r="O61" s="56"/>
    </row>
    <row r="62" spans="1:15" ht="37" customHeight="1" thickTop="1" thickBot="1" x14ac:dyDescent="0.25">
      <c r="A62" s="33" t="s">
        <v>171</v>
      </c>
      <c r="B62" s="33" t="s">
        <v>38</v>
      </c>
      <c r="C62" s="33" t="s">
        <v>172</v>
      </c>
      <c r="D62" s="18" t="s">
        <v>173</v>
      </c>
      <c r="E62" s="33">
        <v>1</v>
      </c>
      <c r="F62" s="33" t="s">
        <v>32</v>
      </c>
      <c r="G62" s="33">
        <v>8</v>
      </c>
      <c r="H62" s="33"/>
      <c r="I62" s="61"/>
      <c r="J62" s="72"/>
      <c r="K62" s="72"/>
      <c r="L62" s="56"/>
      <c r="M62" s="56"/>
      <c r="N62" s="56"/>
      <c r="O62" s="56"/>
    </row>
    <row r="63" spans="1:15" ht="37" customHeight="1" thickTop="1" thickBot="1" x14ac:dyDescent="0.25">
      <c r="A63" s="33" t="s">
        <v>174</v>
      </c>
      <c r="B63" s="33" t="s">
        <v>73</v>
      </c>
      <c r="C63" s="33" t="s">
        <v>175</v>
      </c>
      <c r="D63" s="18" t="s">
        <v>176</v>
      </c>
      <c r="E63" s="33">
        <v>1</v>
      </c>
      <c r="F63" s="33" t="s">
        <v>32</v>
      </c>
      <c r="G63" s="33">
        <v>8</v>
      </c>
      <c r="H63" s="33" t="s">
        <v>177</v>
      </c>
      <c r="I63" s="61"/>
      <c r="J63" s="72"/>
      <c r="K63" s="72"/>
      <c r="L63" s="56"/>
      <c r="M63" s="56"/>
      <c r="N63" s="56"/>
      <c r="O63" s="56"/>
    </row>
    <row r="64" spans="1:15" ht="37" customHeight="1" thickTop="1" thickBot="1" x14ac:dyDescent="0.25">
      <c r="A64" s="33" t="s">
        <v>178</v>
      </c>
      <c r="B64" s="33" t="s">
        <v>67</v>
      </c>
      <c r="C64" s="33" t="s">
        <v>179</v>
      </c>
      <c r="D64" s="18" t="s">
        <v>180</v>
      </c>
      <c r="E64" s="33">
        <v>1</v>
      </c>
      <c r="F64" s="33" t="s">
        <v>32</v>
      </c>
      <c r="G64" s="33">
        <v>8</v>
      </c>
      <c r="H64" s="33"/>
      <c r="I64" s="61"/>
      <c r="J64" s="72"/>
      <c r="K64" s="72"/>
      <c r="L64" s="56"/>
      <c r="M64" s="56"/>
      <c r="N64" s="56"/>
      <c r="O64" s="56"/>
    </row>
    <row r="65" spans="1:15" ht="37" customHeight="1" thickTop="1" thickBot="1" x14ac:dyDescent="0.25">
      <c r="A65" s="33" t="s">
        <v>181</v>
      </c>
      <c r="B65" s="33" t="s">
        <v>73</v>
      </c>
      <c r="C65" s="33" t="s">
        <v>167</v>
      </c>
      <c r="D65" s="18" t="s">
        <v>74</v>
      </c>
      <c r="E65" s="33">
        <v>1</v>
      </c>
      <c r="F65" s="33" t="s">
        <v>32</v>
      </c>
      <c r="G65" s="33">
        <v>8</v>
      </c>
      <c r="H65" s="33" t="s">
        <v>75</v>
      </c>
      <c r="I65" s="61"/>
      <c r="J65" s="72"/>
      <c r="K65" s="72"/>
      <c r="L65" s="56"/>
      <c r="M65" s="56"/>
      <c r="N65" s="56"/>
      <c r="O65" s="56"/>
    </row>
    <row r="66" spans="1:15" ht="37" customHeight="1" thickTop="1" thickBot="1" x14ac:dyDescent="0.25">
      <c r="A66" s="33" t="s">
        <v>182</v>
      </c>
      <c r="B66" s="33" t="s">
        <v>73</v>
      </c>
      <c r="C66" s="33" t="s">
        <v>167</v>
      </c>
      <c r="D66" s="18" t="s">
        <v>74</v>
      </c>
      <c r="E66" s="33">
        <v>1</v>
      </c>
      <c r="F66" s="33" t="s">
        <v>32</v>
      </c>
      <c r="G66" s="33">
        <v>8</v>
      </c>
      <c r="H66" s="33" t="s">
        <v>76</v>
      </c>
      <c r="I66" s="61"/>
      <c r="J66" s="72"/>
      <c r="K66" s="72"/>
      <c r="L66" s="56"/>
      <c r="M66" s="56"/>
      <c r="N66" s="56"/>
      <c r="O66" s="56"/>
    </row>
    <row r="67" spans="1:15" ht="37" customHeight="1" thickTop="1" thickBot="1" x14ac:dyDescent="0.25">
      <c r="A67" s="33" t="s">
        <v>183</v>
      </c>
      <c r="B67" s="33" t="s">
        <v>73</v>
      </c>
      <c r="C67" s="33" t="s">
        <v>175</v>
      </c>
      <c r="D67" s="18" t="s">
        <v>184</v>
      </c>
      <c r="E67" s="33">
        <v>1</v>
      </c>
      <c r="F67" s="33" t="s">
        <v>32</v>
      </c>
      <c r="G67" s="33">
        <v>8</v>
      </c>
      <c r="H67" s="33" t="s">
        <v>177</v>
      </c>
      <c r="I67" s="61"/>
      <c r="J67" s="72"/>
      <c r="K67" s="72"/>
      <c r="L67" s="56"/>
      <c r="M67" s="56"/>
      <c r="N67" s="56"/>
      <c r="O67" s="56"/>
    </row>
    <row r="68" spans="1:15" ht="37" customHeight="1" thickTop="1" thickBot="1" x14ac:dyDescent="0.25">
      <c r="A68" s="33" t="s">
        <v>185</v>
      </c>
      <c r="B68" s="33" t="s">
        <v>67</v>
      </c>
      <c r="C68" s="33" t="s">
        <v>179</v>
      </c>
      <c r="D68" s="18" t="s">
        <v>186</v>
      </c>
      <c r="E68" s="33">
        <v>1</v>
      </c>
      <c r="F68" s="33" t="s">
        <v>32</v>
      </c>
      <c r="G68" s="33">
        <v>8</v>
      </c>
      <c r="H68" s="33"/>
      <c r="I68" s="61"/>
      <c r="J68" s="72"/>
      <c r="K68" s="72"/>
      <c r="L68" s="56"/>
      <c r="M68" s="56"/>
      <c r="N68" s="56"/>
      <c r="O68" s="56"/>
    </row>
    <row r="69" spans="1:15" ht="37" customHeight="1" thickTop="1" thickBot="1" x14ac:dyDescent="0.25">
      <c r="A69" s="7" t="s">
        <v>187</v>
      </c>
      <c r="B69" s="7" t="s">
        <v>18</v>
      </c>
      <c r="C69" s="7" t="s">
        <v>188</v>
      </c>
      <c r="D69" s="30" t="s">
        <v>189</v>
      </c>
      <c r="E69" s="33">
        <v>1</v>
      </c>
      <c r="F69" s="33" t="s">
        <v>21</v>
      </c>
      <c r="G69" s="33">
        <v>4</v>
      </c>
      <c r="H69" s="8"/>
      <c r="I69" s="61"/>
      <c r="J69" s="72"/>
      <c r="K69" s="72"/>
      <c r="L69" s="56"/>
      <c r="M69" s="56"/>
      <c r="N69" s="56"/>
      <c r="O69" s="56"/>
    </row>
    <row r="70" spans="1:15" ht="37" customHeight="1" thickTop="1" thickBot="1" x14ac:dyDescent="0.25">
      <c r="A70" s="9" t="s">
        <v>578</v>
      </c>
      <c r="B70" s="82"/>
      <c r="C70" s="82"/>
      <c r="D70" s="83"/>
      <c r="E70" s="84"/>
      <c r="F70" s="84"/>
      <c r="G70" s="84"/>
      <c r="H70" s="84"/>
      <c r="I70" s="65"/>
      <c r="J70" s="76"/>
      <c r="K70" s="76"/>
      <c r="L70" s="56"/>
      <c r="M70" s="56"/>
      <c r="N70" s="56"/>
      <c r="O70" s="56"/>
    </row>
    <row r="71" spans="1:15" ht="37" customHeight="1" thickTop="1" thickBot="1" x14ac:dyDescent="0.25">
      <c r="A71" s="38" t="s">
        <v>190</v>
      </c>
      <c r="B71" s="35" t="s">
        <v>18</v>
      </c>
      <c r="C71" s="35" t="s">
        <v>191</v>
      </c>
      <c r="D71" s="24" t="s">
        <v>192</v>
      </c>
      <c r="E71" s="39">
        <v>10</v>
      </c>
      <c r="F71" s="39" t="s">
        <v>193</v>
      </c>
      <c r="G71" s="39">
        <v>40</v>
      </c>
      <c r="H71" s="39" t="s">
        <v>194</v>
      </c>
      <c r="I71" s="61"/>
      <c r="J71" s="72" t="s">
        <v>22</v>
      </c>
      <c r="K71" s="72"/>
      <c r="L71" s="56"/>
      <c r="M71" s="56"/>
      <c r="N71" s="56"/>
      <c r="O71" s="56"/>
    </row>
    <row r="72" spans="1:15" ht="37" customHeight="1" thickTop="1" thickBot="1" x14ac:dyDescent="0.25">
      <c r="A72" s="38" t="s">
        <v>195</v>
      </c>
      <c r="B72" s="35" t="s">
        <v>18</v>
      </c>
      <c r="C72" s="33" t="s">
        <v>196</v>
      </c>
      <c r="D72" s="18" t="s">
        <v>197</v>
      </c>
      <c r="E72" s="33">
        <v>10</v>
      </c>
      <c r="F72" s="33" t="s">
        <v>21</v>
      </c>
      <c r="G72" s="33">
        <v>40</v>
      </c>
      <c r="H72" s="39" t="s">
        <v>198</v>
      </c>
      <c r="I72" s="61"/>
      <c r="J72" s="72" t="s">
        <v>22</v>
      </c>
      <c r="K72" s="72"/>
      <c r="L72" s="56"/>
      <c r="M72" s="56"/>
      <c r="N72" s="56"/>
      <c r="O72" s="56"/>
    </row>
    <row r="73" spans="1:15" ht="37" customHeight="1" thickTop="1" thickBot="1" x14ac:dyDescent="0.25">
      <c r="A73" s="38" t="s">
        <v>199</v>
      </c>
      <c r="B73" s="33" t="s">
        <v>30</v>
      </c>
      <c r="C73" s="33" t="s">
        <v>200</v>
      </c>
      <c r="D73" s="18" t="s">
        <v>201</v>
      </c>
      <c r="E73" s="33">
        <v>10</v>
      </c>
      <c r="F73" s="33" t="s">
        <v>136</v>
      </c>
      <c r="G73" s="33">
        <v>20</v>
      </c>
      <c r="H73" s="33" t="s">
        <v>202</v>
      </c>
      <c r="I73" s="61"/>
      <c r="J73" s="72" t="s">
        <v>22</v>
      </c>
      <c r="K73" s="72"/>
      <c r="L73" s="56"/>
      <c r="M73" s="56"/>
      <c r="N73" s="56"/>
      <c r="O73" s="56"/>
    </row>
    <row r="74" spans="1:15" ht="37" customHeight="1" thickTop="1" thickBot="1" x14ac:dyDescent="0.25">
      <c r="A74" s="38" t="s">
        <v>203</v>
      </c>
      <c r="B74" s="33" t="s">
        <v>18</v>
      </c>
      <c r="C74" s="33" t="s">
        <v>204</v>
      </c>
      <c r="D74" s="18" t="s">
        <v>71</v>
      </c>
      <c r="E74" s="33">
        <v>10</v>
      </c>
      <c r="F74" s="33" t="s">
        <v>205</v>
      </c>
      <c r="G74" s="33">
        <v>10</v>
      </c>
      <c r="H74" s="33" t="s">
        <v>194</v>
      </c>
      <c r="I74" s="61"/>
      <c r="J74" s="72" t="s">
        <v>22</v>
      </c>
      <c r="K74" s="72"/>
      <c r="L74" s="56"/>
      <c r="M74" s="56"/>
      <c r="N74" s="56"/>
      <c r="O74" s="56"/>
    </row>
    <row r="75" spans="1:15" ht="37" customHeight="1" thickTop="1" thickBot="1" x14ac:dyDescent="0.25">
      <c r="A75" s="38" t="s">
        <v>206</v>
      </c>
      <c r="B75" s="33" t="s">
        <v>73</v>
      </c>
      <c r="C75" s="33" t="s">
        <v>207</v>
      </c>
      <c r="D75" s="18" t="s">
        <v>208</v>
      </c>
      <c r="E75" s="33">
        <v>10</v>
      </c>
      <c r="F75" s="33" t="s">
        <v>21</v>
      </c>
      <c r="G75" s="33">
        <v>40</v>
      </c>
      <c r="H75" s="39" t="s">
        <v>76</v>
      </c>
      <c r="I75" s="61"/>
      <c r="J75" s="72" t="s">
        <v>22</v>
      </c>
      <c r="K75" s="72"/>
      <c r="L75" s="56"/>
      <c r="M75" s="56"/>
      <c r="N75" s="56"/>
      <c r="O75" s="56"/>
    </row>
    <row r="76" spans="1:15" ht="37" customHeight="1" thickTop="1" thickBot="1" x14ac:dyDescent="0.25">
      <c r="A76" s="38" t="s">
        <v>209</v>
      </c>
      <c r="B76" s="33" t="s">
        <v>73</v>
      </c>
      <c r="C76" s="33" t="s">
        <v>576</v>
      </c>
      <c r="D76" s="18" t="s">
        <v>210</v>
      </c>
      <c r="E76" s="33">
        <v>10</v>
      </c>
      <c r="F76" s="33" t="s">
        <v>21</v>
      </c>
      <c r="G76" s="33">
        <v>40</v>
      </c>
      <c r="H76" s="39" t="s">
        <v>75</v>
      </c>
      <c r="I76" s="61"/>
      <c r="J76" s="72" t="s">
        <v>22</v>
      </c>
      <c r="K76" s="72"/>
      <c r="L76" s="56"/>
      <c r="M76" s="56"/>
      <c r="N76" s="56"/>
      <c r="O76" s="56"/>
    </row>
    <row r="77" spans="1:15" ht="37" customHeight="1" thickTop="1" thickBot="1" x14ac:dyDescent="0.25">
      <c r="A77" s="38" t="s">
        <v>211</v>
      </c>
      <c r="B77" s="33" t="s">
        <v>212</v>
      </c>
      <c r="C77" s="33" t="s">
        <v>213</v>
      </c>
      <c r="D77" s="18" t="s">
        <v>214</v>
      </c>
      <c r="E77" s="33">
        <v>10</v>
      </c>
      <c r="F77" s="33" t="s">
        <v>21</v>
      </c>
      <c r="G77" s="33">
        <v>40</v>
      </c>
      <c r="H77" s="39" t="s">
        <v>215</v>
      </c>
      <c r="I77" s="61"/>
      <c r="J77" s="72" t="s">
        <v>22</v>
      </c>
      <c r="K77" s="72"/>
      <c r="L77" s="56"/>
      <c r="M77" s="56"/>
      <c r="N77" s="56"/>
      <c r="O77" s="56"/>
    </row>
    <row r="78" spans="1:15" ht="37" customHeight="1" thickTop="1" thickBot="1" x14ac:dyDescent="0.25">
      <c r="A78" s="38" t="s">
        <v>216</v>
      </c>
      <c r="B78" s="33" t="s">
        <v>212</v>
      </c>
      <c r="C78" s="33" t="s">
        <v>217</v>
      </c>
      <c r="D78" s="18" t="s">
        <v>214</v>
      </c>
      <c r="E78" s="33">
        <v>10</v>
      </c>
      <c r="F78" s="33" t="s">
        <v>21</v>
      </c>
      <c r="G78" s="33">
        <v>40</v>
      </c>
      <c r="H78" s="39" t="s">
        <v>215</v>
      </c>
      <c r="I78" s="61"/>
      <c r="J78" s="72" t="s">
        <v>22</v>
      </c>
      <c r="K78" s="72"/>
      <c r="L78" s="56"/>
      <c r="M78" s="56"/>
      <c r="N78" s="56"/>
      <c r="O78" s="56"/>
    </row>
    <row r="79" spans="1:15" ht="37" customHeight="1" thickTop="1" thickBot="1" x14ac:dyDescent="0.25">
      <c r="A79" s="38" t="s">
        <v>218</v>
      </c>
      <c r="B79" s="33" t="s">
        <v>219</v>
      </c>
      <c r="C79" s="33" t="s">
        <v>220</v>
      </c>
      <c r="D79" s="18" t="s">
        <v>221</v>
      </c>
      <c r="E79" s="33">
        <v>10</v>
      </c>
      <c r="F79" s="33" t="s">
        <v>21</v>
      </c>
      <c r="G79" s="33">
        <v>40</v>
      </c>
      <c r="H79" s="39" t="s">
        <v>222</v>
      </c>
      <c r="I79" s="61"/>
      <c r="J79" s="72" t="s">
        <v>22</v>
      </c>
      <c r="K79" s="72"/>
      <c r="L79" s="56"/>
      <c r="M79" s="56"/>
      <c r="N79" s="56"/>
      <c r="O79" s="56"/>
    </row>
    <row r="80" spans="1:15" ht="37" customHeight="1" thickTop="1" thickBot="1" x14ac:dyDescent="0.25">
      <c r="A80" s="38" t="s">
        <v>223</v>
      </c>
      <c r="B80" s="33" t="s">
        <v>67</v>
      </c>
      <c r="C80" s="33" t="s">
        <v>577</v>
      </c>
      <c r="D80" s="18" t="s">
        <v>224</v>
      </c>
      <c r="E80" s="33">
        <v>10</v>
      </c>
      <c r="F80" s="33" t="s">
        <v>21</v>
      </c>
      <c r="G80" s="33">
        <v>40</v>
      </c>
      <c r="H80" s="39" t="s">
        <v>225</v>
      </c>
      <c r="I80" s="61"/>
      <c r="J80" s="72" t="s">
        <v>22</v>
      </c>
      <c r="K80" s="72"/>
      <c r="L80" s="56"/>
      <c r="M80" s="56"/>
      <c r="N80" s="56"/>
      <c r="O80" s="56"/>
    </row>
    <row r="81" spans="1:15" ht="37" customHeight="1" thickTop="1" thickBot="1" x14ac:dyDescent="0.25">
      <c r="A81" s="38" t="s">
        <v>226</v>
      </c>
      <c r="B81" s="33" t="s">
        <v>73</v>
      </c>
      <c r="C81" s="33" t="s">
        <v>227</v>
      </c>
      <c r="D81" s="18" t="s">
        <v>228</v>
      </c>
      <c r="E81" s="33">
        <v>10</v>
      </c>
      <c r="F81" s="33" t="s">
        <v>136</v>
      </c>
      <c r="G81" s="33">
        <v>20</v>
      </c>
      <c r="H81" s="33" t="s">
        <v>177</v>
      </c>
      <c r="I81" s="61"/>
      <c r="J81" s="72" t="s">
        <v>22</v>
      </c>
      <c r="K81" s="72"/>
      <c r="L81" s="56"/>
      <c r="M81" s="56"/>
      <c r="N81" s="56"/>
      <c r="O81" s="56"/>
    </row>
    <row r="82" spans="1:15" ht="37" customHeight="1" thickTop="1" thickBot="1" x14ac:dyDescent="0.25">
      <c r="A82" s="38" t="s">
        <v>229</v>
      </c>
      <c r="B82" s="33" t="s">
        <v>38</v>
      </c>
      <c r="C82" s="33" t="s">
        <v>230</v>
      </c>
      <c r="D82" s="18" t="s">
        <v>231</v>
      </c>
      <c r="E82" s="33">
        <v>10</v>
      </c>
      <c r="F82" s="33" t="s">
        <v>136</v>
      </c>
      <c r="G82" s="33">
        <v>20</v>
      </c>
      <c r="H82" s="33" t="s">
        <v>232</v>
      </c>
      <c r="I82" s="61"/>
      <c r="J82" s="72" t="s">
        <v>22</v>
      </c>
      <c r="K82" s="72"/>
      <c r="L82" s="56"/>
      <c r="M82" s="56"/>
      <c r="N82" s="56"/>
      <c r="O82" s="56"/>
    </row>
    <row r="83" spans="1:15" ht="37" customHeight="1" thickTop="1" thickBot="1" x14ac:dyDescent="0.25">
      <c r="A83" s="38" t="s">
        <v>233</v>
      </c>
      <c r="B83" s="33" t="s">
        <v>67</v>
      </c>
      <c r="C83" s="33" t="s">
        <v>234</v>
      </c>
      <c r="D83" s="18" t="s">
        <v>235</v>
      </c>
      <c r="E83" s="33">
        <v>10</v>
      </c>
      <c r="F83" s="33" t="s">
        <v>136</v>
      </c>
      <c r="G83" s="33">
        <v>20</v>
      </c>
      <c r="H83" s="39" t="s">
        <v>236</v>
      </c>
      <c r="I83" s="61"/>
      <c r="J83" s="72" t="s">
        <v>22</v>
      </c>
      <c r="K83" s="72"/>
      <c r="L83" s="56"/>
      <c r="M83" s="56"/>
      <c r="N83" s="56"/>
      <c r="O83" s="56"/>
    </row>
    <row r="84" spans="1:15" ht="37" customHeight="1" thickTop="1" thickBot="1" x14ac:dyDescent="0.25">
      <c r="A84" s="38" t="s">
        <v>237</v>
      </c>
      <c r="B84" s="33" t="s">
        <v>67</v>
      </c>
      <c r="C84" s="33" t="s">
        <v>238</v>
      </c>
      <c r="D84" s="18" t="s">
        <v>239</v>
      </c>
      <c r="E84" s="33">
        <v>10</v>
      </c>
      <c r="F84" s="33" t="s">
        <v>205</v>
      </c>
      <c r="G84" s="33">
        <v>10</v>
      </c>
      <c r="H84" s="33" t="s">
        <v>240</v>
      </c>
      <c r="I84" s="61"/>
      <c r="J84" s="72" t="s">
        <v>22</v>
      </c>
      <c r="K84" s="72"/>
      <c r="L84" s="56"/>
      <c r="M84" s="56"/>
      <c r="N84" s="56"/>
      <c r="O84" s="56"/>
    </row>
    <row r="85" spans="1:15" ht="37" customHeight="1" thickTop="1" thickBot="1" x14ac:dyDescent="0.25">
      <c r="A85" s="38" t="s">
        <v>241</v>
      </c>
      <c r="B85" s="33" t="s">
        <v>568</v>
      </c>
      <c r="C85" s="33" t="s">
        <v>242</v>
      </c>
      <c r="D85" s="18" t="s">
        <v>243</v>
      </c>
      <c r="E85" s="33">
        <v>10</v>
      </c>
      <c r="F85" s="33" t="s">
        <v>244</v>
      </c>
      <c r="G85" s="33">
        <v>20</v>
      </c>
      <c r="H85" s="39" t="s">
        <v>245</v>
      </c>
      <c r="I85" s="61"/>
      <c r="J85" s="72" t="s">
        <v>22</v>
      </c>
      <c r="K85" s="72"/>
      <c r="L85" s="56"/>
      <c r="M85" s="56"/>
      <c r="N85" s="56"/>
      <c r="O85" s="56"/>
    </row>
    <row r="86" spans="1:15" ht="37" customHeight="1" thickTop="1" thickBot="1" x14ac:dyDescent="0.25">
      <c r="A86" s="38" t="s">
        <v>246</v>
      </c>
      <c r="B86" s="33" t="s">
        <v>247</v>
      </c>
      <c r="C86" s="33" t="s">
        <v>248</v>
      </c>
      <c r="D86" s="18" t="s">
        <v>249</v>
      </c>
      <c r="E86" s="33">
        <v>10</v>
      </c>
      <c r="F86" s="33" t="s">
        <v>244</v>
      </c>
      <c r="G86" s="33">
        <v>20</v>
      </c>
      <c r="H86" s="39" t="s">
        <v>250</v>
      </c>
      <c r="I86" s="61"/>
      <c r="J86" s="72" t="s">
        <v>22</v>
      </c>
      <c r="K86" s="72"/>
      <c r="L86" s="56"/>
      <c r="M86" s="56"/>
      <c r="N86" s="56"/>
      <c r="O86" s="56"/>
    </row>
    <row r="87" spans="1:15" ht="37" customHeight="1" thickTop="1" thickBot="1" x14ac:dyDescent="0.25">
      <c r="A87" s="38" t="s">
        <v>251</v>
      </c>
      <c r="B87" s="7" t="s">
        <v>252</v>
      </c>
      <c r="C87" s="33" t="s">
        <v>253</v>
      </c>
      <c r="D87" s="18" t="s">
        <v>254</v>
      </c>
      <c r="E87" s="33">
        <v>10</v>
      </c>
      <c r="F87" s="7" t="s">
        <v>205</v>
      </c>
      <c r="G87" s="7">
        <v>10</v>
      </c>
      <c r="H87" s="48" t="s">
        <v>255</v>
      </c>
      <c r="I87" s="61"/>
      <c r="J87" s="72" t="s">
        <v>22</v>
      </c>
      <c r="K87" s="72"/>
      <c r="L87" s="56"/>
      <c r="M87" s="56"/>
      <c r="N87" s="56"/>
      <c r="O87" s="56"/>
    </row>
    <row r="88" spans="1:15" ht="37" customHeight="1" thickTop="1" thickBot="1" x14ac:dyDescent="0.25">
      <c r="A88" s="38" t="s">
        <v>256</v>
      </c>
      <c r="B88" s="33" t="s">
        <v>73</v>
      </c>
      <c r="C88" s="33" t="s">
        <v>257</v>
      </c>
      <c r="D88" s="18" t="s">
        <v>258</v>
      </c>
      <c r="E88" s="33">
        <v>10</v>
      </c>
      <c r="F88" s="33" t="s">
        <v>244</v>
      </c>
      <c r="G88" s="33">
        <v>20</v>
      </c>
      <c r="H88" s="39" t="s">
        <v>259</v>
      </c>
      <c r="I88" s="61"/>
      <c r="J88" s="72" t="s">
        <v>22</v>
      </c>
      <c r="K88" s="72"/>
      <c r="L88" s="56"/>
      <c r="M88" s="56"/>
      <c r="N88" s="56"/>
      <c r="O88" s="56"/>
    </row>
    <row r="89" spans="1:15" ht="37" customHeight="1" thickTop="1" thickBot="1" x14ac:dyDescent="0.25">
      <c r="A89" s="38" t="s">
        <v>260</v>
      </c>
      <c r="B89" s="33" t="s">
        <v>568</v>
      </c>
      <c r="C89" s="33" t="s">
        <v>261</v>
      </c>
      <c r="D89" s="18" t="s">
        <v>262</v>
      </c>
      <c r="E89" s="33">
        <v>10</v>
      </c>
      <c r="F89" s="33" t="s">
        <v>244</v>
      </c>
      <c r="G89" s="33">
        <v>20</v>
      </c>
      <c r="H89" s="39" t="s">
        <v>245</v>
      </c>
      <c r="I89" s="61"/>
      <c r="J89" s="72" t="s">
        <v>22</v>
      </c>
      <c r="K89" s="72"/>
      <c r="L89" s="56"/>
      <c r="M89" s="56"/>
      <c r="N89" s="56"/>
      <c r="O89" s="56"/>
    </row>
    <row r="90" spans="1:15" ht="37" customHeight="1" thickTop="1" thickBot="1" x14ac:dyDescent="0.25">
      <c r="A90" s="38" t="s">
        <v>263</v>
      </c>
      <c r="B90" s="33" t="s">
        <v>252</v>
      </c>
      <c r="C90" s="33" t="s">
        <v>264</v>
      </c>
      <c r="D90" s="18" t="s">
        <v>265</v>
      </c>
      <c r="E90" s="33">
        <v>10</v>
      </c>
      <c r="F90" s="33" t="s">
        <v>266</v>
      </c>
      <c r="G90" s="33">
        <v>20</v>
      </c>
      <c r="H90" s="39" t="s">
        <v>267</v>
      </c>
      <c r="I90" s="61"/>
      <c r="J90" s="72" t="s">
        <v>22</v>
      </c>
      <c r="K90" s="72"/>
      <c r="L90" s="56"/>
      <c r="M90" s="56"/>
      <c r="N90" s="56"/>
      <c r="O90" s="56"/>
    </row>
    <row r="91" spans="1:15" ht="37" customHeight="1" thickTop="1" thickBot="1" x14ac:dyDescent="0.25">
      <c r="A91" s="38" t="s">
        <v>581</v>
      </c>
      <c r="B91" s="33" t="s">
        <v>18</v>
      </c>
      <c r="C91" s="33" t="s">
        <v>268</v>
      </c>
      <c r="D91" s="18" t="s">
        <v>269</v>
      </c>
      <c r="E91" s="33">
        <v>10</v>
      </c>
      <c r="F91" s="33" t="s">
        <v>270</v>
      </c>
      <c r="G91" s="33">
        <v>10</v>
      </c>
      <c r="H91" s="39" t="s">
        <v>255</v>
      </c>
      <c r="I91" s="61"/>
      <c r="J91" s="72" t="s">
        <v>22</v>
      </c>
      <c r="K91" s="72"/>
      <c r="L91" s="56"/>
      <c r="M91" s="56"/>
      <c r="N91" s="56"/>
      <c r="O91" s="56"/>
    </row>
    <row r="92" spans="1:15" ht="37" customHeight="1" thickTop="1" thickBot="1" x14ac:dyDescent="0.25">
      <c r="A92" s="40" t="s">
        <v>271</v>
      </c>
      <c r="B92" s="41" t="s">
        <v>18</v>
      </c>
      <c r="C92" s="41" t="s">
        <v>272</v>
      </c>
      <c r="D92" s="49" t="s">
        <v>273</v>
      </c>
      <c r="E92" s="41">
        <v>10</v>
      </c>
      <c r="F92" s="41" t="s">
        <v>21</v>
      </c>
      <c r="G92" s="41">
        <v>40</v>
      </c>
      <c r="H92" s="50" t="s">
        <v>274</v>
      </c>
      <c r="I92" s="61"/>
      <c r="J92" s="72"/>
      <c r="K92" s="72"/>
      <c r="L92" s="56"/>
      <c r="M92" s="56"/>
      <c r="N92" s="56"/>
      <c r="O92" s="56"/>
    </row>
    <row r="93" spans="1:15" ht="37" customHeight="1" thickTop="1" thickBot="1" x14ac:dyDescent="0.25">
      <c r="A93" s="38" t="s">
        <v>275</v>
      </c>
      <c r="B93" s="42" t="s">
        <v>276</v>
      </c>
      <c r="C93" s="42" t="s">
        <v>277</v>
      </c>
      <c r="D93" s="25" t="s">
        <v>278</v>
      </c>
      <c r="E93" s="42">
        <v>50</v>
      </c>
      <c r="F93" s="42" t="s">
        <v>21</v>
      </c>
      <c r="G93" s="33">
        <v>200</v>
      </c>
      <c r="H93" s="44" t="s">
        <v>279</v>
      </c>
      <c r="I93" s="61"/>
      <c r="J93" s="72" t="s">
        <v>22</v>
      </c>
      <c r="K93" s="72"/>
      <c r="L93" s="56"/>
      <c r="M93" s="56"/>
      <c r="N93" s="56"/>
      <c r="O93" s="56"/>
    </row>
    <row r="94" spans="1:15" ht="37" customHeight="1" thickTop="1" thickBot="1" x14ac:dyDescent="0.25">
      <c r="A94" s="38" t="s">
        <v>280</v>
      </c>
      <c r="B94" s="42" t="s">
        <v>276</v>
      </c>
      <c r="C94" s="42" t="s">
        <v>281</v>
      </c>
      <c r="D94" s="25" t="s">
        <v>282</v>
      </c>
      <c r="E94" s="42">
        <v>50</v>
      </c>
      <c r="F94" s="42" t="s">
        <v>21</v>
      </c>
      <c r="G94" s="33">
        <v>200</v>
      </c>
      <c r="H94" s="44" t="s">
        <v>279</v>
      </c>
      <c r="I94" s="61"/>
      <c r="J94" s="72" t="s">
        <v>22</v>
      </c>
      <c r="K94" s="72"/>
      <c r="L94" s="56"/>
      <c r="M94" s="56"/>
      <c r="N94" s="56"/>
      <c r="O94" s="56"/>
    </row>
    <row r="95" spans="1:15" ht="37" customHeight="1" thickTop="1" thickBot="1" x14ac:dyDescent="0.25">
      <c r="A95" s="38" t="s">
        <v>283</v>
      </c>
      <c r="B95" s="42" t="s">
        <v>284</v>
      </c>
      <c r="C95" s="42" t="s">
        <v>285</v>
      </c>
      <c r="D95" s="25" t="s">
        <v>286</v>
      </c>
      <c r="E95" s="42">
        <v>50</v>
      </c>
      <c r="F95" s="42" t="s">
        <v>21</v>
      </c>
      <c r="G95" s="33">
        <v>200</v>
      </c>
      <c r="H95" s="44" t="s">
        <v>287</v>
      </c>
      <c r="I95" s="61"/>
      <c r="J95" s="72" t="s">
        <v>22</v>
      </c>
      <c r="K95" s="72"/>
      <c r="L95" s="56"/>
      <c r="M95" s="56"/>
      <c r="N95" s="56"/>
      <c r="O95" s="56"/>
    </row>
    <row r="96" spans="1:15" ht="37" customHeight="1" thickTop="1" thickBot="1" x14ac:dyDescent="0.25">
      <c r="A96" s="9" t="s">
        <v>579</v>
      </c>
      <c r="B96" s="85"/>
      <c r="C96" s="85"/>
      <c r="D96" s="86"/>
      <c r="E96" s="85"/>
      <c r="F96" s="85"/>
      <c r="G96" s="85"/>
      <c r="H96" s="85"/>
      <c r="I96" s="67"/>
      <c r="J96" s="78"/>
      <c r="K96" s="78"/>
      <c r="L96" s="56"/>
      <c r="M96" s="56"/>
      <c r="N96" s="56"/>
      <c r="O96" s="56"/>
    </row>
    <row r="97" spans="1:15" ht="37" customHeight="1" thickTop="1" thickBot="1" x14ac:dyDescent="0.25">
      <c r="A97" s="5" t="s">
        <v>288</v>
      </c>
      <c r="B97" s="7" t="s">
        <v>18</v>
      </c>
      <c r="C97" s="7" t="s">
        <v>615</v>
      </c>
      <c r="D97" s="30" t="s">
        <v>289</v>
      </c>
      <c r="E97" s="33">
        <v>1</v>
      </c>
      <c r="F97" s="33" t="s">
        <v>21</v>
      </c>
      <c r="G97" s="33">
        <v>4</v>
      </c>
      <c r="H97" s="39" t="s">
        <v>290</v>
      </c>
      <c r="I97" s="64"/>
      <c r="J97" s="75"/>
      <c r="K97" s="75"/>
      <c r="L97" s="56"/>
      <c r="M97" s="56"/>
      <c r="N97" s="56"/>
      <c r="O97" s="56"/>
    </row>
    <row r="98" spans="1:15" ht="37" customHeight="1" thickTop="1" thickBot="1" x14ac:dyDescent="0.25">
      <c r="A98" s="38" t="s">
        <v>291</v>
      </c>
      <c r="B98" s="35" t="s">
        <v>18</v>
      </c>
      <c r="C98" s="35" t="s">
        <v>191</v>
      </c>
      <c r="D98" s="24" t="s">
        <v>192</v>
      </c>
      <c r="E98" s="39">
        <v>4</v>
      </c>
      <c r="F98" s="39" t="s">
        <v>193</v>
      </c>
      <c r="G98" s="39">
        <v>4</v>
      </c>
      <c r="H98" s="39" t="s">
        <v>194</v>
      </c>
      <c r="I98" s="61"/>
      <c r="J98" s="72" t="s">
        <v>22</v>
      </c>
      <c r="K98" s="72"/>
      <c r="L98" s="56"/>
      <c r="M98" s="56"/>
      <c r="N98" s="56"/>
      <c r="O98" s="56"/>
    </row>
    <row r="99" spans="1:15" ht="37" customHeight="1" thickTop="1" thickBot="1" x14ac:dyDescent="0.25">
      <c r="A99" s="38" t="s">
        <v>292</v>
      </c>
      <c r="B99" s="35" t="s">
        <v>18</v>
      </c>
      <c r="C99" s="35" t="s">
        <v>196</v>
      </c>
      <c r="D99" s="24" t="s">
        <v>197</v>
      </c>
      <c r="E99" s="35">
        <v>4</v>
      </c>
      <c r="F99" s="35" t="s">
        <v>21</v>
      </c>
      <c r="G99" s="35">
        <v>4</v>
      </c>
      <c r="H99" s="35" t="s">
        <v>198</v>
      </c>
      <c r="I99" s="61"/>
      <c r="J99" s="72" t="s">
        <v>22</v>
      </c>
      <c r="K99" s="72"/>
      <c r="L99" s="56"/>
      <c r="M99" s="56"/>
      <c r="N99" s="56"/>
      <c r="O99" s="56"/>
    </row>
    <row r="100" spans="1:15" ht="37" customHeight="1" thickTop="1" thickBot="1" x14ac:dyDescent="0.25">
      <c r="A100" s="38" t="s">
        <v>293</v>
      </c>
      <c r="B100" s="35" t="s">
        <v>18</v>
      </c>
      <c r="C100" s="35" t="s">
        <v>294</v>
      </c>
      <c r="D100" s="24"/>
      <c r="E100" s="35">
        <v>4</v>
      </c>
      <c r="F100" s="35" t="s">
        <v>205</v>
      </c>
      <c r="G100" s="35">
        <v>4</v>
      </c>
      <c r="H100" s="43" t="s">
        <v>295</v>
      </c>
      <c r="I100" s="66"/>
      <c r="J100" s="99" t="s">
        <v>22</v>
      </c>
      <c r="K100" s="77"/>
      <c r="L100" s="56"/>
      <c r="M100" s="56"/>
      <c r="N100" s="56"/>
      <c r="O100" s="56"/>
    </row>
    <row r="101" spans="1:15" ht="37" customHeight="1" thickTop="1" thickBot="1" x14ac:dyDescent="0.25">
      <c r="A101" s="38" t="s">
        <v>296</v>
      </c>
      <c r="B101" s="35" t="s">
        <v>297</v>
      </c>
      <c r="C101" s="35" t="s">
        <v>298</v>
      </c>
      <c r="D101" s="24" t="s">
        <v>299</v>
      </c>
      <c r="E101" s="35">
        <v>4</v>
      </c>
      <c r="F101" s="35" t="s">
        <v>21</v>
      </c>
      <c r="G101" s="35">
        <v>4</v>
      </c>
      <c r="H101" s="43" t="s">
        <v>300</v>
      </c>
      <c r="I101" s="66"/>
      <c r="J101" s="72" t="s">
        <v>22</v>
      </c>
      <c r="K101" s="77"/>
      <c r="L101" s="56"/>
      <c r="M101" s="56"/>
      <c r="N101" s="56"/>
      <c r="O101" s="56"/>
    </row>
    <row r="102" spans="1:15" ht="37" customHeight="1" thickTop="1" thickBot="1" x14ac:dyDescent="0.25">
      <c r="A102" s="38" t="s">
        <v>301</v>
      </c>
      <c r="B102" s="33" t="s">
        <v>73</v>
      </c>
      <c r="C102" s="33" t="s">
        <v>207</v>
      </c>
      <c r="D102" s="18" t="s">
        <v>208</v>
      </c>
      <c r="E102" s="33">
        <v>4</v>
      </c>
      <c r="F102" s="33" t="s">
        <v>21</v>
      </c>
      <c r="G102" s="33">
        <v>16</v>
      </c>
      <c r="H102" s="39" t="s">
        <v>76</v>
      </c>
      <c r="I102" s="66"/>
      <c r="J102" s="99" t="s">
        <v>22</v>
      </c>
      <c r="K102" s="77"/>
      <c r="L102" s="56"/>
      <c r="M102" s="56"/>
      <c r="N102" s="56"/>
      <c r="O102" s="56"/>
    </row>
    <row r="103" spans="1:15" ht="37" customHeight="1" thickTop="1" thickBot="1" x14ac:dyDescent="0.25">
      <c r="A103" s="38" t="s">
        <v>302</v>
      </c>
      <c r="B103" s="33" t="s">
        <v>73</v>
      </c>
      <c r="C103" s="33" t="s">
        <v>576</v>
      </c>
      <c r="D103" s="18" t="s">
        <v>210</v>
      </c>
      <c r="E103" s="33">
        <v>4</v>
      </c>
      <c r="F103" s="33" t="s">
        <v>21</v>
      </c>
      <c r="G103" s="33">
        <v>16</v>
      </c>
      <c r="H103" s="39" t="s">
        <v>75</v>
      </c>
      <c r="I103" s="66"/>
      <c r="J103" s="99" t="s">
        <v>22</v>
      </c>
      <c r="K103" s="77"/>
      <c r="L103" s="56"/>
      <c r="M103" s="56"/>
      <c r="N103" s="56"/>
      <c r="O103" s="56"/>
    </row>
    <row r="104" spans="1:15" ht="37" customHeight="1" thickTop="1" thickBot="1" x14ac:dyDescent="0.25">
      <c r="A104" s="38" t="s">
        <v>303</v>
      </c>
      <c r="B104" s="33" t="s">
        <v>212</v>
      </c>
      <c r="C104" s="33" t="s">
        <v>213</v>
      </c>
      <c r="D104" s="18" t="s">
        <v>214</v>
      </c>
      <c r="E104" s="33">
        <v>4</v>
      </c>
      <c r="F104" s="33" t="s">
        <v>21</v>
      </c>
      <c r="G104" s="33">
        <v>16</v>
      </c>
      <c r="H104" s="39" t="s">
        <v>215</v>
      </c>
      <c r="I104" s="66"/>
      <c r="J104" s="99" t="s">
        <v>22</v>
      </c>
      <c r="K104" s="77"/>
      <c r="L104" s="56"/>
      <c r="M104" s="56"/>
      <c r="N104" s="56"/>
      <c r="O104" s="56"/>
    </row>
    <row r="105" spans="1:15" ht="37" customHeight="1" thickTop="1" thickBot="1" x14ac:dyDescent="0.25">
      <c r="A105" s="38" t="s">
        <v>304</v>
      </c>
      <c r="B105" s="33" t="s">
        <v>212</v>
      </c>
      <c r="C105" s="33" t="s">
        <v>217</v>
      </c>
      <c r="D105" s="18" t="s">
        <v>214</v>
      </c>
      <c r="E105" s="33">
        <v>4</v>
      </c>
      <c r="F105" s="33" t="s">
        <v>21</v>
      </c>
      <c r="G105" s="33">
        <v>16</v>
      </c>
      <c r="H105" s="39" t="s">
        <v>215</v>
      </c>
      <c r="I105" s="66"/>
      <c r="J105" s="99" t="s">
        <v>22</v>
      </c>
      <c r="K105" s="77"/>
      <c r="L105" s="56"/>
      <c r="M105" s="56"/>
      <c r="N105" s="56"/>
      <c r="O105" s="56"/>
    </row>
    <row r="106" spans="1:15" ht="37" customHeight="1" thickTop="1" thickBot="1" x14ac:dyDescent="0.25">
      <c r="A106" s="38" t="s">
        <v>305</v>
      </c>
      <c r="B106" s="33" t="s">
        <v>219</v>
      </c>
      <c r="C106" s="33" t="s">
        <v>220</v>
      </c>
      <c r="D106" s="18" t="s">
        <v>221</v>
      </c>
      <c r="E106" s="33">
        <v>4</v>
      </c>
      <c r="F106" s="33" t="s">
        <v>21</v>
      </c>
      <c r="G106" s="33">
        <v>16</v>
      </c>
      <c r="H106" s="39" t="s">
        <v>222</v>
      </c>
      <c r="I106" s="66"/>
      <c r="J106" s="99" t="s">
        <v>22</v>
      </c>
      <c r="K106" s="77"/>
      <c r="L106" s="56"/>
      <c r="M106" s="56"/>
      <c r="N106" s="56"/>
      <c r="O106" s="56"/>
    </row>
    <row r="107" spans="1:15" ht="37" customHeight="1" thickTop="1" thickBot="1" x14ac:dyDescent="0.25">
      <c r="A107" s="38" t="s">
        <v>306</v>
      </c>
      <c r="B107" s="33" t="s">
        <v>67</v>
      </c>
      <c r="C107" s="33" t="s">
        <v>577</v>
      </c>
      <c r="D107" s="18" t="s">
        <v>224</v>
      </c>
      <c r="E107" s="33">
        <v>4</v>
      </c>
      <c r="F107" s="33" t="s">
        <v>21</v>
      </c>
      <c r="G107" s="33">
        <v>16</v>
      </c>
      <c r="H107" s="39" t="s">
        <v>225</v>
      </c>
      <c r="I107" s="66"/>
      <c r="J107" s="99" t="s">
        <v>22</v>
      </c>
      <c r="K107" s="77"/>
      <c r="L107" s="56"/>
      <c r="M107" s="56"/>
      <c r="N107" s="56"/>
      <c r="O107" s="56"/>
    </row>
    <row r="108" spans="1:15" ht="37" customHeight="1" thickTop="1" thickBot="1" x14ac:dyDescent="0.25">
      <c r="A108" s="38" t="s">
        <v>307</v>
      </c>
      <c r="B108" s="35" t="s">
        <v>18</v>
      </c>
      <c r="C108" s="35" t="s">
        <v>308</v>
      </c>
      <c r="D108" s="24" t="s">
        <v>309</v>
      </c>
      <c r="E108" s="35">
        <v>4</v>
      </c>
      <c r="F108" s="35" t="s">
        <v>205</v>
      </c>
      <c r="G108" s="35">
        <v>4</v>
      </c>
      <c r="H108" s="43" t="s">
        <v>255</v>
      </c>
      <c r="I108" s="66"/>
      <c r="J108" s="99" t="s">
        <v>22</v>
      </c>
      <c r="K108" s="77"/>
      <c r="L108" s="56"/>
      <c r="M108" s="56"/>
      <c r="N108" s="56"/>
      <c r="O108" s="56"/>
    </row>
    <row r="109" spans="1:15" ht="37" customHeight="1" thickTop="1" thickBot="1" x14ac:dyDescent="0.25">
      <c r="A109" s="38" t="s">
        <v>310</v>
      </c>
      <c r="B109" s="35" t="s">
        <v>18</v>
      </c>
      <c r="C109" s="35" t="s">
        <v>311</v>
      </c>
      <c r="D109" s="24" t="s">
        <v>312</v>
      </c>
      <c r="E109" s="35">
        <v>4</v>
      </c>
      <c r="F109" s="35" t="s">
        <v>205</v>
      </c>
      <c r="G109" s="35">
        <v>4</v>
      </c>
      <c r="H109" s="43" t="s">
        <v>313</v>
      </c>
      <c r="I109" s="66"/>
      <c r="J109" s="99" t="s">
        <v>22</v>
      </c>
      <c r="K109" s="77"/>
      <c r="L109" s="56"/>
      <c r="M109" s="56"/>
      <c r="N109" s="56"/>
      <c r="O109" s="56"/>
    </row>
    <row r="110" spans="1:15" ht="37" customHeight="1" thickTop="1" thickBot="1" x14ac:dyDescent="0.25">
      <c r="A110" s="38" t="s">
        <v>314</v>
      </c>
      <c r="B110" s="33" t="s">
        <v>30</v>
      </c>
      <c r="C110" s="33" t="s">
        <v>315</v>
      </c>
      <c r="D110" s="18" t="s">
        <v>316</v>
      </c>
      <c r="E110" s="33">
        <v>4</v>
      </c>
      <c r="F110" s="33" t="s">
        <v>21</v>
      </c>
      <c r="G110" s="33">
        <v>16</v>
      </c>
      <c r="H110" s="43" t="s">
        <v>317</v>
      </c>
      <c r="I110" s="66"/>
      <c r="J110" s="99" t="s">
        <v>22</v>
      </c>
      <c r="K110" s="77"/>
      <c r="L110" s="56"/>
      <c r="M110" s="56"/>
      <c r="N110" s="56"/>
      <c r="O110" s="56"/>
    </row>
    <row r="111" spans="1:15" ht="37" customHeight="1" thickTop="1" thickBot="1" x14ac:dyDescent="0.25">
      <c r="A111" s="38" t="s">
        <v>318</v>
      </c>
      <c r="B111" s="33" t="s">
        <v>18</v>
      </c>
      <c r="C111" s="33" t="s">
        <v>319</v>
      </c>
      <c r="D111" s="18" t="s">
        <v>320</v>
      </c>
      <c r="E111" s="35">
        <v>4</v>
      </c>
      <c r="F111" s="35" t="s">
        <v>205</v>
      </c>
      <c r="G111" s="35">
        <v>4</v>
      </c>
      <c r="H111" s="43" t="s">
        <v>321</v>
      </c>
      <c r="I111" s="66"/>
      <c r="J111" s="99" t="s">
        <v>22</v>
      </c>
      <c r="K111" s="77"/>
      <c r="L111" s="56"/>
      <c r="M111" s="56"/>
      <c r="N111" s="56"/>
      <c r="O111" s="56"/>
    </row>
    <row r="112" spans="1:15" ht="37" customHeight="1" thickTop="1" thickBot="1" x14ac:dyDescent="0.25">
      <c r="A112" s="38" t="s">
        <v>322</v>
      </c>
      <c r="B112" s="33" t="s">
        <v>18</v>
      </c>
      <c r="C112" s="33" t="s">
        <v>323</v>
      </c>
      <c r="D112" s="18" t="s">
        <v>618</v>
      </c>
      <c r="E112" s="33">
        <v>4</v>
      </c>
      <c r="F112" s="33" t="s">
        <v>21</v>
      </c>
      <c r="G112" s="33">
        <v>16</v>
      </c>
      <c r="H112" s="43" t="s">
        <v>324</v>
      </c>
      <c r="I112" s="66"/>
      <c r="J112" s="99" t="s">
        <v>22</v>
      </c>
      <c r="K112" s="77"/>
      <c r="L112" s="103"/>
      <c r="M112" s="56"/>
      <c r="N112" s="56"/>
      <c r="O112" s="56"/>
    </row>
    <row r="113" spans="1:15" ht="37" customHeight="1" thickTop="1" thickBot="1" x14ac:dyDescent="0.25">
      <c r="A113" s="38" t="s">
        <v>325</v>
      </c>
      <c r="B113" s="33" t="s">
        <v>18</v>
      </c>
      <c r="C113" s="33" t="s">
        <v>326</v>
      </c>
      <c r="D113" s="18" t="s">
        <v>619</v>
      </c>
      <c r="E113" s="33">
        <v>4</v>
      </c>
      <c r="F113" s="33" t="s">
        <v>21</v>
      </c>
      <c r="G113" s="33">
        <v>16</v>
      </c>
      <c r="H113" s="43" t="s">
        <v>324</v>
      </c>
      <c r="I113" s="66"/>
      <c r="J113" s="99" t="s">
        <v>22</v>
      </c>
      <c r="K113" s="77"/>
      <c r="L113" s="56"/>
      <c r="M113" s="56"/>
      <c r="N113" s="56"/>
      <c r="O113" s="56"/>
    </row>
    <row r="114" spans="1:15" ht="37" customHeight="1" thickTop="1" thickBot="1" x14ac:dyDescent="0.25">
      <c r="A114" s="105" t="s">
        <v>631</v>
      </c>
      <c r="B114" s="106" t="s">
        <v>635</v>
      </c>
      <c r="C114" s="106" t="s">
        <v>633</v>
      </c>
      <c r="D114" s="107"/>
      <c r="E114" s="106">
        <v>4</v>
      </c>
      <c r="F114" s="106" t="s">
        <v>266</v>
      </c>
      <c r="G114" s="106">
        <v>8</v>
      </c>
      <c r="H114" s="108" t="s">
        <v>636</v>
      </c>
      <c r="I114" s="66"/>
      <c r="J114" s="99" t="s">
        <v>22</v>
      </c>
      <c r="K114" s="77"/>
      <c r="L114" s="56"/>
      <c r="M114" s="56"/>
      <c r="N114" s="56"/>
      <c r="O114" s="56"/>
    </row>
    <row r="115" spans="1:15" ht="37" customHeight="1" thickTop="1" thickBot="1" x14ac:dyDescent="0.25">
      <c r="A115" s="105" t="s">
        <v>632</v>
      </c>
      <c r="B115" s="106" t="s">
        <v>635</v>
      </c>
      <c r="C115" s="106" t="s">
        <v>634</v>
      </c>
      <c r="D115" s="107"/>
      <c r="E115" s="106">
        <v>4</v>
      </c>
      <c r="F115" s="106" t="s">
        <v>266</v>
      </c>
      <c r="G115" s="106">
        <v>8</v>
      </c>
      <c r="H115" s="108" t="s">
        <v>636</v>
      </c>
      <c r="I115" s="66"/>
      <c r="J115" s="99" t="s">
        <v>22</v>
      </c>
      <c r="K115" s="77"/>
      <c r="L115" s="56"/>
      <c r="M115" s="56"/>
      <c r="N115" s="56"/>
      <c r="O115" s="56"/>
    </row>
    <row r="116" spans="1:15" ht="37" customHeight="1" thickTop="1" thickBot="1" x14ac:dyDescent="0.25">
      <c r="A116" s="38" t="s">
        <v>327</v>
      </c>
      <c r="B116" s="33" t="s">
        <v>18</v>
      </c>
      <c r="C116" s="33" t="s">
        <v>328</v>
      </c>
      <c r="D116" s="49" t="s">
        <v>273</v>
      </c>
      <c r="E116" s="41">
        <v>10</v>
      </c>
      <c r="F116" s="41" t="s">
        <v>21</v>
      </c>
      <c r="G116" s="41">
        <v>40</v>
      </c>
      <c r="H116" s="50" t="s">
        <v>274</v>
      </c>
      <c r="I116" s="66"/>
      <c r="J116" s="77"/>
      <c r="K116" s="77"/>
      <c r="L116" s="56"/>
      <c r="M116" s="56"/>
      <c r="N116" s="56"/>
      <c r="O116" s="56"/>
    </row>
    <row r="117" spans="1:15" ht="37" customHeight="1" thickTop="1" thickBot="1" x14ac:dyDescent="0.25">
      <c r="A117" s="38" t="s">
        <v>329</v>
      </c>
      <c r="B117" s="42" t="s">
        <v>276</v>
      </c>
      <c r="C117" s="42" t="s">
        <v>277</v>
      </c>
      <c r="D117" s="25" t="s">
        <v>278</v>
      </c>
      <c r="E117" s="42">
        <v>50</v>
      </c>
      <c r="F117" s="42" t="s">
        <v>21</v>
      </c>
      <c r="G117" s="33">
        <v>200</v>
      </c>
      <c r="H117" s="44" t="s">
        <v>279</v>
      </c>
      <c r="I117" s="66"/>
      <c r="J117" s="77"/>
      <c r="K117" s="77"/>
      <c r="L117" s="56"/>
      <c r="M117" s="56"/>
      <c r="N117" s="56"/>
      <c r="O117" s="56"/>
    </row>
    <row r="118" spans="1:15" ht="37" customHeight="1" thickTop="1" thickBot="1" x14ac:dyDescent="0.25">
      <c r="A118" s="38" t="s">
        <v>330</v>
      </c>
      <c r="B118" s="42" t="s">
        <v>276</v>
      </c>
      <c r="C118" s="42" t="s">
        <v>281</v>
      </c>
      <c r="D118" s="25" t="s">
        <v>282</v>
      </c>
      <c r="E118" s="42">
        <v>50</v>
      </c>
      <c r="F118" s="42" t="s">
        <v>21</v>
      </c>
      <c r="G118" s="33">
        <v>200</v>
      </c>
      <c r="H118" s="44" t="s">
        <v>279</v>
      </c>
      <c r="I118" s="66"/>
      <c r="J118" s="77"/>
      <c r="K118" s="77"/>
      <c r="L118" s="56"/>
      <c r="M118" s="56"/>
      <c r="N118" s="56"/>
      <c r="O118" s="56"/>
    </row>
    <row r="119" spans="1:15" ht="37" customHeight="1" thickTop="1" thickBot="1" x14ac:dyDescent="0.25">
      <c r="A119" s="38" t="s">
        <v>331</v>
      </c>
      <c r="B119" s="42" t="s">
        <v>284</v>
      </c>
      <c r="C119" s="42" t="s">
        <v>285</v>
      </c>
      <c r="D119" s="25" t="s">
        <v>286</v>
      </c>
      <c r="E119" s="42">
        <v>50</v>
      </c>
      <c r="F119" s="42" t="s">
        <v>21</v>
      </c>
      <c r="G119" s="33">
        <v>200</v>
      </c>
      <c r="H119" s="44" t="s">
        <v>287</v>
      </c>
      <c r="I119" s="66"/>
      <c r="J119" s="77"/>
      <c r="K119" s="77"/>
      <c r="L119" s="56"/>
      <c r="M119" s="56"/>
      <c r="N119" s="56"/>
      <c r="O119" s="56"/>
    </row>
    <row r="120" spans="1:15" ht="37" customHeight="1" thickTop="1" thickBot="1" x14ac:dyDescent="0.25">
      <c r="A120" s="38" t="s">
        <v>332</v>
      </c>
      <c r="B120" s="42" t="s">
        <v>154</v>
      </c>
      <c r="C120" s="42" t="s">
        <v>333</v>
      </c>
      <c r="D120" s="25" t="s">
        <v>334</v>
      </c>
      <c r="E120" s="42">
        <v>10</v>
      </c>
      <c r="F120" s="42" t="s">
        <v>21</v>
      </c>
      <c r="G120" s="33">
        <v>40</v>
      </c>
      <c r="H120" s="44" t="s">
        <v>335</v>
      </c>
      <c r="I120" s="66"/>
      <c r="J120" s="77"/>
      <c r="K120" s="77"/>
      <c r="L120" s="56"/>
      <c r="M120" s="56"/>
      <c r="N120" s="56"/>
      <c r="O120" s="56"/>
    </row>
    <row r="121" spans="1:15" ht="37" customHeight="1" thickTop="1" thickBot="1" x14ac:dyDescent="0.25">
      <c r="A121" s="38" t="s">
        <v>336</v>
      </c>
      <c r="B121" s="42" t="s">
        <v>276</v>
      </c>
      <c r="C121" s="42" t="s">
        <v>277</v>
      </c>
      <c r="D121" s="25" t="s">
        <v>278</v>
      </c>
      <c r="E121" s="42">
        <v>10</v>
      </c>
      <c r="F121" s="42" t="s">
        <v>21</v>
      </c>
      <c r="G121" s="33">
        <v>40</v>
      </c>
      <c r="H121" s="44" t="s">
        <v>279</v>
      </c>
      <c r="I121" s="66"/>
      <c r="J121" s="77"/>
      <c r="K121" s="77"/>
      <c r="L121" s="56"/>
      <c r="M121" s="56"/>
      <c r="N121" s="56"/>
      <c r="O121" s="56"/>
    </row>
    <row r="122" spans="1:15" ht="37" customHeight="1" thickTop="1" thickBot="1" x14ac:dyDescent="0.25">
      <c r="A122" s="38" t="s">
        <v>337</v>
      </c>
      <c r="B122" s="42" t="s">
        <v>276</v>
      </c>
      <c r="C122" s="42" t="s">
        <v>281</v>
      </c>
      <c r="D122" s="25" t="s">
        <v>282</v>
      </c>
      <c r="E122" s="42">
        <v>10</v>
      </c>
      <c r="F122" s="42" t="s">
        <v>21</v>
      </c>
      <c r="G122" s="33">
        <v>40</v>
      </c>
      <c r="H122" s="44" t="s">
        <v>279</v>
      </c>
      <c r="I122" s="66"/>
      <c r="J122" s="77"/>
      <c r="K122" s="77"/>
      <c r="L122" s="56"/>
      <c r="M122" s="56"/>
      <c r="N122" s="56"/>
      <c r="O122" s="56"/>
    </row>
    <row r="123" spans="1:15" ht="37" customHeight="1" thickTop="1" thickBot="1" x14ac:dyDescent="0.25">
      <c r="A123" s="38" t="s">
        <v>338</v>
      </c>
      <c r="B123" s="42" t="s">
        <v>284</v>
      </c>
      <c r="C123" s="42" t="s">
        <v>285</v>
      </c>
      <c r="D123" s="25" t="s">
        <v>286</v>
      </c>
      <c r="E123" s="42">
        <v>10</v>
      </c>
      <c r="F123" s="42" t="s">
        <v>21</v>
      </c>
      <c r="G123" s="33">
        <v>40</v>
      </c>
      <c r="H123" s="44" t="s">
        <v>287</v>
      </c>
      <c r="I123" s="66"/>
      <c r="J123" s="77"/>
      <c r="K123" s="77"/>
      <c r="L123" s="56"/>
      <c r="M123" s="56"/>
      <c r="N123" s="56"/>
      <c r="O123" s="56"/>
    </row>
    <row r="124" spans="1:15" ht="37" customHeight="1" thickTop="1" thickBot="1" x14ac:dyDescent="0.25">
      <c r="A124" s="38" t="s">
        <v>339</v>
      </c>
      <c r="B124" s="42" t="s">
        <v>18</v>
      </c>
      <c r="C124" s="42" t="s">
        <v>340</v>
      </c>
      <c r="D124" s="25" t="s">
        <v>341</v>
      </c>
      <c r="E124" s="42">
        <v>10</v>
      </c>
      <c r="F124" s="42" t="s">
        <v>205</v>
      </c>
      <c r="G124" s="42">
        <v>10</v>
      </c>
      <c r="H124" s="44" t="s">
        <v>313</v>
      </c>
      <c r="I124" s="66"/>
      <c r="J124" s="104" t="s">
        <v>22</v>
      </c>
      <c r="K124" s="77"/>
      <c r="L124" s="56"/>
      <c r="M124" s="56"/>
      <c r="N124" s="56"/>
      <c r="O124" s="56"/>
    </row>
    <row r="125" spans="1:15" ht="37" customHeight="1" thickTop="1" thickBot="1" x14ac:dyDescent="0.25">
      <c r="A125" s="9" t="s">
        <v>342</v>
      </c>
      <c r="B125" s="9"/>
      <c r="C125" s="9"/>
      <c r="D125" s="27"/>
      <c r="E125" s="9"/>
      <c r="F125" s="9"/>
      <c r="G125" s="9"/>
      <c r="H125" s="9"/>
      <c r="I125" s="67"/>
      <c r="J125" s="78"/>
      <c r="K125" s="78"/>
      <c r="L125" s="56"/>
      <c r="M125" s="56"/>
      <c r="N125" s="56"/>
      <c r="O125" s="56"/>
    </row>
    <row r="126" spans="1:15" ht="37" customHeight="1" thickTop="1" thickBot="1" x14ac:dyDescent="0.25">
      <c r="A126" s="7" t="s">
        <v>343</v>
      </c>
      <c r="B126" s="7" t="s">
        <v>18</v>
      </c>
      <c r="C126" s="7" t="s">
        <v>344</v>
      </c>
      <c r="D126" s="30" t="s">
        <v>345</v>
      </c>
      <c r="E126" s="33">
        <v>1</v>
      </c>
      <c r="F126" s="33" t="s">
        <v>21</v>
      </c>
      <c r="G126" s="33">
        <v>4</v>
      </c>
      <c r="H126" s="39" t="s">
        <v>346</v>
      </c>
      <c r="I126" s="64"/>
      <c r="J126" s="75"/>
      <c r="K126" s="75"/>
      <c r="L126" s="56"/>
      <c r="M126" s="56"/>
      <c r="N126" s="56"/>
      <c r="O126" s="56"/>
    </row>
    <row r="127" spans="1:15" ht="37" customHeight="1" thickTop="1" thickBot="1" x14ac:dyDescent="0.25">
      <c r="A127" s="5" t="s">
        <v>347</v>
      </c>
      <c r="B127" s="9"/>
      <c r="C127" s="9"/>
      <c r="D127" s="27"/>
      <c r="E127" s="9"/>
      <c r="F127" s="9"/>
      <c r="G127" s="9"/>
      <c r="H127" s="9"/>
      <c r="I127" s="67"/>
      <c r="J127" s="78"/>
      <c r="K127" s="78"/>
      <c r="L127" s="56"/>
      <c r="M127" s="56"/>
      <c r="N127" s="56"/>
      <c r="O127" s="56"/>
    </row>
    <row r="128" spans="1:15" ht="37" customHeight="1" thickTop="1" thickBot="1" x14ac:dyDescent="0.25">
      <c r="A128" s="38" t="s">
        <v>291</v>
      </c>
      <c r="B128" s="35" t="s">
        <v>18</v>
      </c>
      <c r="C128" s="35" t="s">
        <v>191</v>
      </c>
      <c r="D128" s="24" t="s">
        <v>192</v>
      </c>
      <c r="E128" s="39">
        <v>1</v>
      </c>
      <c r="F128" s="39" t="s">
        <v>193</v>
      </c>
      <c r="G128" s="33">
        <v>4</v>
      </c>
      <c r="H128" s="39" t="s">
        <v>194</v>
      </c>
      <c r="I128" s="61"/>
      <c r="J128" s="72" t="s">
        <v>22</v>
      </c>
      <c r="K128" s="72"/>
      <c r="L128" s="56"/>
      <c r="M128" s="56"/>
      <c r="N128" s="56"/>
      <c r="O128" s="56"/>
    </row>
    <row r="129" spans="1:15" ht="37" customHeight="1" thickTop="1" thickBot="1" x14ac:dyDescent="0.25">
      <c r="A129" s="38" t="s">
        <v>292</v>
      </c>
      <c r="B129" s="35" t="s">
        <v>18</v>
      </c>
      <c r="C129" s="33" t="s">
        <v>196</v>
      </c>
      <c r="D129" s="18" t="s">
        <v>197</v>
      </c>
      <c r="E129" s="33">
        <v>1</v>
      </c>
      <c r="F129" s="33" t="s">
        <v>21</v>
      </c>
      <c r="G129" s="33">
        <v>4</v>
      </c>
      <c r="H129" s="39" t="s">
        <v>198</v>
      </c>
      <c r="I129" s="61"/>
      <c r="J129" s="72" t="s">
        <v>22</v>
      </c>
      <c r="K129" s="72"/>
      <c r="L129" s="56"/>
      <c r="M129" s="56"/>
      <c r="N129" s="56"/>
      <c r="O129" s="56"/>
    </row>
    <row r="130" spans="1:15" ht="37" customHeight="1" thickTop="1" thickBot="1" x14ac:dyDescent="0.25">
      <c r="A130" s="38" t="s">
        <v>348</v>
      </c>
      <c r="B130" s="33" t="s">
        <v>18</v>
      </c>
      <c r="C130" s="33" t="s">
        <v>349</v>
      </c>
      <c r="D130" s="18" t="s">
        <v>18</v>
      </c>
      <c r="E130" s="33">
        <v>1</v>
      </c>
      <c r="F130" s="33" t="s">
        <v>205</v>
      </c>
      <c r="G130" s="33">
        <v>1</v>
      </c>
      <c r="H130" s="39" t="s">
        <v>350</v>
      </c>
      <c r="I130" s="61"/>
      <c r="J130" s="72" t="s">
        <v>22</v>
      </c>
      <c r="K130" s="72"/>
      <c r="L130" s="56"/>
      <c r="M130" s="56"/>
      <c r="N130" s="56"/>
      <c r="O130" s="56"/>
    </row>
    <row r="131" spans="1:15" ht="37" customHeight="1" thickTop="1" thickBot="1" x14ac:dyDescent="0.25">
      <c r="A131" s="38" t="s">
        <v>351</v>
      </c>
      <c r="B131" s="33" t="s">
        <v>18</v>
      </c>
      <c r="C131" s="33" t="s">
        <v>352</v>
      </c>
      <c r="D131" s="18" t="s">
        <v>353</v>
      </c>
      <c r="E131" s="33">
        <v>1</v>
      </c>
      <c r="F131" s="33" t="s">
        <v>21</v>
      </c>
      <c r="G131" s="33">
        <v>4</v>
      </c>
      <c r="H131" s="39" t="s">
        <v>354</v>
      </c>
      <c r="I131" s="66"/>
      <c r="J131" s="99" t="s">
        <v>22</v>
      </c>
      <c r="K131" s="77"/>
      <c r="L131" s="56"/>
      <c r="M131" s="56"/>
      <c r="N131" s="56"/>
      <c r="O131" s="56"/>
    </row>
    <row r="132" spans="1:15" ht="37" customHeight="1" thickTop="1" thickBot="1" x14ac:dyDescent="0.25">
      <c r="A132" s="38" t="s">
        <v>637</v>
      </c>
      <c r="B132" s="33" t="s">
        <v>18</v>
      </c>
      <c r="C132" s="33" t="s">
        <v>355</v>
      </c>
      <c r="D132" s="18" t="s">
        <v>356</v>
      </c>
      <c r="E132" s="33">
        <v>1</v>
      </c>
      <c r="F132" s="33" t="s">
        <v>205</v>
      </c>
      <c r="G132" s="33">
        <v>1</v>
      </c>
      <c r="H132" s="39" t="s">
        <v>357</v>
      </c>
      <c r="I132" s="66"/>
      <c r="J132" s="99" t="s">
        <v>22</v>
      </c>
      <c r="K132" s="77"/>
      <c r="L132" s="56"/>
      <c r="M132" s="56"/>
      <c r="N132" s="56"/>
      <c r="O132" s="56"/>
    </row>
    <row r="133" spans="1:15" ht="37" customHeight="1" thickTop="1" thickBot="1" x14ac:dyDescent="0.25">
      <c r="A133" s="38" t="s">
        <v>358</v>
      </c>
      <c r="B133" s="33" t="s">
        <v>18</v>
      </c>
      <c r="C133" s="33" t="s">
        <v>359</v>
      </c>
      <c r="D133" s="18" t="s">
        <v>360</v>
      </c>
      <c r="E133" s="33">
        <v>1</v>
      </c>
      <c r="F133" s="33" t="s">
        <v>193</v>
      </c>
      <c r="G133" s="33">
        <v>4</v>
      </c>
      <c r="H133" s="39" t="s">
        <v>295</v>
      </c>
      <c r="I133" s="66"/>
      <c r="J133" s="99" t="s">
        <v>22</v>
      </c>
      <c r="K133" s="77"/>
      <c r="L133" s="56"/>
      <c r="M133" s="56"/>
      <c r="N133" s="56"/>
      <c r="O133" s="56"/>
    </row>
    <row r="134" spans="1:15" ht="37" customHeight="1" thickTop="1" thickBot="1" x14ac:dyDescent="0.25">
      <c r="A134" s="38" t="s">
        <v>361</v>
      </c>
      <c r="B134" s="33" t="s">
        <v>73</v>
      </c>
      <c r="C134" s="33" t="s">
        <v>362</v>
      </c>
      <c r="D134" s="18" t="s">
        <v>208</v>
      </c>
      <c r="E134" s="33">
        <v>1</v>
      </c>
      <c r="F134" s="33" t="s">
        <v>21</v>
      </c>
      <c r="G134" s="33">
        <v>4</v>
      </c>
      <c r="H134" s="39" t="s">
        <v>76</v>
      </c>
      <c r="I134" s="66"/>
      <c r="J134" s="99" t="s">
        <v>22</v>
      </c>
      <c r="K134" s="77"/>
      <c r="L134" s="56"/>
      <c r="M134" s="56"/>
      <c r="N134" s="56"/>
      <c r="O134" s="56"/>
    </row>
    <row r="135" spans="1:15" ht="37" customHeight="1" thickTop="1" thickBot="1" x14ac:dyDescent="0.25">
      <c r="A135" s="38" t="s">
        <v>363</v>
      </c>
      <c r="B135" s="33" t="s">
        <v>73</v>
      </c>
      <c r="C135" s="33">
        <v>8</v>
      </c>
      <c r="D135" s="18" t="s">
        <v>210</v>
      </c>
      <c r="E135" s="33">
        <v>1</v>
      </c>
      <c r="F135" s="33" t="s">
        <v>21</v>
      </c>
      <c r="G135" s="33">
        <v>4</v>
      </c>
      <c r="H135" s="39" t="s">
        <v>75</v>
      </c>
      <c r="I135" s="66"/>
      <c r="J135" s="99" t="s">
        <v>22</v>
      </c>
      <c r="K135" s="77"/>
      <c r="L135" s="56"/>
      <c r="M135" s="56"/>
      <c r="N135" s="56"/>
      <c r="O135" s="56"/>
    </row>
    <row r="136" spans="1:15" ht="37" customHeight="1" thickTop="1" thickBot="1" x14ac:dyDescent="0.25">
      <c r="A136" s="38" t="s">
        <v>638</v>
      </c>
      <c r="B136" s="33" t="s">
        <v>364</v>
      </c>
      <c r="C136" s="33" t="s">
        <v>365</v>
      </c>
      <c r="D136" s="18" t="s">
        <v>366</v>
      </c>
      <c r="E136" s="33">
        <v>1</v>
      </c>
      <c r="F136" s="33" t="s">
        <v>21</v>
      </c>
      <c r="G136" s="33">
        <v>4</v>
      </c>
      <c r="H136" s="39" t="s">
        <v>367</v>
      </c>
      <c r="I136" s="66"/>
      <c r="J136" s="99" t="s">
        <v>22</v>
      </c>
      <c r="K136" s="77"/>
      <c r="L136" s="56"/>
      <c r="M136" s="56"/>
      <c r="N136" s="56"/>
      <c r="O136" s="56"/>
    </row>
    <row r="137" spans="1:15" ht="37" customHeight="1" thickTop="1" thickBot="1" x14ac:dyDescent="0.25">
      <c r="A137" s="38" t="s">
        <v>639</v>
      </c>
      <c r="B137" s="33" t="s">
        <v>212</v>
      </c>
      <c r="C137" s="33" t="s">
        <v>368</v>
      </c>
      <c r="D137" s="18" t="s">
        <v>369</v>
      </c>
      <c r="E137" s="33">
        <v>1</v>
      </c>
      <c r="F137" s="33" t="s">
        <v>21</v>
      </c>
      <c r="G137" s="33">
        <v>4</v>
      </c>
      <c r="H137" s="39" t="s">
        <v>370</v>
      </c>
      <c r="I137" s="66"/>
      <c r="J137" s="99" t="s">
        <v>22</v>
      </c>
      <c r="K137" s="77"/>
      <c r="L137" s="56"/>
      <c r="M137" s="56"/>
      <c r="N137" s="56"/>
      <c r="O137" s="56"/>
    </row>
    <row r="138" spans="1:15" ht="37" customHeight="1" thickTop="1" thickBot="1" x14ac:dyDescent="0.25">
      <c r="A138" s="38" t="s">
        <v>640</v>
      </c>
      <c r="B138" s="33" t="s">
        <v>18</v>
      </c>
      <c r="C138" s="33" t="s">
        <v>371</v>
      </c>
      <c r="D138" s="18" t="s">
        <v>372</v>
      </c>
      <c r="E138" s="33">
        <v>1</v>
      </c>
      <c r="F138" s="33" t="s">
        <v>205</v>
      </c>
      <c r="G138" s="33">
        <v>1</v>
      </c>
      <c r="H138" s="39" t="s">
        <v>373</v>
      </c>
      <c r="I138" s="66"/>
      <c r="J138" s="99" t="s">
        <v>22</v>
      </c>
      <c r="K138" s="77"/>
      <c r="L138" s="56"/>
      <c r="M138" s="56"/>
      <c r="N138" s="56"/>
      <c r="O138" s="56"/>
    </row>
    <row r="139" spans="1:15" ht="37" customHeight="1" thickTop="1" thickBot="1" x14ac:dyDescent="0.25">
      <c r="A139" s="38" t="s">
        <v>641</v>
      </c>
      <c r="B139" s="33" t="s">
        <v>374</v>
      </c>
      <c r="C139" s="33" t="s">
        <v>375</v>
      </c>
      <c r="D139" s="18" t="s">
        <v>376</v>
      </c>
      <c r="E139" s="33">
        <v>1</v>
      </c>
      <c r="F139" s="33" t="s">
        <v>21</v>
      </c>
      <c r="G139" s="33">
        <v>4</v>
      </c>
      <c r="H139" s="39" t="s">
        <v>377</v>
      </c>
      <c r="I139" s="66"/>
      <c r="J139" s="99" t="s">
        <v>22</v>
      </c>
      <c r="K139" s="77"/>
      <c r="L139" s="56"/>
      <c r="M139" s="56"/>
      <c r="N139" s="56"/>
      <c r="O139" s="56"/>
    </row>
    <row r="140" spans="1:15" ht="37" customHeight="1" thickTop="1" thickBot="1" x14ac:dyDescent="0.25">
      <c r="A140" s="38" t="s">
        <v>378</v>
      </c>
      <c r="B140" s="33" t="s">
        <v>18</v>
      </c>
      <c r="C140" s="33" t="s">
        <v>379</v>
      </c>
      <c r="D140" s="19" t="s">
        <v>380</v>
      </c>
      <c r="E140" s="34">
        <v>1</v>
      </c>
      <c r="F140" s="34" t="s">
        <v>21</v>
      </c>
      <c r="G140" s="34">
        <v>4</v>
      </c>
      <c r="H140" s="45" t="s">
        <v>381</v>
      </c>
      <c r="I140" s="66"/>
      <c r="J140" s="99" t="s">
        <v>22</v>
      </c>
      <c r="K140" s="77"/>
      <c r="L140" s="56"/>
      <c r="M140" s="56"/>
      <c r="N140" s="56"/>
      <c r="O140" s="56"/>
    </row>
    <row r="141" spans="1:15" ht="37" customHeight="1" thickTop="1" thickBot="1" x14ac:dyDescent="0.25">
      <c r="A141" s="38" t="s">
        <v>382</v>
      </c>
      <c r="B141" s="33" t="s">
        <v>18</v>
      </c>
      <c r="C141" s="33" t="s">
        <v>383</v>
      </c>
      <c r="D141" s="18" t="s">
        <v>384</v>
      </c>
      <c r="E141" s="33">
        <v>16</v>
      </c>
      <c r="F141" s="33" t="s">
        <v>205</v>
      </c>
      <c r="G141" s="33">
        <v>16</v>
      </c>
      <c r="H141" s="39" t="s">
        <v>324</v>
      </c>
      <c r="I141" s="66"/>
      <c r="J141" s="99" t="s">
        <v>22</v>
      </c>
      <c r="K141" s="77"/>
      <c r="L141" s="56"/>
      <c r="M141" s="56"/>
      <c r="N141" s="56"/>
      <c r="O141" s="56"/>
    </row>
    <row r="142" spans="1:15" ht="37" customHeight="1" thickTop="1" thickBot="1" x14ac:dyDescent="0.25">
      <c r="A142" s="38" t="s">
        <v>385</v>
      </c>
      <c r="B142" s="33" t="s">
        <v>252</v>
      </c>
      <c r="C142" s="33" t="s">
        <v>386</v>
      </c>
      <c r="D142" s="18" t="s">
        <v>387</v>
      </c>
      <c r="E142" s="33">
        <v>16</v>
      </c>
      <c r="F142" s="33" t="s">
        <v>205</v>
      </c>
      <c r="G142" s="33">
        <v>16</v>
      </c>
      <c r="H142" s="39" t="s">
        <v>388</v>
      </c>
      <c r="I142" s="66"/>
      <c r="J142" s="99" t="s">
        <v>22</v>
      </c>
      <c r="K142" s="77"/>
      <c r="L142" s="56"/>
      <c r="M142" s="56"/>
      <c r="N142" s="56"/>
      <c r="O142" s="56"/>
    </row>
    <row r="143" spans="1:15" ht="37" customHeight="1" thickTop="1" thickBot="1" x14ac:dyDescent="0.25">
      <c r="A143" s="38" t="s">
        <v>389</v>
      </c>
      <c r="B143" s="33" t="s">
        <v>252</v>
      </c>
      <c r="C143" s="33" t="s">
        <v>390</v>
      </c>
      <c r="D143" s="19" t="s">
        <v>391</v>
      </c>
      <c r="E143" s="33">
        <v>16</v>
      </c>
      <c r="F143" s="33" t="s">
        <v>136</v>
      </c>
      <c r="G143" s="33">
        <v>32</v>
      </c>
      <c r="H143" s="39" t="s">
        <v>392</v>
      </c>
      <c r="I143" s="66"/>
      <c r="J143" s="99" t="s">
        <v>22</v>
      </c>
      <c r="K143" s="77"/>
      <c r="L143" s="56"/>
      <c r="M143" s="56"/>
      <c r="N143" s="56"/>
      <c r="O143" s="56"/>
    </row>
    <row r="144" spans="1:15" ht="37" customHeight="1" thickTop="1" thickBot="1" x14ac:dyDescent="0.25">
      <c r="A144" s="38" t="s">
        <v>642</v>
      </c>
      <c r="B144" s="33" t="s">
        <v>252</v>
      </c>
      <c r="C144" s="33" t="s">
        <v>393</v>
      </c>
      <c r="D144" s="18" t="s">
        <v>394</v>
      </c>
      <c r="E144" s="33">
        <v>16</v>
      </c>
      <c r="F144" s="33" t="s">
        <v>136</v>
      </c>
      <c r="G144" s="33">
        <v>32</v>
      </c>
      <c r="H144" s="39" t="s">
        <v>215</v>
      </c>
      <c r="I144" s="66"/>
      <c r="J144" s="99" t="s">
        <v>22</v>
      </c>
      <c r="K144" s="77"/>
      <c r="L144" s="56"/>
      <c r="M144" s="56"/>
      <c r="N144" s="56"/>
      <c r="O144" s="56"/>
    </row>
    <row r="145" spans="1:15" ht="37" customHeight="1" thickTop="1" thickBot="1" x14ac:dyDescent="0.25">
      <c r="A145" s="38" t="s">
        <v>395</v>
      </c>
      <c r="B145" s="33" t="s">
        <v>18</v>
      </c>
      <c r="C145" s="33" t="s">
        <v>396</v>
      </c>
      <c r="D145" s="26" t="s">
        <v>397</v>
      </c>
      <c r="E145" s="10">
        <v>16</v>
      </c>
      <c r="F145" s="34" t="s">
        <v>21</v>
      </c>
      <c r="G145" s="34">
        <v>64</v>
      </c>
      <c r="H145" s="45" t="s">
        <v>398</v>
      </c>
      <c r="I145" s="66"/>
      <c r="J145" s="99" t="s">
        <v>22</v>
      </c>
      <c r="K145" s="77"/>
      <c r="L145" s="56"/>
      <c r="M145" s="56"/>
      <c r="N145" s="56"/>
      <c r="O145" s="56"/>
    </row>
    <row r="146" spans="1:15" ht="37" customHeight="1" thickTop="1" thickBot="1" x14ac:dyDescent="0.25">
      <c r="A146" s="38" t="s">
        <v>399</v>
      </c>
      <c r="B146" s="33" t="s">
        <v>212</v>
      </c>
      <c r="C146" s="33" t="s">
        <v>400</v>
      </c>
      <c r="D146" s="18" t="s">
        <v>18</v>
      </c>
      <c r="E146" s="33">
        <v>160</v>
      </c>
      <c r="F146" s="33" t="s">
        <v>21</v>
      </c>
      <c r="G146" s="33">
        <v>640</v>
      </c>
      <c r="H146" s="33" t="s">
        <v>401</v>
      </c>
      <c r="I146" s="66"/>
      <c r="J146" s="99" t="s">
        <v>22</v>
      </c>
      <c r="K146" s="77"/>
      <c r="L146" s="56"/>
      <c r="M146" s="56"/>
      <c r="N146" s="56"/>
      <c r="O146" s="56"/>
    </row>
    <row r="147" spans="1:15" ht="37" customHeight="1" thickTop="1" thickBot="1" x14ac:dyDescent="0.25">
      <c r="A147" s="38" t="s">
        <v>402</v>
      </c>
      <c r="B147" s="33" t="s">
        <v>212</v>
      </c>
      <c r="C147" s="33" t="s">
        <v>403</v>
      </c>
      <c r="D147" s="18" t="s">
        <v>18</v>
      </c>
      <c r="E147" s="33">
        <v>160</v>
      </c>
      <c r="F147" s="33" t="s">
        <v>21</v>
      </c>
      <c r="G147" s="33">
        <v>640</v>
      </c>
      <c r="H147" s="33" t="s">
        <v>401</v>
      </c>
      <c r="I147" s="66"/>
      <c r="J147" s="99" t="s">
        <v>22</v>
      </c>
      <c r="K147" s="77"/>
      <c r="L147" s="56"/>
      <c r="M147" s="56"/>
      <c r="N147" s="56"/>
      <c r="O147" s="56"/>
    </row>
    <row r="148" spans="1:15" ht="37" customHeight="1" thickTop="1" thickBot="1" x14ac:dyDescent="0.25">
      <c r="A148" s="38" t="s">
        <v>404</v>
      </c>
      <c r="B148" s="33" t="s">
        <v>18</v>
      </c>
      <c r="C148" s="33" t="s">
        <v>405</v>
      </c>
      <c r="D148" s="26" t="s">
        <v>406</v>
      </c>
      <c r="E148" s="10">
        <v>16</v>
      </c>
      <c r="F148" s="10" t="s">
        <v>21</v>
      </c>
      <c r="G148" s="11">
        <v>64</v>
      </c>
      <c r="H148" s="11" t="s">
        <v>407</v>
      </c>
      <c r="I148" s="66"/>
      <c r="J148" s="99" t="s">
        <v>22</v>
      </c>
      <c r="K148" s="77"/>
      <c r="L148" s="56"/>
      <c r="M148" s="56"/>
      <c r="N148" s="56"/>
      <c r="O148" s="56"/>
    </row>
    <row r="149" spans="1:15" ht="37" customHeight="1" thickTop="1" thickBot="1" x14ac:dyDescent="0.25">
      <c r="A149" s="38" t="s">
        <v>408</v>
      </c>
      <c r="B149" s="33" t="s">
        <v>18</v>
      </c>
      <c r="C149" s="33" t="s">
        <v>409</v>
      </c>
      <c r="D149" s="18" t="s">
        <v>410</v>
      </c>
      <c r="E149" s="33">
        <v>96</v>
      </c>
      <c r="F149" s="33" t="s">
        <v>205</v>
      </c>
      <c r="G149" s="33">
        <v>96</v>
      </c>
      <c r="H149" s="33" t="s">
        <v>411</v>
      </c>
      <c r="I149" s="66"/>
      <c r="J149" s="99" t="s">
        <v>22</v>
      </c>
      <c r="K149" s="77"/>
      <c r="L149" s="56"/>
      <c r="M149" s="56"/>
      <c r="N149" s="56"/>
      <c r="O149" s="56"/>
    </row>
    <row r="150" spans="1:15" ht="37" customHeight="1" thickTop="1" thickBot="1" x14ac:dyDescent="0.25">
      <c r="A150" s="38" t="s">
        <v>412</v>
      </c>
      <c r="B150" s="33" t="s">
        <v>18</v>
      </c>
      <c r="C150" s="33" t="s">
        <v>413</v>
      </c>
      <c r="D150" s="18" t="s">
        <v>414</v>
      </c>
      <c r="E150" s="33">
        <v>96</v>
      </c>
      <c r="F150" s="33" t="s">
        <v>205</v>
      </c>
      <c r="G150" s="33">
        <v>96</v>
      </c>
      <c r="H150" s="33" t="s">
        <v>411</v>
      </c>
      <c r="I150" s="66"/>
      <c r="J150" s="77"/>
      <c r="K150" s="77"/>
      <c r="L150" s="56"/>
      <c r="M150" s="56"/>
      <c r="N150" s="56"/>
      <c r="O150" s="56"/>
    </row>
    <row r="151" spans="1:15" ht="37" customHeight="1" thickTop="1" thickBot="1" x14ac:dyDescent="0.25">
      <c r="A151" s="7" t="s">
        <v>415</v>
      </c>
      <c r="B151" s="7" t="s">
        <v>18</v>
      </c>
      <c r="C151" s="7" t="s">
        <v>416</v>
      </c>
      <c r="D151" s="30" t="s">
        <v>417</v>
      </c>
      <c r="E151" s="33">
        <v>1</v>
      </c>
      <c r="F151" s="33" t="s">
        <v>21</v>
      </c>
      <c r="G151" s="33">
        <v>4</v>
      </c>
      <c r="H151" s="39" t="s">
        <v>346</v>
      </c>
      <c r="I151" s="66"/>
      <c r="J151" s="77"/>
      <c r="K151" s="77"/>
      <c r="L151" s="56"/>
      <c r="M151" s="56"/>
      <c r="N151" s="56"/>
      <c r="O151" s="56"/>
    </row>
    <row r="152" spans="1:15" ht="37" customHeight="1" thickTop="1" thickBot="1" x14ac:dyDescent="0.25">
      <c r="A152" s="5" t="s">
        <v>418</v>
      </c>
      <c r="B152" s="82"/>
      <c r="C152" s="82"/>
      <c r="D152" s="83"/>
      <c r="E152" s="82"/>
      <c r="F152" s="82"/>
      <c r="G152" s="85"/>
      <c r="H152" s="85"/>
      <c r="I152" s="67"/>
      <c r="J152" s="78"/>
      <c r="K152" s="78"/>
      <c r="L152" s="56"/>
      <c r="M152" s="56"/>
      <c r="N152" s="56"/>
      <c r="O152" s="56"/>
    </row>
    <row r="153" spans="1:15" ht="37" customHeight="1" thickTop="1" thickBot="1" x14ac:dyDescent="0.25">
      <c r="A153" s="38" t="s">
        <v>291</v>
      </c>
      <c r="B153" s="35" t="s">
        <v>18</v>
      </c>
      <c r="C153" s="35" t="s">
        <v>191</v>
      </c>
      <c r="D153" s="24" t="s">
        <v>192</v>
      </c>
      <c r="E153" s="39">
        <v>10</v>
      </c>
      <c r="F153" s="39" t="s">
        <v>193</v>
      </c>
      <c r="G153" s="39">
        <v>40</v>
      </c>
      <c r="H153" s="39" t="s">
        <v>194</v>
      </c>
      <c r="I153" s="61"/>
      <c r="J153" s="72"/>
      <c r="K153" s="72"/>
      <c r="L153" s="56"/>
      <c r="M153" s="56"/>
      <c r="N153" s="56"/>
      <c r="O153" s="56"/>
    </row>
    <row r="154" spans="1:15" ht="37" customHeight="1" thickTop="1" thickBot="1" x14ac:dyDescent="0.25">
      <c r="A154" s="38" t="s">
        <v>292</v>
      </c>
      <c r="B154" s="35" t="s">
        <v>18</v>
      </c>
      <c r="C154" s="33" t="s">
        <v>196</v>
      </c>
      <c r="D154" s="18" t="s">
        <v>197</v>
      </c>
      <c r="E154" s="33">
        <v>10</v>
      </c>
      <c r="F154" s="33" t="s">
        <v>21</v>
      </c>
      <c r="G154" s="33">
        <v>40</v>
      </c>
      <c r="H154" s="39" t="s">
        <v>198</v>
      </c>
      <c r="I154" s="61"/>
      <c r="J154" s="72"/>
      <c r="K154" s="72"/>
      <c r="L154" s="56"/>
      <c r="M154" s="56"/>
      <c r="N154" s="56"/>
      <c r="O154" s="56"/>
    </row>
    <row r="155" spans="1:15" ht="37" customHeight="1" thickTop="1" thickBot="1" x14ac:dyDescent="0.25">
      <c r="A155" s="38" t="s">
        <v>419</v>
      </c>
      <c r="B155" s="33" t="s">
        <v>18</v>
      </c>
      <c r="C155" s="33" t="s">
        <v>420</v>
      </c>
      <c r="D155" s="18" t="s">
        <v>353</v>
      </c>
      <c r="E155" s="33">
        <v>1</v>
      </c>
      <c r="F155" s="33" t="s">
        <v>21</v>
      </c>
      <c r="G155" s="33">
        <v>4</v>
      </c>
      <c r="H155" s="39" t="s">
        <v>354</v>
      </c>
      <c r="I155" s="66"/>
      <c r="J155" s="77"/>
      <c r="K155" s="77"/>
      <c r="L155" s="56"/>
      <c r="M155" s="56"/>
      <c r="N155" s="56"/>
      <c r="O155" s="56"/>
    </row>
    <row r="156" spans="1:15" ht="37" customHeight="1" thickTop="1" thickBot="1" x14ac:dyDescent="0.25">
      <c r="A156" s="38" t="s">
        <v>643</v>
      </c>
      <c r="B156" s="33" t="s">
        <v>18</v>
      </c>
      <c r="C156" s="33" t="s">
        <v>355</v>
      </c>
      <c r="D156" s="18" t="s">
        <v>356</v>
      </c>
      <c r="E156" s="33">
        <v>1</v>
      </c>
      <c r="F156" s="33" t="s">
        <v>205</v>
      </c>
      <c r="G156" s="33">
        <v>1</v>
      </c>
      <c r="H156" s="39" t="s">
        <v>357</v>
      </c>
      <c r="I156" s="66"/>
      <c r="J156" s="77"/>
      <c r="K156" s="77"/>
      <c r="L156" s="56"/>
      <c r="M156" s="56"/>
      <c r="N156" s="56"/>
      <c r="O156" s="56"/>
    </row>
    <row r="157" spans="1:15" ht="37" customHeight="1" thickTop="1" thickBot="1" x14ac:dyDescent="0.25">
      <c r="A157" s="38" t="s">
        <v>421</v>
      </c>
      <c r="B157" s="33" t="s">
        <v>18</v>
      </c>
      <c r="C157" s="33" t="s">
        <v>359</v>
      </c>
      <c r="D157" s="18" t="s">
        <v>360</v>
      </c>
      <c r="E157" s="33">
        <v>1</v>
      </c>
      <c r="F157" s="33" t="s">
        <v>193</v>
      </c>
      <c r="G157" s="33">
        <v>4</v>
      </c>
      <c r="H157" s="39" t="s">
        <v>295</v>
      </c>
      <c r="I157" s="66"/>
      <c r="J157" s="77"/>
      <c r="K157" s="77"/>
      <c r="L157" s="56"/>
      <c r="M157" s="56"/>
      <c r="N157" s="56"/>
      <c r="O157" s="56"/>
    </row>
    <row r="158" spans="1:15" ht="37" customHeight="1" thickTop="1" thickBot="1" x14ac:dyDescent="0.25">
      <c r="A158" s="38" t="s">
        <v>422</v>
      </c>
      <c r="B158" s="33" t="s">
        <v>73</v>
      </c>
      <c r="C158" s="33" t="s">
        <v>362</v>
      </c>
      <c r="D158" s="18" t="s">
        <v>208</v>
      </c>
      <c r="E158" s="33">
        <v>1</v>
      </c>
      <c r="F158" s="33" t="s">
        <v>21</v>
      </c>
      <c r="G158" s="33">
        <v>4</v>
      </c>
      <c r="H158" s="39" t="s">
        <v>76</v>
      </c>
      <c r="I158" s="66"/>
      <c r="J158" s="77"/>
      <c r="K158" s="77"/>
      <c r="L158" s="56"/>
      <c r="M158" s="56"/>
      <c r="N158" s="56"/>
      <c r="O158" s="56"/>
    </row>
    <row r="159" spans="1:15" ht="37" customHeight="1" thickTop="1" thickBot="1" x14ac:dyDescent="0.25">
      <c r="A159" s="38" t="s">
        <v>423</v>
      </c>
      <c r="B159" s="33" t="s">
        <v>252</v>
      </c>
      <c r="C159" s="33" t="s">
        <v>424</v>
      </c>
      <c r="D159" s="18" t="s">
        <v>425</v>
      </c>
      <c r="E159" s="33">
        <v>1</v>
      </c>
      <c r="F159" s="33" t="s">
        <v>136</v>
      </c>
      <c r="G159" s="33">
        <v>2</v>
      </c>
      <c r="H159" s="39" t="s">
        <v>381</v>
      </c>
      <c r="I159" s="66"/>
      <c r="J159" s="77"/>
      <c r="K159" s="77"/>
      <c r="L159" s="56"/>
      <c r="M159" s="56"/>
      <c r="N159" s="56"/>
      <c r="O159" s="56"/>
    </row>
    <row r="160" spans="1:15" ht="37" customHeight="1" thickTop="1" thickBot="1" x14ac:dyDescent="0.25">
      <c r="A160" s="38" t="s">
        <v>644</v>
      </c>
      <c r="B160" s="33" t="s">
        <v>426</v>
      </c>
      <c r="C160" s="33" t="s">
        <v>427</v>
      </c>
      <c r="D160" s="18" t="s">
        <v>428</v>
      </c>
      <c r="E160" s="33">
        <v>1</v>
      </c>
      <c r="F160" s="33" t="s">
        <v>21</v>
      </c>
      <c r="G160" s="33">
        <v>4</v>
      </c>
      <c r="H160" s="33" t="s">
        <v>429</v>
      </c>
      <c r="I160" s="66"/>
      <c r="J160" s="77"/>
      <c r="K160" s="77"/>
      <c r="L160" s="56"/>
      <c r="M160" s="56"/>
      <c r="N160" s="56"/>
      <c r="O160" s="56"/>
    </row>
    <row r="161" spans="1:15" ht="37" customHeight="1" thickTop="1" thickBot="1" x14ac:dyDescent="0.25">
      <c r="A161" s="38" t="s">
        <v>645</v>
      </c>
      <c r="B161" s="33" t="s">
        <v>297</v>
      </c>
      <c r="C161" s="33" t="s">
        <v>430</v>
      </c>
      <c r="D161" s="18" t="s">
        <v>431</v>
      </c>
      <c r="E161" s="33">
        <v>1</v>
      </c>
      <c r="F161" s="33" t="s">
        <v>21</v>
      </c>
      <c r="G161" s="33">
        <v>4</v>
      </c>
      <c r="H161" s="39" t="s">
        <v>295</v>
      </c>
      <c r="I161" s="66"/>
      <c r="J161" s="77"/>
      <c r="K161" s="77"/>
      <c r="L161" s="56"/>
      <c r="M161" s="56"/>
      <c r="N161" s="56"/>
      <c r="O161" s="56"/>
    </row>
    <row r="162" spans="1:15" ht="37" customHeight="1" thickTop="1" thickBot="1" x14ac:dyDescent="0.25">
      <c r="A162" s="38" t="s">
        <v>432</v>
      </c>
      <c r="B162" s="33" t="s">
        <v>18</v>
      </c>
      <c r="C162" s="33" t="s">
        <v>433</v>
      </c>
      <c r="D162" s="51" t="s">
        <v>434</v>
      </c>
      <c r="E162" s="33">
        <v>12</v>
      </c>
      <c r="F162" s="33" t="s">
        <v>21</v>
      </c>
      <c r="G162" s="33">
        <v>48</v>
      </c>
      <c r="H162" s="33" t="s">
        <v>435</v>
      </c>
      <c r="I162" s="66"/>
      <c r="J162" s="77"/>
      <c r="K162" s="77"/>
      <c r="L162" s="56"/>
      <c r="M162" s="56"/>
      <c r="N162" s="56"/>
      <c r="O162" s="56"/>
    </row>
    <row r="163" spans="1:15" ht="37" customHeight="1" thickTop="1" thickBot="1" x14ac:dyDescent="0.25">
      <c r="A163" s="38" t="s">
        <v>436</v>
      </c>
      <c r="B163" s="33" t="s">
        <v>18</v>
      </c>
      <c r="C163" s="33" t="s">
        <v>437</v>
      </c>
      <c r="D163" s="18" t="s">
        <v>414</v>
      </c>
      <c r="E163" s="33">
        <v>12</v>
      </c>
      <c r="F163" s="33" t="s">
        <v>205</v>
      </c>
      <c r="G163" s="33">
        <v>12</v>
      </c>
      <c r="H163" s="33" t="s">
        <v>411</v>
      </c>
      <c r="I163" s="66"/>
      <c r="J163" s="77"/>
      <c r="K163" s="77"/>
      <c r="L163" s="56"/>
      <c r="M163" s="56"/>
      <c r="N163" s="56"/>
      <c r="O163" s="56"/>
    </row>
    <row r="164" spans="1:15" ht="37" customHeight="1" thickTop="1" thickBot="1" x14ac:dyDescent="0.25">
      <c r="A164" s="38" t="s">
        <v>438</v>
      </c>
      <c r="B164" s="33" t="s">
        <v>18</v>
      </c>
      <c r="C164" s="33" t="s">
        <v>439</v>
      </c>
      <c r="D164" s="18" t="s">
        <v>440</v>
      </c>
      <c r="E164" s="33">
        <v>12</v>
      </c>
      <c r="F164" s="33" t="s">
        <v>205</v>
      </c>
      <c r="G164" s="33">
        <v>12</v>
      </c>
      <c r="H164" s="33" t="s">
        <v>441</v>
      </c>
      <c r="I164" s="66"/>
      <c r="J164" s="77"/>
      <c r="K164" s="77"/>
      <c r="L164" s="56"/>
      <c r="M164" s="56"/>
      <c r="N164" s="56"/>
      <c r="O164" s="56"/>
    </row>
    <row r="165" spans="1:15" ht="37" customHeight="1" thickTop="1" thickBot="1" x14ac:dyDescent="0.25">
      <c r="A165" s="38" t="s">
        <v>442</v>
      </c>
      <c r="B165" s="33" t="s">
        <v>297</v>
      </c>
      <c r="C165" s="33" t="s">
        <v>443</v>
      </c>
      <c r="D165" s="18" t="s">
        <v>444</v>
      </c>
      <c r="E165" s="33">
        <v>12</v>
      </c>
      <c r="F165" s="33" t="s">
        <v>21</v>
      </c>
      <c r="G165" s="33">
        <v>48</v>
      </c>
      <c r="H165" s="33" t="s">
        <v>445</v>
      </c>
      <c r="I165" s="66"/>
      <c r="J165" s="77"/>
      <c r="K165" s="77"/>
      <c r="L165" s="56"/>
      <c r="M165" s="56"/>
      <c r="N165" s="56"/>
      <c r="O165" s="56"/>
    </row>
    <row r="166" spans="1:15" ht="37" customHeight="1" thickTop="1" thickBot="1" x14ac:dyDescent="0.25">
      <c r="A166" s="38" t="s">
        <v>446</v>
      </c>
      <c r="B166" s="33" t="s">
        <v>297</v>
      </c>
      <c r="C166" s="33" t="s">
        <v>447</v>
      </c>
      <c r="D166" s="18" t="s">
        <v>444</v>
      </c>
      <c r="E166" s="33">
        <v>12</v>
      </c>
      <c r="F166" s="33" t="s">
        <v>21</v>
      </c>
      <c r="G166" s="33">
        <v>48</v>
      </c>
      <c r="H166" s="33" t="s">
        <v>445</v>
      </c>
      <c r="I166" s="66"/>
      <c r="J166" s="77"/>
      <c r="K166" s="77"/>
      <c r="L166" s="56"/>
      <c r="M166" s="56"/>
      <c r="N166" s="56"/>
      <c r="O166" s="56"/>
    </row>
    <row r="167" spans="1:15" ht="37" customHeight="1" thickTop="1" thickBot="1" x14ac:dyDescent="0.25">
      <c r="A167" s="10"/>
      <c r="B167" s="10"/>
      <c r="C167" s="33"/>
      <c r="D167" s="18"/>
      <c r="E167" s="10"/>
      <c r="F167" s="10"/>
      <c r="G167" s="10"/>
      <c r="H167" s="10"/>
      <c r="I167" s="66"/>
      <c r="J167" s="77"/>
      <c r="K167" s="77"/>
      <c r="L167" s="56"/>
      <c r="M167" s="56"/>
      <c r="N167" s="56"/>
      <c r="O167" s="56"/>
    </row>
    <row r="168" spans="1:15" ht="37" customHeight="1" thickTop="1" thickBot="1" x14ac:dyDescent="0.25">
      <c r="A168" s="4" t="s">
        <v>448</v>
      </c>
      <c r="B168" s="4"/>
      <c r="C168" s="4"/>
      <c r="D168" s="17"/>
      <c r="E168" s="4"/>
      <c r="F168" s="4"/>
      <c r="G168" s="4"/>
      <c r="H168" s="4"/>
      <c r="I168" s="68"/>
      <c r="J168" s="79"/>
      <c r="K168" s="79"/>
      <c r="L168" s="56"/>
      <c r="M168" s="56"/>
      <c r="N168" s="56"/>
      <c r="O168" s="56"/>
    </row>
    <row r="169" spans="1:15" ht="37" customHeight="1" thickTop="1" thickBot="1" x14ac:dyDescent="0.25">
      <c r="A169" s="4" t="s">
        <v>449</v>
      </c>
      <c r="B169" s="4"/>
      <c r="C169" s="4"/>
      <c r="D169" s="17"/>
      <c r="E169" s="4"/>
      <c r="F169" s="4"/>
      <c r="G169" s="4"/>
      <c r="H169" s="4"/>
      <c r="I169" s="68"/>
      <c r="J169" s="79"/>
      <c r="K169" s="79"/>
      <c r="L169" s="56"/>
      <c r="M169" s="56"/>
      <c r="N169" s="56"/>
      <c r="O169" s="56"/>
    </row>
    <row r="170" spans="1:15" ht="37" customHeight="1" thickTop="1" thickBot="1" x14ac:dyDescent="0.25">
      <c r="A170" s="33" t="s">
        <v>450</v>
      </c>
      <c r="B170" s="33" t="s">
        <v>18</v>
      </c>
      <c r="C170" s="33" t="s">
        <v>451</v>
      </c>
      <c r="D170" s="18" t="s">
        <v>452</v>
      </c>
      <c r="E170" s="33">
        <v>1</v>
      </c>
      <c r="F170" s="33" t="s">
        <v>21</v>
      </c>
      <c r="G170" s="33">
        <v>4</v>
      </c>
      <c r="H170" s="33" t="s">
        <v>453</v>
      </c>
      <c r="I170" s="61"/>
      <c r="J170" s="72"/>
      <c r="K170" s="72"/>
      <c r="L170" s="56"/>
      <c r="M170" s="56"/>
      <c r="N170" s="56"/>
      <c r="O170" s="56"/>
    </row>
    <row r="171" spans="1:15" ht="37" customHeight="1" thickTop="1" thickBot="1" x14ac:dyDescent="0.25">
      <c r="A171" s="33" t="s">
        <v>454</v>
      </c>
      <c r="B171" s="33" t="s">
        <v>18</v>
      </c>
      <c r="C171" s="33" t="s">
        <v>455</v>
      </c>
      <c r="D171" s="18" t="s">
        <v>452</v>
      </c>
      <c r="E171" s="33">
        <v>1</v>
      </c>
      <c r="F171" s="33" t="s">
        <v>21</v>
      </c>
      <c r="G171" s="33">
        <v>4</v>
      </c>
      <c r="H171" s="33" t="s">
        <v>453</v>
      </c>
      <c r="I171" s="61"/>
      <c r="J171" s="72"/>
      <c r="K171" s="72"/>
      <c r="L171" s="56"/>
      <c r="M171" s="56"/>
      <c r="N171" s="56"/>
      <c r="O171" s="56"/>
    </row>
    <row r="172" spans="1:15" ht="37" customHeight="1" thickTop="1" thickBot="1" x14ac:dyDescent="0.25">
      <c r="A172" s="33" t="s">
        <v>456</v>
      </c>
      <c r="B172" s="33" t="s">
        <v>457</v>
      </c>
      <c r="C172" s="33" t="s">
        <v>458</v>
      </c>
      <c r="D172" s="18"/>
      <c r="E172" s="33">
        <v>1</v>
      </c>
      <c r="F172" s="33" t="s">
        <v>21</v>
      </c>
      <c r="G172" s="33">
        <v>4</v>
      </c>
      <c r="H172" s="33" t="s">
        <v>459</v>
      </c>
      <c r="I172" s="61"/>
      <c r="J172" s="72"/>
      <c r="K172" s="72"/>
      <c r="L172" s="56"/>
      <c r="M172" s="56"/>
      <c r="N172" s="56"/>
      <c r="O172" s="56"/>
    </row>
    <row r="173" spans="1:15" ht="37" customHeight="1" thickTop="1" thickBot="1" x14ac:dyDescent="0.25">
      <c r="A173" s="33" t="s">
        <v>460</v>
      </c>
      <c r="B173" s="33" t="s">
        <v>18</v>
      </c>
      <c r="C173" s="33" t="s">
        <v>455</v>
      </c>
      <c r="D173" s="18" t="s">
        <v>452</v>
      </c>
      <c r="E173" s="33">
        <v>1</v>
      </c>
      <c r="F173" s="33" t="s">
        <v>21</v>
      </c>
      <c r="G173" s="33">
        <v>4</v>
      </c>
      <c r="H173" s="33" t="s">
        <v>453</v>
      </c>
      <c r="I173" s="61"/>
      <c r="J173" s="72"/>
      <c r="K173" s="72"/>
      <c r="L173" s="56"/>
      <c r="M173" s="56"/>
      <c r="N173" s="56"/>
      <c r="O173" s="56"/>
    </row>
    <row r="174" spans="1:15" ht="37" customHeight="1" thickTop="1" thickBot="1" x14ac:dyDescent="0.25">
      <c r="A174" s="33" t="s">
        <v>461</v>
      </c>
      <c r="B174" s="33" t="s">
        <v>18</v>
      </c>
      <c r="C174" s="33" t="s">
        <v>462</v>
      </c>
      <c r="D174" s="18" t="s">
        <v>463</v>
      </c>
      <c r="E174" s="33">
        <v>1</v>
      </c>
      <c r="F174" s="33" t="s">
        <v>21</v>
      </c>
      <c r="G174" s="33">
        <v>4</v>
      </c>
      <c r="H174" s="33" t="s">
        <v>137</v>
      </c>
      <c r="I174" s="61"/>
      <c r="J174" s="72"/>
      <c r="K174" s="72"/>
      <c r="L174" s="56"/>
      <c r="M174" s="56"/>
      <c r="N174" s="56"/>
      <c r="O174" s="56"/>
    </row>
    <row r="175" spans="1:15" ht="37" customHeight="1" thickTop="1" thickBot="1" x14ac:dyDescent="0.25">
      <c r="A175" s="33" t="s">
        <v>464</v>
      </c>
      <c r="B175" s="33" t="s">
        <v>18</v>
      </c>
      <c r="C175" s="33" t="s">
        <v>455</v>
      </c>
      <c r="D175" s="18" t="s">
        <v>465</v>
      </c>
      <c r="E175" s="33">
        <v>1</v>
      </c>
      <c r="F175" s="33" t="s">
        <v>21</v>
      </c>
      <c r="G175" s="33">
        <v>4</v>
      </c>
      <c r="H175" s="33" t="s">
        <v>145</v>
      </c>
      <c r="I175" s="61"/>
      <c r="J175" s="72"/>
      <c r="K175" s="72"/>
      <c r="L175" s="56"/>
      <c r="M175" s="56"/>
      <c r="N175" s="56"/>
      <c r="O175" s="56"/>
    </row>
    <row r="176" spans="1:15" ht="37" customHeight="1" thickTop="1" thickBot="1" x14ac:dyDescent="0.25">
      <c r="A176" s="33" t="s">
        <v>466</v>
      </c>
      <c r="B176" s="33" t="s">
        <v>18</v>
      </c>
      <c r="C176" s="33" t="s">
        <v>467</v>
      </c>
      <c r="D176" s="18" t="s">
        <v>452</v>
      </c>
      <c r="E176" s="33">
        <v>1</v>
      </c>
      <c r="F176" s="33" t="s">
        <v>21</v>
      </c>
      <c r="G176" s="33">
        <v>4</v>
      </c>
      <c r="H176" s="33" t="s">
        <v>453</v>
      </c>
      <c r="I176" s="61"/>
      <c r="J176" s="72"/>
      <c r="K176" s="72"/>
      <c r="L176" s="56"/>
      <c r="M176" s="56"/>
      <c r="N176" s="56"/>
      <c r="O176" s="56"/>
    </row>
    <row r="177" spans="1:15" ht="37" customHeight="1" thickTop="1" thickBot="1" x14ac:dyDescent="0.25">
      <c r="A177" s="33" t="s">
        <v>468</v>
      </c>
      <c r="B177" s="33" t="s">
        <v>18</v>
      </c>
      <c r="C177" s="33" t="s">
        <v>469</v>
      </c>
      <c r="D177" s="18" t="s">
        <v>470</v>
      </c>
      <c r="E177" s="33">
        <v>1</v>
      </c>
      <c r="F177" s="33" t="s">
        <v>21</v>
      </c>
      <c r="G177" s="33">
        <v>4</v>
      </c>
      <c r="H177" s="33" t="s">
        <v>471</v>
      </c>
      <c r="I177" s="61"/>
      <c r="J177" s="72"/>
      <c r="K177" s="72"/>
      <c r="L177" s="56"/>
      <c r="M177" s="56"/>
      <c r="N177" s="56"/>
      <c r="O177" s="56"/>
    </row>
    <row r="178" spans="1:15" ht="37" customHeight="1" thickTop="1" thickBot="1" x14ac:dyDescent="0.25">
      <c r="A178" s="33" t="s">
        <v>472</v>
      </c>
      <c r="B178" s="33" t="s">
        <v>18</v>
      </c>
      <c r="C178" s="33" t="s">
        <v>467</v>
      </c>
      <c r="D178" s="18" t="s">
        <v>452</v>
      </c>
      <c r="E178" s="33">
        <v>1</v>
      </c>
      <c r="F178" s="33" t="s">
        <v>21</v>
      </c>
      <c r="G178" s="33">
        <v>4</v>
      </c>
      <c r="H178" s="33" t="s">
        <v>453</v>
      </c>
      <c r="I178" s="61"/>
      <c r="J178" s="72"/>
      <c r="K178" s="72"/>
      <c r="L178" s="56"/>
      <c r="M178" s="56"/>
      <c r="N178" s="56"/>
      <c r="O178" s="56"/>
    </row>
    <row r="179" spans="1:15" ht="37" customHeight="1" thickTop="1" thickBot="1" x14ac:dyDescent="0.25">
      <c r="A179" s="33" t="s">
        <v>473</v>
      </c>
      <c r="B179" s="33" t="s">
        <v>18</v>
      </c>
      <c r="C179" s="33" t="s">
        <v>474</v>
      </c>
      <c r="D179" s="18" t="s">
        <v>470</v>
      </c>
      <c r="E179" s="33">
        <v>1</v>
      </c>
      <c r="F179" s="33" t="s">
        <v>21</v>
      </c>
      <c r="G179" s="33">
        <v>4</v>
      </c>
      <c r="H179" s="33" t="s">
        <v>471</v>
      </c>
      <c r="I179" s="61"/>
      <c r="J179" s="72"/>
      <c r="K179" s="72"/>
      <c r="L179" s="56"/>
      <c r="M179" s="56"/>
      <c r="N179" s="56"/>
      <c r="O179" s="56"/>
    </row>
    <row r="180" spans="1:15" ht="37" customHeight="1" thickTop="1" thickBot="1" x14ac:dyDescent="0.25">
      <c r="A180" s="33" t="s">
        <v>475</v>
      </c>
      <c r="B180" s="33" t="s">
        <v>18</v>
      </c>
      <c r="C180" s="33" t="s">
        <v>476</v>
      </c>
      <c r="D180" s="18" t="s">
        <v>452</v>
      </c>
      <c r="E180" s="33">
        <v>1</v>
      </c>
      <c r="F180" s="33" t="s">
        <v>21</v>
      </c>
      <c r="G180" s="33">
        <v>4</v>
      </c>
      <c r="H180" s="33" t="s">
        <v>453</v>
      </c>
      <c r="I180" s="61"/>
      <c r="J180" s="72"/>
      <c r="K180" s="72"/>
      <c r="L180" s="56"/>
      <c r="M180" s="56"/>
      <c r="N180" s="56"/>
      <c r="O180" s="56"/>
    </row>
    <row r="181" spans="1:15" ht="37" customHeight="1" thickTop="1" thickBot="1" x14ac:dyDescent="0.25">
      <c r="A181" s="33" t="s">
        <v>477</v>
      </c>
      <c r="B181" s="33" t="s">
        <v>18</v>
      </c>
      <c r="C181" s="33" t="s">
        <v>476</v>
      </c>
      <c r="D181" s="18" t="s">
        <v>452</v>
      </c>
      <c r="E181" s="33">
        <v>1</v>
      </c>
      <c r="F181" s="33" t="s">
        <v>21</v>
      </c>
      <c r="G181" s="33">
        <v>4</v>
      </c>
      <c r="H181" s="33" t="s">
        <v>453</v>
      </c>
      <c r="I181" s="61"/>
      <c r="J181" s="72"/>
      <c r="K181" s="72"/>
      <c r="L181" s="56"/>
      <c r="M181" s="56"/>
      <c r="N181" s="56"/>
      <c r="O181" s="56"/>
    </row>
    <row r="182" spans="1:15" ht="37" customHeight="1" thickTop="1" thickBot="1" x14ac:dyDescent="0.25">
      <c r="A182" s="33" t="s">
        <v>478</v>
      </c>
      <c r="B182" s="33" t="s">
        <v>18</v>
      </c>
      <c r="C182" s="33" t="s">
        <v>479</v>
      </c>
      <c r="D182" s="18" t="s">
        <v>480</v>
      </c>
      <c r="E182" s="33">
        <v>1</v>
      </c>
      <c r="F182" s="33" t="s">
        <v>21</v>
      </c>
      <c r="G182" s="33">
        <v>4</v>
      </c>
      <c r="H182" s="33" t="s">
        <v>453</v>
      </c>
      <c r="I182" s="61"/>
      <c r="J182" s="72"/>
      <c r="K182" s="72"/>
      <c r="L182" s="56"/>
      <c r="M182" s="56"/>
      <c r="N182" s="56"/>
      <c r="O182" s="56"/>
    </row>
    <row r="183" spans="1:15" ht="37" customHeight="1" thickTop="1" thickBot="1" x14ac:dyDescent="0.25">
      <c r="A183" s="33" t="s">
        <v>481</v>
      </c>
      <c r="B183" s="33" t="s">
        <v>18</v>
      </c>
      <c r="C183" s="33" t="s">
        <v>482</v>
      </c>
      <c r="D183" s="18" t="s">
        <v>483</v>
      </c>
      <c r="E183" s="33">
        <v>1</v>
      </c>
      <c r="F183" s="33" t="s">
        <v>21</v>
      </c>
      <c r="G183" s="33">
        <v>4</v>
      </c>
      <c r="H183" s="33" t="s">
        <v>145</v>
      </c>
      <c r="I183" s="61"/>
      <c r="J183" s="72"/>
      <c r="K183" s="72"/>
      <c r="L183" s="56"/>
      <c r="M183" s="56"/>
      <c r="N183" s="56"/>
      <c r="O183" s="56"/>
    </row>
    <row r="184" spans="1:15" ht="37" customHeight="1" thickTop="1" thickBot="1" x14ac:dyDescent="0.25">
      <c r="A184" s="12" t="s">
        <v>484</v>
      </c>
      <c r="B184" s="12"/>
      <c r="C184" s="12"/>
      <c r="D184" s="12"/>
      <c r="E184" s="12"/>
      <c r="F184" s="12"/>
      <c r="G184" s="12"/>
      <c r="H184" s="12"/>
      <c r="I184" s="68"/>
      <c r="J184" s="79"/>
      <c r="K184" s="79"/>
      <c r="L184" s="56"/>
      <c r="M184" s="56"/>
      <c r="N184" s="56"/>
      <c r="O184" s="56"/>
    </row>
    <row r="185" spans="1:15" ht="37" customHeight="1" thickTop="1" thickBot="1" x14ac:dyDescent="0.25">
      <c r="A185" s="4" t="s">
        <v>485</v>
      </c>
      <c r="B185" s="4"/>
      <c r="C185" s="4"/>
      <c r="D185" s="4"/>
      <c r="E185" s="4"/>
      <c r="F185" s="4"/>
      <c r="G185" s="4"/>
      <c r="H185" s="4"/>
      <c r="I185" s="68"/>
      <c r="J185" s="79"/>
      <c r="K185" s="79"/>
      <c r="L185" s="56"/>
      <c r="M185" s="56"/>
      <c r="N185" s="56"/>
      <c r="O185" s="56"/>
    </row>
    <row r="186" spans="1:15" s="113" customFormat="1" ht="37" customHeight="1" thickTop="1" thickBot="1" x14ac:dyDescent="0.25">
      <c r="A186" s="35" t="s">
        <v>646</v>
      </c>
      <c r="B186" s="8" t="s">
        <v>18</v>
      </c>
      <c r="C186" s="35" t="s">
        <v>647</v>
      </c>
      <c r="D186" s="35" t="s">
        <v>648</v>
      </c>
      <c r="E186" s="8">
        <v>5</v>
      </c>
      <c r="F186" s="35" t="s">
        <v>270</v>
      </c>
      <c r="G186" s="8">
        <v>1</v>
      </c>
      <c r="H186" s="35" t="s">
        <v>453</v>
      </c>
      <c r="I186" s="111"/>
      <c r="J186" s="99"/>
      <c r="K186" s="99" t="s">
        <v>22</v>
      </c>
      <c r="L186" s="112"/>
      <c r="M186" s="112"/>
      <c r="N186" s="112"/>
      <c r="O186" s="112"/>
    </row>
    <row r="187" spans="1:15" ht="37" customHeight="1" thickTop="1" thickBot="1" x14ac:dyDescent="0.25">
      <c r="A187" s="35" t="s">
        <v>486</v>
      </c>
      <c r="B187" s="35" t="s">
        <v>18</v>
      </c>
      <c r="C187" s="35" t="s">
        <v>70</v>
      </c>
      <c r="D187" s="35" t="s">
        <v>630</v>
      </c>
      <c r="E187" s="35">
        <v>5</v>
      </c>
      <c r="F187" s="35" t="s">
        <v>21</v>
      </c>
      <c r="G187" s="33">
        <v>25</v>
      </c>
      <c r="H187" s="35"/>
      <c r="I187" s="61"/>
      <c r="J187" s="72"/>
      <c r="K187" s="72" t="s">
        <v>22</v>
      </c>
      <c r="L187" s="56"/>
      <c r="M187" s="56"/>
      <c r="N187" s="56"/>
      <c r="O187" s="56"/>
    </row>
    <row r="188" spans="1:15" ht="37" customHeight="1" thickTop="1" thickBot="1" x14ac:dyDescent="0.25">
      <c r="A188" s="35" t="s">
        <v>487</v>
      </c>
      <c r="B188" s="35" t="s">
        <v>18</v>
      </c>
      <c r="C188" s="35" t="s">
        <v>620</v>
      </c>
      <c r="D188" s="35" t="s">
        <v>624</v>
      </c>
      <c r="E188" s="35">
        <v>5</v>
      </c>
      <c r="F188" s="35" t="s">
        <v>21</v>
      </c>
      <c r="G188" s="35">
        <v>25</v>
      </c>
      <c r="H188" s="35" t="s">
        <v>72</v>
      </c>
      <c r="I188" s="61"/>
      <c r="J188" s="72"/>
      <c r="K188" s="72" t="s">
        <v>22</v>
      </c>
      <c r="L188" s="56"/>
      <c r="M188" s="56"/>
      <c r="N188" s="56"/>
      <c r="O188" s="56"/>
    </row>
    <row r="189" spans="1:15" ht="37" customHeight="1" thickTop="1" thickBot="1" x14ac:dyDescent="0.25">
      <c r="A189" s="35" t="s">
        <v>625</v>
      </c>
      <c r="B189" s="35" t="s">
        <v>18</v>
      </c>
      <c r="C189" s="35" t="s">
        <v>626</v>
      </c>
      <c r="D189" s="35" t="s">
        <v>627</v>
      </c>
      <c r="E189" s="35">
        <v>5</v>
      </c>
      <c r="F189" s="35" t="s">
        <v>270</v>
      </c>
      <c r="G189" s="35">
        <v>5</v>
      </c>
      <c r="H189" s="35"/>
      <c r="I189" s="61"/>
      <c r="J189" s="72"/>
      <c r="K189" s="72" t="s">
        <v>22</v>
      </c>
      <c r="L189" s="56"/>
      <c r="M189" s="56"/>
      <c r="N189" s="56"/>
      <c r="O189" s="56"/>
    </row>
    <row r="190" spans="1:15" ht="37" customHeight="1" thickTop="1" thickBot="1" x14ac:dyDescent="0.25">
      <c r="A190" s="35" t="s">
        <v>488</v>
      </c>
      <c r="B190" s="35" t="s">
        <v>67</v>
      </c>
      <c r="C190" s="35" t="s">
        <v>489</v>
      </c>
      <c r="D190" s="35"/>
      <c r="E190" s="35">
        <v>5</v>
      </c>
      <c r="F190" s="35" t="s">
        <v>32</v>
      </c>
      <c r="G190" s="35">
        <v>25</v>
      </c>
      <c r="H190" s="35"/>
      <c r="I190" s="61"/>
      <c r="J190" s="72"/>
      <c r="K190" s="72" t="s">
        <v>22</v>
      </c>
      <c r="L190" s="56"/>
      <c r="M190" s="56"/>
      <c r="N190" s="56"/>
      <c r="O190" s="56"/>
    </row>
    <row r="191" spans="1:15" ht="37" customHeight="1" thickTop="1" thickBot="1" x14ac:dyDescent="0.25">
      <c r="A191" s="35" t="s">
        <v>490</v>
      </c>
      <c r="B191" s="35" t="s">
        <v>67</v>
      </c>
      <c r="C191" s="35" t="s">
        <v>491</v>
      </c>
      <c r="D191" s="35"/>
      <c r="E191" s="35">
        <v>5</v>
      </c>
      <c r="F191" s="35" t="s">
        <v>32</v>
      </c>
      <c r="G191" s="35">
        <v>25</v>
      </c>
      <c r="H191" s="35"/>
      <c r="I191" s="61"/>
      <c r="J191" s="72"/>
      <c r="K191" s="72" t="s">
        <v>22</v>
      </c>
      <c r="L191" s="56"/>
      <c r="M191" s="56"/>
      <c r="N191" s="56"/>
      <c r="O191" s="56"/>
    </row>
    <row r="192" spans="1:15" ht="37" customHeight="1" thickTop="1" thickBot="1" x14ac:dyDescent="0.25">
      <c r="A192" s="35" t="s">
        <v>492</v>
      </c>
      <c r="B192" s="35" t="s">
        <v>67</v>
      </c>
      <c r="C192" s="35" t="s">
        <v>493</v>
      </c>
      <c r="D192" s="35" t="s">
        <v>621</v>
      </c>
      <c r="E192" s="35">
        <v>5</v>
      </c>
      <c r="F192" s="35" t="s">
        <v>32</v>
      </c>
      <c r="G192" s="35">
        <v>25</v>
      </c>
      <c r="H192" s="35"/>
      <c r="I192" s="61"/>
      <c r="J192" s="72"/>
      <c r="K192" s="72" t="s">
        <v>22</v>
      </c>
      <c r="L192" s="56"/>
      <c r="M192" s="56"/>
      <c r="N192" s="56"/>
      <c r="O192" s="56"/>
    </row>
    <row r="193" spans="1:15" ht="37" customHeight="1" thickTop="1" thickBot="1" x14ac:dyDescent="0.25">
      <c r="A193" s="35" t="s">
        <v>494</v>
      </c>
      <c r="B193" s="35" t="s">
        <v>67</v>
      </c>
      <c r="C193" s="35" t="s">
        <v>495</v>
      </c>
      <c r="D193" s="35"/>
      <c r="E193" s="35">
        <v>5</v>
      </c>
      <c r="F193" s="35" t="s">
        <v>32</v>
      </c>
      <c r="G193" s="35">
        <v>25</v>
      </c>
      <c r="H193" s="35"/>
      <c r="I193" s="61"/>
      <c r="J193" s="72"/>
      <c r="K193" s="72" t="s">
        <v>22</v>
      </c>
      <c r="L193" s="56"/>
      <c r="M193" s="56"/>
      <c r="N193" s="56"/>
      <c r="O193" s="56"/>
    </row>
    <row r="194" spans="1:15" ht="37" customHeight="1" thickTop="1" thickBot="1" x14ac:dyDescent="0.25">
      <c r="A194" s="35" t="s">
        <v>496</v>
      </c>
      <c r="B194" s="35" t="s">
        <v>67</v>
      </c>
      <c r="C194" s="35" t="s">
        <v>497</v>
      </c>
      <c r="D194" s="35"/>
      <c r="E194" s="35">
        <v>5</v>
      </c>
      <c r="F194" s="35" t="s">
        <v>32</v>
      </c>
      <c r="G194" s="35">
        <v>25</v>
      </c>
      <c r="H194" s="35"/>
      <c r="I194" s="61"/>
      <c r="J194" s="72"/>
      <c r="K194" s="72" t="s">
        <v>22</v>
      </c>
      <c r="L194" s="56"/>
      <c r="M194" s="56"/>
      <c r="N194" s="56"/>
      <c r="O194" s="56"/>
    </row>
    <row r="195" spans="1:15" ht="37" customHeight="1" thickTop="1" thickBot="1" x14ac:dyDescent="0.25">
      <c r="A195" s="35" t="s">
        <v>498</v>
      </c>
      <c r="B195" s="35" t="s">
        <v>67</v>
      </c>
      <c r="C195" s="35" t="s">
        <v>499</v>
      </c>
      <c r="D195" s="35" t="s">
        <v>500</v>
      </c>
      <c r="E195" s="35">
        <v>5</v>
      </c>
      <c r="F195" s="35" t="s">
        <v>32</v>
      </c>
      <c r="G195" s="35">
        <v>25</v>
      </c>
      <c r="H195" s="35"/>
      <c r="I195" s="61"/>
      <c r="J195" s="72"/>
      <c r="K195" s="72" t="s">
        <v>22</v>
      </c>
      <c r="L195" s="56"/>
      <c r="M195" s="56"/>
      <c r="N195" s="56"/>
      <c r="O195" s="56"/>
    </row>
    <row r="196" spans="1:15" ht="37" customHeight="1" thickTop="1" thickBot="1" x14ac:dyDescent="0.25">
      <c r="A196" s="35" t="s">
        <v>622</v>
      </c>
      <c r="B196" s="35" t="s">
        <v>623</v>
      </c>
      <c r="C196" s="35" t="s">
        <v>628</v>
      </c>
      <c r="D196" s="35" t="s">
        <v>629</v>
      </c>
      <c r="E196" s="35">
        <v>4</v>
      </c>
      <c r="F196" s="35" t="s">
        <v>32</v>
      </c>
      <c r="G196" s="35">
        <v>16</v>
      </c>
      <c r="H196" s="35"/>
      <c r="I196" s="61"/>
      <c r="J196" s="72"/>
      <c r="K196" s="72" t="s">
        <v>22</v>
      </c>
      <c r="L196" s="56"/>
      <c r="M196" s="56"/>
      <c r="N196" s="56"/>
      <c r="O196" s="56"/>
    </row>
    <row r="197" spans="1:15" ht="37" customHeight="1" thickTop="1" thickBot="1" x14ac:dyDescent="0.25">
      <c r="A197" s="12" t="s">
        <v>501</v>
      </c>
      <c r="B197" s="12"/>
      <c r="C197" s="12"/>
      <c r="D197" s="28"/>
      <c r="E197" s="12"/>
      <c r="F197" s="12"/>
      <c r="G197" s="12"/>
      <c r="H197" s="12"/>
      <c r="I197" s="68"/>
      <c r="J197" s="79"/>
      <c r="K197" s="79"/>
      <c r="L197" s="56"/>
      <c r="M197" s="56"/>
      <c r="N197" s="56"/>
      <c r="O197" s="56"/>
    </row>
    <row r="198" spans="1:15" ht="37" customHeight="1" thickTop="1" thickBot="1" x14ac:dyDescent="0.25">
      <c r="A198" s="4" t="s">
        <v>502</v>
      </c>
      <c r="B198" s="4"/>
      <c r="C198" s="4"/>
      <c r="D198" s="29"/>
      <c r="E198" s="13"/>
      <c r="F198" s="13"/>
      <c r="G198" s="13"/>
      <c r="H198" s="13"/>
      <c r="I198" s="68"/>
      <c r="J198" s="79"/>
      <c r="K198" s="79"/>
      <c r="L198" s="56"/>
      <c r="M198" s="56"/>
      <c r="N198" s="56"/>
      <c r="O198" s="56"/>
    </row>
    <row r="199" spans="1:15" ht="37" customHeight="1" thickTop="1" thickBot="1" x14ac:dyDescent="0.25">
      <c r="A199" s="33" t="s">
        <v>503</v>
      </c>
      <c r="B199" s="33" t="s">
        <v>30</v>
      </c>
      <c r="C199" s="33" t="s">
        <v>79</v>
      </c>
      <c r="D199" s="18" t="s">
        <v>80</v>
      </c>
      <c r="E199" s="33">
        <v>5</v>
      </c>
      <c r="F199" s="33" t="s">
        <v>32</v>
      </c>
      <c r="G199" s="33">
        <v>40</v>
      </c>
      <c r="H199" s="33"/>
      <c r="I199" s="61"/>
      <c r="J199" s="72"/>
      <c r="K199" s="72" t="s">
        <v>22</v>
      </c>
      <c r="L199" s="56"/>
      <c r="M199" s="56"/>
      <c r="N199" s="56"/>
      <c r="O199" s="56"/>
    </row>
    <row r="200" spans="1:15" ht="37" customHeight="1" thickTop="1" thickBot="1" x14ac:dyDescent="0.25">
      <c r="A200" s="4" t="s">
        <v>504</v>
      </c>
      <c r="B200" s="4"/>
      <c r="C200" s="4"/>
      <c r="D200" s="17"/>
      <c r="E200" s="4"/>
      <c r="F200" s="4"/>
      <c r="G200" s="4"/>
      <c r="H200" s="4"/>
      <c r="I200" s="68"/>
      <c r="J200" s="79"/>
      <c r="K200" s="79"/>
      <c r="L200" s="56"/>
      <c r="M200" s="56"/>
      <c r="N200" s="56"/>
      <c r="O200" s="56"/>
    </row>
    <row r="201" spans="1:15" ht="37" customHeight="1" thickTop="1" thickBot="1" x14ac:dyDescent="0.25">
      <c r="A201" s="36" t="s">
        <v>505</v>
      </c>
      <c r="B201" s="36" t="s">
        <v>38</v>
      </c>
      <c r="C201" s="36" t="s">
        <v>84</v>
      </c>
      <c r="D201" s="22" t="s">
        <v>506</v>
      </c>
      <c r="E201" s="36">
        <v>5</v>
      </c>
      <c r="F201" s="36" t="s">
        <v>32</v>
      </c>
      <c r="G201" s="36">
        <v>40</v>
      </c>
      <c r="H201" s="36"/>
      <c r="I201" s="61"/>
      <c r="J201" s="72"/>
      <c r="K201" s="72" t="s">
        <v>22</v>
      </c>
      <c r="L201" s="56"/>
      <c r="M201" s="56"/>
      <c r="N201" s="56"/>
      <c r="O201" s="56"/>
    </row>
    <row r="202" spans="1:15" ht="37" customHeight="1" thickTop="1" thickBot="1" x14ac:dyDescent="0.25">
      <c r="A202" s="36" t="s">
        <v>507</v>
      </c>
      <c r="B202" s="36" t="s">
        <v>568</v>
      </c>
      <c r="C202" s="36" t="s">
        <v>87</v>
      </c>
      <c r="D202" s="22" t="s">
        <v>88</v>
      </c>
      <c r="E202" s="36">
        <v>5</v>
      </c>
      <c r="F202" s="36" t="s">
        <v>32</v>
      </c>
      <c r="G202" s="36">
        <v>40</v>
      </c>
      <c r="H202" s="36"/>
      <c r="I202" s="61"/>
      <c r="J202" s="72"/>
      <c r="K202" s="72" t="s">
        <v>22</v>
      </c>
      <c r="L202" s="56"/>
      <c r="M202" s="56"/>
      <c r="N202" s="56"/>
      <c r="O202" s="56"/>
    </row>
    <row r="203" spans="1:15" ht="37" customHeight="1" thickTop="1" thickBot="1" x14ac:dyDescent="0.25">
      <c r="A203" s="36" t="s">
        <v>508</v>
      </c>
      <c r="B203" s="36" t="s">
        <v>30</v>
      </c>
      <c r="C203" s="36" t="s">
        <v>90</v>
      </c>
      <c r="D203" s="22"/>
      <c r="E203" s="36">
        <v>5</v>
      </c>
      <c r="F203" s="36" t="s">
        <v>32</v>
      </c>
      <c r="G203" s="36">
        <v>40</v>
      </c>
      <c r="H203" s="36"/>
      <c r="I203" s="61"/>
      <c r="J203" s="72"/>
      <c r="K203" s="72" t="s">
        <v>22</v>
      </c>
      <c r="L203" s="56"/>
      <c r="M203" s="56"/>
      <c r="N203" s="56"/>
      <c r="O203" s="56"/>
    </row>
    <row r="204" spans="1:15" ht="37" customHeight="1" thickTop="1" thickBot="1" x14ac:dyDescent="0.25">
      <c r="A204" s="36" t="s">
        <v>509</v>
      </c>
      <c r="B204" s="36" t="s">
        <v>569</v>
      </c>
      <c r="C204" s="36" t="s">
        <v>92</v>
      </c>
      <c r="D204" s="22" t="s">
        <v>93</v>
      </c>
      <c r="E204" s="36">
        <v>5</v>
      </c>
      <c r="F204" s="36" t="s">
        <v>32</v>
      </c>
      <c r="G204" s="36">
        <v>40</v>
      </c>
      <c r="H204" s="36"/>
      <c r="I204" s="61"/>
      <c r="J204" s="72"/>
      <c r="K204" s="72" t="s">
        <v>22</v>
      </c>
      <c r="L204" s="56"/>
      <c r="M204" s="56"/>
      <c r="N204" s="56"/>
      <c r="O204" s="56"/>
    </row>
    <row r="205" spans="1:15" ht="37" customHeight="1" thickTop="1" thickBot="1" x14ac:dyDescent="0.25">
      <c r="A205" s="36" t="s">
        <v>510</v>
      </c>
      <c r="B205" s="36" t="s">
        <v>570</v>
      </c>
      <c r="C205" s="36" t="s">
        <v>95</v>
      </c>
      <c r="D205" s="22" t="s">
        <v>96</v>
      </c>
      <c r="E205" s="36">
        <v>5</v>
      </c>
      <c r="F205" s="36" t="s">
        <v>32</v>
      </c>
      <c r="G205" s="36">
        <v>40</v>
      </c>
      <c r="H205" s="36"/>
      <c r="I205" s="61"/>
      <c r="J205" s="72"/>
      <c r="K205" s="72" t="s">
        <v>22</v>
      </c>
      <c r="L205" s="56"/>
      <c r="M205" s="56"/>
      <c r="N205" s="56"/>
      <c r="O205" s="56"/>
    </row>
    <row r="206" spans="1:15" ht="37" customHeight="1" thickTop="1" thickBot="1" x14ac:dyDescent="0.25">
      <c r="A206" s="36" t="s">
        <v>511</v>
      </c>
      <c r="B206" s="36" t="s">
        <v>571</v>
      </c>
      <c r="C206" s="36" t="s">
        <v>98</v>
      </c>
      <c r="D206" s="22" t="s">
        <v>99</v>
      </c>
      <c r="E206" s="36">
        <v>5</v>
      </c>
      <c r="F206" s="36" t="s">
        <v>32</v>
      </c>
      <c r="G206" s="36">
        <v>40</v>
      </c>
      <c r="H206" s="36"/>
      <c r="I206" s="61"/>
      <c r="J206" s="72"/>
      <c r="K206" s="72" t="s">
        <v>22</v>
      </c>
      <c r="L206" s="56"/>
      <c r="M206" s="56"/>
      <c r="N206" s="56"/>
      <c r="O206" s="56"/>
    </row>
    <row r="207" spans="1:15" ht="37" customHeight="1" thickTop="1" thickBot="1" x14ac:dyDescent="0.25">
      <c r="A207" s="36" t="s">
        <v>512</v>
      </c>
      <c r="B207" s="36" t="s">
        <v>30</v>
      </c>
      <c r="C207" s="36" t="s">
        <v>101</v>
      </c>
      <c r="D207" s="22"/>
      <c r="E207" s="36">
        <v>5</v>
      </c>
      <c r="F207" s="36" t="s">
        <v>32</v>
      </c>
      <c r="G207" s="36">
        <v>40</v>
      </c>
      <c r="H207" s="36"/>
      <c r="I207" s="61"/>
      <c r="J207" s="72"/>
      <c r="K207" s="72" t="s">
        <v>22</v>
      </c>
      <c r="L207" s="56"/>
      <c r="M207" s="56"/>
      <c r="N207" s="56"/>
      <c r="O207" s="56"/>
    </row>
    <row r="208" spans="1:15" ht="37" customHeight="1" thickTop="1" thickBot="1" x14ac:dyDescent="0.25">
      <c r="A208" s="36" t="s">
        <v>513</v>
      </c>
      <c r="B208" s="36" t="s">
        <v>569</v>
      </c>
      <c r="C208" s="36" t="s">
        <v>103</v>
      </c>
      <c r="D208" s="22" t="s">
        <v>93</v>
      </c>
      <c r="E208" s="36">
        <v>5</v>
      </c>
      <c r="F208" s="36" t="s">
        <v>32</v>
      </c>
      <c r="G208" s="36">
        <v>40</v>
      </c>
      <c r="H208" s="36"/>
      <c r="I208" s="61"/>
      <c r="J208" s="72"/>
      <c r="K208" s="72" t="s">
        <v>22</v>
      </c>
      <c r="L208" s="56"/>
      <c r="M208" s="56"/>
      <c r="N208" s="56"/>
      <c r="O208" s="56"/>
    </row>
    <row r="209" spans="1:15" ht="37" customHeight="1" thickTop="1" thickBot="1" x14ac:dyDescent="0.25">
      <c r="A209" s="36" t="s">
        <v>514</v>
      </c>
      <c r="B209" s="36" t="s">
        <v>570</v>
      </c>
      <c r="C209" s="36" t="s">
        <v>105</v>
      </c>
      <c r="D209" s="22" t="s">
        <v>96</v>
      </c>
      <c r="E209" s="36">
        <v>5</v>
      </c>
      <c r="F209" s="36" t="s">
        <v>32</v>
      </c>
      <c r="G209" s="36">
        <v>40</v>
      </c>
      <c r="H209" s="36"/>
      <c r="I209" s="61"/>
      <c r="J209" s="72"/>
      <c r="K209" s="72" t="s">
        <v>22</v>
      </c>
      <c r="L209" s="56"/>
      <c r="M209" s="56"/>
      <c r="N209" s="56"/>
      <c r="O209" s="56"/>
    </row>
    <row r="210" spans="1:15" ht="37" customHeight="1" thickTop="1" thickBot="1" x14ac:dyDescent="0.25">
      <c r="A210" s="36" t="s">
        <v>515</v>
      </c>
      <c r="B210" s="36" t="s">
        <v>571</v>
      </c>
      <c r="C210" s="36" t="s">
        <v>107</v>
      </c>
      <c r="D210" s="22" t="s">
        <v>99</v>
      </c>
      <c r="E210" s="36">
        <v>5</v>
      </c>
      <c r="F210" s="36" t="s">
        <v>32</v>
      </c>
      <c r="G210" s="36">
        <v>40</v>
      </c>
      <c r="H210" s="36"/>
      <c r="I210" s="61"/>
      <c r="J210" s="72"/>
      <c r="K210" s="72" t="s">
        <v>22</v>
      </c>
      <c r="L210" s="56"/>
      <c r="M210" s="56"/>
      <c r="N210" s="56"/>
      <c r="O210" s="56"/>
    </row>
    <row r="211" spans="1:15" ht="37" customHeight="1" thickTop="1" thickBot="1" x14ac:dyDescent="0.25">
      <c r="A211" s="37" t="s">
        <v>516</v>
      </c>
      <c r="B211" s="37" t="s">
        <v>67</v>
      </c>
      <c r="C211" s="37" t="s">
        <v>109</v>
      </c>
      <c r="D211" s="23" t="s">
        <v>110</v>
      </c>
      <c r="E211" s="36">
        <v>5</v>
      </c>
      <c r="F211" s="37" t="s">
        <v>32</v>
      </c>
      <c r="G211" s="36">
        <v>40</v>
      </c>
      <c r="H211" s="37"/>
      <c r="I211" s="61"/>
      <c r="J211" s="72"/>
      <c r="K211" s="72" t="s">
        <v>22</v>
      </c>
      <c r="L211" s="56"/>
      <c r="M211" s="56"/>
      <c r="N211" s="56"/>
      <c r="O211" s="56"/>
    </row>
    <row r="212" spans="1:15" ht="37" customHeight="1" thickTop="1" thickBot="1" x14ac:dyDescent="0.25">
      <c r="A212" s="37" t="s">
        <v>517</v>
      </c>
      <c r="B212" s="37" t="s">
        <v>49</v>
      </c>
      <c r="C212" s="37" t="s">
        <v>112</v>
      </c>
      <c r="D212" s="23" t="s">
        <v>110</v>
      </c>
      <c r="E212" s="36">
        <v>5</v>
      </c>
      <c r="F212" s="37" t="s">
        <v>32</v>
      </c>
      <c r="G212" s="36">
        <v>40</v>
      </c>
      <c r="H212" s="37"/>
      <c r="I212" s="61"/>
      <c r="J212" s="72"/>
      <c r="K212" s="72" t="s">
        <v>22</v>
      </c>
      <c r="L212" s="56"/>
      <c r="M212" s="56"/>
      <c r="N212" s="56"/>
      <c r="O212" s="56"/>
    </row>
    <row r="213" spans="1:15" ht="37" customHeight="1" thickTop="1" thickBot="1" x14ac:dyDescent="0.25">
      <c r="A213" s="37" t="s">
        <v>518</v>
      </c>
      <c r="B213" s="37" t="s">
        <v>572</v>
      </c>
      <c r="C213" s="37" t="s">
        <v>114</v>
      </c>
      <c r="D213" s="23" t="s">
        <v>115</v>
      </c>
      <c r="E213" s="36">
        <v>5</v>
      </c>
      <c r="F213" s="37" t="s">
        <v>32</v>
      </c>
      <c r="G213" s="36">
        <v>40</v>
      </c>
      <c r="H213" s="37"/>
      <c r="I213" s="61"/>
      <c r="J213" s="72"/>
      <c r="K213" s="72" t="s">
        <v>22</v>
      </c>
      <c r="L213" s="56"/>
      <c r="M213" s="56"/>
      <c r="N213" s="56"/>
      <c r="O213" s="56"/>
    </row>
    <row r="214" spans="1:15" ht="37" customHeight="1" thickTop="1" thickBot="1" x14ac:dyDescent="0.25">
      <c r="A214" s="37" t="s">
        <v>519</v>
      </c>
      <c r="B214" s="37" t="s">
        <v>30</v>
      </c>
      <c r="C214" s="37" t="s">
        <v>117</v>
      </c>
      <c r="D214" s="23"/>
      <c r="E214" s="36">
        <v>5</v>
      </c>
      <c r="F214" s="37" t="s">
        <v>32</v>
      </c>
      <c r="G214" s="36">
        <v>40</v>
      </c>
      <c r="H214" s="37"/>
      <c r="I214" s="61"/>
      <c r="J214" s="72"/>
      <c r="K214" s="72" t="s">
        <v>22</v>
      </c>
      <c r="L214" s="56"/>
      <c r="M214" s="56"/>
      <c r="N214" s="56"/>
      <c r="O214" s="56"/>
    </row>
    <row r="215" spans="1:15" ht="37" customHeight="1" thickTop="1" thickBot="1" x14ac:dyDescent="0.25">
      <c r="A215" s="37" t="s">
        <v>520</v>
      </c>
      <c r="B215" s="37" t="s">
        <v>527</v>
      </c>
      <c r="C215" s="37" t="s">
        <v>119</v>
      </c>
      <c r="D215" s="23"/>
      <c r="E215" s="36">
        <v>5</v>
      </c>
      <c r="F215" s="37" t="s">
        <v>32</v>
      </c>
      <c r="G215" s="36">
        <v>40</v>
      </c>
      <c r="H215" s="37"/>
      <c r="I215" s="61"/>
      <c r="J215" s="72"/>
      <c r="K215" s="72" t="s">
        <v>22</v>
      </c>
      <c r="L215" s="56"/>
      <c r="M215" s="56"/>
      <c r="N215" s="56"/>
      <c r="O215" s="56"/>
    </row>
    <row r="216" spans="1:15" ht="37" customHeight="1" thickTop="1" thickBot="1" x14ac:dyDescent="0.25">
      <c r="A216" s="37" t="s">
        <v>521</v>
      </c>
      <c r="B216" s="37" t="s">
        <v>522</v>
      </c>
      <c r="C216" s="37" t="s">
        <v>121</v>
      </c>
      <c r="D216" s="23"/>
      <c r="E216" s="36">
        <v>5</v>
      </c>
      <c r="F216" s="37" t="s">
        <v>32</v>
      </c>
      <c r="G216" s="36">
        <v>40</v>
      </c>
      <c r="H216" s="37"/>
      <c r="I216" s="61"/>
      <c r="J216" s="72"/>
      <c r="K216" s="72" t="s">
        <v>22</v>
      </c>
      <c r="L216" s="56"/>
      <c r="M216" s="56"/>
      <c r="N216" s="56"/>
      <c r="O216" s="56"/>
    </row>
    <row r="217" spans="1:15" ht="37" customHeight="1" thickTop="1" thickBot="1" x14ac:dyDescent="0.25">
      <c r="A217" s="37" t="s">
        <v>523</v>
      </c>
      <c r="B217" s="37" t="s">
        <v>524</v>
      </c>
      <c r="C217" s="37" t="s">
        <v>123</v>
      </c>
      <c r="D217" s="23"/>
      <c r="E217" s="36">
        <v>5</v>
      </c>
      <c r="F217" s="37" t="s">
        <v>32</v>
      </c>
      <c r="G217" s="36">
        <v>40</v>
      </c>
      <c r="H217" s="37"/>
      <c r="I217" s="61"/>
      <c r="J217" s="72"/>
      <c r="K217" s="72" t="s">
        <v>22</v>
      </c>
      <c r="L217" s="56"/>
      <c r="M217" s="56"/>
      <c r="N217" s="56"/>
      <c r="O217" s="56"/>
    </row>
    <row r="218" spans="1:15" ht="37" customHeight="1" thickTop="1" thickBot="1" x14ac:dyDescent="0.25">
      <c r="A218" s="37" t="s">
        <v>525</v>
      </c>
      <c r="B218" s="37" t="s">
        <v>30</v>
      </c>
      <c r="C218" s="37" t="s">
        <v>125</v>
      </c>
      <c r="D218" s="23"/>
      <c r="E218" s="36">
        <v>5</v>
      </c>
      <c r="F218" s="37" t="s">
        <v>32</v>
      </c>
      <c r="G218" s="36">
        <v>40</v>
      </c>
      <c r="H218" s="37"/>
      <c r="I218" s="61"/>
      <c r="J218" s="72"/>
      <c r="K218" s="72" t="s">
        <v>22</v>
      </c>
      <c r="L218" s="56"/>
      <c r="M218" s="56"/>
      <c r="N218" s="56"/>
      <c r="O218" s="56"/>
    </row>
    <row r="219" spans="1:15" ht="37" customHeight="1" thickTop="1" thickBot="1" x14ac:dyDescent="0.25">
      <c r="A219" s="37" t="s">
        <v>526</v>
      </c>
      <c r="B219" s="37" t="s">
        <v>527</v>
      </c>
      <c r="C219" s="37" t="s">
        <v>127</v>
      </c>
      <c r="D219" s="23"/>
      <c r="E219" s="36">
        <v>5</v>
      </c>
      <c r="F219" s="37" t="s">
        <v>32</v>
      </c>
      <c r="G219" s="36">
        <v>40</v>
      </c>
      <c r="H219" s="37"/>
      <c r="I219" s="61"/>
      <c r="J219" s="72"/>
      <c r="K219" s="72" t="s">
        <v>22</v>
      </c>
      <c r="L219" s="56"/>
      <c r="M219" s="56"/>
      <c r="N219" s="56"/>
      <c r="O219" s="56"/>
    </row>
    <row r="220" spans="1:15" ht="37" customHeight="1" thickTop="1" thickBot="1" x14ac:dyDescent="0.25">
      <c r="A220" s="37" t="s">
        <v>528</v>
      </c>
      <c r="B220" s="37" t="s">
        <v>522</v>
      </c>
      <c r="C220" s="37" t="s">
        <v>129</v>
      </c>
      <c r="D220" s="23"/>
      <c r="E220" s="36">
        <v>5</v>
      </c>
      <c r="F220" s="37" t="s">
        <v>32</v>
      </c>
      <c r="G220" s="36">
        <v>40</v>
      </c>
      <c r="H220" s="37"/>
      <c r="I220" s="61"/>
      <c r="J220" s="72"/>
      <c r="K220" s="72" t="s">
        <v>22</v>
      </c>
      <c r="L220" s="56"/>
      <c r="M220" s="56"/>
      <c r="N220" s="56"/>
      <c r="O220" s="56"/>
    </row>
    <row r="221" spans="1:15" ht="37" customHeight="1" thickTop="1" thickBot="1" x14ac:dyDescent="0.25">
      <c r="A221" s="37" t="s">
        <v>529</v>
      </c>
      <c r="B221" s="37" t="s">
        <v>524</v>
      </c>
      <c r="C221" s="37" t="s">
        <v>131</v>
      </c>
      <c r="D221" s="23"/>
      <c r="E221" s="36">
        <v>5</v>
      </c>
      <c r="F221" s="37" t="s">
        <v>32</v>
      </c>
      <c r="G221" s="36">
        <v>40</v>
      </c>
      <c r="H221" s="37"/>
      <c r="I221" s="61"/>
      <c r="J221" s="72"/>
      <c r="K221" s="72" t="s">
        <v>22</v>
      </c>
      <c r="L221" s="56"/>
      <c r="M221" s="56"/>
      <c r="N221" s="56"/>
      <c r="O221" s="56"/>
    </row>
    <row r="222" spans="1:15" ht="37" customHeight="1" thickTop="1" thickBot="1" x14ac:dyDescent="0.25">
      <c r="A222" s="5" t="s">
        <v>530</v>
      </c>
      <c r="B222" s="5"/>
      <c r="C222" s="5"/>
      <c r="D222" s="20"/>
      <c r="E222" s="5"/>
      <c r="F222" s="5"/>
      <c r="G222" s="5"/>
      <c r="H222" s="5"/>
      <c r="I222" s="65"/>
      <c r="J222" s="76"/>
      <c r="K222" s="76"/>
      <c r="L222" s="56"/>
      <c r="M222" s="56"/>
      <c r="N222" s="56"/>
      <c r="O222" s="56"/>
    </row>
    <row r="223" spans="1:15" ht="37" customHeight="1" thickTop="1" thickBot="1" x14ac:dyDescent="0.25">
      <c r="A223" s="33" t="s">
        <v>531</v>
      </c>
      <c r="B223" s="33" t="s">
        <v>67</v>
      </c>
      <c r="C223" s="33"/>
      <c r="D223" s="18"/>
      <c r="E223" s="33">
        <v>1</v>
      </c>
      <c r="F223" s="33" t="s">
        <v>32</v>
      </c>
      <c r="G223" s="33">
        <v>8</v>
      </c>
      <c r="H223" s="33"/>
      <c r="I223" s="61"/>
      <c r="J223" s="72"/>
      <c r="K223" s="72"/>
      <c r="L223" s="56"/>
      <c r="M223" s="56"/>
      <c r="N223" s="56"/>
      <c r="O223" s="56"/>
    </row>
    <row r="224" spans="1:15" ht="37" customHeight="1" thickTop="1" thickBot="1" x14ac:dyDescent="0.25">
      <c r="A224" s="33" t="s">
        <v>532</v>
      </c>
      <c r="B224" s="33" t="s">
        <v>67</v>
      </c>
      <c r="C224" s="33"/>
      <c r="D224" s="18"/>
      <c r="E224" s="33">
        <v>1</v>
      </c>
      <c r="F224" s="33" t="s">
        <v>32</v>
      </c>
      <c r="G224" s="33">
        <v>8</v>
      </c>
      <c r="H224" s="33"/>
      <c r="I224" s="61"/>
      <c r="J224" s="72"/>
      <c r="K224" s="72"/>
      <c r="L224" s="56"/>
      <c r="M224" s="56"/>
      <c r="N224" s="56"/>
      <c r="O224" s="56"/>
    </row>
    <row r="225" spans="1:15" ht="37" customHeight="1" thickTop="1" thickBot="1" x14ac:dyDescent="0.25">
      <c r="A225" s="33" t="s">
        <v>533</v>
      </c>
      <c r="B225" s="33" t="s">
        <v>18</v>
      </c>
      <c r="C225" s="33" t="s">
        <v>143</v>
      </c>
      <c r="D225" s="18" t="s">
        <v>144</v>
      </c>
      <c r="E225" s="33">
        <v>1</v>
      </c>
      <c r="F225" s="33" t="s">
        <v>136</v>
      </c>
      <c r="G225" s="33">
        <v>2</v>
      </c>
      <c r="H225" s="33" t="s">
        <v>145</v>
      </c>
      <c r="I225" s="61"/>
      <c r="J225" s="72"/>
      <c r="K225" s="72"/>
      <c r="L225" s="56"/>
      <c r="M225" s="56"/>
      <c r="N225" s="56"/>
      <c r="O225" s="56"/>
    </row>
    <row r="226" spans="1:15" ht="37" customHeight="1" thickTop="1" thickBot="1" x14ac:dyDescent="0.25">
      <c r="A226" s="33" t="s">
        <v>534</v>
      </c>
      <c r="B226" s="33" t="s">
        <v>67</v>
      </c>
      <c r="C226" s="33"/>
      <c r="D226" s="18"/>
      <c r="E226" s="33">
        <v>5</v>
      </c>
      <c r="F226" s="33" t="s">
        <v>32</v>
      </c>
      <c r="G226" s="33">
        <v>40</v>
      </c>
      <c r="H226" s="33"/>
      <c r="I226" s="61"/>
      <c r="J226" s="72"/>
      <c r="K226" s="72"/>
      <c r="L226" s="56"/>
      <c r="M226" s="56"/>
      <c r="N226" s="56"/>
      <c r="O226" s="56"/>
    </row>
    <row r="227" spans="1:15" ht="37" customHeight="1" thickTop="1" thickBot="1" x14ac:dyDescent="0.25">
      <c r="A227" s="33" t="s">
        <v>535</v>
      </c>
      <c r="B227" s="33" t="s">
        <v>73</v>
      </c>
      <c r="C227" s="33"/>
      <c r="D227" s="18" t="s">
        <v>150</v>
      </c>
      <c r="E227" s="33">
        <v>5</v>
      </c>
      <c r="F227" s="33" t="s">
        <v>32</v>
      </c>
      <c r="G227" s="33">
        <v>40</v>
      </c>
      <c r="H227" s="33"/>
      <c r="I227" s="61"/>
      <c r="J227" s="72"/>
      <c r="K227" s="72"/>
      <c r="L227" s="56"/>
      <c r="M227" s="56"/>
      <c r="N227" s="56"/>
      <c r="O227" s="56"/>
    </row>
    <row r="228" spans="1:15" ht="37" customHeight="1" thickTop="1" thickBot="1" x14ac:dyDescent="0.25">
      <c r="A228" s="33" t="s">
        <v>536</v>
      </c>
      <c r="B228" s="33" t="s">
        <v>572</v>
      </c>
      <c r="C228" s="33"/>
      <c r="D228" s="18"/>
      <c r="E228" s="33">
        <v>5</v>
      </c>
      <c r="F228" s="33" t="s">
        <v>32</v>
      </c>
      <c r="G228" s="33">
        <v>40</v>
      </c>
      <c r="H228" s="33"/>
      <c r="I228" s="61"/>
      <c r="J228" s="72"/>
      <c r="K228" s="72"/>
      <c r="L228" s="56"/>
      <c r="M228" s="56"/>
      <c r="N228" s="56"/>
      <c r="O228" s="56"/>
    </row>
    <row r="229" spans="1:15" ht="37" customHeight="1" thickTop="1" thickBot="1" x14ac:dyDescent="0.25">
      <c r="A229" s="33" t="s">
        <v>537</v>
      </c>
      <c r="B229" s="33" t="s">
        <v>154</v>
      </c>
      <c r="C229" s="33"/>
      <c r="D229" s="18"/>
      <c r="E229" s="33">
        <v>5</v>
      </c>
      <c r="F229" s="33" t="s">
        <v>32</v>
      </c>
      <c r="G229" s="33">
        <v>40</v>
      </c>
      <c r="H229" s="33"/>
      <c r="I229" s="61"/>
      <c r="J229" s="72"/>
      <c r="K229" s="72"/>
      <c r="L229" s="56"/>
      <c r="M229" s="56"/>
      <c r="N229" s="56"/>
      <c r="O229" s="56"/>
    </row>
    <row r="230" spans="1:15" ht="37" customHeight="1" thickTop="1" thickBot="1" x14ac:dyDescent="0.25">
      <c r="A230" s="33" t="s">
        <v>538</v>
      </c>
      <c r="B230" s="33" t="s">
        <v>59</v>
      </c>
      <c r="C230" s="33"/>
      <c r="D230" s="18" t="s">
        <v>158</v>
      </c>
      <c r="E230" s="33">
        <v>5</v>
      </c>
      <c r="F230" s="33" t="s">
        <v>32</v>
      </c>
      <c r="G230" s="33">
        <v>40</v>
      </c>
      <c r="H230" s="33"/>
      <c r="I230" s="61"/>
      <c r="J230" s="72"/>
      <c r="K230" s="72"/>
      <c r="L230" s="56"/>
      <c r="M230" s="56"/>
      <c r="N230" s="56"/>
      <c r="O230" s="56"/>
    </row>
    <row r="231" spans="1:15" ht="37" customHeight="1" thickTop="1" thickBot="1" x14ac:dyDescent="0.25">
      <c r="A231" s="33" t="s">
        <v>539</v>
      </c>
      <c r="B231" s="33" t="s">
        <v>18</v>
      </c>
      <c r="C231" s="33" t="s">
        <v>160</v>
      </c>
      <c r="D231" s="18"/>
      <c r="E231" s="33">
        <v>5</v>
      </c>
      <c r="F231" s="33" t="s">
        <v>136</v>
      </c>
      <c r="G231" s="33">
        <v>10</v>
      </c>
      <c r="H231" s="33"/>
      <c r="I231" s="61"/>
      <c r="J231" s="72"/>
      <c r="K231" s="72"/>
      <c r="L231" s="56"/>
      <c r="M231" s="56"/>
      <c r="N231" s="56"/>
      <c r="O231" s="56"/>
    </row>
    <row r="232" spans="1:15" ht="37" customHeight="1" thickTop="1" thickBot="1" x14ac:dyDescent="0.25">
      <c r="A232" s="5" t="s">
        <v>540</v>
      </c>
      <c r="B232" s="5"/>
      <c r="C232" s="5"/>
      <c r="D232" s="20"/>
      <c r="E232" s="5"/>
      <c r="F232" s="5"/>
      <c r="G232" s="5"/>
      <c r="H232" s="5"/>
      <c r="I232" s="65"/>
      <c r="J232" s="76"/>
      <c r="K232" s="76"/>
      <c r="L232" s="56"/>
      <c r="M232" s="56"/>
      <c r="N232" s="56"/>
      <c r="O232" s="56"/>
    </row>
    <row r="233" spans="1:15" ht="37" customHeight="1" thickTop="1" thickBot="1" x14ac:dyDescent="0.25">
      <c r="A233" s="35" t="s">
        <v>541</v>
      </c>
      <c r="B233" s="35" t="s">
        <v>18</v>
      </c>
      <c r="C233" s="35" t="s">
        <v>542</v>
      </c>
      <c r="D233" s="24" t="s">
        <v>616</v>
      </c>
      <c r="E233" s="33">
        <v>5</v>
      </c>
      <c r="F233" s="33" t="s">
        <v>270</v>
      </c>
      <c r="G233" s="33">
        <v>5</v>
      </c>
      <c r="H233" s="33"/>
      <c r="I233" s="61"/>
      <c r="J233" s="72"/>
      <c r="K233" s="72" t="s">
        <v>22</v>
      </c>
      <c r="L233" s="56"/>
      <c r="M233" s="56"/>
      <c r="N233" s="56"/>
      <c r="O233" s="56"/>
    </row>
    <row r="234" spans="1:15" ht="37" customHeight="1" thickTop="1" thickBot="1" x14ac:dyDescent="0.25">
      <c r="A234" s="35" t="s">
        <v>543</v>
      </c>
      <c r="B234" s="35" t="s">
        <v>18</v>
      </c>
      <c r="C234" s="35" t="s">
        <v>542</v>
      </c>
      <c r="D234" s="24" t="s">
        <v>617</v>
      </c>
      <c r="E234" s="33">
        <v>5</v>
      </c>
      <c r="F234" s="33" t="s">
        <v>270</v>
      </c>
      <c r="G234" s="33">
        <v>5</v>
      </c>
      <c r="H234" s="33"/>
      <c r="I234" s="61"/>
      <c r="J234" s="72"/>
      <c r="K234" s="72" t="s">
        <v>22</v>
      </c>
      <c r="L234" s="56"/>
      <c r="M234" s="56"/>
      <c r="N234" s="56"/>
      <c r="O234" s="56"/>
    </row>
    <row r="235" spans="1:15" ht="37" customHeight="1" thickTop="1" thickBot="1" x14ac:dyDescent="0.25">
      <c r="A235" s="35" t="s">
        <v>544</v>
      </c>
      <c r="B235" s="35" t="s">
        <v>18</v>
      </c>
      <c r="C235" s="35" t="s">
        <v>542</v>
      </c>
      <c r="D235" s="24" t="s">
        <v>616</v>
      </c>
      <c r="E235" s="33">
        <v>5</v>
      </c>
      <c r="F235" s="33" t="s">
        <v>270</v>
      </c>
      <c r="G235" s="33">
        <v>5</v>
      </c>
      <c r="H235" s="33"/>
      <c r="I235" s="61"/>
      <c r="J235" s="72"/>
      <c r="K235" s="72"/>
      <c r="L235" s="56"/>
      <c r="M235" s="56"/>
      <c r="N235" s="56"/>
      <c r="O235" s="56"/>
    </row>
    <row r="236" spans="1:15" ht="37" customHeight="1" thickTop="1" thickBot="1" x14ac:dyDescent="0.25">
      <c r="A236" s="35" t="s">
        <v>545</v>
      </c>
      <c r="B236" s="35" t="s">
        <v>18</v>
      </c>
      <c r="C236" s="35" t="s">
        <v>542</v>
      </c>
      <c r="D236" s="24" t="s">
        <v>617</v>
      </c>
      <c r="E236" s="33">
        <v>5</v>
      </c>
      <c r="F236" s="33" t="s">
        <v>270</v>
      </c>
      <c r="G236" s="33">
        <v>5</v>
      </c>
      <c r="H236" s="33"/>
      <c r="I236" s="61"/>
      <c r="J236" s="72"/>
      <c r="K236" s="72"/>
      <c r="L236" s="56"/>
      <c r="M236" s="56"/>
      <c r="N236" s="56"/>
      <c r="O236" s="56"/>
    </row>
    <row r="237" spans="1:15" ht="37" customHeight="1" thickTop="1" thickBot="1" x14ac:dyDescent="0.25">
      <c r="A237" s="93" t="s">
        <v>546</v>
      </c>
      <c r="B237" s="14"/>
      <c r="C237" s="14"/>
      <c r="D237" s="52"/>
      <c r="E237" s="14"/>
      <c r="F237" s="14"/>
      <c r="G237" s="90"/>
      <c r="H237" s="91"/>
      <c r="I237" s="87"/>
      <c r="J237" s="80"/>
      <c r="K237" s="80"/>
      <c r="L237" s="56"/>
      <c r="M237" s="56"/>
      <c r="N237" s="56"/>
      <c r="O237" s="56"/>
    </row>
    <row r="238" spans="1:15" ht="37" customHeight="1" thickTop="1" thickBot="1" x14ac:dyDescent="0.25">
      <c r="A238" s="46" t="s">
        <v>547</v>
      </c>
      <c r="B238" s="46"/>
      <c r="C238" s="46"/>
      <c r="D238" s="53"/>
      <c r="E238" s="46"/>
      <c r="F238" s="46"/>
      <c r="G238" s="88"/>
      <c r="H238" s="89"/>
      <c r="I238" s="69"/>
      <c r="J238" s="81"/>
      <c r="K238" s="81"/>
      <c r="L238" s="56"/>
      <c r="M238" s="56"/>
      <c r="N238" s="56"/>
      <c r="O238" s="56"/>
    </row>
    <row r="239" spans="1:15" ht="37" customHeight="1" thickTop="1" thickBot="1" x14ac:dyDescent="0.25">
      <c r="A239" s="7" t="s">
        <v>548</v>
      </c>
      <c r="B239" s="7" t="s">
        <v>18</v>
      </c>
      <c r="C239" s="7" t="s">
        <v>549</v>
      </c>
      <c r="D239" s="30"/>
      <c r="E239" s="7">
        <v>10</v>
      </c>
      <c r="F239" s="7" t="s">
        <v>21</v>
      </c>
      <c r="G239" s="7">
        <v>40</v>
      </c>
      <c r="H239" s="7"/>
      <c r="I239" s="61"/>
      <c r="J239" s="72" t="s">
        <v>22</v>
      </c>
      <c r="K239" s="72"/>
      <c r="L239" s="101"/>
      <c r="M239" s="102"/>
      <c r="N239" s="56"/>
      <c r="O239" s="56"/>
    </row>
    <row r="240" spans="1:15" ht="37" customHeight="1" thickTop="1" thickBot="1" x14ac:dyDescent="0.25">
      <c r="A240" s="7" t="s">
        <v>550</v>
      </c>
      <c r="B240" s="7" t="s">
        <v>30</v>
      </c>
      <c r="C240" s="7" t="s">
        <v>551</v>
      </c>
      <c r="D240" s="30"/>
      <c r="E240" s="7">
        <v>10</v>
      </c>
      <c r="F240" s="7" t="s">
        <v>552</v>
      </c>
      <c r="G240" s="7">
        <v>80</v>
      </c>
      <c r="H240" s="7"/>
      <c r="I240" s="61"/>
      <c r="J240" s="72" t="s">
        <v>22</v>
      </c>
      <c r="K240" s="72"/>
      <c r="L240" s="101"/>
      <c r="M240" s="102"/>
      <c r="N240" s="56"/>
      <c r="O240" s="56"/>
    </row>
    <row r="241" spans="1:15" ht="37" customHeight="1" thickTop="1" thickBot="1" x14ac:dyDescent="0.25">
      <c r="A241" s="7" t="s">
        <v>553</v>
      </c>
      <c r="B241" s="7" t="s">
        <v>554</v>
      </c>
      <c r="C241" s="7" t="s">
        <v>555</v>
      </c>
      <c r="D241" s="30"/>
      <c r="E241" s="7">
        <v>10</v>
      </c>
      <c r="F241" s="7" t="s">
        <v>552</v>
      </c>
      <c r="G241" s="7">
        <v>80</v>
      </c>
      <c r="H241" s="7"/>
      <c r="I241" s="61"/>
      <c r="J241" s="72" t="s">
        <v>22</v>
      </c>
      <c r="K241" s="72"/>
      <c r="L241" s="101"/>
      <c r="M241" s="102"/>
      <c r="N241" s="56"/>
      <c r="O241" s="56"/>
    </row>
    <row r="242" spans="1:15" ht="37" customHeight="1" thickTop="1" thickBot="1" x14ac:dyDescent="0.25">
      <c r="A242" s="7" t="s">
        <v>556</v>
      </c>
      <c r="B242" s="7" t="s">
        <v>557</v>
      </c>
      <c r="C242" s="7" t="s">
        <v>558</v>
      </c>
      <c r="D242" s="30"/>
      <c r="E242" s="7">
        <v>10</v>
      </c>
      <c r="F242" s="7" t="s">
        <v>559</v>
      </c>
      <c r="G242" s="7">
        <v>80</v>
      </c>
      <c r="H242" s="7"/>
      <c r="I242" s="61"/>
      <c r="J242" s="72" t="s">
        <v>22</v>
      </c>
      <c r="K242" s="72"/>
      <c r="L242" s="101"/>
      <c r="M242" s="102"/>
      <c r="N242" s="56"/>
      <c r="O242" s="56"/>
    </row>
    <row r="243" spans="1:15" ht="37" customHeight="1" thickTop="1" thickBot="1" x14ac:dyDescent="0.25">
      <c r="A243" s="7" t="s">
        <v>560</v>
      </c>
      <c r="B243" s="7" t="s">
        <v>18</v>
      </c>
      <c r="C243" s="7" t="s">
        <v>560</v>
      </c>
      <c r="D243" s="30"/>
      <c r="E243" s="7">
        <v>10</v>
      </c>
      <c r="F243" s="7" t="s">
        <v>552</v>
      </c>
      <c r="G243" s="7">
        <v>80</v>
      </c>
      <c r="H243" s="7"/>
      <c r="I243" s="61"/>
      <c r="J243" s="72"/>
      <c r="K243" s="72" t="s">
        <v>22</v>
      </c>
      <c r="L243" s="101"/>
      <c r="M243" s="102"/>
      <c r="N243" s="56"/>
      <c r="O243" s="56"/>
    </row>
    <row r="244" spans="1:15" ht="37" customHeight="1" thickTop="1" thickBot="1" x14ac:dyDescent="0.25">
      <c r="A244" s="7" t="s">
        <v>561</v>
      </c>
      <c r="B244" s="7" t="s">
        <v>18</v>
      </c>
      <c r="C244" s="7" t="s">
        <v>562</v>
      </c>
      <c r="D244" s="30" t="s">
        <v>563</v>
      </c>
      <c r="E244" s="7">
        <v>5</v>
      </c>
      <c r="F244" s="7" t="s">
        <v>270</v>
      </c>
      <c r="G244" s="7">
        <v>5</v>
      </c>
      <c r="H244" s="7"/>
      <c r="I244" s="61"/>
      <c r="J244" s="72" t="s">
        <v>22</v>
      </c>
      <c r="K244" s="72"/>
      <c r="L244" s="101"/>
      <c r="M244" s="102"/>
      <c r="N244" s="56"/>
      <c r="O244" s="56"/>
    </row>
    <row r="245" spans="1:15" ht="37" customHeight="1" thickTop="1" thickBot="1" x14ac:dyDescent="0.25">
      <c r="A245" s="7" t="s">
        <v>564</v>
      </c>
      <c r="B245" s="7" t="s">
        <v>18</v>
      </c>
      <c r="C245" s="7" t="s">
        <v>565</v>
      </c>
      <c r="D245" s="30" t="s">
        <v>566</v>
      </c>
      <c r="E245" s="7">
        <v>10</v>
      </c>
      <c r="F245" s="7" t="s">
        <v>205</v>
      </c>
      <c r="G245" s="7">
        <v>10</v>
      </c>
      <c r="H245" s="7"/>
      <c r="I245" s="61"/>
      <c r="J245" s="72" t="s">
        <v>22</v>
      </c>
      <c r="K245" s="72"/>
      <c r="L245" s="101"/>
      <c r="M245" s="102"/>
      <c r="N245" s="56"/>
      <c r="O245" s="56"/>
    </row>
    <row r="246" spans="1:15" ht="37" customHeight="1" thickTop="1" thickBot="1" x14ac:dyDescent="0.25">
      <c r="A246" s="4" t="s">
        <v>582</v>
      </c>
      <c r="B246" s="95"/>
      <c r="C246" s="95"/>
      <c r="D246" s="96"/>
      <c r="E246" s="95"/>
      <c r="F246" s="95"/>
      <c r="G246" s="95"/>
      <c r="H246" s="95"/>
      <c r="I246" s="95"/>
      <c r="J246" s="94"/>
      <c r="K246" s="72"/>
    </row>
    <row r="247" spans="1:15" ht="37" customHeight="1" thickTop="1" thickBot="1" x14ac:dyDescent="0.25">
      <c r="A247" s="42" t="s">
        <v>585</v>
      </c>
      <c r="B247" s="42" t="s">
        <v>18</v>
      </c>
      <c r="C247" s="42" t="s">
        <v>584</v>
      </c>
      <c r="D247" s="25" t="s">
        <v>583</v>
      </c>
      <c r="E247" s="42">
        <v>1</v>
      </c>
      <c r="F247" s="42" t="s">
        <v>270</v>
      </c>
      <c r="G247" s="42">
        <v>1</v>
      </c>
      <c r="H247" s="42"/>
      <c r="I247" s="42"/>
      <c r="J247" s="94"/>
      <c r="K247" s="72" t="s">
        <v>22</v>
      </c>
    </row>
    <row r="248" spans="1:15" ht="37" customHeight="1" thickTop="1" thickBot="1" x14ac:dyDescent="0.25">
      <c r="A248" s="42" t="s">
        <v>586</v>
      </c>
      <c r="B248" s="42" t="s">
        <v>18</v>
      </c>
      <c r="C248" s="42" t="s">
        <v>587</v>
      </c>
      <c r="D248" s="25" t="s">
        <v>588</v>
      </c>
      <c r="E248" s="42">
        <v>1</v>
      </c>
      <c r="F248" s="42" t="s">
        <v>270</v>
      </c>
      <c r="G248" s="42">
        <v>1</v>
      </c>
      <c r="H248" s="42"/>
      <c r="I248" s="42"/>
      <c r="J248" s="94"/>
      <c r="K248" s="72" t="s">
        <v>22</v>
      </c>
    </row>
    <row r="249" spans="1:15" ht="37" customHeight="1" thickTop="1" thickBot="1" x14ac:dyDescent="0.25">
      <c r="A249" s="42" t="s">
        <v>590</v>
      </c>
      <c r="B249" s="42" t="s">
        <v>18</v>
      </c>
      <c r="C249" s="42" t="s">
        <v>598</v>
      </c>
      <c r="D249" s="25" t="s">
        <v>589</v>
      </c>
      <c r="E249" s="42">
        <v>1</v>
      </c>
      <c r="F249" s="42" t="s">
        <v>270</v>
      </c>
      <c r="G249" s="42">
        <v>1</v>
      </c>
      <c r="H249" s="42"/>
      <c r="I249" s="42"/>
      <c r="J249" s="94"/>
      <c r="K249" s="72" t="s">
        <v>22</v>
      </c>
    </row>
    <row r="250" spans="1:15" ht="37" customHeight="1" thickTop="1" thickBot="1" x14ac:dyDescent="0.25">
      <c r="A250" s="42" t="s">
        <v>591</v>
      </c>
      <c r="B250" s="42" t="s">
        <v>18</v>
      </c>
      <c r="C250" s="42" t="s">
        <v>593</v>
      </c>
      <c r="D250" s="25" t="s">
        <v>592</v>
      </c>
      <c r="E250" s="42">
        <v>1</v>
      </c>
      <c r="F250" s="42" t="s">
        <v>270</v>
      </c>
      <c r="G250" s="42">
        <v>1</v>
      </c>
      <c r="H250" s="42"/>
      <c r="I250" s="42"/>
      <c r="J250" s="94"/>
      <c r="K250" s="72" t="s">
        <v>22</v>
      </c>
    </row>
    <row r="251" spans="1:15" ht="37" customHeight="1" thickTop="1" thickBot="1" x14ac:dyDescent="0.25">
      <c r="A251" s="42" t="s">
        <v>594</v>
      </c>
      <c r="B251" s="42" t="s">
        <v>18</v>
      </c>
      <c r="C251" s="42" t="s">
        <v>595</v>
      </c>
      <c r="D251" s="25" t="s">
        <v>596</v>
      </c>
      <c r="E251" s="42">
        <v>1</v>
      </c>
      <c r="F251" s="42" t="s">
        <v>270</v>
      </c>
      <c r="G251" s="42">
        <v>1</v>
      </c>
      <c r="H251" s="42"/>
      <c r="I251" s="42"/>
      <c r="J251" s="94"/>
      <c r="K251" s="72" t="s">
        <v>22</v>
      </c>
    </row>
    <row r="252" spans="1:15" ht="37" customHeight="1" thickTop="1" thickBot="1" x14ac:dyDescent="0.25">
      <c r="A252" s="42" t="s">
        <v>597</v>
      </c>
      <c r="B252" s="42" t="s">
        <v>18</v>
      </c>
      <c r="C252" s="42" t="s">
        <v>599</v>
      </c>
      <c r="D252" s="25" t="s">
        <v>601</v>
      </c>
      <c r="E252" s="42">
        <v>1</v>
      </c>
      <c r="F252" s="42" t="s">
        <v>270</v>
      </c>
      <c r="G252" s="42">
        <v>1</v>
      </c>
      <c r="H252" s="42"/>
      <c r="I252" s="42"/>
      <c r="J252" s="94"/>
      <c r="K252" s="72" t="s">
        <v>22</v>
      </c>
    </row>
    <row r="253" spans="1:15" ht="37" customHeight="1" thickTop="1" thickBot="1" x14ac:dyDescent="0.25">
      <c r="A253" s="42" t="s">
        <v>602</v>
      </c>
      <c r="B253" s="42" t="s">
        <v>18</v>
      </c>
      <c r="C253" s="42" t="s">
        <v>603</v>
      </c>
      <c r="D253" s="25" t="s">
        <v>600</v>
      </c>
      <c r="E253" s="42">
        <v>1</v>
      </c>
      <c r="F253" s="42" t="s">
        <v>270</v>
      </c>
      <c r="G253" s="42">
        <v>1</v>
      </c>
      <c r="H253" s="42"/>
      <c r="I253" s="42"/>
      <c r="J253" s="94"/>
      <c r="K253" s="72" t="s">
        <v>22</v>
      </c>
    </row>
    <row r="254" spans="1:15" ht="37" customHeight="1" thickTop="1" thickBot="1" x14ac:dyDescent="0.25">
      <c r="A254" s="42" t="s">
        <v>604</v>
      </c>
      <c r="B254" s="42" t="s">
        <v>18</v>
      </c>
      <c r="C254" s="42" t="s">
        <v>605</v>
      </c>
      <c r="D254" s="25" t="s">
        <v>606</v>
      </c>
      <c r="E254" s="42">
        <v>1</v>
      </c>
      <c r="F254" s="42" t="s">
        <v>270</v>
      </c>
      <c r="G254" s="42">
        <v>1</v>
      </c>
      <c r="H254" s="42"/>
      <c r="I254" s="42"/>
      <c r="J254" s="94"/>
      <c r="K254" s="72" t="s">
        <v>22</v>
      </c>
    </row>
    <row r="255" spans="1:15" ht="37" customHeight="1" thickTop="1" thickBot="1" x14ac:dyDescent="0.25">
      <c r="A255" s="42" t="s">
        <v>607</v>
      </c>
      <c r="B255" s="42" t="s">
        <v>18</v>
      </c>
      <c r="C255" s="42" t="s">
        <v>609</v>
      </c>
      <c r="D255" s="25" t="s">
        <v>608</v>
      </c>
      <c r="E255" s="42">
        <v>1</v>
      </c>
      <c r="F255" s="42" t="s">
        <v>270</v>
      </c>
      <c r="G255" s="42">
        <v>1</v>
      </c>
      <c r="H255" s="42"/>
      <c r="I255" s="42"/>
      <c r="J255" s="94"/>
      <c r="K255" s="72" t="s">
        <v>22</v>
      </c>
    </row>
    <row r="256" spans="1:15" ht="37" customHeight="1" thickTop="1" thickBot="1" x14ac:dyDescent="0.25">
      <c r="J256" s="72"/>
      <c r="K256" s="72"/>
    </row>
    <row r="257" spans="10:11" ht="37" customHeight="1" thickTop="1" thickBot="1" x14ac:dyDescent="0.25">
      <c r="J257" s="72"/>
      <c r="K257" s="72"/>
    </row>
    <row r="258" spans="10:11" ht="37" customHeight="1" thickTop="1" thickBot="1" x14ac:dyDescent="0.25">
      <c r="J258" s="72"/>
      <c r="K258" s="72"/>
    </row>
    <row r="259" spans="10:11" ht="37" customHeight="1" thickTop="1" thickBot="1" x14ac:dyDescent="0.25">
      <c r="J259" s="72"/>
      <c r="K259" s="72"/>
    </row>
    <row r="260" spans="10:11" ht="37" customHeight="1" thickTop="1" thickBot="1" x14ac:dyDescent="0.25">
      <c r="J260" s="72"/>
      <c r="K260" s="72"/>
    </row>
    <row r="261" spans="10:11" ht="37" customHeight="1" thickTop="1" thickBot="1" x14ac:dyDescent="0.25">
      <c r="J261" s="72"/>
      <c r="K261" s="72"/>
    </row>
    <row r="262" spans="10:11" ht="37" customHeight="1" thickTop="1" thickBot="1" x14ac:dyDescent="0.25">
      <c r="J262" s="72"/>
      <c r="K262" s="72"/>
    </row>
    <row r="263" spans="10:11" ht="37" customHeight="1" thickTop="1" thickBot="1" x14ac:dyDescent="0.25">
      <c r="J263" s="72"/>
      <c r="K263" s="72"/>
    </row>
    <row r="264" spans="10:11" ht="37" customHeight="1" thickTop="1" thickBot="1" x14ac:dyDescent="0.25">
      <c r="J264" s="72"/>
      <c r="K264" s="72"/>
    </row>
    <row r="265" spans="10:11" ht="37" customHeight="1" thickTop="1" thickBot="1" x14ac:dyDescent="0.25">
      <c r="J265" s="72"/>
      <c r="K265" s="72"/>
    </row>
    <row r="266" spans="10:11" ht="37" customHeight="1" thickTop="1" thickBot="1" x14ac:dyDescent="0.25">
      <c r="J266" s="72"/>
      <c r="K266" s="72"/>
    </row>
    <row r="267" spans="10:11" ht="37" customHeight="1" thickTop="1" thickBot="1" x14ac:dyDescent="0.25">
      <c r="J267" s="72"/>
      <c r="K267" s="72"/>
    </row>
    <row r="268" spans="10:11" ht="37" customHeight="1" thickTop="1" thickBot="1" x14ac:dyDescent="0.25">
      <c r="J268" s="72"/>
      <c r="K268" s="72"/>
    </row>
    <row r="269" spans="10:11" ht="37" customHeight="1" thickTop="1" thickBot="1" x14ac:dyDescent="0.25">
      <c r="J269" s="72"/>
      <c r="K269" s="72"/>
    </row>
    <row r="270" spans="10:11" ht="37" customHeight="1" thickTop="1" thickBot="1" x14ac:dyDescent="0.25">
      <c r="J270" s="72"/>
      <c r="K270" s="72"/>
    </row>
    <row r="271" spans="10:11" ht="37" customHeight="1" thickTop="1" thickBot="1" x14ac:dyDescent="0.25">
      <c r="J271" s="72"/>
      <c r="K271" s="72"/>
    </row>
    <row r="272" spans="10:11" ht="37" customHeight="1" thickTop="1" thickBot="1" x14ac:dyDescent="0.25">
      <c r="J272" s="72"/>
      <c r="K272" s="72"/>
    </row>
    <row r="273" spans="10:11" ht="37" customHeight="1" thickTop="1" thickBot="1" x14ac:dyDescent="0.25">
      <c r="J273" s="72"/>
      <c r="K273" s="72"/>
    </row>
    <row r="274" spans="10:11" ht="37" customHeight="1" thickTop="1" thickBot="1" x14ac:dyDescent="0.25">
      <c r="J274" s="72"/>
      <c r="K274" s="72"/>
    </row>
    <row r="275" spans="10:11" ht="37" customHeight="1" thickTop="1" thickBot="1" x14ac:dyDescent="0.25">
      <c r="J275" s="72"/>
      <c r="K275" s="72"/>
    </row>
    <row r="276" spans="10:11" ht="37" customHeight="1" thickTop="1" thickBot="1" x14ac:dyDescent="0.25">
      <c r="J276" s="72"/>
      <c r="K276" s="72"/>
    </row>
    <row r="277" spans="10:11" ht="37" customHeight="1" thickTop="1" thickBot="1" x14ac:dyDescent="0.25">
      <c r="J277" s="72"/>
      <c r="K277" s="72"/>
    </row>
    <row r="278" spans="10:11" ht="37" customHeight="1" thickTop="1" thickBot="1" x14ac:dyDescent="0.25">
      <c r="J278" s="72"/>
      <c r="K278" s="72"/>
    </row>
    <row r="279" spans="10:11" ht="37" customHeight="1" thickTop="1" thickBot="1" x14ac:dyDescent="0.25">
      <c r="J279" s="72"/>
      <c r="K279" s="72"/>
    </row>
    <row r="280" spans="10:11" ht="37" customHeight="1" thickTop="1" thickBot="1" x14ac:dyDescent="0.25">
      <c r="J280" s="72"/>
      <c r="K280" s="72"/>
    </row>
    <row r="281" spans="10:11" ht="37" customHeight="1" thickTop="1" thickBot="1" x14ac:dyDescent="0.25">
      <c r="J281" s="72"/>
      <c r="K281" s="72"/>
    </row>
    <row r="282" spans="10:11" ht="37" customHeight="1" thickTop="1" thickBot="1" x14ac:dyDescent="0.25">
      <c r="J282" s="72"/>
      <c r="K282" s="72"/>
    </row>
    <row r="283" spans="10:11" ht="37" customHeight="1" thickTop="1" thickBot="1" x14ac:dyDescent="0.25">
      <c r="J283" s="72"/>
      <c r="K283" s="72"/>
    </row>
    <row r="284" spans="10:11" ht="37" customHeight="1" thickTop="1" thickBot="1" x14ac:dyDescent="0.25">
      <c r="J284" s="72"/>
      <c r="K284" s="72"/>
    </row>
    <row r="285" spans="10:11" ht="37" customHeight="1" thickTop="1" thickBot="1" x14ac:dyDescent="0.25">
      <c r="J285" s="72"/>
      <c r="K285" s="72"/>
    </row>
    <row r="286" spans="10:11" ht="37" customHeight="1" thickTop="1" thickBot="1" x14ac:dyDescent="0.25">
      <c r="J286" s="72"/>
      <c r="K286" s="72"/>
    </row>
    <row r="287" spans="10:11" ht="37" customHeight="1" thickTop="1" thickBot="1" x14ac:dyDescent="0.25">
      <c r="J287" s="72"/>
      <c r="K287" s="72"/>
    </row>
    <row r="288" spans="10:11" ht="37" customHeight="1" thickTop="1" thickBot="1" x14ac:dyDescent="0.25">
      <c r="J288" s="72"/>
      <c r="K288" s="72"/>
    </row>
    <row r="289" spans="10:11" ht="37" customHeight="1" thickTop="1" thickBot="1" x14ac:dyDescent="0.25">
      <c r="J289" s="72"/>
      <c r="K289" s="72"/>
    </row>
    <row r="290" spans="10:11" ht="37" customHeight="1" thickTop="1" thickBot="1" x14ac:dyDescent="0.25">
      <c r="J290" s="72"/>
      <c r="K290" s="72"/>
    </row>
    <row r="291" spans="10:11" ht="37" customHeight="1" thickTop="1" thickBot="1" x14ac:dyDescent="0.25">
      <c r="J291" s="72"/>
      <c r="K291" s="72"/>
    </row>
    <row r="292" spans="10:11" ht="37" customHeight="1" thickTop="1" thickBot="1" x14ac:dyDescent="0.25">
      <c r="J292" s="72"/>
      <c r="K292" s="72"/>
    </row>
    <row r="293" spans="10:11" ht="37" customHeight="1" thickTop="1" thickBot="1" x14ac:dyDescent="0.25">
      <c r="J293" s="72"/>
      <c r="K293" s="72"/>
    </row>
    <row r="294" spans="10:11" ht="37" customHeight="1" thickTop="1" thickBot="1" x14ac:dyDescent="0.25">
      <c r="J294" s="72"/>
      <c r="K294" s="72"/>
    </row>
    <row r="295" spans="10:11" ht="37" customHeight="1" thickTop="1" thickBot="1" x14ac:dyDescent="0.25">
      <c r="J295" s="72"/>
      <c r="K295" s="72"/>
    </row>
    <row r="296" spans="10:11" ht="37" customHeight="1" thickTop="1" thickBot="1" x14ac:dyDescent="0.25">
      <c r="J296" s="72"/>
      <c r="K296" s="72"/>
    </row>
    <row r="297" spans="10:11" ht="37" customHeight="1" thickTop="1" thickBot="1" x14ac:dyDescent="0.25">
      <c r="J297" s="72"/>
      <c r="K297" s="72"/>
    </row>
    <row r="298" spans="10:11" ht="37" customHeight="1" thickTop="1" thickBot="1" x14ac:dyDescent="0.25">
      <c r="J298" s="72"/>
      <c r="K298" s="72"/>
    </row>
    <row r="299" spans="10:11" ht="37" customHeight="1" thickTop="1" thickBot="1" x14ac:dyDescent="0.25">
      <c r="J299" s="72"/>
      <c r="K299" s="72"/>
    </row>
    <row r="300" spans="10:11" ht="37" customHeight="1" thickTop="1" thickBot="1" x14ac:dyDescent="0.25">
      <c r="J300" s="72"/>
      <c r="K300" s="72"/>
    </row>
    <row r="301" spans="10:11" ht="37" customHeight="1" thickTop="1" thickBot="1" x14ac:dyDescent="0.25">
      <c r="J301" s="72"/>
      <c r="K301" s="72"/>
    </row>
    <row r="302" spans="10:11" ht="37" customHeight="1" thickTop="1" thickBot="1" x14ac:dyDescent="0.25">
      <c r="J302" s="72"/>
      <c r="K302" s="72"/>
    </row>
    <row r="303" spans="10:11" ht="37" customHeight="1" thickTop="1" thickBot="1" x14ac:dyDescent="0.25">
      <c r="J303" s="72"/>
      <c r="K303" s="72"/>
    </row>
    <row r="304" spans="10:11" ht="37" customHeight="1" thickTop="1" thickBot="1" x14ac:dyDescent="0.25">
      <c r="J304" s="72"/>
      <c r="K304" s="72"/>
    </row>
    <row r="305" spans="10:11" ht="37" customHeight="1" thickTop="1" thickBot="1" x14ac:dyDescent="0.25">
      <c r="J305" s="72"/>
      <c r="K305" s="72"/>
    </row>
    <row r="306" spans="10:11" ht="37" customHeight="1" thickTop="1" thickBot="1" x14ac:dyDescent="0.25">
      <c r="J306" s="72"/>
      <c r="K306" s="72"/>
    </row>
    <row r="307" spans="10:11" ht="37" customHeight="1" thickTop="1" thickBot="1" x14ac:dyDescent="0.25">
      <c r="J307" s="72"/>
      <c r="K307" s="72"/>
    </row>
    <row r="308" spans="10:11" ht="37" customHeight="1" thickTop="1" thickBot="1" x14ac:dyDescent="0.25">
      <c r="J308" s="72"/>
      <c r="K308" s="72"/>
    </row>
    <row r="309" spans="10:11" ht="37" customHeight="1" thickTop="1" thickBot="1" x14ac:dyDescent="0.25">
      <c r="J309" s="72"/>
      <c r="K309" s="72"/>
    </row>
    <row r="310" spans="10:11" ht="37" customHeight="1" thickTop="1" thickBot="1" x14ac:dyDescent="0.25">
      <c r="J310" s="72"/>
      <c r="K310" s="72"/>
    </row>
    <row r="311" spans="10:11" ht="37" customHeight="1" thickTop="1" thickBot="1" x14ac:dyDescent="0.25">
      <c r="J311" s="72"/>
      <c r="K311" s="72"/>
    </row>
    <row r="312" spans="10:11" ht="37" customHeight="1" thickTop="1" thickBot="1" x14ac:dyDescent="0.25">
      <c r="J312" s="72"/>
      <c r="K312" s="72"/>
    </row>
    <row r="313" spans="10:11" ht="37" customHeight="1" thickTop="1" thickBot="1" x14ac:dyDescent="0.25">
      <c r="J313" s="72"/>
      <c r="K313" s="72"/>
    </row>
    <row r="314" spans="10:11" ht="37" customHeight="1" thickTop="1" thickBot="1" x14ac:dyDescent="0.25">
      <c r="J314" s="72"/>
      <c r="K314" s="72"/>
    </row>
    <row r="315" spans="10:11" ht="37" customHeight="1" thickTop="1" thickBot="1" x14ac:dyDescent="0.25">
      <c r="J315" s="72"/>
      <c r="K315" s="72"/>
    </row>
    <row r="316" spans="10:11" ht="37" customHeight="1" thickTop="1" thickBot="1" x14ac:dyDescent="0.25">
      <c r="J316" s="72"/>
      <c r="K316" s="72"/>
    </row>
    <row r="317" spans="10:11" ht="37" customHeight="1" thickTop="1" thickBot="1" x14ac:dyDescent="0.25">
      <c r="J317" s="72"/>
      <c r="K317" s="72"/>
    </row>
    <row r="318" spans="10:11" ht="37" customHeight="1" thickTop="1" thickBot="1" x14ac:dyDescent="0.25">
      <c r="J318" s="72"/>
      <c r="K318" s="72"/>
    </row>
    <row r="319" spans="10:11" ht="37" customHeight="1" thickTop="1" thickBot="1" x14ac:dyDescent="0.25">
      <c r="J319" s="72"/>
      <c r="K319" s="72"/>
    </row>
    <row r="320" spans="10:11" ht="37" customHeight="1" thickTop="1" thickBot="1" x14ac:dyDescent="0.25">
      <c r="J320" s="72"/>
      <c r="K320" s="72"/>
    </row>
    <row r="321" spans="10:11" ht="37" customHeight="1" thickTop="1" thickBot="1" x14ac:dyDescent="0.25">
      <c r="J321" s="72"/>
      <c r="K321" s="72"/>
    </row>
    <row r="322" spans="10:11" ht="37" customHeight="1" thickTop="1" thickBot="1" x14ac:dyDescent="0.25">
      <c r="J322" s="72"/>
      <c r="K322" s="72"/>
    </row>
    <row r="323" spans="10:11" ht="37" customHeight="1" thickTop="1" thickBot="1" x14ac:dyDescent="0.25">
      <c r="J323" s="72"/>
      <c r="K323" s="72"/>
    </row>
    <row r="324" spans="10:11" ht="37" customHeight="1" thickTop="1" thickBot="1" x14ac:dyDescent="0.25">
      <c r="J324" s="72"/>
      <c r="K324" s="72"/>
    </row>
    <row r="325" spans="10:11" ht="37" customHeight="1" thickTop="1" thickBot="1" x14ac:dyDescent="0.25">
      <c r="J325" s="72"/>
      <c r="K325" s="72"/>
    </row>
    <row r="326" spans="10:11" ht="37" customHeight="1" thickTop="1" thickBot="1" x14ac:dyDescent="0.25">
      <c r="J326" s="72"/>
      <c r="K326" s="72"/>
    </row>
    <row r="327" spans="10:11" ht="37" customHeight="1" thickTop="1" thickBot="1" x14ac:dyDescent="0.25">
      <c r="J327" s="72"/>
      <c r="K327" s="72"/>
    </row>
    <row r="328" spans="10:11" ht="37" customHeight="1" thickTop="1" thickBot="1" x14ac:dyDescent="0.25">
      <c r="J328" s="72"/>
      <c r="K328" s="72"/>
    </row>
    <row r="329" spans="10:11" ht="37" customHeight="1" thickTop="1" thickBot="1" x14ac:dyDescent="0.25">
      <c r="J329" s="72"/>
      <c r="K329" s="72"/>
    </row>
    <row r="330" spans="10:11" ht="37" customHeight="1" thickTop="1" thickBot="1" x14ac:dyDescent="0.25">
      <c r="J330" s="72"/>
      <c r="K330" s="72"/>
    </row>
    <row r="331" spans="10:11" ht="37" customHeight="1" thickTop="1" thickBot="1" x14ac:dyDescent="0.25">
      <c r="J331" s="72"/>
      <c r="K331" s="72"/>
    </row>
    <row r="332" spans="10:11" ht="37" customHeight="1" thickTop="1" thickBot="1" x14ac:dyDescent="0.25">
      <c r="J332" s="72"/>
      <c r="K332" s="72"/>
    </row>
    <row r="333" spans="10:11" ht="37" customHeight="1" thickTop="1" thickBot="1" x14ac:dyDescent="0.25">
      <c r="J333" s="72"/>
      <c r="K333" s="72"/>
    </row>
    <row r="334" spans="10:11" ht="37" customHeight="1" thickTop="1" thickBot="1" x14ac:dyDescent="0.25">
      <c r="J334" s="72"/>
      <c r="K334" s="72"/>
    </row>
    <row r="335" spans="10:11" ht="37" customHeight="1" thickTop="1" thickBot="1" x14ac:dyDescent="0.25">
      <c r="J335" s="72"/>
      <c r="K335" s="72"/>
    </row>
    <row r="336" spans="10:11" ht="37" customHeight="1" thickTop="1" thickBot="1" x14ac:dyDescent="0.25">
      <c r="J336" s="72"/>
      <c r="K336" s="72"/>
    </row>
    <row r="337" spans="10:11" ht="37" customHeight="1" thickTop="1" thickBot="1" x14ac:dyDescent="0.25">
      <c r="J337" s="72"/>
      <c r="K337" s="72"/>
    </row>
    <row r="338" spans="10:11" ht="37" customHeight="1" thickTop="1" thickBot="1" x14ac:dyDescent="0.25">
      <c r="J338" s="72"/>
      <c r="K338" s="72"/>
    </row>
    <row r="339" spans="10:11" ht="37" customHeight="1" thickTop="1" thickBot="1" x14ac:dyDescent="0.25">
      <c r="J339" s="72"/>
      <c r="K339" s="72"/>
    </row>
    <row r="340" spans="10:11" ht="37" customHeight="1" thickTop="1" thickBot="1" x14ac:dyDescent="0.25">
      <c r="J340" s="72"/>
      <c r="K340" s="72"/>
    </row>
    <row r="341" spans="10:11" ht="37" customHeight="1" thickTop="1" thickBot="1" x14ac:dyDescent="0.25">
      <c r="J341" s="72"/>
      <c r="K341" s="72"/>
    </row>
    <row r="342" spans="10:11" ht="37" customHeight="1" thickTop="1" thickBot="1" x14ac:dyDescent="0.25">
      <c r="J342" s="72"/>
      <c r="K342" s="72"/>
    </row>
    <row r="343" spans="10:11" ht="37" customHeight="1" thickTop="1" thickBot="1" x14ac:dyDescent="0.25">
      <c r="J343" s="72"/>
      <c r="K343" s="72"/>
    </row>
    <row r="344" spans="10:11" ht="37" customHeight="1" thickTop="1" thickBot="1" x14ac:dyDescent="0.25">
      <c r="J344" s="72"/>
      <c r="K344" s="72"/>
    </row>
    <row r="345" spans="10:11" ht="37" customHeight="1" thickTop="1" thickBot="1" x14ac:dyDescent="0.25">
      <c r="J345" s="72"/>
      <c r="K345" s="72"/>
    </row>
    <row r="346" spans="10:11" ht="37" customHeight="1" thickTop="1" thickBot="1" x14ac:dyDescent="0.25">
      <c r="J346" s="72"/>
      <c r="K346" s="72"/>
    </row>
    <row r="347" spans="10:11" ht="37" customHeight="1" thickTop="1" thickBot="1" x14ac:dyDescent="0.25">
      <c r="J347" s="72"/>
      <c r="K347" s="72"/>
    </row>
    <row r="348" spans="10:11" ht="37" customHeight="1" thickTop="1" thickBot="1" x14ac:dyDescent="0.25">
      <c r="J348" s="72"/>
      <c r="K348" s="72"/>
    </row>
    <row r="349" spans="10:11" ht="37" customHeight="1" thickTop="1" thickBot="1" x14ac:dyDescent="0.25">
      <c r="J349" s="72"/>
      <c r="K349" s="72"/>
    </row>
    <row r="350" spans="10:11" ht="37" customHeight="1" thickTop="1" thickBot="1" x14ac:dyDescent="0.25">
      <c r="J350" s="72"/>
      <c r="K350" s="72"/>
    </row>
    <row r="351" spans="10:11" ht="37" customHeight="1" thickTop="1" thickBot="1" x14ac:dyDescent="0.25">
      <c r="J351" s="72"/>
      <c r="K351" s="72"/>
    </row>
    <row r="352" spans="10:11" ht="37" customHeight="1" thickTop="1" thickBot="1" x14ac:dyDescent="0.25">
      <c r="J352" s="72"/>
      <c r="K352" s="72"/>
    </row>
    <row r="353" spans="10:11" ht="37" customHeight="1" thickTop="1" thickBot="1" x14ac:dyDescent="0.25">
      <c r="J353" s="72"/>
      <c r="K353" s="72"/>
    </row>
    <row r="354" spans="10:11" ht="37" customHeight="1" thickTop="1" thickBot="1" x14ac:dyDescent="0.25">
      <c r="J354" s="72"/>
      <c r="K354" s="72"/>
    </row>
    <row r="355" spans="10:11" ht="37" customHeight="1" thickTop="1" thickBot="1" x14ac:dyDescent="0.25">
      <c r="J355" s="72"/>
      <c r="K355" s="72"/>
    </row>
    <row r="356" spans="10:11" ht="37" customHeight="1" thickTop="1" thickBot="1" x14ac:dyDescent="0.25">
      <c r="J356" s="72"/>
      <c r="K356" s="72"/>
    </row>
    <row r="357" spans="10:11" ht="37" customHeight="1" thickTop="1" thickBot="1" x14ac:dyDescent="0.25">
      <c r="J357" s="72"/>
      <c r="K357" s="72"/>
    </row>
    <row r="358" spans="10:11" ht="37" customHeight="1" thickTop="1" thickBot="1" x14ac:dyDescent="0.25">
      <c r="J358" s="72"/>
      <c r="K358" s="72"/>
    </row>
    <row r="359" spans="10:11" ht="37" customHeight="1" thickTop="1" thickBot="1" x14ac:dyDescent="0.25">
      <c r="J359" s="72"/>
      <c r="K359" s="72"/>
    </row>
    <row r="360" spans="10:11" ht="37" customHeight="1" thickTop="1" thickBot="1" x14ac:dyDescent="0.25">
      <c r="J360" s="72"/>
      <c r="K360" s="72"/>
    </row>
    <row r="361" spans="10:11" ht="37" customHeight="1" thickTop="1" thickBot="1" x14ac:dyDescent="0.25">
      <c r="J361" s="72"/>
      <c r="K361" s="72"/>
    </row>
    <row r="362" spans="10:11" ht="37" customHeight="1" thickTop="1" thickBot="1" x14ac:dyDescent="0.25">
      <c r="J362" s="72"/>
      <c r="K362" s="72"/>
    </row>
    <row r="363" spans="10:11" ht="37" customHeight="1" thickTop="1" thickBot="1" x14ac:dyDescent="0.25">
      <c r="J363" s="72"/>
      <c r="K363" s="72"/>
    </row>
    <row r="364" spans="10:11" ht="37" customHeight="1" thickTop="1" thickBot="1" x14ac:dyDescent="0.25">
      <c r="J364" s="72"/>
      <c r="K364" s="72"/>
    </row>
    <row r="365" spans="10:11" ht="37" customHeight="1" thickTop="1" thickBot="1" x14ac:dyDescent="0.25">
      <c r="J365" s="72"/>
      <c r="K365" s="72"/>
    </row>
    <row r="366" spans="10:11" ht="37" customHeight="1" thickTop="1" thickBot="1" x14ac:dyDescent="0.25">
      <c r="J366" s="72"/>
      <c r="K366" s="72"/>
    </row>
    <row r="367" spans="10:11" ht="37" customHeight="1" thickTop="1" thickBot="1" x14ac:dyDescent="0.25">
      <c r="J367" s="72"/>
      <c r="K367" s="72"/>
    </row>
    <row r="368" spans="10:11" ht="37" customHeight="1" thickTop="1" thickBot="1" x14ac:dyDescent="0.25">
      <c r="J368" s="72"/>
      <c r="K368" s="72"/>
    </row>
    <row r="369" spans="10:11" ht="37" customHeight="1" thickTop="1" thickBot="1" x14ac:dyDescent="0.25">
      <c r="J369" s="72"/>
      <c r="K369" s="72"/>
    </row>
    <row r="370" spans="10:11" ht="37" customHeight="1" thickTop="1" thickBot="1" x14ac:dyDescent="0.25">
      <c r="J370" s="72"/>
      <c r="K370" s="72"/>
    </row>
    <row r="371" spans="10:11" ht="37" customHeight="1" thickTop="1" thickBot="1" x14ac:dyDescent="0.25">
      <c r="J371" s="72"/>
      <c r="K371" s="72"/>
    </row>
    <row r="372" spans="10:11" ht="37" customHeight="1" thickTop="1" thickBot="1" x14ac:dyDescent="0.25">
      <c r="J372" s="72"/>
      <c r="K372" s="72"/>
    </row>
    <row r="373" spans="10:11" ht="37" customHeight="1" thickTop="1" thickBot="1" x14ac:dyDescent="0.25">
      <c r="J373" s="72"/>
      <c r="K373" s="72"/>
    </row>
    <row r="374" spans="10:11" ht="37" customHeight="1" thickTop="1" thickBot="1" x14ac:dyDescent="0.25">
      <c r="J374" s="72"/>
      <c r="K374" s="72"/>
    </row>
    <row r="375" spans="10:11" ht="37" customHeight="1" thickTop="1" thickBot="1" x14ac:dyDescent="0.25">
      <c r="J375" s="72"/>
      <c r="K375" s="72"/>
    </row>
    <row r="376" spans="10:11" ht="37" customHeight="1" thickTop="1" thickBot="1" x14ac:dyDescent="0.25">
      <c r="J376" s="72"/>
      <c r="K376" s="72"/>
    </row>
    <row r="377" spans="10:11" ht="37" customHeight="1" thickTop="1" thickBot="1" x14ac:dyDescent="0.25">
      <c r="J377" s="72"/>
      <c r="K377" s="72"/>
    </row>
    <row r="378" spans="10:11" ht="37" customHeight="1" thickTop="1" thickBot="1" x14ac:dyDescent="0.25">
      <c r="J378" s="72"/>
      <c r="K378" s="72"/>
    </row>
    <row r="379" spans="10:11" ht="37" customHeight="1" thickTop="1" thickBot="1" x14ac:dyDescent="0.25">
      <c r="J379" s="72"/>
      <c r="K379" s="72"/>
    </row>
    <row r="380" spans="10:11" ht="37" customHeight="1" thickTop="1" thickBot="1" x14ac:dyDescent="0.25">
      <c r="J380" s="72"/>
      <c r="K380" s="72"/>
    </row>
    <row r="381" spans="10:11" ht="37" customHeight="1" thickTop="1" thickBot="1" x14ac:dyDescent="0.25">
      <c r="J381" s="72"/>
      <c r="K381" s="72"/>
    </row>
    <row r="382" spans="10:11" ht="37" customHeight="1" thickTop="1" thickBot="1" x14ac:dyDescent="0.25">
      <c r="J382" s="72"/>
      <c r="K382" s="72"/>
    </row>
    <row r="383" spans="10:11" ht="37" customHeight="1" thickTop="1" thickBot="1" x14ac:dyDescent="0.25">
      <c r="J383" s="72"/>
      <c r="K383" s="72"/>
    </row>
    <row r="384" spans="10:11" ht="37" customHeight="1" thickTop="1" thickBot="1" x14ac:dyDescent="0.25">
      <c r="J384" s="72"/>
      <c r="K384" s="72"/>
    </row>
    <row r="385" spans="10:11" ht="37" customHeight="1" thickTop="1" thickBot="1" x14ac:dyDescent="0.25">
      <c r="J385" s="72"/>
      <c r="K385" s="72"/>
    </row>
    <row r="386" spans="10:11" ht="37" customHeight="1" thickTop="1" thickBot="1" x14ac:dyDescent="0.25">
      <c r="J386" s="72"/>
      <c r="K386" s="72"/>
    </row>
    <row r="387" spans="10:11" ht="37" customHeight="1" thickTop="1" thickBot="1" x14ac:dyDescent="0.25">
      <c r="J387" s="72"/>
      <c r="K387" s="72"/>
    </row>
    <row r="388" spans="10:11" ht="37" customHeight="1" thickTop="1" thickBot="1" x14ac:dyDescent="0.25">
      <c r="J388" s="72"/>
      <c r="K388" s="72"/>
    </row>
    <row r="389" spans="10:11" ht="37" customHeight="1" thickTop="1" thickBot="1" x14ac:dyDescent="0.25">
      <c r="J389" s="72"/>
      <c r="K389" s="72"/>
    </row>
    <row r="390" spans="10:11" ht="37" customHeight="1" thickTop="1" thickBot="1" x14ac:dyDescent="0.25">
      <c r="J390" s="72"/>
      <c r="K390" s="72"/>
    </row>
    <row r="391" spans="10:11" ht="37" customHeight="1" thickTop="1" thickBot="1" x14ac:dyDescent="0.25">
      <c r="J391" s="72"/>
      <c r="K391" s="72"/>
    </row>
    <row r="392" spans="10:11" ht="37" customHeight="1" thickTop="1" thickBot="1" x14ac:dyDescent="0.25">
      <c r="J392" s="72"/>
      <c r="K392" s="72"/>
    </row>
    <row r="393" spans="10:11" ht="37" customHeight="1" thickTop="1" thickBot="1" x14ac:dyDescent="0.25">
      <c r="J393" s="72"/>
      <c r="K393" s="72"/>
    </row>
    <row r="394" spans="10:11" ht="37" customHeight="1" thickTop="1" thickBot="1" x14ac:dyDescent="0.25">
      <c r="J394" s="72"/>
      <c r="K394" s="72"/>
    </row>
    <row r="395" spans="10:11" ht="37" customHeight="1" thickTop="1" thickBot="1" x14ac:dyDescent="0.25">
      <c r="J395" s="72"/>
      <c r="K395" s="72"/>
    </row>
    <row r="396" spans="10:11" ht="37" customHeight="1" thickTop="1" thickBot="1" x14ac:dyDescent="0.25">
      <c r="J396" s="72"/>
      <c r="K396" s="72"/>
    </row>
    <row r="397" spans="10:11" ht="37" customHeight="1" thickTop="1" thickBot="1" x14ac:dyDescent="0.25">
      <c r="J397" s="72"/>
      <c r="K397" s="72"/>
    </row>
    <row r="398" spans="10:11" ht="37" customHeight="1" thickTop="1" thickBot="1" x14ac:dyDescent="0.25">
      <c r="J398" s="72"/>
      <c r="K398" s="72"/>
    </row>
    <row r="399" spans="10:11" ht="37" customHeight="1" thickTop="1" thickBot="1" x14ac:dyDescent="0.25">
      <c r="J399" s="72"/>
      <c r="K399" s="72"/>
    </row>
    <row r="400" spans="10:11" ht="37" customHeight="1" thickTop="1" thickBot="1" x14ac:dyDescent="0.25">
      <c r="J400" s="72"/>
      <c r="K400" s="72"/>
    </row>
    <row r="401" spans="10:11" ht="37" customHeight="1" thickTop="1" thickBot="1" x14ac:dyDescent="0.25">
      <c r="J401" s="72"/>
      <c r="K401" s="72"/>
    </row>
    <row r="402" spans="10:11" ht="37" customHeight="1" thickTop="1" thickBot="1" x14ac:dyDescent="0.25">
      <c r="J402" s="72"/>
      <c r="K402" s="72"/>
    </row>
    <row r="403" spans="10:11" ht="37" customHeight="1" thickTop="1" thickBot="1" x14ac:dyDescent="0.25">
      <c r="J403" s="72"/>
      <c r="K403" s="72"/>
    </row>
    <row r="404" spans="10:11" ht="37" customHeight="1" thickTop="1" thickBot="1" x14ac:dyDescent="0.25">
      <c r="J404" s="72"/>
      <c r="K404" s="72"/>
    </row>
    <row r="405" spans="10:11" ht="37" customHeight="1" thickTop="1" thickBot="1" x14ac:dyDescent="0.25">
      <c r="J405" s="72"/>
      <c r="K405" s="72"/>
    </row>
    <row r="406" spans="10:11" ht="37" customHeight="1" thickTop="1" thickBot="1" x14ac:dyDescent="0.25">
      <c r="J406" s="72"/>
      <c r="K406" s="72"/>
    </row>
    <row r="407" spans="10:11" ht="37" customHeight="1" thickTop="1" thickBot="1" x14ac:dyDescent="0.25">
      <c r="J407" s="72"/>
      <c r="K407" s="72"/>
    </row>
    <row r="408" spans="10:11" ht="37" customHeight="1" thickTop="1" thickBot="1" x14ac:dyDescent="0.25">
      <c r="J408" s="72"/>
      <c r="K408" s="72"/>
    </row>
    <row r="409" spans="10:11" ht="37" customHeight="1" thickTop="1" thickBot="1" x14ac:dyDescent="0.25">
      <c r="J409" s="72"/>
      <c r="K409" s="72"/>
    </row>
    <row r="410" spans="10:11" ht="37" customHeight="1" thickTop="1" thickBot="1" x14ac:dyDescent="0.25">
      <c r="J410" s="72"/>
      <c r="K410" s="72"/>
    </row>
    <row r="411" spans="10:11" ht="37" customHeight="1" thickTop="1" thickBot="1" x14ac:dyDescent="0.25">
      <c r="J411" s="72"/>
      <c r="K411" s="72"/>
    </row>
    <row r="412" spans="10:11" ht="37" customHeight="1" thickTop="1" thickBot="1" x14ac:dyDescent="0.25">
      <c r="J412" s="72"/>
      <c r="K412" s="72"/>
    </row>
    <row r="413" spans="10:11" ht="37" customHeight="1" thickTop="1" thickBot="1" x14ac:dyDescent="0.25">
      <c r="J413" s="72"/>
      <c r="K413" s="72"/>
    </row>
    <row r="414" spans="10:11" ht="37" customHeight="1" thickTop="1" thickBot="1" x14ac:dyDescent="0.25">
      <c r="J414" s="72"/>
      <c r="K414" s="72"/>
    </row>
    <row r="415" spans="10:11" ht="37" customHeight="1" thickTop="1" thickBot="1" x14ac:dyDescent="0.25">
      <c r="J415" s="72"/>
      <c r="K415" s="72"/>
    </row>
    <row r="416" spans="10:11" ht="37" customHeight="1" thickTop="1" thickBot="1" x14ac:dyDescent="0.25">
      <c r="J416" s="72"/>
      <c r="K416" s="72"/>
    </row>
    <row r="417" spans="10:11" ht="37" customHeight="1" thickTop="1" thickBot="1" x14ac:dyDescent="0.25">
      <c r="J417" s="72"/>
      <c r="K417" s="72"/>
    </row>
    <row r="418" spans="10:11" ht="37" customHeight="1" thickTop="1" thickBot="1" x14ac:dyDescent="0.25">
      <c r="J418" s="72"/>
      <c r="K418" s="72"/>
    </row>
    <row r="419" spans="10:11" ht="37" customHeight="1" thickTop="1" thickBot="1" x14ac:dyDescent="0.25">
      <c r="J419" s="72"/>
      <c r="K419" s="72"/>
    </row>
    <row r="420" spans="10:11" ht="37" customHeight="1" thickTop="1" thickBot="1" x14ac:dyDescent="0.25">
      <c r="J420" s="72"/>
      <c r="K420" s="72"/>
    </row>
    <row r="421" spans="10:11" ht="37" customHeight="1" thickTop="1" thickBot="1" x14ac:dyDescent="0.25">
      <c r="J421" s="72"/>
      <c r="K421" s="72"/>
    </row>
    <row r="422" spans="10:11" ht="37" customHeight="1" thickTop="1" thickBot="1" x14ac:dyDescent="0.25">
      <c r="J422" s="72"/>
      <c r="K422" s="72"/>
    </row>
    <row r="423" spans="10:11" ht="37" customHeight="1" thickTop="1" thickBot="1" x14ac:dyDescent="0.25">
      <c r="J423" s="72"/>
      <c r="K423" s="72"/>
    </row>
    <row r="424" spans="10:11" ht="37" customHeight="1" thickTop="1" thickBot="1" x14ac:dyDescent="0.25">
      <c r="J424" s="72"/>
      <c r="K424" s="72"/>
    </row>
    <row r="425" spans="10:11" ht="37" customHeight="1" thickTop="1" thickBot="1" x14ac:dyDescent="0.25">
      <c r="J425" s="72"/>
      <c r="K425" s="72"/>
    </row>
    <row r="426" spans="10:11" ht="37" customHeight="1" thickTop="1" thickBot="1" x14ac:dyDescent="0.25">
      <c r="J426" s="72"/>
      <c r="K426" s="72"/>
    </row>
    <row r="427" spans="10:11" ht="37" customHeight="1" thickTop="1" thickBot="1" x14ac:dyDescent="0.25">
      <c r="J427" s="72"/>
      <c r="K427" s="72"/>
    </row>
    <row r="428" spans="10:11" ht="37" customHeight="1" thickTop="1" thickBot="1" x14ac:dyDescent="0.25">
      <c r="J428" s="72"/>
      <c r="K428" s="72"/>
    </row>
    <row r="429" spans="10:11" ht="37" customHeight="1" thickTop="1" thickBot="1" x14ac:dyDescent="0.25">
      <c r="J429" s="72"/>
      <c r="K429" s="72"/>
    </row>
    <row r="430" spans="10:11" ht="37" customHeight="1" thickTop="1" thickBot="1" x14ac:dyDescent="0.25">
      <c r="J430" s="72"/>
      <c r="K430" s="72"/>
    </row>
    <row r="431" spans="10:11" ht="37" customHeight="1" thickTop="1" thickBot="1" x14ac:dyDescent="0.25">
      <c r="J431" s="72"/>
      <c r="K431" s="72"/>
    </row>
    <row r="432" spans="10:11" ht="37" customHeight="1" thickTop="1" thickBot="1" x14ac:dyDescent="0.25">
      <c r="J432" s="72"/>
      <c r="K432" s="72"/>
    </row>
    <row r="433" spans="10:11" ht="37" customHeight="1" thickTop="1" thickBot="1" x14ac:dyDescent="0.25">
      <c r="J433" s="72"/>
      <c r="K433" s="72"/>
    </row>
    <row r="434" spans="10:11" ht="37" customHeight="1" thickTop="1" thickBot="1" x14ac:dyDescent="0.25">
      <c r="J434" s="72"/>
      <c r="K434" s="72"/>
    </row>
    <row r="435" spans="10:11" ht="37" customHeight="1" thickTop="1" thickBot="1" x14ac:dyDescent="0.25">
      <c r="J435" s="72"/>
      <c r="K435" s="72"/>
    </row>
    <row r="436" spans="10:11" ht="37" customHeight="1" thickTop="1" thickBot="1" x14ac:dyDescent="0.25">
      <c r="J436" s="72"/>
      <c r="K436" s="72"/>
    </row>
    <row r="437" spans="10:11" ht="37" customHeight="1" thickTop="1" thickBot="1" x14ac:dyDescent="0.25">
      <c r="J437" s="72"/>
      <c r="K437" s="72"/>
    </row>
    <row r="438" spans="10:11" ht="37" customHeight="1" thickTop="1" thickBot="1" x14ac:dyDescent="0.25">
      <c r="J438" s="72"/>
      <c r="K438" s="72"/>
    </row>
    <row r="439" spans="10:11" ht="37" customHeight="1" thickTop="1" thickBot="1" x14ac:dyDescent="0.25">
      <c r="J439" s="72"/>
      <c r="K439" s="72"/>
    </row>
    <row r="440" spans="10:11" ht="37" customHeight="1" thickTop="1" thickBot="1" x14ac:dyDescent="0.25">
      <c r="J440" s="72"/>
      <c r="K440" s="72"/>
    </row>
    <row r="441" spans="10:11" ht="37" customHeight="1" thickTop="1" thickBot="1" x14ac:dyDescent="0.25">
      <c r="J441" s="72"/>
      <c r="K441" s="72"/>
    </row>
    <row r="442" spans="10:11" ht="37" customHeight="1" thickTop="1" thickBot="1" x14ac:dyDescent="0.25">
      <c r="J442" s="72"/>
      <c r="K442" s="72"/>
    </row>
    <row r="443" spans="10:11" ht="37" customHeight="1" thickTop="1" thickBot="1" x14ac:dyDescent="0.25">
      <c r="J443" s="72"/>
      <c r="K443" s="72"/>
    </row>
    <row r="444" spans="10:11" ht="37" customHeight="1" thickTop="1" thickBot="1" x14ac:dyDescent="0.25">
      <c r="J444" s="72"/>
      <c r="K444" s="72"/>
    </row>
    <row r="445" spans="10:11" ht="37" customHeight="1" thickTop="1" thickBot="1" x14ac:dyDescent="0.25">
      <c r="J445" s="72"/>
      <c r="K445" s="72"/>
    </row>
    <row r="446" spans="10:11" ht="37" customHeight="1" thickTop="1" thickBot="1" x14ac:dyDescent="0.25">
      <c r="J446" s="72"/>
      <c r="K446" s="72"/>
    </row>
    <row r="447" spans="10:11" ht="37" customHeight="1" thickTop="1" thickBot="1" x14ac:dyDescent="0.25">
      <c r="J447" s="72"/>
      <c r="K447" s="72"/>
    </row>
    <row r="448" spans="10:11" ht="37" customHeight="1" thickTop="1" thickBot="1" x14ac:dyDescent="0.25">
      <c r="J448" s="72"/>
      <c r="K448" s="72"/>
    </row>
    <row r="449" spans="10:11" ht="37" customHeight="1" thickTop="1" thickBot="1" x14ac:dyDescent="0.25">
      <c r="J449" s="72"/>
      <c r="K449" s="72"/>
    </row>
    <row r="450" spans="10:11" ht="37" customHeight="1" thickTop="1" thickBot="1" x14ac:dyDescent="0.25">
      <c r="J450" s="72"/>
      <c r="K450" s="72"/>
    </row>
    <row r="451" spans="10:11" ht="37" customHeight="1" thickTop="1" thickBot="1" x14ac:dyDescent="0.25">
      <c r="J451" s="72"/>
      <c r="K451" s="72"/>
    </row>
    <row r="452" spans="10:11" ht="37" customHeight="1" thickTop="1" thickBot="1" x14ac:dyDescent="0.25">
      <c r="J452" s="72"/>
      <c r="K452" s="72"/>
    </row>
    <row r="453" spans="10:11" ht="37" customHeight="1" thickTop="1" thickBot="1" x14ac:dyDescent="0.25">
      <c r="J453" s="72"/>
      <c r="K453" s="72"/>
    </row>
    <row r="454" spans="10:11" ht="37" customHeight="1" thickTop="1" thickBot="1" x14ac:dyDescent="0.25">
      <c r="J454" s="72"/>
      <c r="K454" s="72"/>
    </row>
    <row r="455" spans="10:11" ht="37" customHeight="1" thickTop="1" thickBot="1" x14ac:dyDescent="0.25">
      <c r="J455" s="72"/>
      <c r="K455" s="72"/>
    </row>
    <row r="456" spans="10:11" ht="37" customHeight="1" thickTop="1" thickBot="1" x14ac:dyDescent="0.25">
      <c r="J456" s="72"/>
      <c r="K456" s="72"/>
    </row>
    <row r="457" spans="10:11" ht="37" customHeight="1" thickTop="1" thickBot="1" x14ac:dyDescent="0.25">
      <c r="J457" s="72"/>
      <c r="K457" s="72"/>
    </row>
    <row r="458" spans="10:11" ht="37" customHeight="1" thickTop="1" thickBot="1" x14ac:dyDescent="0.25">
      <c r="J458" s="72"/>
      <c r="K458" s="72"/>
    </row>
    <row r="459" spans="10:11" ht="37" customHeight="1" thickTop="1" thickBot="1" x14ac:dyDescent="0.25">
      <c r="J459" s="72"/>
      <c r="K459" s="72"/>
    </row>
    <row r="460" spans="10:11" ht="37" customHeight="1" thickTop="1" thickBot="1" x14ac:dyDescent="0.25">
      <c r="J460" s="72"/>
      <c r="K460" s="72"/>
    </row>
    <row r="461" spans="10:11" ht="37" customHeight="1" thickTop="1" thickBot="1" x14ac:dyDescent="0.25">
      <c r="J461" s="72"/>
      <c r="K461" s="72"/>
    </row>
    <row r="462" spans="10:11" ht="37" customHeight="1" thickTop="1" thickBot="1" x14ac:dyDescent="0.25">
      <c r="J462" s="72"/>
      <c r="K462" s="72"/>
    </row>
    <row r="463" spans="10:11" ht="37" customHeight="1" thickTop="1" thickBot="1" x14ac:dyDescent="0.25">
      <c r="J463" s="72"/>
      <c r="K463" s="72"/>
    </row>
    <row r="464" spans="10:11" ht="37" customHeight="1" thickTop="1" thickBot="1" x14ac:dyDescent="0.25">
      <c r="J464" s="72"/>
      <c r="K464" s="72"/>
    </row>
    <row r="465" spans="10:11" ht="37" customHeight="1" thickTop="1" thickBot="1" x14ac:dyDescent="0.25">
      <c r="J465" s="72"/>
      <c r="K465" s="72"/>
    </row>
    <row r="466" spans="10:11" ht="37" customHeight="1" thickTop="1" thickBot="1" x14ac:dyDescent="0.25">
      <c r="J466" s="72"/>
      <c r="K466" s="72"/>
    </row>
    <row r="467" spans="10:11" ht="37" customHeight="1" thickTop="1" thickBot="1" x14ac:dyDescent="0.25">
      <c r="J467" s="72"/>
      <c r="K467" s="72"/>
    </row>
    <row r="468" spans="10:11" ht="37" customHeight="1" thickTop="1" thickBot="1" x14ac:dyDescent="0.25">
      <c r="J468" s="72"/>
      <c r="K468" s="72"/>
    </row>
    <row r="469" spans="10:11" ht="37" customHeight="1" thickTop="1" thickBot="1" x14ac:dyDescent="0.25">
      <c r="J469" s="72"/>
      <c r="K469" s="72"/>
    </row>
    <row r="470" spans="10:11" ht="37" customHeight="1" thickTop="1" thickBot="1" x14ac:dyDescent="0.25">
      <c r="J470" s="72"/>
      <c r="K470" s="72"/>
    </row>
    <row r="471" spans="10:11" ht="37" customHeight="1" thickTop="1" thickBot="1" x14ac:dyDescent="0.25">
      <c r="J471" s="72"/>
      <c r="K471" s="72"/>
    </row>
    <row r="472" spans="10:11" ht="37" customHeight="1" thickTop="1" thickBot="1" x14ac:dyDescent="0.25">
      <c r="J472" s="72"/>
      <c r="K472" s="72"/>
    </row>
    <row r="473" spans="10:11" ht="37" customHeight="1" thickTop="1" thickBot="1" x14ac:dyDescent="0.25">
      <c r="J473" s="72"/>
      <c r="K473" s="72"/>
    </row>
    <row r="474" spans="10:11" ht="37" customHeight="1" thickTop="1" thickBot="1" x14ac:dyDescent="0.25">
      <c r="J474" s="72"/>
      <c r="K474" s="72"/>
    </row>
    <row r="475" spans="10:11" ht="37" customHeight="1" thickTop="1" thickBot="1" x14ac:dyDescent="0.25">
      <c r="J475" s="72"/>
      <c r="K475" s="72"/>
    </row>
    <row r="476" spans="10:11" ht="37" customHeight="1" thickTop="1" thickBot="1" x14ac:dyDescent="0.25">
      <c r="J476" s="72"/>
      <c r="K476" s="72"/>
    </row>
    <row r="477" spans="10:11" ht="37" customHeight="1" thickTop="1" thickBot="1" x14ac:dyDescent="0.25">
      <c r="J477" s="72"/>
      <c r="K477" s="72"/>
    </row>
    <row r="478" spans="10:11" ht="37" customHeight="1" thickTop="1" thickBot="1" x14ac:dyDescent="0.25">
      <c r="J478" s="72"/>
      <c r="K478" s="72"/>
    </row>
    <row r="479" spans="10:11" ht="37" customHeight="1" thickTop="1" thickBot="1" x14ac:dyDescent="0.25">
      <c r="J479" s="72"/>
      <c r="K479" s="72"/>
    </row>
    <row r="480" spans="10:11" ht="37" customHeight="1" thickTop="1" thickBot="1" x14ac:dyDescent="0.25">
      <c r="J480" s="72"/>
      <c r="K480" s="72"/>
    </row>
    <row r="481" spans="10:11" ht="37" customHeight="1" thickTop="1" thickBot="1" x14ac:dyDescent="0.25">
      <c r="J481" s="72"/>
      <c r="K481" s="72"/>
    </row>
    <row r="482" spans="10:11" ht="37" customHeight="1" thickTop="1" thickBot="1" x14ac:dyDescent="0.25">
      <c r="J482" s="72"/>
      <c r="K482" s="72"/>
    </row>
    <row r="483" spans="10:11" ht="37" customHeight="1" thickTop="1" thickBot="1" x14ac:dyDescent="0.25">
      <c r="J483" s="72"/>
      <c r="K483" s="72"/>
    </row>
    <row r="484" spans="10:11" ht="37" customHeight="1" thickTop="1" thickBot="1" x14ac:dyDescent="0.25">
      <c r="J484" s="72"/>
      <c r="K484" s="72"/>
    </row>
    <row r="485" spans="10:11" ht="37" customHeight="1" thickTop="1" thickBot="1" x14ac:dyDescent="0.25">
      <c r="J485" s="72"/>
      <c r="K485" s="72"/>
    </row>
    <row r="486" spans="10:11" ht="37" customHeight="1" thickTop="1" thickBot="1" x14ac:dyDescent="0.25">
      <c r="J486" s="72"/>
      <c r="K486" s="72"/>
    </row>
    <row r="487" spans="10:11" ht="37" customHeight="1" thickTop="1" thickBot="1" x14ac:dyDescent="0.25">
      <c r="J487" s="72"/>
      <c r="K487" s="72"/>
    </row>
    <row r="488" spans="10:11" ht="37" customHeight="1" thickTop="1" thickBot="1" x14ac:dyDescent="0.25">
      <c r="J488" s="72"/>
      <c r="K488" s="72"/>
    </row>
    <row r="489" spans="10:11" ht="37" customHeight="1" thickTop="1" thickBot="1" x14ac:dyDescent="0.25">
      <c r="J489" s="72"/>
      <c r="K489" s="72"/>
    </row>
    <row r="490" spans="10:11" ht="37" customHeight="1" thickTop="1" thickBot="1" x14ac:dyDescent="0.25">
      <c r="J490" s="72"/>
      <c r="K490" s="72"/>
    </row>
    <row r="491" spans="10:11" ht="37" customHeight="1" thickTop="1" thickBot="1" x14ac:dyDescent="0.25">
      <c r="J491" s="72"/>
      <c r="K491" s="72"/>
    </row>
    <row r="492" spans="10:11" ht="37" customHeight="1" thickTop="1" thickBot="1" x14ac:dyDescent="0.25">
      <c r="J492" s="72"/>
      <c r="K492" s="72"/>
    </row>
    <row r="493" spans="10:11" ht="37" customHeight="1" thickTop="1" thickBot="1" x14ac:dyDescent="0.25">
      <c r="J493" s="72"/>
      <c r="K493" s="72"/>
    </row>
    <row r="494" spans="10:11" ht="37" customHeight="1" thickTop="1" thickBot="1" x14ac:dyDescent="0.25">
      <c r="J494" s="72"/>
      <c r="K494" s="72"/>
    </row>
    <row r="495" spans="10:11" ht="37" customHeight="1" thickTop="1" thickBot="1" x14ac:dyDescent="0.25">
      <c r="J495" s="72"/>
      <c r="K495" s="72"/>
    </row>
    <row r="496" spans="10:11" ht="37" customHeight="1" thickTop="1" thickBot="1" x14ac:dyDescent="0.25">
      <c r="J496" s="72"/>
      <c r="K496" s="72"/>
    </row>
    <row r="497" spans="10:11" ht="37" customHeight="1" thickTop="1" thickBot="1" x14ac:dyDescent="0.25">
      <c r="J497" s="72"/>
      <c r="K497" s="72"/>
    </row>
    <row r="498" spans="10:11" ht="37" customHeight="1" thickTop="1" thickBot="1" x14ac:dyDescent="0.25">
      <c r="J498" s="72"/>
      <c r="K498" s="72"/>
    </row>
    <row r="499" spans="10:11" ht="37" customHeight="1" thickTop="1" thickBot="1" x14ac:dyDescent="0.25">
      <c r="J499" s="72"/>
      <c r="K499" s="72"/>
    </row>
    <row r="500" spans="10:11" ht="37" customHeight="1" thickTop="1" thickBot="1" x14ac:dyDescent="0.25">
      <c r="J500" s="72"/>
      <c r="K500" s="72"/>
    </row>
    <row r="501" spans="10:11" ht="37" customHeight="1" thickTop="1" thickBot="1" x14ac:dyDescent="0.25">
      <c r="J501" s="72"/>
      <c r="K501" s="72"/>
    </row>
    <row r="502" spans="10:11" ht="37" customHeight="1" thickTop="1" thickBot="1" x14ac:dyDescent="0.25">
      <c r="J502" s="72"/>
      <c r="K502" s="72"/>
    </row>
    <row r="503" spans="10:11" ht="37" customHeight="1" thickTop="1" thickBot="1" x14ac:dyDescent="0.25">
      <c r="J503" s="72"/>
      <c r="K503" s="72"/>
    </row>
    <row r="504" spans="10:11" ht="37" customHeight="1" thickTop="1" thickBot="1" x14ac:dyDescent="0.25">
      <c r="J504" s="72"/>
      <c r="K504" s="72"/>
    </row>
    <row r="505" spans="10:11" ht="37" customHeight="1" thickTop="1" thickBot="1" x14ac:dyDescent="0.25">
      <c r="J505" s="72"/>
      <c r="K505" s="72"/>
    </row>
    <row r="506" spans="10:11" ht="37" customHeight="1" thickTop="1" thickBot="1" x14ac:dyDescent="0.25">
      <c r="J506" s="72"/>
      <c r="K506" s="72"/>
    </row>
    <row r="507" spans="10:11" ht="37" customHeight="1" thickTop="1" thickBot="1" x14ac:dyDescent="0.25">
      <c r="J507" s="72"/>
      <c r="K507" s="72"/>
    </row>
    <row r="508" spans="10:11" ht="37" customHeight="1" thickTop="1" thickBot="1" x14ac:dyDescent="0.25">
      <c r="J508" s="72"/>
      <c r="K508" s="72"/>
    </row>
    <row r="509" spans="10:11" ht="37" customHeight="1" thickTop="1" thickBot="1" x14ac:dyDescent="0.25">
      <c r="J509" s="72"/>
      <c r="K509" s="72"/>
    </row>
    <row r="510" spans="10:11" ht="37" customHeight="1" thickTop="1" thickBot="1" x14ac:dyDescent="0.25">
      <c r="J510" s="72"/>
      <c r="K510" s="72"/>
    </row>
    <row r="511" spans="10:11" ht="37" customHeight="1" thickTop="1" thickBot="1" x14ac:dyDescent="0.25">
      <c r="J511" s="72"/>
      <c r="K511" s="72"/>
    </row>
    <row r="512" spans="10:11" ht="37" customHeight="1" thickTop="1" thickBot="1" x14ac:dyDescent="0.25">
      <c r="J512" s="72"/>
      <c r="K512" s="72"/>
    </row>
    <row r="513" spans="10:11" ht="37" customHeight="1" thickTop="1" thickBot="1" x14ac:dyDescent="0.25">
      <c r="J513" s="72"/>
      <c r="K513" s="72"/>
    </row>
    <row r="514" spans="10:11" ht="37" customHeight="1" thickTop="1" thickBot="1" x14ac:dyDescent="0.25">
      <c r="J514" s="72"/>
      <c r="K514" s="72"/>
    </row>
    <row r="515" spans="10:11" ht="37" customHeight="1" thickTop="1" thickBot="1" x14ac:dyDescent="0.25">
      <c r="J515" s="72"/>
      <c r="K515" s="72"/>
    </row>
    <row r="516" spans="10:11" ht="37" customHeight="1" thickTop="1" thickBot="1" x14ac:dyDescent="0.25">
      <c r="J516" s="72"/>
      <c r="K516" s="72"/>
    </row>
    <row r="517" spans="10:11" ht="37" customHeight="1" thickTop="1" thickBot="1" x14ac:dyDescent="0.25">
      <c r="J517" s="72"/>
      <c r="K517" s="72"/>
    </row>
    <row r="518" spans="10:11" ht="37" customHeight="1" thickTop="1" thickBot="1" x14ac:dyDescent="0.25">
      <c r="J518" s="72"/>
      <c r="K518" s="72"/>
    </row>
    <row r="519" spans="10:11" ht="37" customHeight="1" thickTop="1" thickBot="1" x14ac:dyDescent="0.25">
      <c r="J519" s="72"/>
      <c r="K519" s="72"/>
    </row>
    <row r="520" spans="10:11" ht="37" customHeight="1" thickTop="1" thickBot="1" x14ac:dyDescent="0.25">
      <c r="J520" s="72"/>
      <c r="K520" s="72"/>
    </row>
    <row r="521" spans="10:11" ht="37" customHeight="1" thickTop="1" thickBot="1" x14ac:dyDescent="0.25">
      <c r="J521" s="72"/>
      <c r="K521" s="72"/>
    </row>
    <row r="522" spans="10:11" ht="37" customHeight="1" thickTop="1" thickBot="1" x14ac:dyDescent="0.25">
      <c r="J522" s="72"/>
      <c r="K522" s="72"/>
    </row>
    <row r="523" spans="10:11" ht="37" customHeight="1" thickTop="1" thickBot="1" x14ac:dyDescent="0.25">
      <c r="J523" s="72"/>
      <c r="K523" s="72"/>
    </row>
    <row r="524" spans="10:11" ht="37" customHeight="1" thickTop="1" thickBot="1" x14ac:dyDescent="0.25">
      <c r="J524" s="72"/>
      <c r="K524" s="72"/>
    </row>
    <row r="525" spans="10:11" ht="37" customHeight="1" thickTop="1" thickBot="1" x14ac:dyDescent="0.25">
      <c r="J525" s="72"/>
      <c r="K525" s="72"/>
    </row>
    <row r="526" spans="10:11" ht="37" customHeight="1" thickTop="1" thickBot="1" x14ac:dyDescent="0.25">
      <c r="J526" s="72"/>
      <c r="K526" s="72"/>
    </row>
    <row r="527" spans="10:11" ht="37" customHeight="1" thickTop="1" thickBot="1" x14ac:dyDescent="0.25">
      <c r="J527" s="72"/>
      <c r="K527" s="72"/>
    </row>
    <row r="528" spans="10:11" ht="37" customHeight="1" thickTop="1" thickBot="1" x14ac:dyDescent="0.25">
      <c r="J528" s="72"/>
      <c r="K528" s="72"/>
    </row>
    <row r="529" spans="10:11" ht="37" customHeight="1" thickTop="1" thickBot="1" x14ac:dyDescent="0.25">
      <c r="J529" s="72"/>
      <c r="K529" s="72"/>
    </row>
    <row r="530" spans="10:11" ht="37" customHeight="1" thickTop="1" thickBot="1" x14ac:dyDescent="0.25">
      <c r="J530" s="72"/>
      <c r="K530" s="72"/>
    </row>
    <row r="531" spans="10:11" ht="37" customHeight="1" thickTop="1" thickBot="1" x14ac:dyDescent="0.25">
      <c r="J531" s="72"/>
      <c r="K531" s="72"/>
    </row>
    <row r="532" spans="10:11" ht="37" customHeight="1" thickTop="1" thickBot="1" x14ac:dyDescent="0.25">
      <c r="J532" s="72"/>
      <c r="K532" s="72"/>
    </row>
    <row r="533" spans="10:11" ht="37" customHeight="1" thickTop="1" thickBot="1" x14ac:dyDescent="0.25">
      <c r="J533" s="72"/>
      <c r="K533" s="72"/>
    </row>
    <row r="534" spans="10:11" ht="37" customHeight="1" thickTop="1" thickBot="1" x14ac:dyDescent="0.25">
      <c r="J534" s="72"/>
      <c r="K534" s="72"/>
    </row>
    <row r="535" spans="10:11" ht="37" customHeight="1" thickTop="1" thickBot="1" x14ac:dyDescent="0.25">
      <c r="J535" s="72"/>
      <c r="K535" s="72"/>
    </row>
    <row r="536" spans="10:11" ht="37" customHeight="1" thickTop="1" thickBot="1" x14ac:dyDescent="0.25">
      <c r="J536" s="72"/>
      <c r="K536" s="72"/>
    </row>
    <row r="537" spans="10:11" ht="37" customHeight="1" thickTop="1" thickBot="1" x14ac:dyDescent="0.25">
      <c r="J537" s="72"/>
      <c r="K537" s="72"/>
    </row>
    <row r="538" spans="10:11" ht="37" customHeight="1" thickTop="1" thickBot="1" x14ac:dyDescent="0.25">
      <c r="J538" s="72"/>
      <c r="K538" s="72"/>
    </row>
    <row r="539" spans="10:11" ht="37" customHeight="1" thickTop="1" thickBot="1" x14ac:dyDescent="0.25">
      <c r="J539" s="72"/>
      <c r="K539" s="72"/>
    </row>
    <row r="540" spans="10:11" ht="37" customHeight="1" thickTop="1" thickBot="1" x14ac:dyDescent="0.25">
      <c r="J540" s="72"/>
      <c r="K540" s="72"/>
    </row>
    <row r="541" spans="10:11" ht="37" customHeight="1" thickTop="1" thickBot="1" x14ac:dyDescent="0.25">
      <c r="J541" s="72"/>
      <c r="K541" s="72"/>
    </row>
    <row r="542" spans="10:11" ht="37" customHeight="1" thickTop="1" thickBot="1" x14ac:dyDescent="0.25">
      <c r="J542" s="72"/>
      <c r="K542" s="72"/>
    </row>
    <row r="543" spans="10:11" ht="37" customHeight="1" thickTop="1" thickBot="1" x14ac:dyDescent="0.25">
      <c r="J543" s="72"/>
      <c r="K543" s="72"/>
    </row>
    <row r="544" spans="10:11" ht="37" customHeight="1" thickTop="1" thickBot="1" x14ac:dyDescent="0.25">
      <c r="J544" s="72"/>
      <c r="K544" s="72"/>
    </row>
    <row r="545" spans="10:11" ht="37" customHeight="1" thickTop="1" thickBot="1" x14ac:dyDescent="0.25">
      <c r="J545" s="72"/>
      <c r="K545" s="72"/>
    </row>
    <row r="546" spans="10:11" ht="37" customHeight="1" thickTop="1" thickBot="1" x14ac:dyDescent="0.25">
      <c r="J546" s="72"/>
      <c r="K546" s="72"/>
    </row>
    <row r="547" spans="10:11" ht="37" customHeight="1" thickTop="1" thickBot="1" x14ac:dyDescent="0.25">
      <c r="J547" s="72"/>
      <c r="K547" s="72"/>
    </row>
    <row r="548" spans="10:11" ht="37" customHeight="1" thickTop="1" thickBot="1" x14ac:dyDescent="0.25">
      <c r="J548" s="72"/>
      <c r="K548" s="72"/>
    </row>
    <row r="549" spans="10:11" ht="37" customHeight="1" thickTop="1" thickBot="1" x14ac:dyDescent="0.25">
      <c r="J549" s="72"/>
      <c r="K549" s="72"/>
    </row>
    <row r="550" spans="10:11" ht="37" customHeight="1" thickTop="1" thickBot="1" x14ac:dyDescent="0.25">
      <c r="J550" s="72"/>
      <c r="K550" s="72"/>
    </row>
    <row r="551" spans="10:11" ht="37" customHeight="1" thickTop="1" thickBot="1" x14ac:dyDescent="0.25">
      <c r="J551" s="72"/>
      <c r="K551" s="72"/>
    </row>
    <row r="552" spans="10:11" ht="37" customHeight="1" thickTop="1" thickBot="1" x14ac:dyDescent="0.25">
      <c r="J552" s="72"/>
      <c r="K552" s="72"/>
    </row>
    <row r="553" spans="10:11" ht="37" customHeight="1" thickTop="1" thickBot="1" x14ac:dyDescent="0.25">
      <c r="J553" s="72"/>
      <c r="K553" s="72"/>
    </row>
    <row r="554" spans="10:11" ht="37" customHeight="1" thickTop="1" thickBot="1" x14ac:dyDescent="0.25">
      <c r="J554" s="72"/>
      <c r="K554" s="72"/>
    </row>
    <row r="555" spans="10:11" ht="37" customHeight="1" thickTop="1" thickBot="1" x14ac:dyDescent="0.25">
      <c r="J555" s="72"/>
      <c r="K555" s="72"/>
    </row>
    <row r="556" spans="10:11" ht="37" customHeight="1" thickTop="1" thickBot="1" x14ac:dyDescent="0.25">
      <c r="J556" s="72"/>
      <c r="K556" s="72"/>
    </row>
    <row r="557" spans="10:11" ht="37" customHeight="1" thickTop="1" thickBot="1" x14ac:dyDescent="0.25">
      <c r="J557" s="72"/>
      <c r="K557" s="72"/>
    </row>
    <row r="558" spans="10:11" ht="37" customHeight="1" thickTop="1" thickBot="1" x14ac:dyDescent="0.25">
      <c r="J558" s="72"/>
      <c r="K558" s="72"/>
    </row>
    <row r="559" spans="10:11" ht="37" customHeight="1" thickTop="1" thickBot="1" x14ac:dyDescent="0.25">
      <c r="J559" s="72"/>
      <c r="K559" s="72"/>
    </row>
    <row r="560" spans="10:11" ht="37" customHeight="1" thickTop="1" thickBot="1" x14ac:dyDescent="0.25">
      <c r="J560" s="72"/>
      <c r="K560" s="72"/>
    </row>
    <row r="561" spans="10:11" ht="37" customHeight="1" thickTop="1" thickBot="1" x14ac:dyDescent="0.25">
      <c r="J561" s="72"/>
      <c r="K561" s="72"/>
    </row>
    <row r="562" spans="10:11" ht="37" customHeight="1" thickTop="1" thickBot="1" x14ac:dyDescent="0.25">
      <c r="J562" s="72"/>
      <c r="K562" s="72"/>
    </row>
    <row r="563" spans="10:11" ht="37" customHeight="1" thickTop="1" thickBot="1" x14ac:dyDescent="0.25">
      <c r="J563" s="72"/>
      <c r="K563" s="72"/>
    </row>
    <row r="564" spans="10:11" ht="37" customHeight="1" thickTop="1" thickBot="1" x14ac:dyDescent="0.25">
      <c r="J564" s="72"/>
      <c r="K564" s="72"/>
    </row>
    <row r="565" spans="10:11" ht="37" customHeight="1" thickTop="1" thickBot="1" x14ac:dyDescent="0.25">
      <c r="J565" s="72"/>
      <c r="K565" s="72"/>
    </row>
    <row r="566" spans="10:11" ht="37" customHeight="1" thickTop="1" thickBot="1" x14ac:dyDescent="0.25">
      <c r="J566" s="72"/>
      <c r="K566" s="72"/>
    </row>
    <row r="567" spans="10:11" ht="37" customHeight="1" thickTop="1" thickBot="1" x14ac:dyDescent="0.25">
      <c r="J567" s="72"/>
      <c r="K567" s="72"/>
    </row>
    <row r="568" spans="10:11" ht="37" customHeight="1" thickTop="1" thickBot="1" x14ac:dyDescent="0.25">
      <c r="J568" s="72"/>
      <c r="K568" s="72"/>
    </row>
    <row r="569" spans="10:11" ht="37" customHeight="1" thickTop="1" thickBot="1" x14ac:dyDescent="0.25">
      <c r="J569" s="72"/>
      <c r="K569" s="72"/>
    </row>
    <row r="570" spans="10:11" ht="37" customHeight="1" thickTop="1" thickBot="1" x14ac:dyDescent="0.25">
      <c r="J570" s="72"/>
      <c r="K570" s="72"/>
    </row>
    <row r="571" spans="10:11" ht="37" customHeight="1" thickTop="1" thickBot="1" x14ac:dyDescent="0.25">
      <c r="J571" s="72"/>
      <c r="K571" s="72"/>
    </row>
    <row r="572" spans="10:11" ht="37" customHeight="1" thickTop="1" thickBot="1" x14ac:dyDescent="0.25">
      <c r="J572" s="72"/>
      <c r="K572" s="72"/>
    </row>
    <row r="573" spans="10:11" ht="37" customHeight="1" thickTop="1" thickBot="1" x14ac:dyDescent="0.25">
      <c r="J573" s="72"/>
      <c r="K573" s="72"/>
    </row>
    <row r="574" spans="10:11" ht="37" customHeight="1" thickTop="1" thickBot="1" x14ac:dyDescent="0.25">
      <c r="J574" s="72"/>
      <c r="K574" s="72"/>
    </row>
    <row r="575" spans="10:11" ht="37" customHeight="1" thickTop="1" thickBot="1" x14ac:dyDescent="0.25">
      <c r="J575" s="72"/>
      <c r="K575" s="72"/>
    </row>
    <row r="576" spans="10:11" ht="37" customHeight="1" thickTop="1" thickBot="1" x14ac:dyDescent="0.25">
      <c r="J576" s="72"/>
      <c r="K576" s="72"/>
    </row>
    <row r="577" spans="10:11" ht="37" customHeight="1" thickTop="1" thickBot="1" x14ac:dyDescent="0.25">
      <c r="J577" s="72"/>
      <c r="K577" s="72"/>
    </row>
    <row r="578" spans="10:11" ht="37" customHeight="1" thickTop="1" thickBot="1" x14ac:dyDescent="0.25">
      <c r="J578" s="72"/>
      <c r="K578" s="72"/>
    </row>
    <row r="579" spans="10:11" ht="37" customHeight="1" thickTop="1" thickBot="1" x14ac:dyDescent="0.25">
      <c r="J579" s="72"/>
      <c r="K579" s="72"/>
    </row>
    <row r="580" spans="10:11" ht="37" customHeight="1" thickTop="1" thickBot="1" x14ac:dyDescent="0.25">
      <c r="J580" s="72"/>
      <c r="K580" s="72"/>
    </row>
    <row r="581" spans="10:11" ht="37" customHeight="1" thickTop="1" thickBot="1" x14ac:dyDescent="0.25">
      <c r="J581" s="72"/>
      <c r="K581" s="72"/>
    </row>
    <row r="582" spans="10:11" ht="37" customHeight="1" thickTop="1" thickBot="1" x14ac:dyDescent="0.25">
      <c r="J582" s="72"/>
      <c r="K582" s="72"/>
    </row>
    <row r="583" spans="10:11" ht="37" customHeight="1" thickTop="1" thickBot="1" x14ac:dyDescent="0.25">
      <c r="J583" s="72"/>
      <c r="K583" s="72"/>
    </row>
    <row r="584" spans="10:11" ht="37" customHeight="1" thickTop="1" thickBot="1" x14ac:dyDescent="0.25">
      <c r="J584" s="72"/>
      <c r="K584" s="72"/>
    </row>
    <row r="585" spans="10:11" ht="37" customHeight="1" thickTop="1" thickBot="1" x14ac:dyDescent="0.25">
      <c r="J585" s="72"/>
      <c r="K585" s="72"/>
    </row>
    <row r="586" spans="10:11" ht="37" customHeight="1" thickTop="1" thickBot="1" x14ac:dyDescent="0.25">
      <c r="J586" s="72"/>
      <c r="K586" s="72"/>
    </row>
    <row r="587" spans="10:11" ht="37" customHeight="1" thickTop="1" thickBot="1" x14ac:dyDescent="0.25">
      <c r="J587" s="72"/>
      <c r="K587" s="72"/>
    </row>
    <row r="588" spans="10:11" ht="37" customHeight="1" thickTop="1" thickBot="1" x14ac:dyDescent="0.25">
      <c r="J588" s="72"/>
      <c r="K588" s="72"/>
    </row>
    <row r="589" spans="10:11" ht="37" customHeight="1" thickTop="1" thickBot="1" x14ac:dyDescent="0.25">
      <c r="J589" s="72"/>
      <c r="K589" s="72"/>
    </row>
    <row r="590" spans="10:11" ht="37" customHeight="1" thickTop="1" thickBot="1" x14ac:dyDescent="0.25">
      <c r="J590" s="72"/>
      <c r="K590" s="72"/>
    </row>
    <row r="591" spans="10:11" ht="37" customHeight="1" thickTop="1" thickBot="1" x14ac:dyDescent="0.25">
      <c r="J591" s="72"/>
      <c r="K591" s="72"/>
    </row>
    <row r="592" spans="10:11" ht="37" customHeight="1" thickTop="1" thickBot="1" x14ac:dyDescent="0.25">
      <c r="J592" s="72"/>
      <c r="K592" s="72"/>
    </row>
    <row r="593" spans="10:11" ht="37" customHeight="1" thickTop="1" thickBot="1" x14ac:dyDescent="0.25">
      <c r="J593" s="72"/>
      <c r="K593" s="72"/>
    </row>
    <row r="594" spans="10:11" ht="37" customHeight="1" thickTop="1" thickBot="1" x14ac:dyDescent="0.25">
      <c r="J594" s="72"/>
      <c r="K594" s="72"/>
    </row>
    <row r="595" spans="10:11" ht="37" customHeight="1" thickTop="1" thickBot="1" x14ac:dyDescent="0.25">
      <c r="J595" s="72"/>
      <c r="K595" s="72"/>
    </row>
    <row r="596" spans="10:11" ht="37" customHeight="1" thickTop="1" thickBot="1" x14ac:dyDescent="0.25">
      <c r="J596" s="72"/>
      <c r="K596" s="72"/>
    </row>
    <row r="597" spans="10:11" ht="37" customHeight="1" thickTop="1" thickBot="1" x14ac:dyDescent="0.25">
      <c r="J597" s="72"/>
      <c r="K597" s="72"/>
    </row>
    <row r="598" spans="10:11" ht="37" customHeight="1" thickTop="1" thickBot="1" x14ac:dyDescent="0.25">
      <c r="J598" s="72"/>
      <c r="K598" s="72"/>
    </row>
    <row r="599" spans="10:11" ht="37" customHeight="1" thickTop="1" thickBot="1" x14ac:dyDescent="0.25">
      <c r="J599" s="72"/>
      <c r="K599" s="72"/>
    </row>
    <row r="600" spans="10:11" ht="37" customHeight="1" thickTop="1" thickBot="1" x14ac:dyDescent="0.25">
      <c r="J600" s="72"/>
      <c r="K600" s="72"/>
    </row>
    <row r="601" spans="10:11" ht="37" customHeight="1" thickTop="1" thickBot="1" x14ac:dyDescent="0.25">
      <c r="J601" s="72"/>
      <c r="K601" s="72"/>
    </row>
    <row r="602" spans="10:11" ht="37" customHeight="1" thickTop="1" thickBot="1" x14ac:dyDescent="0.25">
      <c r="J602" s="72"/>
      <c r="K602" s="72"/>
    </row>
    <row r="603" spans="10:11" ht="37" customHeight="1" thickTop="1" thickBot="1" x14ac:dyDescent="0.25">
      <c r="J603" s="72"/>
      <c r="K603" s="72"/>
    </row>
    <row r="604" spans="10:11" ht="37" customHeight="1" thickTop="1" thickBot="1" x14ac:dyDescent="0.25">
      <c r="J604" s="72"/>
      <c r="K604" s="72"/>
    </row>
    <row r="605" spans="10:11" ht="37" customHeight="1" thickTop="1" thickBot="1" x14ac:dyDescent="0.25">
      <c r="J605" s="72"/>
      <c r="K605" s="72"/>
    </row>
    <row r="606" spans="10:11" ht="37" customHeight="1" thickTop="1" thickBot="1" x14ac:dyDescent="0.25">
      <c r="J606" s="72"/>
      <c r="K606" s="72"/>
    </row>
    <row r="607" spans="10:11" ht="37" customHeight="1" thickTop="1" thickBot="1" x14ac:dyDescent="0.25">
      <c r="J607" s="72"/>
      <c r="K607" s="72"/>
    </row>
    <row r="608" spans="10:11" ht="37" customHeight="1" thickTop="1" thickBot="1" x14ac:dyDescent="0.25">
      <c r="J608" s="72"/>
      <c r="K608" s="72"/>
    </row>
    <row r="609" spans="10:11" ht="37" customHeight="1" thickTop="1" thickBot="1" x14ac:dyDescent="0.25">
      <c r="J609" s="72"/>
      <c r="K609" s="72"/>
    </row>
    <row r="610" spans="10:11" ht="37" customHeight="1" thickTop="1" thickBot="1" x14ac:dyDescent="0.25">
      <c r="J610" s="72"/>
      <c r="K610" s="72"/>
    </row>
    <row r="611" spans="10:11" ht="37" customHeight="1" thickTop="1" thickBot="1" x14ac:dyDescent="0.25">
      <c r="J611" s="72"/>
      <c r="K611" s="72"/>
    </row>
    <row r="612" spans="10:11" ht="37" customHeight="1" thickTop="1" thickBot="1" x14ac:dyDescent="0.25">
      <c r="J612" s="72"/>
      <c r="K612" s="72"/>
    </row>
    <row r="613" spans="10:11" ht="37" customHeight="1" thickTop="1" thickBot="1" x14ac:dyDescent="0.25">
      <c r="J613" s="72"/>
      <c r="K613" s="72"/>
    </row>
    <row r="614" spans="10:11" ht="37" customHeight="1" thickTop="1" thickBot="1" x14ac:dyDescent="0.25">
      <c r="J614" s="72"/>
      <c r="K614" s="72"/>
    </row>
    <row r="615" spans="10:11" ht="37" customHeight="1" thickTop="1" thickBot="1" x14ac:dyDescent="0.25">
      <c r="J615" s="72"/>
      <c r="K615" s="72"/>
    </row>
    <row r="616" spans="10:11" ht="37" customHeight="1" thickTop="1" thickBot="1" x14ac:dyDescent="0.25">
      <c r="J616" s="72"/>
      <c r="K616" s="72"/>
    </row>
    <row r="617" spans="10:11" ht="37" customHeight="1" thickTop="1" thickBot="1" x14ac:dyDescent="0.25">
      <c r="J617" s="72"/>
      <c r="K617" s="72"/>
    </row>
    <row r="618" spans="10:11" ht="37" customHeight="1" thickTop="1" thickBot="1" x14ac:dyDescent="0.25">
      <c r="J618" s="72"/>
      <c r="K618" s="72"/>
    </row>
    <row r="619" spans="10:11" ht="37" customHeight="1" thickTop="1" thickBot="1" x14ac:dyDescent="0.25">
      <c r="J619" s="72"/>
      <c r="K619" s="72"/>
    </row>
    <row r="620" spans="10:11" ht="37" customHeight="1" thickTop="1" thickBot="1" x14ac:dyDescent="0.25">
      <c r="J620" s="72"/>
      <c r="K620" s="72"/>
    </row>
    <row r="621" spans="10:11" ht="37" customHeight="1" thickTop="1" thickBot="1" x14ac:dyDescent="0.25">
      <c r="J621" s="72"/>
      <c r="K621" s="72"/>
    </row>
    <row r="622" spans="10:11" ht="37" customHeight="1" thickTop="1" thickBot="1" x14ac:dyDescent="0.25">
      <c r="J622" s="72"/>
      <c r="K622" s="72"/>
    </row>
    <row r="623" spans="10:11" ht="37" customHeight="1" thickTop="1" thickBot="1" x14ac:dyDescent="0.25">
      <c r="J623" s="72"/>
      <c r="K623" s="72"/>
    </row>
    <row r="624" spans="10:11" ht="37" customHeight="1" thickTop="1" thickBot="1" x14ac:dyDescent="0.25">
      <c r="J624" s="72"/>
      <c r="K624" s="72"/>
    </row>
    <row r="625" spans="10:11" ht="37" customHeight="1" thickTop="1" thickBot="1" x14ac:dyDescent="0.25">
      <c r="J625" s="72"/>
      <c r="K625" s="72"/>
    </row>
    <row r="626" spans="10:11" ht="37" customHeight="1" thickTop="1" thickBot="1" x14ac:dyDescent="0.25">
      <c r="J626" s="72"/>
      <c r="K626" s="72"/>
    </row>
    <row r="627" spans="10:11" ht="37" customHeight="1" thickTop="1" thickBot="1" x14ac:dyDescent="0.25">
      <c r="J627" s="72"/>
      <c r="K627" s="72"/>
    </row>
    <row r="628" spans="10:11" ht="37" customHeight="1" thickTop="1" thickBot="1" x14ac:dyDescent="0.25">
      <c r="J628" s="72"/>
      <c r="K628" s="72"/>
    </row>
    <row r="629" spans="10:11" ht="37" customHeight="1" thickTop="1" thickBot="1" x14ac:dyDescent="0.25">
      <c r="J629" s="72"/>
      <c r="K629" s="72"/>
    </row>
    <row r="630" spans="10:11" ht="37" customHeight="1" thickTop="1" thickBot="1" x14ac:dyDescent="0.25">
      <c r="J630" s="72"/>
      <c r="K630" s="72"/>
    </row>
    <row r="631" spans="10:11" ht="37" customHeight="1" thickTop="1" thickBot="1" x14ac:dyDescent="0.25">
      <c r="J631" s="72"/>
      <c r="K631" s="72"/>
    </row>
    <row r="632" spans="10:11" ht="37" customHeight="1" thickTop="1" thickBot="1" x14ac:dyDescent="0.25">
      <c r="J632" s="72"/>
      <c r="K632" s="72"/>
    </row>
    <row r="633" spans="10:11" ht="37" customHeight="1" thickTop="1" thickBot="1" x14ac:dyDescent="0.25">
      <c r="J633" s="72"/>
      <c r="K633" s="72"/>
    </row>
    <row r="634" spans="10:11" ht="37" customHeight="1" thickTop="1" thickBot="1" x14ac:dyDescent="0.25">
      <c r="J634" s="72"/>
      <c r="K634" s="72"/>
    </row>
    <row r="635" spans="10:11" ht="37" customHeight="1" thickTop="1" thickBot="1" x14ac:dyDescent="0.25">
      <c r="J635" s="72"/>
      <c r="K635" s="72"/>
    </row>
    <row r="636" spans="10:11" ht="37" customHeight="1" thickTop="1" thickBot="1" x14ac:dyDescent="0.25">
      <c r="J636" s="72"/>
      <c r="K636" s="72"/>
    </row>
    <row r="637" spans="10:11" ht="37" customHeight="1" thickTop="1" thickBot="1" x14ac:dyDescent="0.25">
      <c r="J637" s="72"/>
      <c r="K637" s="72"/>
    </row>
    <row r="638" spans="10:11" ht="37" customHeight="1" thickTop="1" thickBot="1" x14ac:dyDescent="0.25">
      <c r="J638" s="72"/>
      <c r="K638" s="72"/>
    </row>
    <row r="639" spans="10:11" ht="37" customHeight="1" thickTop="1" thickBot="1" x14ac:dyDescent="0.25">
      <c r="J639" s="72"/>
      <c r="K639" s="72"/>
    </row>
    <row r="640" spans="10:11" ht="37" customHeight="1" thickTop="1" thickBot="1" x14ac:dyDescent="0.25">
      <c r="J640" s="72"/>
      <c r="K640" s="72"/>
    </row>
    <row r="641" spans="10:11" ht="37" customHeight="1" thickTop="1" thickBot="1" x14ac:dyDescent="0.25">
      <c r="J641" s="72"/>
      <c r="K641" s="72"/>
    </row>
    <row r="642" spans="10:11" ht="37" customHeight="1" thickTop="1" thickBot="1" x14ac:dyDescent="0.25">
      <c r="J642" s="72"/>
      <c r="K642" s="72"/>
    </row>
    <row r="643" spans="10:11" ht="37" customHeight="1" thickTop="1" thickBot="1" x14ac:dyDescent="0.25">
      <c r="J643" s="72"/>
      <c r="K643" s="72"/>
    </row>
    <row r="644" spans="10:11" ht="37" customHeight="1" thickTop="1" thickBot="1" x14ac:dyDescent="0.25">
      <c r="J644" s="72"/>
      <c r="K644" s="72"/>
    </row>
    <row r="645" spans="10:11" ht="37" customHeight="1" thickTop="1" thickBot="1" x14ac:dyDescent="0.25">
      <c r="J645" s="72"/>
      <c r="K645" s="72"/>
    </row>
    <row r="646" spans="10:11" ht="37" customHeight="1" thickTop="1" thickBot="1" x14ac:dyDescent="0.25">
      <c r="J646" s="72"/>
      <c r="K646" s="72"/>
    </row>
    <row r="647" spans="10:11" ht="37" customHeight="1" thickTop="1" thickBot="1" x14ac:dyDescent="0.25">
      <c r="J647" s="72"/>
      <c r="K647" s="72"/>
    </row>
    <row r="648" spans="10:11" ht="37" customHeight="1" thickTop="1" thickBot="1" x14ac:dyDescent="0.25">
      <c r="J648" s="72"/>
      <c r="K648" s="72"/>
    </row>
    <row r="649" spans="10:11" ht="37" customHeight="1" thickTop="1" thickBot="1" x14ac:dyDescent="0.25">
      <c r="J649" s="72"/>
      <c r="K649" s="72"/>
    </row>
    <row r="650" spans="10:11" ht="37" customHeight="1" thickTop="1" thickBot="1" x14ac:dyDescent="0.25">
      <c r="J650" s="72"/>
      <c r="K650" s="72"/>
    </row>
    <row r="651" spans="10:11" ht="37" customHeight="1" thickTop="1" thickBot="1" x14ac:dyDescent="0.25">
      <c r="J651" s="72"/>
      <c r="K651" s="72"/>
    </row>
    <row r="652" spans="10:11" ht="37" customHeight="1" thickTop="1" thickBot="1" x14ac:dyDescent="0.25">
      <c r="J652" s="72"/>
      <c r="K652" s="72"/>
    </row>
    <row r="653" spans="10:11" ht="37" customHeight="1" thickTop="1" thickBot="1" x14ac:dyDescent="0.25">
      <c r="J653" s="72"/>
      <c r="K653" s="72"/>
    </row>
    <row r="654" spans="10:11" ht="37" customHeight="1" thickTop="1" thickBot="1" x14ac:dyDescent="0.25">
      <c r="J654" s="72"/>
      <c r="K654" s="72"/>
    </row>
    <row r="655" spans="10:11" ht="37" customHeight="1" thickTop="1" thickBot="1" x14ac:dyDescent="0.25">
      <c r="J655" s="72"/>
      <c r="K655" s="72"/>
    </row>
    <row r="656" spans="10:11" ht="37" customHeight="1" thickTop="1" thickBot="1" x14ac:dyDescent="0.25">
      <c r="J656" s="72"/>
      <c r="K656" s="72"/>
    </row>
    <row r="657" spans="10:11" ht="37" customHeight="1" thickTop="1" thickBot="1" x14ac:dyDescent="0.25">
      <c r="J657" s="72"/>
      <c r="K657" s="72"/>
    </row>
    <row r="658" spans="10:11" ht="37" customHeight="1" thickTop="1" thickBot="1" x14ac:dyDescent="0.25">
      <c r="J658" s="72"/>
      <c r="K658" s="72"/>
    </row>
    <row r="659" spans="10:11" ht="37" customHeight="1" thickTop="1" thickBot="1" x14ac:dyDescent="0.25">
      <c r="J659" s="72"/>
      <c r="K659" s="72"/>
    </row>
    <row r="660" spans="10:11" ht="37" customHeight="1" thickTop="1" thickBot="1" x14ac:dyDescent="0.25">
      <c r="J660" s="72"/>
      <c r="K660" s="72"/>
    </row>
    <row r="661" spans="10:11" ht="37" customHeight="1" thickTop="1" thickBot="1" x14ac:dyDescent="0.25">
      <c r="J661" s="72"/>
      <c r="K661" s="72"/>
    </row>
    <row r="662" spans="10:11" ht="37" customHeight="1" thickTop="1" thickBot="1" x14ac:dyDescent="0.25">
      <c r="J662" s="72"/>
      <c r="K662" s="72"/>
    </row>
    <row r="663" spans="10:11" ht="37" customHeight="1" thickTop="1" thickBot="1" x14ac:dyDescent="0.25">
      <c r="J663" s="72"/>
      <c r="K663" s="72"/>
    </row>
    <row r="664" spans="10:11" ht="37" customHeight="1" thickTop="1" thickBot="1" x14ac:dyDescent="0.25">
      <c r="J664" s="72"/>
      <c r="K664" s="72"/>
    </row>
    <row r="665" spans="10:11" ht="37" customHeight="1" thickTop="1" thickBot="1" x14ac:dyDescent="0.25">
      <c r="J665" s="72"/>
      <c r="K665" s="72"/>
    </row>
    <row r="666" spans="10:11" ht="37" customHeight="1" thickTop="1" thickBot="1" x14ac:dyDescent="0.25">
      <c r="J666" s="72"/>
      <c r="K666" s="72"/>
    </row>
    <row r="667" spans="10:11" ht="37" customHeight="1" thickTop="1" thickBot="1" x14ac:dyDescent="0.25">
      <c r="J667" s="72"/>
      <c r="K667" s="72"/>
    </row>
    <row r="668" spans="10:11" ht="37" customHeight="1" thickTop="1" thickBot="1" x14ac:dyDescent="0.25">
      <c r="J668" s="72"/>
      <c r="K668" s="72"/>
    </row>
    <row r="669" spans="10:11" ht="37" customHeight="1" thickTop="1" thickBot="1" x14ac:dyDescent="0.25">
      <c r="J669" s="72"/>
      <c r="K669" s="72"/>
    </row>
    <row r="670" spans="10:11" ht="37" customHeight="1" thickTop="1" thickBot="1" x14ac:dyDescent="0.25">
      <c r="J670" s="72"/>
      <c r="K670" s="72"/>
    </row>
    <row r="671" spans="10:11" ht="37" customHeight="1" thickTop="1" thickBot="1" x14ac:dyDescent="0.25">
      <c r="J671" s="72"/>
      <c r="K671" s="72"/>
    </row>
    <row r="672" spans="10:11" ht="37" customHeight="1" thickTop="1" thickBot="1" x14ac:dyDescent="0.25">
      <c r="J672" s="72"/>
      <c r="K672" s="72"/>
    </row>
    <row r="673" spans="10:11" ht="37" customHeight="1" thickTop="1" thickBot="1" x14ac:dyDescent="0.25">
      <c r="J673" s="72"/>
      <c r="K673" s="72"/>
    </row>
    <row r="674" spans="10:11" ht="37" customHeight="1" thickTop="1" thickBot="1" x14ac:dyDescent="0.25">
      <c r="J674" s="72"/>
      <c r="K674" s="72"/>
    </row>
    <row r="675" spans="10:11" ht="37" customHeight="1" thickTop="1" thickBot="1" x14ac:dyDescent="0.25">
      <c r="J675" s="72"/>
      <c r="K675" s="72"/>
    </row>
    <row r="676" spans="10:11" ht="37" customHeight="1" thickTop="1" thickBot="1" x14ac:dyDescent="0.25">
      <c r="J676" s="72"/>
      <c r="K676" s="72"/>
    </row>
    <row r="677" spans="10:11" ht="37" customHeight="1" thickTop="1" thickBot="1" x14ac:dyDescent="0.25">
      <c r="J677" s="72"/>
      <c r="K677" s="72"/>
    </row>
    <row r="678" spans="10:11" ht="37" customHeight="1" thickTop="1" thickBot="1" x14ac:dyDescent="0.25">
      <c r="J678" s="72"/>
      <c r="K678" s="72"/>
    </row>
    <row r="679" spans="10:11" ht="37" customHeight="1" thickTop="1" thickBot="1" x14ac:dyDescent="0.25">
      <c r="J679" s="72"/>
      <c r="K679" s="72"/>
    </row>
    <row r="680" spans="10:11" ht="37" customHeight="1" thickTop="1" thickBot="1" x14ac:dyDescent="0.25">
      <c r="J680" s="72"/>
      <c r="K680" s="72"/>
    </row>
    <row r="681" spans="10:11" ht="37" customHeight="1" thickTop="1" thickBot="1" x14ac:dyDescent="0.25">
      <c r="J681" s="72"/>
      <c r="K681" s="72"/>
    </row>
    <row r="682" spans="10:11" ht="37" customHeight="1" thickTop="1" thickBot="1" x14ac:dyDescent="0.25">
      <c r="J682" s="72"/>
      <c r="K682" s="72"/>
    </row>
    <row r="683" spans="10:11" ht="37" customHeight="1" thickTop="1" thickBot="1" x14ac:dyDescent="0.25">
      <c r="J683" s="72"/>
      <c r="K683" s="72"/>
    </row>
    <row r="684" spans="10:11" ht="37" customHeight="1" thickTop="1" thickBot="1" x14ac:dyDescent="0.25">
      <c r="J684" s="72"/>
      <c r="K684" s="72"/>
    </row>
    <row r="685" spans="10:11" ht="37" customHeight="1" thickTop="1" thickBot="1" x14ac:dyDescent="0.25">
      <c r="J685" s="72"/>
      <c r="K685" s="72"/>
    </row>
    <row r="686" spans="10:11" ht="37" customHeight="1" thickTop="1" thickBot="1" x14ac:dyDescent="0.25">
      <c r="J686" s="72"/>
      <c r="K686" s="72"/>
    </row>
    <row r="687" spans="10:11" ht="37" customHeight="1" thickTop="1" thickBot="1" x14ac:dyDescent="0.25">
      <c r="J687" s="72"/>
      <c r="K687" s="72"/>
    </row>
    <row r="688" spans="10:11" ht="37" customHeight="1" thickTop="1" thickBot="1" x14ac:dyDescent="0.25">
      <c r="J688" s="72"/>
      <c r="K688" s="72"/>
    </row>
    <row r="689" spans="10:11" ht="37" customHeight="1" thickTop="1" thickBot="1" x14ac:dyDescent="0.25">
      <c r="J689" s="72"/>
      <c r="K689" s="72"/>
    </row>
    <row r="690" spans="10:11" ht="37" customHeight="1" thickTop="1" thickBot="1" x14ac:dyDescent="0.25">
      <c r="J690" s="72"/>
      <c r="K690" s="72"/>
    </row>
    <row r="691" spans="10:11" ht="37" customHeight="1" thickTop="1" thickBot="1" x14ac:dyDescent="0.25">
      <c r="J691" s="72"/>
      <c r="K691" s="72"/>
    </row>
    <row r="692" spans="10:11" ht="37" customHeight="1" thickTop="1" thickBot="1" x14ac:dyDescent="0.25">
      <c r="J692" s="72"/>
      <c r="K692" s="72"/>
    </row>
    <row r="693" spans="10:11" ht="37" customHeight="1" thickTop="1" thickBot="1" x14ac:dyDescent="0.25">
      <c r="J693" s="72"/>
      <c r="K693" s="72"/>
    </row>
    <row r="694" spans="10:11" ht="37" customHeight="1" thickTop="1" thickBot="1" x14ac:dyDescent="0.25">
      <c r="J694" s="72"/>
      <c r="K694" s="72"/>
    </row>
    <row r="695" spans="10:11" ht="37" customHeight="1" thickTop="1" thickBot="1" x14ac:dyDescent="0.25">
      <c r="J695" s="72"/>
      <c r="K695" s="72"/>
    </row>
    <row r="696" spans="10:11" ht="37" customHeight="1" thickTop="1" thickBot="1" x14ac:dyDescent="0.25">
      <c r="J696" s="72"/>
      <c r="K696" s="72"/>
    </row>
    <row r="697" spans="10:11" ht="37" customHeight="1" thickTop="1" thickBot="1" x14ac:dyDescent="0.25">
      <c r="J697" s="72"/>
      <c r="K697" s="72"/>
    </row>
    <row r="698" spans="10:11" ht="37" customHeight="1" thickTop="1" thickBot="1" x14ac:dyDescent="0.25">
      <c r="J698" s="72"/>
      <c r="K698" s="72"/>
    </row>
    <row r="699" spans="10:11" ht="37" customHeight="1" thickTop="1" thickBot="1" x14ac:dyDescent="0.25">
      <c r="J699" s="72"/>
      <c r="K699" s="72"/>
    </row>
    <row r="700" spans="10:11" ht="37" customHeight="1" thickTop="1" thickBot="1" x14ac:dyDescent="0.25">
      <c r="J700" s="72"/>
      <c r="K700" s="72"/>
    </row>
    <row r="701" spans="10:11" ht="37" customHeight="1" thickTop="1" thickBot="1" x14ac:dyDescent="0.25">
      <c r="J701" s="72"/>
      <c r="K701" s="72"/>
    </row>
    <row r="702" spans="10:11" ht="37" customHeight="1" thickTop="1" thickBot="1" x14ac:dyDescent="0.25">
      <c r="J702" s="72"/>
      <c r="K702" s="72"/>
    </row>
    <row r="703" spans="10:11" ht="37" customHeight="1" thickTop="1" thickBot="1" x14ac:dyDescent="0.25">
      <c r="J703" s="72"/>
      <c r="K703" s="72"/>
    </row>
    <row r="704" spans="10:11" ht="37" customHeight="1" thickTop="1" thickBot="1" x14ac:dyDescent="0.25">
      <c r="J704" s="72"/>
      <c r="K704" s="72"/>
    </row>
    <row r="705" spans="10:11" ht="37" customHeight="1" thickTop="1" thickBot="1" x14ac:dyDescent="0.25">
      <c r="J705" s="72"/>
      <c r="K705" s="72"/>
    </row>
    <row r="706" spans="10:11" ht="37" customHeight="1" thickTop="1" thickBot="1" x14ac:dyDescent="0.25">
      <c r="J706" s="72"/>
      <c r="K706" s="72"/>
    </row>
    <row r="707" spans="10:11" ht="37" customHeight="1" thickTop="1" thickBot="1" x14ac:dyDescent="0.25">
      <c r="J707" s="72"/>
      <c r="K707" s="72"/>
    </row>
    <row r="708" spans="10:11" ht="37" customHeight="1" thickTop="1" thickBot="1" x14ac:dyDescent="0.25">
      <c r="J708" s="72"/>
      <c r="K708" s="72"/>
    </row>
    <row r="709" spans="10:11" ht="37" customHeight="1" thickTop="1" thickBot="1" x14ac:dyDescent="0.25">
      <c r="J709" s="72"/>
      <c r="K709" s="72"/>
    </row>
    <row r="710" spans="10:11" ht="37" customHeight="1" thickTop="1" thickBot="1" x14ac:dyDescent="0.25">
      <c r="J710" s="72"/>
      <c r="K710" s="72"/>
    </row>
    <row r="711" spans="10:11" ht="37" customHeight="1" thickTop="1" thickBot="1" x14ac:dyDescent="0.25">
      <c r="J711" s="72"/>
      <c r="K711" s="72"/>
    </row>
    <row r="712" spans="10:11" ht="37" customHeight="1" thickTop="1" thickBot="1" x14ac:dyDescent="0.25">
      <c r="J712" s="72"/>
      <c r="K712" s="72"/>
    </row>
    <row r="713" spans="10:11" ht="37" customHeight="1" thickTop="1" thickBot="1" x14ac:dyDescent="0.25">
      <c r="J713" s="72"/>
      <c r="K713" s="72"/>
    </row>
    <row r="714" spans="10:11" ht="37" customHeight="1" thickTop="1" thickBot="1" x14ac:dyDescent="0.25">
      <c r="J714" s="72"/>
      <c r="K714" s="72"/>
    </row>
    <row r="715" spans="10:11" ht="37" customHeight="1" thickTop="1" thickBot="1" x14ac:dyDescent="0.25">
      <c r="J715" s="72"/>
      <c r="K715" s="72"/>
    </row>
    <row r="716" spans="10:11" ht="37" customHeight="1" thickTop="1" thickBot="1" x14ac:dyDescent="0.25">
      <c r="J716" s="72"/>
      <c r="K716" s="72"/>
    </row>
    <row r="717" spans="10:11" ht="37" customHeight="1" thickTop="1" thickBot="1" x14ac:dyDescent="0.25">
      <c r="J717" s="72"/>
      <c r="K717" s="72"/>
    </row>
    <row r="718" spans="10:11" ht="37" customHeight="1" thickTop="1" thickBot="1" x14ac:dyDescent="0.25">
      <c r="J718" s="72"/>
      <c r="K718" s="72"/>
    </row>
    <row r="719" spans="10:11" ht="37" customHeight="1" thickTop="1" thickBot="1" x14ac:dyDescent="0.25">
      <c r="J719" s="72"/>
      <c r="K719" s="72"/>
    </row>
    <row r="720" spans="10:11" ht="37" customHeight="1" thickTop="1" thickBot="1" x14ac:dyDescent="0.25">
      <c r="J720" s="72"/>
      <c r="K720" s="72"/>
    </row>
    <row r="721" spans="10:11" ht="37" customHeight="1" thickTop="1" thickBot="1" x14ac:dyDescent="0.25">
      <c r="J721" s="72"/>
      <c r="K721" s="72"/>
    </row>
    <row r="722" spans="10:11" ht="37" customHeight="1" thickTop="1" thickBot="1" x14ac:dyDescent="0.25">
      <c r="J722" s="72"/>
      <c r="K722" s="72"/>
    </row>
    <row r="723" spans="10:11" ht="37" customHeight="1" thickTop="1" thickBot="1" x14ac:dyDescent="0.25">
      <c r="J723" s="72"/>
      <c r="K723" s="72"/>
    </row>
    <row r="724" spans="10:11" ht="37" customHeight="1" thickTop="1" thickBot="1" x14ac:dyDescent="0.25">
      <c r="J724" s="72"/>
      <c r="K724" s="72"/>
    </row>
    <row r="725" spans="10:11" ht="37" customHeight="1" thickTop="1" thickBot="1" x14ac:dyDescent="0.25">
      <c r="J725" s="72"/>
      <c r="K725" s="72"/>
    </row>
    <row r="726" spans="10:11" ht="37" customHeight="1" thickTop="1" thickBot="1" x14ac:dyDescent="0.25">
      <c r="J726" s="72"/>
      <c r="K726" s="72"/>
    </row>
    <row r="727" spans="10:11" ht="37" customHeight="1" thickTop="1" thickBot="1" x14ac:dyDescent="0.25">
      <c r="J727" s="72"/>
      <c r="K727" s="72"/>
    </row>
    <row r="728" spans="10:11" ht="37" customHeight="1" thickTop="1" thickBot="1" x14ac:dyDescent="0.25">
      <c r="J728" s="72"/>
      <c r="K728" s="72"/>
    </row>
    <row r="729" spans="10:11" ht="37" customHeight="1" thickTop="1" thickBot="1" x14ac:dyDescent="0.25">
      <c r="J729" s="72"/>
      <c r="K729" s="72"/>
    </row>
    <row r="730" spans="10:11" ht="37" customHeight="1" thickTop="1" thickBot="1" x14ac:dyDescent="0.25">
      <c r="J730" s="72"/>
      <c r="K730" s="72"/>
    </row>
    <row r="731" spans="10:11" ht="37" customHeight="1" thickTop="1" thickBot="1" x14ac:dyDescent="0.25">
      <c r="J731" s="72"/>
      <c r="K731" s="72"/>
    </row>
    <row r="732" spans="10:11" ht="37" customHeight="1" thickTop="1" thickBot="1" x14ac:dyDescent="0.25">
      <c r="J732" s="72"/>
      <c r="K732" s="72"/>
    </row>
    <row r="733" spans="10:11" ht="37" customHeight="1" thickTop="1" thickBot="1" x14ac:dyDescent="0.25">
      <c r="J733" s="72"/>
      <c r="K733" s="72"/>
    </row>
    <row r="734" spans="10:11" ht="37" customHeight="1" thickTop="1" thickBot="1" x14ac:dyDescent="0.25">
      <c r="J734" s="72"/>
      <c r="K734" s="72"/>
    </row>
    <row r="735" spans="10:11" ht="37" customHeight="1" thickTop="1" thickBot="1" x14ac:dyDescent="0.25">
      <c r="J735" s="72"/>
      <c r="K735" s="72"/>
    </row>
    <row r="736" spans="10:11" ht="37" customHeight="1" thickTop="1" thickBot="1" x14ac:dyDescent="0.25">
      <c r="J736" s="72"/>
      <c r="K736" s="72"/>
    </row>
    <row r="737" spans="10:11" ht="37" customHeight="1" thickTop="1" thickBot="1" x14ac:dyDescent="0.25">
      <c r="J737" s="72"/>
      <c r="K737" s="72"/>
    </row>
    <row r="738" spans="10:11" ht="37" customHeight="1" thickTop="1" thickBot="1" x14ac:dyDescent="0.25">
      <c r="J738" s="72"/>
      <c r="K738" s="72"/>
    </row>
    <row r="739" spans="10:11" ht="37" customHeight="1" thickTop="1" thickBot="1" x14ac:dyDescent="0.25">
      <c r="J739" s="72"/>
      <c r="K739" s="72"/>
    </row>
    <row r="740" spans="10:11" ht="37" customHeight="1" thickTop="1" thickBot="1" x14ac:dyDescent="0.25">
      <c r="J740" s="72"/>
      <c r="K740" s="72"/>
    </row>
    <row r="741" spans="10:11" ht="37" customHeight="1" thickTop="1" thickBot="1" x14ac:dyDescent="0.25">
      <c r="J741" s="72"/>
      <c r="K741" s="72"/>
    </row>
    <row r="742" spans="10:11" ht="37" customHeight="1" thickTop="1" thickBot="1" x14ac:dyDescent="0.25">
      <c r="J742" s="72"/>
      <c r="K742" s="72"/>
    </row>
    <row r="743" spans="10:11" ht="37" customHeight="1" thickTop="1" thickBot="1" x14ac:dyDescent="0.25">
      <c r="J743" s="72"/>
      <c r="K743" s="72"/>
    </row>
    <row r="744" spans="10:11" ht="37" customHeight="1" thickTop="1" thickBot="1" x14ac:dyDescent="0.25">
      <c r="J744" s="72"/>
      <c r="K744" s="72"/>
    </row>
    <row r="745" spans="10:11" ht="37" customHeight="1" thickTop="1" thickBot="1" x14ac:dyDescent="0.25">
      <c r="J745" s="72"/>
      <c r="K745" s="72"/>
    </row>
    <row r="746" spans="10:11" ht="37" customHeight="1" thickTop="1" thickBot="1" x14ac:dyDescent="0.25">
      <c r="J746" s="72"/>
      <c r="K746" s="72"/>
    </row>
    <row r="747" spans="10:11" ht="37" customHeight="1" thickTop="1" thickBot="1" x14ac:dyDescent="0.25">
      <c r="J747" s="72"/>
      <c r="K747" s="72"/>
    </row>
    <row r="748" spans="10:11" ht="37" customHeight="1" thickTop="1" thickBot="1" x14ac:dyDescent="0.25">
      <c r="J748" s="72"/>
      <c r="K748" s="72"/>
    </row>
    <row r="749" spans="10:11" ht="37" customHeight="1" thickTop="1" thickBot="1" x14ac:dyDescent="0.25">
      <c r="J749" s="72"/>
      <c r="K749" s="72"/>
    </row>
    <row r="750" spans="10:11" ht="37" customHeight="1" thickTop="1" thickBot="1" x14ac:dyDescent="0.25">
      <c r="J750" s="72"/>
      <c r="K750" s="72"/>
    </row>
    <row r="751" spans="10:11" ht="37" customHeight="1" thickTop="1" thickBot="1" x14ac:dyDescent="0.25">
      <c r="J751" s="72"/>
      <c r="K751" s="72"/>
    </row>
    <row r="752" spans="10:11" ht="37" customHeight="1" thickTop="1" thickBot="1" x14ac:dyDescent="0.25">
      <c r="J752" s="72"/>
      <c r="K752" s="72"/>
    </row>
    <row r="753" spans="10:11" ht="37" customHeight="1" thickTop="1" thickBot="1" x14ac:dyDescent="0.25">
      <c r="J753" s="72"/>
      <c r="K753" s="72"/>
    </row>
    <row r="754" spans="10:11" ht="37" customHeight="1" thickTop="1" thickBot="1" x14ac:dyDescent="0.25">
      <c r="J754" s="72"/>
      <c r="K754" s="72"/>
    </row>
    <row r="755" spans="10:11" ht="37" customHeight="1" thickTop="1" thickBot="1" x14ac:dyDescent="0.25">
      <c r="J755" s="72"/>
      <c r="K755" s="72"/>
    </row>
    <row r="756" spans="10:11" ht="37" customHeight="1" thickTop="1" thickBot="1" x14ac:dyDescent="0.25">
      <c r="J756" s="72"/>
      <c r="K756" s="72"/>
    </row>
    <row r="757" spans="10:11" ht="37" customHeight="1" thickTop="1" thickBot="1" x14ac:dyDescent="0.25">
      <c r="J757" s="72"/>
      <c r="K757" s="72"/>
    </row>
    <row r="758" spans="10:11" ht="37" customHeight="1" thickTop="1" thickBot="1" x14ac:dyDescent="0.25">
      <c r="J758" s="72"/>
      <c r="K758" s="72"/>
    </row>
    <row r="759" spans="10:11" ht="37" customHeight="1" thickTop="1" thickBot="1" x14ac:dyDescent="0.25">
      <c r="J759" s="72"/>
      <c r="K759" s="72"/>
    </row>
    <row r="760" spans="10:11" ht="37" customHeight="1" thickTop="1" thickBot="1" x14ac:dyDescent="0.25">
      <c r="J760" s="72"/>
      <c r="K760" s="72"/>
    </row>
    <row r="761" spans="10:11" ht="37" customHeight="1" thickTop="1" thickBot="1" x14ac:dyDescent="0.25">
      <c r="J761" s="72"/>
      <c r="K761" s="72"/>
    </row>
    <row r="762" spans="10:11" ht="37" customHeight="1" thickTop="1" thickBot="1" x14ac:dyDescent="0.25">
      <c r="J762" s="72"/>
      <c r="K762" s="72"/>
    </row>
    <row r="763" spans="10:11" ht="37" customHeight="1" thickTop="1" thickBot="1" x14ac:dyDescent="0.25">
      <c r="J763" s="72"/>
      <c r="K763" s="72"/>
    </row>
    <row r="764" spans="10:11" ht="37" customHeight="1" thickTop="1" thickBot="1" x14ac:dyDescent="0.25">
      <c r="J764" s="72"/>
      <c r="K764" s="72"/>
    </row>
    <row r="765" spans="10:11" ht="37" customHeight="1" thickTop="1" thickBot="1" x14ac:dyDescent="0.25">
      <c r="J765" s="72"/>
      <c r="K765" s="72"/>
    </row>
    <row r="766" spans="10:11" ht="37" customHeight="1" thickTop="1" thickBot="1" x14ac:dyDescent="0.25">
      <c r="J766" s="72"/>
      <c r="K766" s="72"/>
    </row>
    <row r="767" spans="10:11" ht="37" customHeight="1" thickTop="1" thickBot="1" x14ac:dyDescent="0.25">
      <c r="J767" s="72"/>
      <c r="K767" s="72"/>
    </row>
    <row r="768" spans="10:11" ht="37" customHeight="1" thickTop="1" thickBot="1" x14ac:dyDescent="0.25">
      <c r="J768" s="72"/>
      <c r="K768" s="72"/>
    </row>
    <row r="769" spans="10:11" ht="37" customHeight="1" thickTop="1" thickBot="1" x14ac:dyDescent="0.25">
      <c r="J769" s="72"/>
      <c r="K769" s="72"/>
    </row>
    <row r="770" spans="10:11" ht="37" customHeight="1" thickTop="1" thickBot="1" x14ac:dyDescent="0.25">
      <c r="J770" s="72"/>
      <c r="K770" s="72"/>
    </row>
    <row r="771" spans="10:11" ht="37" customHeight="1" thickTop="1" thickBot="1" x14ac:dyDescent="0.25">
      <c r="J771" s="72"/>
      <c r="K771" s="72"/>
    </row>
    <row r="772" spans="10:11" ht="37" customHeight="1" thickTop="1" thickBot="1" x14ac:dyDescent="0.25">
      <c r="J772" s="72"/>
      <c r="K772" s="72"/>
    </row>
    <row r="773" spans="10:11" ht="37" customHeight="1" thickTop="1" thickBot="1" x14ac:dyDescent="0.25">
      <c r="J773" s="72"/>
      <c r="K773" s="72"/>
    </row>
    <row r="774" spans="10:11" ht="37" customHeight="1" thickTop="1" thickBot="1" x14ac:dyDescent="0.25">
      <c r="J774" s="72"/>
      <c r="K774" s="72"/>
    </row>
    <row r="775" spans="10:11" ht="37" customHeight="1" thickTop="1" thickBot="1" x14ac:dyDescent="0.25">
      <c r="J775" s="72"/>
      <c r="K775" s="72"/>
    </row>
    <row r="776" spans="10:11" ht="37" customHeight="1" thickTop="1" thickBot="1" x14ac:dyDescent="0.25">
      <c r="J776" s="72"/>
      <c r="K776" s="72"/>
    </row>
    <row r="777" spans="10:11" ht="37" customHeight="1" thickTop="1" thickBot="1" x14ac:dyDescent="0.25">
      <c r="J777" s="72"/>
      <c r="K777" s="72"/>
    </row>
    <row r="778" spans="10:11" ht="37" customHeight="1" thickTop="1" thickBot="1" x14ac:dyDescent="0.25">
      <c r="J778" s="72"/>
      <c r="K778" s="72"/>
    </row>
    <row r="779" spans="10:11" ht="37" customHeight="1" thickTop="1" thickBot="1" x14ac:dyDescent="0.25">
      <c r="J779" s="72"/>
      <c r="K779" s="72"/>
    </row>
    <row r="780" spans="10:11" ht="37" customHeight="1" thickTop="1" thickBot="1" x14ac:dyDescent="0.25">
      <c r="J780" s="72"/>
      <c r="K780" s="72"/>
    </row>
    <row r="781" spans="10:11" ht="37" customHeight="1" thickTop="1" thickBot="1" x14ac:dyDescent="0.25">
      <c r="J781" s="72"/>
      <c r="K781" s="72"/>
    </row>
    <row r="782" spans="10:11" ht="37" customHeight="1" thickTop="1" thickBot="1" x14ac:dyDescent="0.25">
      <c r="J782" s="72"/>
      <c r="K782" s="72"/>
    </row>
    <row r="783" spans="10:11" ht="37" customHeight="1" thickTop="1" thickBot="1" x14ac:dyDescent="0.25">
      <c r="J783" s="72"/>
      <c r="K783" s="72"/>
    </row>
    <row r="784" spans="10:11" ht="37" customHeight="1" thickTop="1" thickBot="1" x14ac:dyDescent="0.25">
      <c r="J784" s="72"/>
      <c r="K784" s="72"/>
    </row>
    <row r="785" spans="10:11" ht="37" customHeight="1" thickTop="1" thickBot="1" x14ac:dyDescent="0.25">
      <c r="J785" s="72"/>
      <c r="K785" s="72"/>
    </row>
    <row r="786" spans="10:11" ht="37" customHeight="1" thickTop="1" thickBot="1" x14ac:dyDescent="0.25">
      <c r="J786" s="72"/>
      <c r="K786" s="72"/>
    </row>
    <row r="787" spans="10:11" ht="37" customHeight="1" thickTop="1" thickBot="1" x14ac:dyDescent="0.25">
      <c r="J787" s="72"/>
      <c r="K787" s="72"/>
    </row>
    <row r="788" spans="10:11" ht="37" customHeight="1" thickTop="1" thickBot="1" x14ac:dyDescent="0.25">
      <c r="J788" s="72"/>
      <c r="K788" s="72"/>
    </row>
    <row r="789" spans="10:11" ht="37" customHeight="1" thickTop="1" thickBot="1" x14ac:dyDescent="0.25">
      <c r="J789" s="72"/>
      <c r="K789" s="72"/>
    </row>
    <row r="790" spans="10:11" ht="37" customHeight="1" thickTop="1" thickBot="1" x14ac:dyDescent="0.25">
      <c r="J790" s="72"/>
      <c r="K790" s="72"/>
    </row>
    <row r="791" spans="10:11" ht="37" customHeight="1" thickTop="1" thickBot="1" x14ac:dyDescent="0.25">
      <c r="J791" s="72"/>
      <c r="K791" s="72"/>
    </row>
    <row r="792" spans="10:11" ht="37" customHeight="1" thickTop="1" thickBot="1" x14ac:dyDescent="0.25">
      <c r="J792" s="72"/>
      <c r="K792" s="72"/>
    </row>
    <row r="793" spans="10:11" ht="37" customHeight="1" thickTop="1" thickBot="1" x14ac:dyDescent="0.25">
      <c r="J793" s="72"/>
      <c r="K793" s="72"/>
    </row>
    <row r="794" spans="10:11" ht="37" customHeight="1" thickTop="1" thickBot="1" x14ac:dyDescent="0.25">
      <c r="J794" s="72"/>
      <c r="K794" s="72"/>
    </row>
    <row r="795" spans="10:11" ht="37" customHeight="1" thickTop="1" thickBot="1" x14ac:dyDescent="0.25">
      <c r="J795" s="72"/>
      <c r="K795" s="72"/>
    </row>
    <row r="796" spans="10:11" ht="37" customHeight="1" thickTop="1" thickBot="1" x14ac:dyDescent="0.25">
      <c r="J796" s="72"/>
      <c r="K796" s="72"/>
    </row>
    <row r="797" spans="10:11" ht="37" customHeight="1" thickTop="1" thickBot="1" x14ac:dyDescent="0.25">
      <c r="J797" s="72"/>
      <c r="K797" s="72"/>
    </row>
    <row r="798" spans="10:11" ht="37" customHeight="1" thickTop="1" thickBot="1" x14ac:dyDescent="0.25">
      <c r="J798" s="72"/>
      <c r="K798" s="72"/>
    </row>
    <row r="799" spans="10:11" ht="37" customHeight="1" thickTop="1" thickBot="1" x14ac:dyDescent="0.25">
      <c r="J799" s="72"/>
      <c r="K799" s="72"/>
    </row>
    <row r="800" spans="10:11" ht="37" customHeight="1" thickTop="1" thickBot="1" x14ac:dyDescent="0.25">
      <c r="J800" s="72"/>
      <c r="K800" s="72"/>
    </row>
    <row r="801" spans="10:11" ht="37" customHeight="1" thickTop="1" thickBot="1" x14ac:dyDescent="0.25">
      <c r="J801" s="72"/>
      <c r="K801" s="72"/>
    </row>
    <row r="802" spans="10:11" ht="37" customHeight="1" thickTop="1" thickBot="1" x14ac:dyDescent="0.25">
      <c r="J802" s="72"/>
      <c r="K802" s="72"/>
    </row>
    <row r="803" spans="10:11" ht="37" customHeight="1" thickTop="1" thickBot="1" x14ac:dyDescent="0.25">
      <c r="J803" s="72"/>
      <c r="K803" s="72"/>
    </row>
    <row r="804" spans="10:11" ht="37" customHeight="1" thickTop="1" thickBot="1" x14ac:dyDescent="0.25">
      <c r="J804" s="72"/>
      <c r="K804" s="72"/>
    </row>
    <row r="805" spans="10:11" ht="37" customHeight="1" thickTop="1" thickBot="1" x14ac:dyDescent="0.25">
      <c r="J805" s="72"/>
      <c r="K805" s="72"/>
    </row>
    <row r="806" spans="10:11" ht="37" customHeight="1" thickTop="1" thickBot="1" x14ac:dyDescent="0.25">
      <c r="J806" s="72"/>
      <c r="K806" s="72"/>
    </row>
    <row r="807" spans="10:11" ht="37" customHeight="1" thickTop="1" thickBot="1" x14ac:dyDescent="0.25">
      <c r="J807" s="72"/>
      <c r="K807" s="72"/>
    </row>
    <row r="808" spans="10:11" ht="37" customHeight="1" thickTop="1" thickBot="1" x14ac:dyDescent="0.25">
      <c r="J808" s="72"/>
      <c r="K808" s="72"/>
    </row>
    <row r="809" spans="10:11" ht="37" customHeight="1" thickTop="1" thickBot="1" x14ac:dyDescent="0.25">
      <c r="J809" s="72"/>
      <c r="K809" s="72"/>
    </row>
    <row r="810" spans="10:11" ht="37" customHeight="1" thickTop="1" thickBot="1" x14ac:dyDescent="0.25">
      <c r="J810" s="72"/>
      <c r="K810" s="72"/>
    </row>
    <row r="811" spans="10:11" ht="37" customHeight="1" thickTop="1" thickBot="1" x14ac:dyDescent="0.25">
      <c r="J811" s="72"/>
      <c r="K811" s="72"/>
    </row>
    <row r="812" spans="10:11" ht="37" customHeight="1" thickTop="1" thickBot="1" x14ac:dyDescent="0.25">
      <c r="J812" s="72"/>
      <c r="K812" s="72"/>
    </row>
    <row r="813" spans="10:11" ht="37" customHeight="1" thickTop="1" thickBot="1" x14ac:dyDescent="0.25">
      <c r="J813" s="72"/>
      <c r="K813" s="72"/>
    </row>
    <row r="814" spans="10:11" ht="37" customHeight="1" thickTop="1" thickBot="1" x14ac:dyDescent="0.25">
      <c r="J814" s="72"/>
      <c r="K814" s="72"/>
    </row>
    <row r="815" spans="10:11" ht="37" customHeight="1" thickTop="1" thickBot="1" x14ac:dyDescent="0.25">
      <c r="J815" s="72"/>
      <c r="K815" s="72"/>
    </row>
    <row r="816" spans="10:11" ht="37" customHeight="1" thickTop="1" thickBot="1" x14ac:dyDescent="0.25">
      <c r="J816" s="72"/>
      <c r="K816" s="72"/>
    </row>
    <row r="817" spans="10:11" ht="37" customHeight="1" thickTop="1" thickBot="1" x14ac:dyDescent="0.25">
      <c r="J817" s="72"/>
      <c r="K817" s="72"/>
    </row>
    <row r="818" spans="10:11" ht="37" customHeight="1" thickTop="1" thickBot="1" x14ac:dyDescent="0.25">
      <c r="J818" s="72"/>
      <c r="K818" s="72"/>
    </row>
    <row r="819" spans="10:11" ht="37" customHeight="1" thickTop="1" thickBot="1" x14ac:dyDescent="0.25">
      <c r="J819" s="72"/>
      <c r="K819" s="72"/>
    </row>
    <row r="820" spans="10:11" ht="37" customHeight="1" thickTop="1" thickBot="1" x14ac:dyDescent="0.25">
      <c r="J820" s="72"/>
      <c r="K820" s="72"/>
    </row>
    <row r="821" spans="10:11" ht="37" customHeight="1" thickTop="1" thickBot="1" x14ac:dyDescent="0.25">
      <c r="J821" s="72"/>
      <c r="K821" s="72"/>
    </row>
    <row r="822" spans="10:11" ht="37" customHeight="1" thickTop="1" thickBot="1" x14ac:dyDescent="0.25">
      <c r="J822" s="72"/>
      <c r="K822" s="72"/>
    </row>
    <row r="823" spans="10:11" ht="37" customHeight="1" thickTop="1" thickBot="1" x14ac:dyDescent="0.25">
      <c r="J823" s="72"/>
      <c r="K823" s="72"/>
    </row>
    <row r="824" spans="10:11" ht="37" customHeight="1" thickTop="1" thickBot="1" x14ac:dyDescent="0.25">
      <c r="J824" s="72"/>
      <c r="K824" s="72"/>
    </row>
    <row r="825" spans="10:11" ht="37" customHeight="1" thickTop="1" thickBot="1" x14ac:dyDescent="0.25">
      <c r="J825" s="72"/>
      <c r="K825" s="72"/>
    </row>
    <row r="826" spans="10:11" ht="37" customHeight="1" thickTop="1" thickBot="1" x14ac:dyDescent="0.25">
      <c r="J826" s="72"/>
      <c r="K826" s="72"/>
    </row>
    <row r="827" spans="10:11" ht="37" customHeight="1" thickTop="1" thickBot="1" x14ac:dyDescent="0.25">
      <c r="J827" s="72"/>
      <c r="K827" s="72"/>
    </row>
    <row r="828" spans="10:11" ht="37" customHeight="1" thickTop="1" thickBot="1" x14ac:dyDescent="0.25">
      <c r="J828" s="72"/>
      <c r="K828" s="72"/>
    </row>
    <row r="829" spans="10:11" ht="37" customHeight="1" thickTop="1" thickBot="1" x14ac:dyDescent="0.25">
      <c r="J829" s="72"/>
      <c r="K829" s="72"/>
    </row>
    <row r="830" spans="10:11" ht="37" customHeight="1" thickTop="1" thickBot="1" x14ac:dyDescent="0.25">
      <c r="J830" s="72"/>
      <c r="K830" s="72"/>
    </row>
    <row r="831" spans="10:11" ht="37" customHeight="1" thickTop="1" thickBot="1" x14ac:dyDescent="0.25">
      <c r="J831" s="72"/>
      <c r="K831" s="72"/>
    </row>
    <row r="832" spans="10:11" ht="37" customHeight="1" thickTop="1" thickBot="1" x14ac:dyDescent="0.25">
      <c r="J832" s="72"/>
      <c r="K832" s="72"/>
    </row>
    <row r="833" spans="10:11" ht="37" customHeight="1" thickTop="1" thickBot="1" x14ac:dyDescent="0.25">
      <c r="J833" s="72"/>
      <c r="K833" s="72"/>
    </row>
    <row r="834" spans="10:11" ht="37" customHeight="1" thickTop="1" thickBot="1" x14ac:dyDescent="0.25">
      <c r="J834" s="72"/>
      <c r="K834" s="72"/>
    </row>
    <row r="835" spans="10:11" ht="37" customHeight="1" thickTop="1" thickBot="1" x14ac:dyDescent="0.25">
      <c r="J835" s="72"/>
      <c r="K835" s="72"/>
    </row>
    <row r="836" spans="10:11" ht="37" customHeight="1" thickTop="1" thickBot="1" x14ac:dyDescent="0.25">
      <c r="J836" s="72"/>
      <c r="K836" s="72"/>
    </row>
    <row r="837" spans="10:11" ht="37" customHeight="1" thickTop="1" thickBot="1" x14ac:dyDescent="0.25">
      <c r="J837" s="72"/>
      <c r="K837" s="72"/>
    </row>
    <row r="838" spans="10:11" ht="37" customHeight="1" thickTop="1" thickBot="1" x14ac:dyDescent="0.25">
      <c r="J838" s="72"/>
      <c r="K838" s="72"/>
    </row>
    <row r="839" spans="10:11" ht="37" customHeight="1" thickTop="1" thickBot="1" x14ac:dyDescent="0.25">
      <c r="J839" s="72"/>
      <c r="K839" s="72"/>
    </row>
    <row r="840" spans="10:11" ht="37" customHeight="1" thickTop="1" thickBot="1" x14ac:dyDescent="0.25">
      <c r="J840" s="72"/>
      <c r="K840" s="72"/>
    </row>
    <row r="841" spans="10:11" ht="37" customHeight="1" thickTop="1" thickBot="1" x14ac:dyDescent="0.25">
      <c r="J841" s="72"/>
      <c r="K841" s="72"/>
    </row>
    <row r="842" spans="10:11" ht="37" customHeight="1" thickTop="1" thickBot="1" x14ac:dyDescent="0.25">
      <c r="J842" s="72"/>
      <c r="K842" s="72"/>
    </row>
    <row r="843" spans="10:11" ht="37" customHeight="1" thickTop="1" thickBot="1" x14ac:dyDescent="0.25">
      <c r="J843" s="72"/>
      <c r="K843" s="72"/>
    </row>
    <row r="844" spans="10:11" ht="37" customHeight="1" thickTop="1" thickBot="1" x14ac:dyDescent="0.25">
      <c r="J844" s="72"/>
      <c r="K844" s="72"/>
    </row>
    <row r="845" spans="10:11" ht="37" customHeight="1" thickTop="1" thickBot="1" x14ac:dyDescent="0.25">
      <c r="J845" s="72"/>
      <c r="K845" s="72"/>
    </row>
    <row r="846" spans="10:11" ht="37" customHeight="1" thickTop="1" thickBot="1" x14ac:dyDescent="0.25">
      <c r="J846" s="72"/>
      <c r="K846" s="72"/>
    </row>
    <row r="847" spans="10:11" ht="37" customHeight="1" thickTop="1" thickBot="1" x14ac:dyDescent="0.25">
      <c r="J847" s="72"/>
      <c r="K847" s="72"/>
    </row>
    <row r="848" spans="10:11" ht="37" customHeight="1" thickTop="1" thickBot="1" x14ac:dyDescent="0.25">
      <c r="J848" s="72"/>
      <c r="K848" s="72"/>
    </row>
    <row r="849" spans="10:11" ht="37" customHeight="1" thickTop="1" thickBot="1" x14ac:dyDescent="0.25">
      <c r="J849" s="72"/>
      <c r="K849" s="72"/>
    </row>
    <row r="850" spans="10:11" ht="37" customHeight="1" thickTop="1" thickBot="1" x14ac:dyDescent="0.25">
      <c r="J850" s="72"/>
      <c r="K850" s="72"/>
    </row>
    <row r="851" spans="10:11" ht="37" customHeight="1" thickTop="1" thickBot="1" x14ac:dyDescent="0.25">
      <c r="J851" s="72"/>
      <c r="K851" s="72"/>
    </row>
    <row r="852" spans="10:11" ht="37" customHeight="1" thickTop="1" thickBot="1" x14ac:dyDescent="0.25">
      <c r="J852" s="72"/>
      <c r="K852" s="72"/>
    </row>
    <row r="853" spans="10:11" ht="37" customHeight="1" thickTop="1" thickBot="1" x14ac:dyDescent="0.25">
      <c r="J853" s="72"/>
      <c r="K853" s="72"/>
    </row>
    <row r="854" spans="10:11" ht="37" customHeight="1" thickTop="1" thickBot="1" x14ac:dyDescent="0.25">
      <c r="J854" s="72"/>
      <c r="K854" s="72"/>
    </row>
    <row r="855" spans="10:11" ht="37" customHeight="1" thickTop="1" thickBot="1" x14ac:dyDescent="0.25">
      <c r="J855" s="72"/>
      <c r="K855" s="72"/>
    </row>
    <row r="856" spans="10:11" ht="37" customHeight="1" thickTop="1" thickBot="1" x14ac:dyDescent="0.25">
      <c r="J856" s="72"/>
      <c r="K856" s="72"/>
    </row>
    <row r="857" spans="10:11" ht="37" customHeight="1" thickTop="1" thickBot="1" x14ac:dyDescent="0.25">
      <c r="J857" s="72"/>
      <c r="K857" s="72"/>
    </row>
    <row r="858" spans="10:11" ht="37" customHeight="1" thickTop="1" thickBot="1" x14ac:dyDescent="0.25">
      <c r="J858" s="72"/>
      <c r="K858" s="72"/>
    </row>
    <row r="859" spans="10:11" ht="37" customHeight="1" thickTop="1" thickBot="1" x14ac:dyDescent="0.25">
      <c r="J859" s="72"/>
      <c r="K859" s="72"/>
    </row>
    <row r="860" spans="10:11" ht="37" customHeight="1" thickTop="1" thickBot="1" x14ac:dyDescent="0.25">
      <c r="J860" s="72"/>
      <c r="K860" s="72"/>
    </row>
    <row r="861" spans="10:11" ht="37" customHeight="1" thickTop="1" thickBot="1" x14ac:dyDescent="0.25">
      <c r="J861" s="72"/>
      <c r="K861" s="72"/>
    </row>
    <row r="862" spans="10:11" ht="37" customHeight="1" thickTop="1" thickBot="1" x14ac:dyDescent="0.25">
      <c r="J862" s="72"/>
      <c r="K862" s="72"/>
    </row>
    <row r="863" spans="10:11" ht="37" customHeight="1" thickTop="1" thickBot="1" x14ac:dyDescent="0.25">
      <c r="J863" s="72"/>
      <c r="K863" s="72"/>
    </row>
    <row r="864" spans="10:11" ht="37" customHeight="1" thickTop="1" thickBot="1" x14ac:dyDescent="0.25">
      <c r="J864" s="72"/>
      <c r="K864" s="72"/>
    </row>
    <row r="865" spans="10:11" ht="37" customHeight="1" thickTop="1" thickBot="1" x14ac:dyDescent="0.25">
      <c r="J865" s="72"/>
      <c r="K865" s="72"/>
    </row>
    <row r="866" spans="10:11" ht="37" customHeight="1" thickTop="1" thickBot="1" x14ac:dyDescent="0.25">
      <c r="J866" s="72"/>
      <c r="K866" s="72"/>
    </row>
    <row r="867" spans="10:11" ht="37" customHeight="1" thickTop="1" thickBot="1" x14ac:dyDescent="0.25">
      <c r="J867" s="72"/>
      <c r="K867" s="72"/>
    </row>
    <row r="868" spans="10:11" ht="37" customHeight="1" thickTop="1" thickBot="1" x14ac:dyDescent="0.25">
      <c r="J868" s="72"/>
      <c r="K868" s="72"/>
    </row>
    <row r="869" spans="10:11" ht="37" customHeight="1" thickTop="1" thickBot="1" x14ac:dyDescent="0.25">
      <c r="J869" s="72"/>
      <c r="K869" s="72"/>
    </row>
    <row r="870" spans="10:11" ht="37" customHeight="1" thickTop="1" thickBot="1" x14ac:dyDescent="0.25">
      <c r="J870" s="72"/>
      <c r="K870" s="72"/>
    </row>
    <row r="871" spans="10:11" ht="37" customHeight="1" thickTop="1" thickBot="1" x14ac:dyDescent="0.25">
      <c r="J871" s="72"/>
      <c r="K871" s="72"/>
    </row>
    <row r="872" spans="10:11" ht="37" customHeight="1" thickTop="1" thickBot="1" x14ac:dyDescent="0.25">
      <c r="J872" s="72"/>
      <c r="K872" s="72"/>
    </row>
    <row r="873" spans="10:11" ht="37" customHeight="1" thickTop="1" thickBot="1" x14ac:dyDescent="0.25">
      <c r="J873" s="72"/>
      <c r="K873" s="72"/>
    </row>
    <row r="874" spans="10:11" ht="37" customHeight="1" thickTop="1" thickBot="1" x14ac:dyDescent="0.25">
      <c r="J874" s="72"/>
      <c r="K874" s="72"/>
    </row>
    <row r="875" spans="10:11" ht="37" customHeight="1" thickTop="1" thickBot="1" x14ac:dyDescent="0.25">
      <c r="J875" s="72"/>
      <c r="K875" s="72"/>
    </row>
    <row r="876" spans="10:11" ht="37" customHeight="1" thickTop="1" thickBot="1" x14ac:dyDescent="0.25">
      <c r="J876" s="72"/>
      <c r="K876" s="72"/>
    </row>
    <row r="877" spans="10:11" ht="37" customHeight="1" thickTop="1" thickBot="1" x14ac:dyDescent="0.25">
      <c r="J877" s="72"/>
      <c r="K877" s="72"/>
    </row>
    <row r="878" spans="10:11" ht="37" customHeight="1" thickTop="1" thickBot="1" x14ac:dyDescent="0.25">
      <c r="J878" s="72"/>
      <c r="K878" s="72"/>
    </row>
    <row r="879" spans="10:11" ht="37" customHeight="1" thickTop="1" thickBot="1" x14ac:dyDescent="0.25">
      <c r="J879" s="72"/>
      <c r="K879" s="72"/>
    </row>
    <row r="880" spans="10:11" ht="37" customHeight="1" thickTop="1" thickBot="1" x14ac:dyDescent="0.25">
      <c r="J880" s="72"/>
      <c r="K880" s="72"/>
    </row>
    <row r="881" spans="10:11" ht="37" customHeight="1" thickTop="1" thickBot="1" x14ac:dyDescent="0.25">
      <c r="J881" s="72"/>
      <c r="K881" s="72"/>
    </row>
    <row r="882" spans="10:11" ht="37" customHeight="1" thickTop="1" thickBot="1" x14ac:dyDescent="0.25">
      <c r="J882" s="72"/>
      <c r="K882" s="72"/>
    </row>
    <row r="883" spans="10:11" ht="37" customHeight="1" thickTop="1" thickBot="1" x14ac:dyDescent="0.25">
      <c r="J883" s="72"/>
      <c r="K883" s="72"/>
    </row>
    <row r="884" spans="10:11" ht="37" customHeight="1" thickTop="1" thickBot="1" x14ac:dyDescent="0.25">
      <c r="J884" s="72"/>
      <c r="K884" s="72"/>
    </row>
    <row r="885" spans="10:11" ht="37" customHeight="1" thickTop="1" thickBot="1" x14ac:dyDescent="0.25">
      <c r="J885" s="72"/>
      <c r="K885" s="72"/>
    </row>
    <row r="886" spans="10:11" ht="37" customHeight="1" thickTop="1" thickBot="1" x14ac:dyDescent="0.25">
      <c r="J886" s="72"/>
      <c r="K886" s="72"/>
    </row>
    <row r="887" spans="10:11" ht="37" customHeight="1" thickTop="1" thickBot="1" x14ac:dyDescent="0.25">
      <c r="J887" s="72"/>
      <c r="K887" s="72"/>
    </row>
    <row r="888" spans="10:11" ht="37" customHeight="1" thickTop="1" thickBot="1" x14ac:dyDescent="0.25">
      <c r="J888" s="72"/>
      <c r="K888" s="72"/>
    </row>
    <row r="889" spans="10:11" ht="37" customHeight="1" thickTop="1" thickBot="1" x14ac:dyDescent="0.25">
      <c r="J889" s="72"/>
      <c r="K889" s="72"/>
    </row>
    <row r="890" spans="10:11" ht="37" customHeight="1" thickTop="1" thickBot="1" x14ac:dyDescent="0.25">
      <c r="J890" s="72"/>
      <c r="K890" s="72"/>
    </row>
    <row r="891" spans="10:11" ht="37" customHeight="1" thickTop="1" thickBot="1" x14ac:dyDescent="0.25">
      <c r="J891" s="72"/>
      <c r="K891" s="72"/>
    </row>
    <row r="892" spans="10:11" ht="37" customHeight="1" thickTop="1" thickBot="1" x14ac:dyDescent="0.25">
      <c r="J892" s="72"/>
      <c r="K892" s="72"/>
    </row>
    <row r="893" spans="10:11" ht="37" customHeight="1" thickTop="1" thickBot="1" x14ac:dyDescent="0.25">
      <c r="J893" s="72"/>
      <c r="K893" s="72"/>
    </row>
    <row r="894" spans="10:11" ht="37" customHeight="1" thickTop="1" thickBot="1" x14ac:dyDescent="0.25">
      <c r="J894" s="72"/>
      <c r="K894" s="72"/>
    </row>
    <row r="895" spans="10:11" ht="37" customHeight="1" thickTop="1" thickBot="1" x14ac:dyDescent="0.25">
      <c r="J895" s="72"/>
      <c r="K895" s="72"/>
    </row>
    <row r="896" spans="10:11" ht="37" customHeight="1" thickTop="1" thickBot="1" x14ac:dyDescent="0.25">
      <c r="J896" s="72"/>
      <c r="K896" s="72"/>
    </row>
    <row r="897" spans="10:11" ht="37" customHeight="1" thickTop="1" thickBot="1" x14ac:dyDescent="0.25">
      <c r="J897" s="72"/>
      <c r="K897" s="72"/>
    </row>
    <row r="898" spans="10:11" ht="37" customHeight="1" thickTop="1" thickBot="1" x14ac:dyDescent="0.25">
      <c r="J898" s="72"/>
      <c r="K898" s="72"/>
    </row>
    <row r="899" spans="10:11" ht="37" customHeight="1" thickTop="1" thickBot="1" x14ac:dyDescent="0.25">
      <c r="J899" s="72"/>
      <c r="K899" s="72"/>
    </row>
    <row r="900" spans="10:11" ht="37" customHeight="1" thickTop="1" thickBot="1" x14ac:dyDescent="0.25">
      <c r="J900" s="72"/>
      <c r="K900" s="72"/>
    </row>
    <row r="901" spans="10:11" ht="37" customHeight="1" thickTop="1" thickBot="1" x14ac:dyDescent="0.25">
      <c r="J901" s="72"/>
      <c r="K901" s="72"/>
    </row>
    <row r="902" spans="10:11" ht="37" customHeight="1" thickTop="1" thickBot="1" x14ac:dyDescent="0.25">
      <c r="J902" s="72"/>
      <c r="K902" s="72"/>
    </row>
    <row r="903" spans="10:11" ht="37" customHeight="1" thickTop="1" thickBot="1" x14ac:dyDescent="0.25">
      <c r="J903" s="72"/>
      <c r="K903" s="72"/>
    </row>
    <row r="904" spans="10:11" ht="37" customHeight="1" thickTop="1" thickBot="1" x14ac:dyDescent="0.25">
      <c r="J904" s="72"/>
      <c r="K904" s="72"/>
    </row>
    <row r="905" spans="10:11" ht="37" customHeight="1" thickTop="1" thickBot="1" x14ac:dyDescent="0.25">
      <c r="J905" s="72"/>
      <c r="K905" s="72"/>
    </row>
    <row r="906" spans="10:11" ht="37" customHeight="1" thickTop="1" thickBot="1" x14ac:dyDescent="0.25">
      <c r="J906" s="72"/>
      <c r="K906" s="72"/>
    </row>
    <row r="907" spans="10:11" ht="37" customHeight="1" thickTop="1" thickBot="1" x14ac:dyDescent="0.25">
      <c r="J907" s="72"/>
      <c r="K907" s="72"/>
    </row>
    <row r="908" spans="10:11" ht="37" customHeight="1" thickTop="1" thickBot="1" x14ac:dyDescent="0.25">
      <c r="J908" s="72"/>
      <c r="K908" s="72"/>
    </row>
    <row r="909" spans="10:11" ht="37" customHeight="1" thickTop="1" thickBot="1" x14ac:dyDescent="0.25">
      <c r="J909" s="72"/>
      <c r="K909" s="72"/>
    </row>
    <row r="910" spans="10:11" ht="37" customHeight="1" thickTop="1" thickBot="1" x14ac:dyDescent="0.25">
      <c r="J910" s="72"/>
      <c r="K910" s="72"/>
    </row>
    <row r="911" spans="10:11" ht="37" customHeight="1" thickTop="1" thickBot="1" x14ac:dyDescent="0.25">
      <c r="J911" s="72"/>
      <c r="K911" s="72"/>
    </row>
    <row r="912" spans="10:11" ht="37" customHeight="1" thickTop="1" thickBot="1" x14ac:dyDescent="0.25">
      <c r="J912" s="72"/>
      <c r="K912" s="72"/>
    </row>
    <row r="913" spans="10:11" ht="37" customHeight="1" thickTop="1" thickBot="1" x14ac:dyDescent="0.25">
      <c r="J913" s="72"/>
      <c r="K913" s="72"/>
    </row>
    <row r="914" spans="10:11" ht="37" customHeight="1" thickTop="1" thickBot="1" x14ac:dyDescent="0.25">
      <c r="J914" s="72"/>
      <c r="K914" s="72"/>
    </row>
    <row r="915" spans="10:11" ht="37" customHeight="1" thickTop="1" thickBot="1" x14ac:dyDescent="0.25">
      <c r="J915" s="72"/>
      <c r="K915" s="72"/>
    </row>
    <row r="916" spans="10:11" ht="37" customHeight="1" thickTop="1" thickBot="1" x14ac:dyDescent="0.25">
      <c r="J916" s="72"/>
      <c r="K916" s="72"/>
    </row>
    <row r="917" spans="10:11" ht="37" customHeight="1" thickTop="1" thickBot="1" x14ac:dyDescent="0.25">
      <c r="J917" s="72"/>
      <c r="K917" s="72"/>
    </row>
    <row r="918" spans="10:11" ht="37" customHeight="1" thickTop="1" thickBot="1" x14ac:dyDescent="0.25">
      <c r="J918" s="72"/>
      <c r="K918" s="72"/>
    </row>
    <row r="919" spans="10:11" ht="37" customHeight="1" thickTop="1" thickBot="1" x14ac:dyDescent="0.25">
      <c r="J919" s="72"/>
      <c r="K919" s="72"/>
    </row>
    <row r="920" spans="10:11" ht="37" customHeight="1" thickTop="1" thickBot="1" x14ac:dyDescent="0.25">
      <c r="J920" s="72"/>
      <c r="K920" s="72"/>
    </row>
    <row r="921" spans="10:11" ht="37" customHeight="1" thickTop="1" thickBot="1" x14ac:dyDescent="0.25">
      <c r="J921" s="72"/>
      <c r="K921" s="72"/>
    </row>
    <row r="922" spans="10:11" ht="37" customHeight="1" thickTop="1" thickBot="1" x14ac:dyDescent="0.25">
      <c r="J922" s="72"/>
      <c r="K922" s="72"/>
    </row>
    <row r="923" spans="10:11" ht="37" customHeight="1" thickTop="1" thickBot="1" x14ac:dyDescent="0.25">
      <c r="J923" s="72"/>
      <c r="K923" s="72"/>
    </row>
    <row r="924" spans="10:11" ht="37" customHeight="1" thickTop="1" thickBot="1" x14ac:dyDescent="0.25">
      <c r="J924" s="72"/>
      <c r="K924" s="72"/>
    </row>
    <row r="925" spans="10:11" ht="37" customHeight="1" thickTop="1" thickBot="1" x14ac:dyDescent="0.25">
      <c r="J925" s="72"/>
      <c r="K925" s="72"/>
    </row>
    <row r="926" spans="10:11" ht="37" customHeight="1" thickTop="1" thickBot="1" x14ac:dyDescent="0.25">
      <c r="J926" s="72"/>
      <c r="K926" s="72"/>
    </row>
    <row r="927" spans="10:11" ht="37" customHeight="1" thickTop="1" thickBot="1" x14ac:dyDescent="0.25">
      <c r="J927" s="72"/>
      <c r="K927" s="72"/>
    </row>
    <row r="928" spans="10:11" ht="37" customHeight="1" thickTop="1" thickBot="1" x14ac:dyDescent="0.25">
      <c r="J928" s="72"/>
      <c r="K928" s="72"/>
    </row>
    <row r="929" spans="10:11" ht="37" customHeight="1" thickTop="1" thickBot="1" x14ac:dyDescent="0.25">
      <c r="J929" s="72"/>
      <c r="K929" s="72"/>
    </row>
    <row r="930" spans="10:11" ht="37" customHeight="1" thickTop="1" thickBot="1" x14ac:dyDescent="0.25">
      <c r="J930" s="72"/>
      <c r="K930" s="72"/>
    </row>
    <row r="931" spans="10:11" ht="37" customHeight="1" thickTop="1" thickBot="1" x14ac:dyDescent="0.25">
      <c r="J931" s="72"/>
      <c r="K931" s="72"/>
    </row>
    <row r="932" spans="10:11" ht="37" customHeight="1" thickTop="1" thickBot="1" x14ac:dyDescent="0.25">
      <c r="J932" s="72"/>
      <c r="K932" s="72"/>
    </row>
    <row r="933" spans="10:11" ht="37" customHeight="1" thickTop="1" thickBot="1" x14ac:dyDescent="0.25">
      <c r="J933" s="72"/>
      <c r="K933" s="72"/>
    </row>
    <row r="934" spans="10:11" ht="37" customHeight="1" thickTop="1" thickBot="1" x14ac:dyDescent="0.25">
      <c r="J934" s="72"/>
      <c r="K934" s="72"/>
    </row>
    <row r="935" spans="10:11" ht="37" customHeight="1" thickTop="1" thickBot="1" x14ac:dyDescent="0.25">
      <c r="J935" s="72"/>
      <c r="K935" s="72"/>
    </row>
    <row r="936" spans="10:11" ht="37" customHeight="1" thickTop="1" thickBot="1" x14ac:dyDescent="0.25">
      <c r="J936" s="72"/>
      <c r="K936" s="72"/>
    </row>
    <row r="937" spans="10:11" ht="37" customHeight="1" thickTop="1" thickBot="1" x14ac:dyDescent="0.25">
      <c r="J937" s="72"/>
      <c r="K937" s="72"/>
    </row>
    <row r="938" spans="10:11" ht="37" customHeight="1" thickTop="1" thickBot="1" x14ac:dyDescent="0.25">
      <c r="J938" s="72"/>
      <c r="K938" s="72"/>
    </row>
    <row r="939" spans="10:11" ht="37" customHeight="1" thickTop="1" thickBot="1" x14ac:dyDescent="0.25">
      <c r="J939" s="72"/>
      <c r="K939" s="72"/>
    </row>
    <row r="940" spans="10:11" ht="37" customHeight="1" thickTop="1" thickBot="1" x14ac:dyDescent="0.25">
      <c r="J940" s="72"/>
      <c r="K940" s="72"/>
    </row>
    <row r="941" spans="10:11" ht="37" customHeight="1" thickTop="1" thickBot="1" x14ac:dyDescent="0.25">
      <c r="J941" s="72"/>
      <c r="K941" s="72"/>
    </row>
    <row r="942" spans="10:11" ht="37" customHeight="1" thickTop="1" thickBot="1" x14ac:dyDescent="0.25">
      <c r="J942" s="72"/>
      <c r="K942" s="72"/>
    </row>
    <row r="943" spans="10:11" ht="37" customHeight="1" thickTop="1" thickBot="1" x14ac:dyDescent="0.25">
      <c r="J943" s="72"/>
      <c r="K943" s="72"/>
    </row>
    <row r="944" spans="10:11" ht="37" customHeight="1" thickTop="1" thickBot="1" x14ac:dyDescent="0.25">
      <c r="J944" s="72"/>
      <c r="K944" s="72"/>
    </row>
    <row r="945" spans="10:11" ht="37" customHeight="1" thickTop="1" thickBot="1" x14ac:dyDescent="0.25">
      <c r="J945" s="72"/>
      <c r="K945" s="72"/>
    </row>
    <row r="946" spans="10:11" ht="37" customHeight="1" thickTop="1" thickBot="1" x14ac:dyDescent="0.25">
      <c r="J946" s="72"/>
      <c r="K946" s="72"/>
    </row>
    <row r="947" spans="10:11" ht="37" customHeight="1" thickTop="1" thickBot="1" x14ac:dyDescent="0.25">
      <c r="J947" s="72"/>
      <c r="K947" s="72"/>
    </row>
    <row r="948" spans="10:11" ht="37" customHeight="1" thickTop="1" thickBot="1" x14ac:dyDescent="0.25">
      <c r="J948" s="72"/>
      <c r="K948" s="72"/>
    </row>
    <row r="949" spans="10:11" ht="37" customHeight="1" thickTop="1" thickBot="1" x14ac:dyDescent="0.25">
      <c r="J949" s="72"/>
      <c r="K949" s="72"/>
    </row>
    <row r="950" spans="10:11" ht="37" customHeight="1" thickTop="1" thickBot="1" x14ac:dyDescent="0.25">
      <c r="J950" s="72"/>
      <c r="K950" s="72"/>
    </row>
    <row r="951" spans="10:11" ht="37" customHeight="1" thickTop="1" thickBot="1" x14ac:dyDescent="0.25">
      <c r="J951" s="72"/>
      <c r="K951" s="72"/>
    </row>
    <row r="952" spans="10:11" ht="37" customHeight="1" thickTop="1" thickBot="1" x14ac:dyDescent="0.25">
      <c r="J952" s="72"/>
      <c r="K952" s="72"/>
    </row>
    <row r="953" spans="10:11" ht="37" customHeight="1" thickTop="1" thickBot="1" x14ac:dyDescent="0.25">
      <c r="J953" s="72"/>
      <c r="K953" s="72"/>
    </row>
    <row r="954" spans="10:11" ht="37" customHeight="1" thickTop="1" thickBot="1" x14ac:dyDescent="0.25">
      <c r="J954" s="72"/>
      <c r="K954" s="72"/>
    </row>
    <row r="955" spans="10:11" ht="37" customHeight="1" thickTop="1" thickBot="1" x14ac:dyDescent="0.25">
      <c r="J955" s="72"/>
      <c r="K955" s="72"/>
    </row>
    <row r="956" spans="10:11" ht="37" customHeight="1" thickTop="1" thickBot="1" x14ac:dyDescent="0.25">
      <c r="J956" s="72"/>
      <c r="K956" s="72"/>
    </row>
    <row r="957" spans="10:11" ht="37" customHeight="1" thickTop="1" thickBot="1" x14ac:dyDescent="0.25">
      <c r="J957" s="72"/>
      <c r="K957" s="72"/>
    </row>
    <row r="958" spans="10:11" ht="37" customHeight="1" thickTop="1" thickBot="1" x14ac:dyDescent="0.25">
      <c r="J958" s="72"/>
      <c r="K958" s="72"/>
    </row>
    <row r="959" spans="10:11" ht="37" customHeight="1" thickTop="1" thickBot="1" x14ac:dyDescent="0.25">
      <c r="J959" s="72"/>
      <c r="K959" s="72"/>
    </row>
    <row r="960" spans="10:11" ht="37" customHeight="1" thickTop="1" thickBot="1" x14ac:dyDescent="0.25">
      <c r="J960" s="72"/>
      <c r="K960" s="72"/>
    </row>
    <row r="961" spans="10:11" ht="37" customHeight="1" thickTop="1" thickBot="1" x14ac:dyDescent="0.25">
      <c r="J961" s="72"/>
      <c r="K961" s="72"/>
    </row>
    <row r="962" spans="10:11" ht="37" customHeight="1" thickTop="1" thickBot="1" x14ac:dyDescent="0.25">
      <c r="J962" s="72"/>
      <c r="K962" s="72"/>
    </row>
    <row r="963" spans="10:11" ht="37" customHeight="1" thickTop="1" thickBot="1" x14ac:dyDescent="0.25">
      <c r="J963" s="72"/>
      <c r="K963" s="72"/>
    </row>
    <row r="964" spans="10:11" ht="37" customHeight="1" thickTop="1" thickBot="1" x14ac:dyDescent="0.25">
      <c r="J964" s="72"/>
      <c r="K964" s="72"/>
    </row>
    <row r="965" spans="10:11" ht="37" customHeight="1" thickTop="1" thickBot="1" x14ac:dyDescent="0.25">
      <c r="J965" s="72"/>
      <c r="K965" s="72"/>
    </row>
    <row r="966" spans="10:11" ht="37" customHeight="1" thickTop="1" thickBot="1" x14ac:dyDescent="0.25">
      <c r="J966" s="72"/>
      <c r="K966" s="72"/>
    </row>
    <row r="967" spans="10:11" ht="37" customHeight="1" thickTop="1" thickBot="1" x14ac:dyDescent="0.25">
      <c r="J967" s="72"/>
      <c r="K967" s="72"/>
    </row>
    <row r="968" spans="10:11" ht="37" customHeight="1" thickTop="1" thickBot="1" x14ac:dyDescent="0.25">
      <c r="J968" s="72"/>
      <c r="K968" s="72"/>
    </row>
    <row r="969" spans="10:11" ht="37" customHeight="1" thickTop="1" thickBot="1" x14ac:dyDescent="0.25">
      <c r="J969" s="72"/>
      <c r="K969" s="72"/>
    </row>
    <row r="970" spans="10:11" ht="37" customHeight="1" thickTop="1" thickBot="1" x14ac:dyDescent="0.25">
      <c r="J970" s="72"/>
      <c r="K970" s="72"/>
    </row>
    <row r="971" spans="10:11" ht="37" customHeight="1" thickTop="1" thickBot="1" x14ac:dyDescent="0.25">
      <c r="J971" s="72"/>
      <c r="K971" s="72"/>
    </row>
    <row r="972" spans="10:11" ht="37" customHeight="1" thickTop="1" thickBot="1" x14ac:dyDescent="0.25">
      <c r="J972" s="72"/>
      <c r="K972" s="72"/>
    </row>
    <row r="973" spans="10:11" ht="37" customHeight="1" thickTop="1" thickBot="1" x14ac:dyDescent="0.25">
      <c r="J973" s="72"/>
      <c r="K973" s="72"/>
    </row>
    <row r="974" spans="10:11" ht="37" customHeight="1" thickTop="1" thickBot="1" x14ac:dyDescent="0.25">
      <c r="J974" s="72"/>
      <c r="K974" s="72"/>
    </row>
    <row r="975" spans="10:11" ht="37" customHeight="1" thickTop="1" thickBot="1" x14ac:dyDescent="0.25">
      <c r="J975" s="72"/>
      <c r="K975" s="72"/>
    </row>
    <row r="976" spans="10:11" ht="37" customHeight="1" thickTop="1" thickBot="1" x14ac:dyDescent="0.25">
      <c r="J976" s="72"/>
      <c r="K976" s="72"/>
    </row>
    <row r="977" spans="10:11" ht="37" customHeight="1" thickTop="1" thickBot="1" x14ac:dyDescent="0.25">
      <c r="J977" s="72"/>
      <c r="K977" s="72"/>
    </row>
    <row r="978" spans="10:11" ht="37" customHeight="1" thickTop="1" thickBot="1" x14ac:dyDescent="0.25">
      <c r="J978" s="72"/>
      <c r="K978" s="72"/>
    </row>
    <row r="979" spans="10:11" ht="37" customHeight="1" thickTop="1" thickBot="1" x14ac:dyDescent="0.25">
      <c r="J979" s="72"/>
      <c r="K979" s="72"/>
    </row>
    <row r="980" spans="10:11" ht="37" customHeight="1" thickTop="1" thickBot="1" x14ac:dyDescent="0.25">
      <c r="J980" s="72"/>
      <c r="K980" s="72"/>
    </row>
    <row r="981" spans="10:11" ht="37" customHeight="1" thickTop="1" thickBot="1" x14ac:dyDescent="0.25">
      <c r="J981" s="72"/>
      <c r="K981" s="72"/>
    </row>
    <row r="982" spans="10:11" ht="37" customHeight="1" thickTop="1" thickBot="1" x14ac:dyDescent="0.25">
      <c r="J982" s="72"/>
      <c r="K982" s="72"/>
    </row>
    <row r="983" spans="10:11" ht="37" customHeight="1" thickTop="1" thickBot="1" x14ac:dyDescent="0.25">
      <c r="J983" s="72"/>
      <c r="K983" s="72"/>
    </row>
    <row r="984" spans="10:11" ht="37" customHeight="1" thickTop="1" thickBot="1" x14ac:dyDescent="0.25">
      <c r="J984" s="72"/>
      <c r="K984" s="72"/>
    </row>
    <row r="985" spans="10:11" ht="37" customHeight="1" thickTop="1" thickBot="1" x14ac:dyDescent="0.25">
      <c r="J985" s="72"/>
      <c r="K985" s="72"/>
    </row>
    <row r="986" spans="10:11" ht="37" customHeight="1" thickTop="1" thickBot="1" x14ac:dyDescent="0.25">
      <c r="J986" s="72"/>
      <c r="K986" s="72"/>
    </row>
    <row r="987" spans="10:11" ht="37" customHeight="1" thickTop="1" thickBot="1" x14ac:dyDescent="0.25">
      <c r="J987" s="72"/>
      <c r="K987" s="72"/>
    </row>
    <row r="988" spans="10:11" ht="37" customHeight="1" thickTop="1" thickBot="1" x14ac:dyDescent="0.25">
      <c r="J988" s="72"/>
      <c r="K988" s="72"/>
    </row>
    <row r="989" spans="10:11" ht="37" customHeight="1" thickTop="1" thickBot="1" x14ac:dyDescent="0.25">
      <c r="J989" s="72"/>
      <c r="K989" s="72"/>
    </row>
    <row r="990" spans="10:11" ht="37" customHeight="1" thickTop="1" thickBot="1" x14ac:dyDescent="0.25">
      <c r="J990" s="72"/>
      <c r="K990" s="72"/>
    </row>
    <row r="991" spans="10:11" ht="37" customHeight="1" thickTop="1" thickBot="1" x14ac:dyDescent="0.25">
      <c r="J991" s="72"/>
      <c r="K991" s="72"/>
    </row>
    <row r="992" spans="10:11" ht="37" customHeight="1" thickTop="1" thickBot="1" x14ac:dyDescent="0.25">
      <c r="J992" s="72"/>
      <c r="K992" s="72"/>
    </row>
    <row r="993" spans="10:11" ht="37" customHeight="1" thickTop="1" thickBot="1" x14ac:dyDescent="0.25">
      <c r="J993" s="72"/>
      <c r="K993" s="72"/>
    </row>
    <row r="994" spans="10:11" ht="37" customHeight="1" thickTop="1" x14ac:dyDescent="0.2"/>
  </sheetData>
  <mergeCells count="1">
    <mergeCell ref="J1:K1"/>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AA123-7640-7F42-B595-0D476A2F8755}">
  <dimension ref="E2:G5"/>
  <sheetViews>
    <sheetView workbookViewId="0">
      <selection activeCell="E12" sqref="E12"/>
    </sheetView>
  </sheetViews>
  <sheetFormatPr baseColWidth="10" defaultColWidth="12" defaultRowHeight="38" customHeight="1" x14ac:dyDescent="0.2"/>
  <sheetData>
    <row r="2" spans="5:7" ht="38" customHeight="1" x14ac:dyDescent="0.2">
      <c r="F2" s="110" t="s">
        <v>612</v>
      </c>
      <c r="G2" s="110"/>
    </row>
    <row r="3" spans="5:7" ht="38" customHeight="1" x14ac:dyDescent="0.2">
      <c r="F3" s="98" t="s">
        <v>610</v>
      </c>
      <c r="G3" s="98" t="s">
        <v>611</v>
      </c>
    </row>
    <row r="4" spans="5:7" ht="38" customHeight="1" x14ac:dyDescent="0.2">
      <c r="E4" s="100" t="s">
        <v>613</v>
      </c>
      <c r="F4" s="92">
        <f>SUMIF('Signal map'!J5:J299,"x",'Signal map'!$G$5:$G$299)</f>
        <v>3380</v>
      </c>
      <c r="G4" s="97">
        <f ca="1">SUMIF('Signal map'!K5:K993,"x",'Signal map'!$G$5:$G$299)</f>
        <v>1201</v>
      </c>
    </row>
    <row r="5" spans="5:7" ht="38" customHeight="1" x14ac:dyDescent="0.2">
      <c r="E5" s="100" t="s">
        <v>614</v>
      </c>
      <c r="F5" s="97">
        <f>SUMIF('Signal map'!J5:J299,"x",'Signal map'!$G$5:$G$299)-SUMIF('Signal map'!J127:J151,"x",'Signal map'!$G$127:$G$151)</f>
        <v>1737</v>
      </c>
      <c r="G5" s="97">
        <f ca="1">SUMIF('Signal map'!K6:K994,"x",'Signal map'!$G$5:$G$299)</f>
        <v>1099</v>
      </c>
    </row>
  </sheetData>
  <mergeCells count="1">
    <mergeCell ref="F2:G2"/>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Signal map</vt:lpstr>
      <vt:lpstr>other_data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Giammarco Valenti</dc:creator>
  <cp:lastModifiedBy>Giammarco Valenti</cp:lastModifiedBy>
  <cp:lastPrinted>2018-07-13T12:37:36Z</cp:lastPrinted>
  <dcterms:created xsi:type="dcterms:W3CDTF">2018-07-12T14:24:11Z</dcterms:created>
  <dcterms:modified xsi:type="dcterms:W3CDTF">2018-11-27T10:42:41Z</dcterms:modified>
</cp:coreProperties>
</file>