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8AEC4CEA-723D-814F-96A8-E08C685214BB}" xr6:coauthVersionLast="47" xr6:coauthVersionMax="47" xr10:uidLastSave="{00000000-0000-0000-0000-000000000000}"/>
  <bookViews>
    <workbookView xWindow="0" yWindow="460" windowWidth="28800" windowHeight="16580" firstSheet="4" activeTab="9"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<sst xmlns="http://schemas.openxmlformats.org/spreadsheetml/2006/main" count="2931" uniqueCount="1435">
  <si>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</si>
  <si>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</si>
  <si>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</si>
  <si>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</si>
  <si>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</si>
  <si>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</si>
  <si>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</si>
  <si>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</si>
  <si>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</si>
  <si>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</si>
  <si>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</si>
  <si>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</si>
  <si>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</si>
  <si>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</si>
  <si>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</si>
  <si>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</si>
  <si>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</si>
  <si>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</si>
  <si>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</si>
  <si>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</si>
  <si>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</si>
  <si>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</si>
  <si>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</si>
  <si>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</si>
  <si>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</si>
  <si>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</si>
  <si>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</si>
  <si>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</si>
  <si>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</si>
  <si>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</si>
  <si>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</si>
  <si>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</si>
  <si>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</si>
  <si>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</si>
  <si>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</si>
  <si>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</si>
  <si>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</si>
  <si>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</si>
  <si>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</si>
  <si>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</si>
  <si>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</si>
  <si>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</si>
  <si>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</si>
  <si>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</si>
  <si>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</si>
  <si>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</si>
  <si>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</si>
  <si>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</si>
  <si>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</si>
  <si>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</si>
  <si>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</si>
  <si>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</si>
  <si>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</si>
  <si>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</si>
  <si>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</si>
  <si>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</si>
  <si>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</si>
  <si>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</si>
  <si>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</si>
  <si>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</si>
  <si>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</si>
  <si>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</si>
  <si>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</si>
  <si>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</si>
  <si>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</si>
  <si>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</si>
  <si>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</si>
  <si>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</si>
  <si>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</si>
  <si>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</si>
  <si>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</si>
  <si>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</si>
  <si>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</si>
  <si>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</si>
  <si>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</si>
  <si>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</si>
  <si>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</si>
  <si>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</si>
  <si>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</si>
  <si>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</si>
  <si>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</si>
  <si>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</si>
  <si>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</si>
  <si>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</si>
  <si>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</si>
  <si>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</si>
  <si>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</si>
  <si>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</si>
  <si>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</si>
  <si>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</si>
  <si>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</si>
  <si>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</si>
  <si>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</si>
  <si>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</si>
  <si>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</si>
  <si>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</si>
  <si>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</si>
  <si>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</si>
  <si>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</si>
  <si>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</si>
  <si>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</si>
  <si>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</si>
  <si>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</si>
  <si>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</si>
  <si>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</si>
  <si>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</si>
  <si>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</si>
  <si>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</si>
  <si>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</si>
  <si>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</si>
  <si>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</si>
  <si>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</si>
  <si>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</si>
  <si>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</si>
  <si>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</si>
  <si>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</si>
  <si>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</si>
  <si>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</si>
  <si>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</si>
  <si>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</si>
  <si>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</si>
  <si>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</si>
  <si>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</si>
  <si>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</si>
  <si>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</si>
  <si>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</si>
  <si>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</si>
  <si>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</si>
  <si>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</si>
  <si>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</si>
  <si>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</si>
  <si>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</si>
  <si>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</si>
  <si>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</si>
  <si>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</si>
  <si>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</si>
  <si>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</si>
  <si>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</si>
  <si>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</si>
  <si>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</si>
  <si>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</si>
  <si>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</si>
  <si>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</si>
  <si>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</si>
  <si>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</si>
  <si>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</si>
  <si>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</si>
  <si>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</si>
  <si>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</si>
  <si>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</si>
  <si>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</si>
  <si>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</si>
  <si>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</si>
  <si>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</si>
  <si>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</si>
  <si>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</si>
  <si>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</si>
  <si>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</si>
  <si>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</si>
  <si>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</si>
  <si>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</si>
  <si>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</si>
  <si>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</si>
  <si>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</si>
  <si>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</si>
  <si>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</si>
  <si>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</si>
  <si>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</si>
  <si>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</si>
  <si>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</si>
  <si>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</si>
  <si>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</si>
  <si>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</si>
  <si>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</si>
  <si>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</si>
  <si>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</si>
  <si>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</si>
  <si>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</si>
  <si>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</si>
  <si>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</si>
  <si>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</si>
  <si>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</si>
  <si>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</si>
  <si>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</si>
  <si>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</si>
  <si>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</si>
  <si>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</si>
  <si>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</si>
  <si>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</si>
  <si>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</si>
  <si>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</si>
  <si>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</si>
  <si>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</si>
  <si>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</si>
  <si>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</si>
  <si>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</si>
  <si>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</si>
  <si>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</si>
  <si>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</si>
  <si>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</si>
  <si>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</si>
  <si>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</si>
  <si>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</si>
  <si>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</si>
  <si>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</si>
  <si>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</si>
  <si>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</si>
  <si>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</si>
  <si>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</si>
  <si>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</si>
  <si>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</si>
  <si>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</si>
  <si>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</si>
  <si>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</si>
  <si>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</si>
  <si>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</si>
  <si>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</si>
  <si>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</si>
  <si>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</si>
  <si>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</si>
  <si>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</si>
  <si>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</si>
  <si>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</si>
  <si>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</si>
  <si>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</si>
  <si>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</si>
  <si>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</si>
  <si>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</si>
  <si>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</si>
  <si>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</si>
  <si>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</si>
  <si>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</si>
  <si>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</si>
  <si>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</si>
  <si>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</si>
  <si>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</si>
  <si>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</si>
  <si>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</si>
  <si>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</si>
  <si>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</si>
  <si>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</si>
  <si>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</si>
  <si>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</si>
  <si>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</si>
  <si>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</si>
  <si>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</si>
  <si>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</si>
  <si>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</si>
  <si>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</si>
  <si>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</si>
  <si>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</si>
  <si>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</si>
  <si>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</si>
  <si>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</si>
  <si>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</si>
  <si>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</si>
  <si>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</si>
  <si>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</si>
  <si>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</si>
  <si>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</si>
  <si>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</si>
  <si>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</si>
  <si>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</si>
  <si>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</si>
  <si>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</si>
  <si>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</si>
  <si>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</si>
  <si>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</si>
  <si>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</si>
  <si>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</si>
  <si>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</si>
  <si>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</si>
  <si>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</si>
  <si>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</si>
  <si>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</si>
  <si>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</si>
  <si>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</si>
  <si>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</si>
  <si>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</si>
  <si>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</si>
  <si>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</si>
  <si>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</si>
  <si>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</si>
  <si>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</si>
  <si>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</si>
  <si>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</si>
  <si>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</si>
  <si>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</si>
  <si>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</si>
  <si>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</si>
  <si>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</si>
  <si>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</si>
  <si>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</si>
  <si>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</si>
  <si>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</si>
  <si>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</si>
  <si>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</si>
  <si>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</si>
  <si>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</si>
  <si>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</si>
  <si>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</si>
  <si>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</si>
  <si>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</si>
  <si>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</si>
  <si>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</si>
  <si>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</si>
  <si>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</si>
  <si>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</si>
  <si>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</si>
  <si>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</si>
  <si>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</si>
  <si>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</si>
  <si>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</si>
  <si>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</si>
  <si>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</si>
  <si>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</si>
  <si>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</si>
  <si>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</si>
  <si>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</si>
  <si>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</si>
  <si>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</si>
  <si>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</si>
  <si>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</si>
  <si>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</si>
  <si>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</si>
  <si>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</si>
  <si>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</si>
  <si>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</si>
  <si>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</si>
  <si>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</si>
  <si>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</si>
  <si>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</si>
  <si>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</si>
  <si>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</si>
  <si>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</si>
  <si>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</si>
  <si>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</si>
  <si>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</si>
  <si>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</si>
  <si>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</si>
  <si>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</si>
  <si>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</si>
  <si>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</si>
  <si>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</si>
  <si>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</si>
  <si>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</si>
  <si>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</si>
  <si>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</si>
  <si>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</si>
  <si>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</si>
  <si>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</si>
  <si>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</si>
  <si>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</si>
  <si>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</si>
  <si>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</si>
  <si>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</si>
  <si>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</si>
  <si>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</si>
  <si>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</si>
  <si>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</si>
  <si>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</si>
  <si>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</si>
  <si>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</si>
  <si>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</si>
  <si>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</si>
  <si>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</si>
  <si>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</si>
  <si>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</si>
  <si>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</si>
  <si>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</si>
  <si>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</si>
  <si>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</si>
  <si>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</si>
  <si>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</si>
  <si>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</si>
  <si>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</si>
  <si>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</si>
  <si>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</si>
  <si>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</si>
  <si>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</si>
  <si>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</si>
  <si>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</si>
  <si>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</si>
  <si>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</si>
  <si>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</si>
  <si>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</si>
  <si>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</si>
  <si>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</si>
  <si>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</si>
  <si>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</si>
  <si>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</si>
  <si>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</si>
  <si>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</si>
  <si>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</si>
  <si>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</si>
  <si>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</si>
  <si>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</si>
  <si>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</si>
  <si>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</si>
  <si>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</si>
  <si>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</si>
  <si>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</si>
  <si>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</si>
  <si>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</si>
  <si>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</si>
  <si>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</si>
  <si>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</si>
  <si>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</si>
  <si>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</si>
  <si>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</si>
  <si>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</si>
  <si>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</si>
  <si>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</si>
  <si>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</si>
  <si>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</si>
  <si>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</si>
  <si>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</si>
  <si>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</si>
  <si>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</si>
  <si>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</si>
  <si>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</si>
  <si>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</si>
  <si>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</si>
  <si>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</si>
  <si>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</si>
  <si>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</si>
  <si>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</si>
  <si>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</si>
  <si>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</si>
  <si>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</si>
  <si>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</si>
  <si>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</si>
  <si>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</si>
  <si>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</si>
  <si>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</si>
  <si>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</si>
  <si>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</si>
  <si>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</si>
  <si>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</si>
  <si>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</si>
  <si>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</si>
  <si>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</si>
  <si>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</si>
  <si>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</si>
  <si>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</si>
  <si>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</si>
  <si>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</si>
  <si>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</si>
  <si>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</si>
  <si>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</si>
  <si>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</si>
  <si>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</si>
  <si>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</si>
  <si>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</si>
  <si>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</si>
  <si>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</si>
  <si>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</si>
  <si>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</si>
  <si>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</si>
  <si>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</si>
  <si>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</si>
  <si>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</si>
  <si>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</si>
  <si>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</si>
  <si>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</si>
  <si>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</si>
  <si>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</si>
  <si>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</si>
  <si>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</si>
  <si>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</si>
  <si>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</si>
  <si>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</si>
  <si>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</si>
  <si>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</si>
  <si>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</si>
  <si>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</si>
  <si>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</si>
  <si>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</si>
  <si>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</si>
  <si>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</si>
  <si>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</si>
  <si>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</si>
  <si>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</si>
  <si>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</si>
  <si>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</si>
  <si>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</si>
  <si>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</si>
  <si>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</si>
  <si>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</si>
  <si>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</si>
  <si>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</si>
  <si>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</si>
  <si>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</si>
  <si>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</si>
  <si>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</si>
  <si>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</si>
  <si>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</si>
  <si>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</si>
  <si>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</si>
  <si>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</si>
  <si>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</si>
  <si>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</si>
  <si>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</si>
  <si>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</si>
  <si>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</si>
  <si>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</si>
  <si>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</si>
  <si>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</si>
  <si>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</si>
  <si>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</si>
  <si>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</si>
  <si>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</si>
  <si>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</si>
  <si>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</si>
  <si>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</si>
  <si>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</si>
  <si>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</si>
  <si>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</si>
  <si>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</si>
  <si>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</si>
  <si>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</si>
  <si>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</si>
  <si>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</si>
  <si>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</si>
  <si>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</si>
  <si>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</si>
  <si>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</si>
  <si>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</si>
  <si>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</si>
  <si>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</si>
  <si>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</si>
  <si>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</si>
  <si>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</si>
  <si>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</si>
  <si>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</si>
  <si>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</si>
  <si>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</si>
  <si>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</si>
  <si>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</si>
  <si>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</si>
  <si>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</si>
  <si>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</si>
  <si>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</si>
  <si>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</si>
  <si>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</si>
  <si>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</si>
  <si>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</si>
  <si>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</si>
  <si>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</si>
  <si>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</si>
  <si>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</si>
  <si>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</si>
  <si>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</si>
  <si>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</si>
  <si>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</si>
  <si>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</si>
  <si>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</si>
  <si>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</si>
  <si>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</si>
  <si>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</si>
  <si>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</si>
  <si>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</si>
  <si>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</si>
  <si>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</si>
  <si>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</si>
  <si>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</si>
  <si>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</si>
  <si>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</si>
  <si>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</si>
  <si>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</si>
  <si>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</si>
  <si>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</si>
  <si>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</si>
  <si>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</si>
  <si>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</si>
  <si>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</si>
  <si>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</si>
  <si>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</si>
  <si>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</si>
  <si>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</si>
  <si>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</si>
  <si>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</si>
  <si>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</si>
  <si>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</si>
  <si>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</si>
  <si>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</si>
  <si>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</si>
  <si>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</si>
  <si>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</si>
  <si>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</si>
  <si>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</si>
  <si>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</si>
  <si>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</si>
  <si>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</si>
  <si>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</si>
  <si>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</si>
  <si>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</si>
  <si>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</si>
  <si>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</si>
  <si>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</si>
  <si>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</si>
  <si>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</si>
  <si>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</si>
  <si>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</si>
  <si>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</si>
  <si>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</si>
  <si>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</si>
  <si>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</si>
  <si>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</si>
  <si>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</si>
  <si>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</si>
  <si>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</si>
  <si>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</si>
  <si>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</si>
  <si>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</si>
  <si>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</si>
  <si>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</si>
  <si>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</si>
  <si>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</si>
  <si>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</si>
  <si>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</si>
  <si>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</si>
  <si>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</si>
  <si>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</si>
  <si>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</si>
  <si>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</si>
  <si>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</si>
  <si>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</si>
  <si>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</si>
  <si>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</si>
  <si>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</si>
  <si>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</si>
  <si>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</si>
  <si>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</si>
  <si>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</si>
  <si>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</si>
  <si>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</si>
  <si>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</si>
  <si>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</si>
  <si>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</si>
  <si>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</si>
  <si>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</si>
  <si>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</si>
  <si>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</si>
  <si>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</si>
  <si>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</si>
  <si>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</si>
  <si>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</si>
  <si>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</si>
  <si>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</si>
  <si>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</si>
  <si>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</si>
  <si>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</si>
  <si>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</si>
  <si>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</si>
  <si>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</si>
  <si>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</si>
  <si>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</si>
  <si>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</si>
  <si>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</si>
  <si>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</si>
  <si>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</si>
  <si>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</si>
  <si>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</si>
  <si>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</si>
  <si>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</si>
  <si>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</si>
  <si>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</si>
  <si>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</si>
  <si>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</si>
  <si>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</si>
  <si>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</si>
  <si>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</si>
  <si>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</si>
  <si>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</si>
  <si>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</si>
  <si>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</si>
  <si>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</si>
  <si>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</si>
  <si>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</si>
  <si>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</si>
  <si>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</si>
  <si>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</si>
  <si>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</si>
  <si>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</si>
  <si>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</si>
  <si>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</si>
  <si>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</si>
  <si>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</si>
  <si>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</si>
  <si>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</si>
  <si>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</si>
  <si>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</si>
  <si>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</si>
  <si>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</si>
  <si>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</si>
  <si>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</si>
  <si>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</si>
  <si>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</si>
  <si>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</si>
  <si>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</si>
  <si>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</si>
  <si>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</si>
  <si>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</si>
  <si>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</si>
  <si>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</si>
  <si>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</si>
  <si>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</si>
  <si>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</si>
  <si>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</si>
  <si>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</si>
  <si>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</si>
  <si>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</si>
  <si>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</si>
  <si>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</si>
  <si>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</si>
  <si>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</si>
  <si>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</si>
  <si>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</si>
  <si>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</si>
  <si>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</si>
  <si>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</si>
  <si>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</si>
  <si>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</si>
  <si>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</si>
  <si>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</si>
  <si>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</si>
  <si>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</si>
  <si>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</si>
  <si>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</si>
  <si>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</si>
  <si>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</si>
  <si>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</si>
  <si>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</si>
  <si>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</si>
  <si>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</si>
  <si>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</si>
  <si>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</si>
  <si>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</si>
  <si>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</si>
  <si>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</si>
  <si>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</si>
  <si>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</si>
  <si>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</si>
  <si>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</si>
  <si>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</si>
  <si>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</si>
  <si>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</si>
  <si>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</si>
  <si>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</si>
  <si>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</si>
  <si>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</si>
  <si>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</si>
  <si>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</si>
  <si>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</si>
  <si>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</si>
  <si>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</si>
  <si>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</si>
  <si>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</si>
  <si>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</si>
  <si>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</si>
  <si>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</si>
  <si>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</si>
  <si>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</si>
  <si>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</si>
  <si>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</si>
  <si>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</si>
  <si>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</si>
  <si>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</si>
  <si>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</si>
  <si>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</si>
  <si>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</si>
  <si>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</si>
  <si>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</si>
  <si>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</si>
  <si>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</si>
  <si>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</si>
  <si>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</si>
  <si>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</si>
  <si>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</si>
  <si>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</si>
  <si>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</si>
  <si>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</si>
  <si>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</si>
  <si>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</si>
  <si>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</si>
  <si>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</si>
  <si>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</si>
  <si>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</si>
  <si>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</si>
  <si>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</si>
  <si>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</si>
  <si>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</si>
  <si>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</si>
  <si>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</si>
  <si>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</si>
  <si>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</si>
  <si>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</si>
  <si>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</si>
  <si>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</si>
  <si>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</si>
  <si>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</si>
  <si>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</si>
  <si>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</si>
  <si>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</si>
  <si>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</si>
  <si>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</si>
  <si>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</si>
  <si>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</si>
  <si>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</si>
  <si>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</si>
  <si>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</si>
  <si>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</si>
  <si>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</si>
  <si>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</si>
  <si>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</si>
  <si>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</si>
  <si>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</si>
  <si>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</si>
  <si>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</si>
  <si>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</si>
  <si>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</si>
  <si>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</si>
  <si>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</si>
  <si>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</si>
  <si>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</si>
  <si>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</si>
  <si>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</si>
  <si>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</si>
  <si>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</si>
  <si>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</si>
  <si>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</si>
  <si>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</si>
  <si>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</si>
  <si>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</si>
  <si>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</si>
  <si>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</si>
  <si>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</si>
  <si>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</si>
  <si>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</si>
  <si>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</si>
  <si>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</si>
  <si>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</si>
  <si>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</si>
  <si>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</si>
  <si>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</si>
  <si>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</si>
  <si>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</si>
  <si>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</si>
  <si>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</si>
  <si>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</si>
  <si>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</si>
  <si>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</si>
  <si>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</si>
  <si>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</si>
  <si>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</si>
  <si>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</si>
  <si>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</si>
  <si>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</si>
  <si>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</si>
  <si>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</si>
  <si>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</si>
  <si>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</si>
  <si>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</si>
  <si>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</si>
  <si>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</si>
  <si>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</si>
  <si>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</si>
  <si>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</si>
  <si>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</si>
  <si>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</si>
  <si>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</si>
  <si>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</si>
  <si>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</si>
  <si>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</si>
  <si>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</si>
  <si>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</si>
  <si>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</si>
  <si>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</si>
  <si>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</si>
  <si>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</si>
  <si>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</si>
  <si>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</si>
  <si>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</si>
  <si>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</si>
  <si>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</si>
  <si>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</si>
  <si>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</si>
  <si>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</si>
  <si>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</si>
  <si>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</si>
  <si>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</si>
  <si>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</si>
  <si>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</si>
  <si>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</si>
  <si>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</si>
  <si>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</si>
  <si>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</si>
  <si>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</si>
  <si>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</si>
  <si>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</si>
  <si>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</si>
  <si>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</si>
  <si>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</si>
  <si>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</si>
  <si>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</si>
  <si>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</si>
  <si>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</si>
  <si>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</si>
  <si>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</si>
  <si>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</si>
  <si>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</si>
  <si>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</si>
  <si>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</si>
  <si>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</si>
  <si>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</si>
  <si>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</si>
  <si>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</si>
  <si>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</si>
  <si>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</si>
  <si>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</si>
  <si>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</si>
  <si>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</si>
  <si>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</si>
  <si>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</si>
  <si>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</si>
  <si>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</si>
  <si>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</si>
  <si>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</si>
  <si>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</si>
  <si>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</si>
  <si>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</si>
  <si>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</si>
  <si>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</si>
  <si>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</si>
  <si>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</si>
  <si>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</si>
  <si>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</si>
  <si>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</si>
  <si>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</si>
  <si>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</si>
  <si>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</si>
  <si>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</si>
  <si>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</si>
  <si>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</si>
  <si>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</si>
  <si>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</si>
  <si>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</si>
  <si>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</si>
  <si>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</si>
  <si>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</si>
  <si>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</si>
  <si>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</si>
  <si>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</si>
  <si>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</si>
  <si>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</si>
  <si>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</si>
  <si>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</si>
  <si>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</si>
  <si>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</si>
  <si>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</si>
  <si>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</si>
  <si>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</si>
  <si>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</si>
  <si>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</si>
  <si>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</si>
  <si>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</si>
  <si>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</si>
  <si>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</si>
  <si>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</si>
  <si>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</si>
  <si>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</si>
  <si>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</si>
  <si>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</si>
  <si>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</si>
  <si>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</si>
  <si>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</si>
  <si>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</si>
  <si>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</si>
  <si>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</si>
  <si>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</si>
  <si>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</si>
  <si>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</si>
  <si>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</si>
  <si>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</si>
  <si>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</si>
  <si>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</si>
  <si>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</si>
  <si>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</si>
  <si>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</si>
  <si>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</si>
  <si>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</si>
  <si>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</si>
  <si>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</si>
  <si>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</si>
  <si>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</si>
  <si>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</si>
  <si>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</si>
  <si>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</si>
  <si>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</si>
  <si>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</si>
  <si>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</si>
  <si>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</si>
  <si>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</si>
  <si>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</si>
  <si>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</si>
  <si>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</si>
  <si>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</si>
  <si>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</si>
  <si>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</si>
  <si>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</si>
  <si>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</si>
  <si>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</si>
  <si>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</si>
  <si>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</si>
  <si>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</si>
  <si>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</si>
  <si>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</si>
  <si>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</si>
  <si>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</si>
  <si>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</si>
  <si>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</si>
  <si>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</si>
  <si>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</si>
  <si>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</si>
  <si>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</si>
  <si>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</si>
  <si>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</si>
  <si>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</si>
  <si>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</si>
  <si>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</si>
  <si>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</si>
  <si>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</si>
  <si>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</si>
  <si>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</si>
  <si>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</si>
  <si>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</si>
  <si>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</si>
  <si>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</si>
  <si>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</si>
  <si>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</si>
  <si>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</si>
  <si>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</si>
  <si>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</si>
  <si>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</si>
  <si>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</si>
  <si>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</si>
  <si>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</si>
  <si>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</si>
  <si>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</si>
  <si>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</si>
  <si>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</si>
  <si>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</si>
  <si>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</si>
  <si>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</si>
  <si>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</si>
  <si>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</si>
  <si>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</si>
  <si>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</si>
  <si>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</si>
  <si>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</si>
  <si>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</si>
  <si>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</si>
  <si>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</si>
  <si>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</si>
  <si>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</si>
  <si>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</si>
  <si>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</si>
  <si>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</si>
  <si>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</si>
  <si>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</si>
  <si>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</si>
  <si>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</si>
  <si>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</si>
  <si>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</si>
  <si>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</si>
  <si>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</si>
  <si>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</si>
  <si>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</si>
  <si>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</si>
  <si>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</si>
  <si>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</si>
  <si>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</si>
  <si>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</si>
  <si>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</si>
  <si>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</si>
  <si>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</si>
  <si>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</si>
  <si>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</si>
  <si>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</si>
  <si>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</si>
  <si>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</si>
  <si>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</si>
  <si>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</si>
  <si>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</si>
  <si>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</si>
  <si>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</si>
  <si>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</si>
  <si>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</si>
  <si>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</si>
  <si>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</si>
  <si>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</si>
  <si>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</si>
  <si>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</si>
  <si>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</si>
  <si>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</si>
  <si>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</si>
  <si>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</si>
  <si>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</si>
  <si>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</si>
  <si>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</si>
  <si>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</si>
  <si>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</si>
  <si>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</si>
  <si>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</si>
  <si>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</si>
  <si>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</si>
  <si>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</si>
  <si>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</si>
  <si>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</si>
  <si>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</si>
  <si>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</si>
  <si>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</si>
  <si>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</si>
  <si>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</si>
  <si>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</si>
  <si>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</si>
  <si>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</si>
  <si>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</si>
  <si>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</si>
  <si>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</si>
  <si>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</si>
  <si>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</si>
  <si>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</si>
  <si>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</si>
  <si>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</si>
  <si>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</si>
  <si>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</si>
  <si>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</si>
  <si>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</si>
  <si>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</si>
  <si>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</si>
  <si>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</si>
  <si>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</si>
  <si>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</si>
  <si>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</si>
  <si>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</si>
  <si>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</si>
  <si>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</si>
  <si>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</si>
  <si>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</si>
  <si>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</si>
  <si>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</si>
  <si>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</si>
  <si>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</si>
  <si>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</si>
  <si>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</si>
  <si>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</si>
  <si>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</si>
  <si>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</si>
  <si>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</si>
  <si>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</si>
  <si>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</si>
  <si>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</si>
  <si>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</si>
  <si>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</si>
  <si>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</si>
  <si>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</si>
  <si>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</si>
  <si>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</si>
  <si>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</si>
  <si>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</si>
  <si>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</si>
  <si>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</si>
  <si>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</si>
  <si>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</si>
  <si>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</si>
  <si>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</si>
  <si>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</si>
  <si>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</si>
  <si>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</si>
  <si>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</si>
  <si>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</si>
  <si>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</si>
  <si>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</si>
  <si>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</si>
  <si>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</si>
  <si>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</si>
  <si>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</si>
  <si>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</si>
  <si>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</si>
  <si>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</si>
  <si>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</si>
  <si>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</si>
  <si>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</si>
  <si>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</si>
  <si>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</si>
  <si>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</si>
  <si>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</si>
  <si>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</si>
  <si>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</si>
  <si>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</si>
  <si>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</si>
  <si>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</si>
  <si>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</si>
  <si>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</si>
  <si>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</si>
  <si>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</si>
  <si>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</si>
  <si>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</si>
  <si>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</si>
  <si>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</si>
  <si>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</si>
  <si>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</si>
  <si>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</si>
  <si>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</si>
  <si>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</si>
  <si>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</si>
  <si>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</si>
  <si>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</si>
  <si>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</si>
  <si>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</si>
  <si>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</si>
  <si>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</si>
  <si>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</si>
  <si>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</si>
  <si>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</si>
  <si>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</si>
  <si>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</si>
  <si>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</si>
  <si>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</si>
  <si>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</si>
  <si>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</si>
  <si>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</si>
  <si>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</si>
  <si>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</si>
  <si>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</si>
  <si>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</si>
  <si>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</si>
  <si>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</si>
  <si>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</si>
  <si>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</si>
  <si>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</si>
  <si>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</si>
  <si>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</si>
  <si>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</si>
  <si>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</si>
  <si>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</si>
  <si>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</si>
  <si>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</si>
  <si>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</si>
  <si>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</si>
  <si>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</si>
  <si>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</si>
  <si>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</si>
  <si>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</si>
  <si>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</si>
  <si>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</si>
  <si>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</si>
  <si>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</si>
  <si>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</si>
  <si>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</si>
  <si>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</si>
  <si>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</si>
  <si>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</si>
  <si>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</si>
  <si>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</si>
  <si>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</si>
  <si>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</si>
  <si>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</si>
  <si>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</si>
  <si>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</si>
  <si>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</si>
  <si>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</si>
  <si>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</si>
  <si>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</si>
  <si>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</si>
  <si>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</si>
  <si>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</si>
  <si>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</si>
  <si>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</si>
  <si>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</si>
  <si>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</si>
  <si>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</si>
  <si>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</si>
  <si>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</si>
  <si>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</si>
  <si>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</si>
  <si>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</si>
  <si>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</si>
  <si>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</si>
  <si>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</si>
  <si>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</si>
  <si>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</si>
  <si>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</si>
  <si>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</si>
  <si>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</si>
  <si>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</si>
  <si>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</si>
  <si>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</si>
  <si>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</si>
  <si>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</si>
  <si>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</si>
  <si>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</si>
  <si>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</si>
  <si>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</si>
  <si>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</si>
  <si>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</si>
  <si>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</si>
  <si>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</si>
  <si>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</si>
  <si>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</si>
  <si>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</si>
  <si>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</si>
  <si>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</si>
  <si>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</si>
  <si>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</si>
  <si>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</si>
  <si>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</si>
  <si>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</si>
  <si>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</si>
  <si>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</si>
  <si>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</si>
  <si>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</si>
  <si>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</si>
  <si>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</si>
  <si>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</si>
  <si>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</si>
  <si>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</si>
  <si>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</si>
  <si>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</si>
  <si>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</si>
  <si>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</si>
  <si>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</si>
  <si>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</si>
  <si>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</si>
  <si>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</si>
  <si>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</si>
  <si>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</si>
  <si>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</si>
  <si>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</si>
  <si>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</si>
  <si>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</si>
  <si>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</si>
  <si>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</si>
  <si>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</si>
  <si>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</si>
  <si>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</si>
  <si>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</si>
  <si>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</si>
  <si>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</si>
  <si>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</si>
  <si>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</si>
  <si>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</si>
  <si>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</si>
  <si>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</si>
  <si>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</si>
  <si>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</si>
  <si>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</si>
  <si>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</si>
  <si>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</si>
  <si>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</si>
  <si>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</si>
  <si>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</si>
  <si>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</si>
  <si>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</si>
  <si>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</si>
  <si>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</si>
  <si>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</si>
  <si>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</si>
  <si>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</si>
  <si>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</si>
  <si>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</si>
  <si>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</si>
  <si>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</si>
  <si>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</si>
  <si>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</si>
  <si>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</si>
  <si>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</si>
  <si>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</si>
  <si>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</si>
  <si>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</si>
  <si>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</si>
  <si>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</si>
  <si>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</si>
  <si>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</si>
  <si>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</si>
  <si>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</si>
  <si>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</si>
  <si>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</si>
  <si>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</si>
  <si>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</si>
  <si>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</si>
  <si>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</si>
  <si>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</si>
  <si>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</si>
  <si>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</si>
  <si>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</si>
  <si>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</si>
  <si>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</si>
  <si>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</si>
  <si>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</si>
  <si>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</si>
  <si>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</si>
  <si>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</si>
  <si>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</si>
  <si>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</si>
  <si>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</si>
  <si>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</si>
  <si>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</si>
  <si>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</si>
  <si>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</si>
  <si>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</si>
  <si>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</si>
  <si>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</si>
  <si>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</si>
  <si>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HPSI0114i-kolf_4</t>
  </si>
  <si>
    <t>HPSI0114i-kolf_5</t>
  </si>
  <si>
    <t>enrichment_protocol_organoid</t>
  </si>
  <si>
    <t>Enrichment of organoids.</t>
  </si>
  <si>
    <t>HPSI0114i-kolf_2_organoid</t>
  </si>
  <si>
    <t>organoid culture</t>
  </si>
  <si>
    <t>Thymus</t>
  </si>
  <si>
    <t>UBERON:0002370</t>
  </si>
  <si>
    <t>UO:0000034</t>
  </si>
  <si>
    <t>matrigel</t>
  </si>
  <si>
    <t>differentiation_protocol</t>
  </si>
  <si>
    <t>HPSI0114i-kolf_3_organoid</t>
  </si>
  <si>
    <t>HPSI0114i-kolf_3</t>
  </si>
  <si>
    <t>enrichment_protocol_cell_line</t>
  </si>
  <si>
    <t>dissociation_protocol_cell_line</t>
  </si>
  <si>
    <t>dissociation_protocol_organoid</t>
  </si>
  <si>
    <t>Cell line dissociation.</t>
  </si>
  <si>
    <t>Organoid dissociation.</t>
  </si>
  <si>
    <t>Enrichment of cell_line.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</si>
</sst>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0">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2" fillId="0" borderId="0" applyNumberFormat="0" applyFill="0" applyBorder="0" applyAlignment="0" applyProtection="0"/>
    <xf numFmtId="0" fontId="24" fillId="0" borderId="3"/>
  </cellStyleXfs>
  <cellXfs count="100">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6" fillId="3" borderId="0" xfId="0" applyFont="1" applyFill="1" applyAlignment="1">
      <alignment horizontal="left"/>
    </xf>
    <xf numFmtId="0" fontId="3" fillId="0" borderId="0" xfId="0" applyFont="1" applyAlignment="1">
      <alignment vertical="top"/>
    </xf>
    <xf numFmtId="0" fontId="17" fillId="3" borderId="0" xfId="0" applyFont="1" applyFill="1" applyAlignment="1">
      <alignment horizontal="left" wrapText="1"/>
    </xf>
    <xf numFmtId="0" fontId="18" fillId="3" borderId="0" xfId="0" applyFont="1" applyFill="1" applyAlignment="1">
      <alignment horizontal="left"/>
    </xf>
    <xf numFmtId="0" fontId="3" fillId="0" borderId="0" xfId="0" applyFont="1" applyAlignment="1">
      <alignment wrapText="1"/>
    </xf>
    <xf numFmtId="0" fontId="19"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0" fillId="3" borderId="0" xfId="0" applyFont="1" applyFill="1" applyAlignment="1">
      <alignment horizontal="left"/>
    </xf>
    <xf numFmtId="0" fontId="19" fillId="3" borderId="0" xfId="0" applyFont="1" applyFill="1" applyAlignment="1">
      <alignment horizontal="left"/>
    </xf>
    <xf numFmtId="0" fontId="15" fillId="0" borderId="0" xfId="0" applyFont="1" applyAlignment="1"/>
    <xf numFmtId="49" fontId="19" fillId="0" borderId="0" xfId="0" applyNumberFormat="1" applyFont="1"/>
    <xf numFmtId="0" fontId="21" fillId="3" borderId="0" xfId="0" applyFont="1" applyFill="1" applyAlignment="1">
      <alignment horizontal="left"/>
    </xf>
    <xf numFmtId="164" fontId="3" fillId="0" borderId="0" xfId="0" applyNumberFormat="1" applyFont="1"/>
    <xf numFmtId="0" fontId="23" fillId="4" borderId="3" xfId="2" applyFont="1" applyFill="1" applyAlignment="1">
      <alignment vertical="center"/>
    </xf>
    <xf numFmtId="0" fontId="23" fillId="4" borderId="3" xfId="2" applyFont="1" applyFill="1" applyAlignment="1">
      <alignment vertical="center" wrapText="1"/>
    </xf>
    <xf numFmtId="0" fontId="24" fillId="0" borderId="3" xfId="2"/>
    <xf numFmtId="0" fontId="25" fillId="0" borderId="3" xfId="2" applyFont="1" applyAlignment="1">
      <alignment vertical="top" wrapText="1"/>
    </xf>
    <xf numFmtId="0" fontId="24" fillId="0" borderId="3" xfId="2" applyFont="1" applyAlignment="1">
      <alignment horizontal="center" vertical="top"/>
    </xf>
    <xf numFmtId="0" fontId="26" fillId="0" borderId="0" xfId="0" applyFont="1" applyAlignment="1">
      <alignment horizontal="left" vertical="top"/>
    </xf>
    <xf numFmtId="0" fontId="27" fillId="0" borderId="0" xfId="0" applyFont="1" applyAlignment="1"/>
    <xf numFmtId="0" fontId="28" fillId="0" borderId="0" xfId="1" applyFont="1" applyAlignment="1"/>
    <xf numFmtId="0" fontId="29" fillId="0" borderId="0" xfId="0" applyFont="1" applyAlignment="1"/>
    <xf numFmtId="0" fontId="30" fillId="0" borderId="0" xfId="0" applyFont="1" applyAlignment="1"/>
    <xf numFmtId="0" fontId="31" fillId="0" borderId="0" xfId="0" applyFont="1" applyAlignment="1">
      <alignment horizontal="left"/>
    </xf>
    <xf numFmtId="0" fontId="24" fillId="0" borderId="3" xfId="2" applyFont="1" applyAlignment="1">
      <alignment horizontal="left" vertical="top"/>
    </xf>
    <xf numFmtId="0" fontId="24" fillId="0" borderId="3" xfId="0" applyFont="1" applyFill="1" applyBorder="1" applyAlignment="1">
      <alignment horizontal="left"/>
    </xf>
    <xf numFmtId="0" fontId="32" fillId="0" borderId="0" xfId="0" applyFont="1" applyAlignment="1"/>
    <xf numFmtId="0" fontId="24" fillId="0" borderId="0" xfId="0" applyFont="1" applyAlignment="1"/>
    <xf numFmtId="0" fontId="33" fillId="0" borderId="0" xfId="0" applyFont="1" applyAlignment="1"/>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4" fillId="0" borderId="0" xfId="0" applyFont="1" applyAlignment="1"/>
    <xf numFmtId="0" fontId="0" fillId="0" borderId="3" xfId="0" applyFill="1" applyBorder="1"/>
    <xf numFmtId="0" fontId="7" fillId="0" borderId="0" xfId="0" applyFont="1"/>
    <xf numFmtId="0" fontId="30" fillId="0" borderId="0" xfId="0" applyFont="1" applyAlignment="1">
      <alignment vertical="top"/>
    </xf>
    <xf numFmtId="0" fontId="36" fillId="3" borderId="0" xfId="0" applyFont="1" applyFill="1" applyAlignment="1">
      <alignment horizontal="left" vertical="top"/>
    </xf>
    <xf numFmtId="0" fontId="37" fillId="3" borderId="0" xfId="0" applyFont="1" applyFill="1" applyAlignment="1">
      <alignment vertical="top"/>
    </xf>
    <xf numFmtId="0" fontId="0" fillId="3" borderId="0" xfId="0" applyFill="1" applyAlignment="1">
      <alignment horizontal="left" vertical="top"/>
    </xf>
    <xf numFmtId="0" fontId="38" fillId="3" borderId="0" xfId="0" applyFont="1" applyFill="1" applyAlignment="1">
      <alignment horizontal="left" vertical="top"/>
    </xf>
    <xf numFmtId="0" fontId="38"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39" fillId="3" borderId="0" xfId="0" applyFont="1" applyFill="1" applyAlignment="1">
      <alignment horizontal="left"/>
    </xf>
    <xf numFmtId="0" fontId="11" fillId="0" borderId="0" xfId="0" applyFont="1" applyAlignment="1">
      <alignment horizontal="left"/>
    </xf>
    <xf numFmtId="0" fontId="12" fillId="0" borderId="0" xfId="0" applyFont="1"/>
    <xf numFmtId="0" fontId="3" fillId="3" borderId="0" xfId="0" applyFont="1" applyFill="1"/>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5" Type="http://schemas.openxmlformats.org/officeDocument/2006/relationships/hyperlink" Target="https://pubmed.ncbi.nlm.nih.gov/28489815" TargetMode="External"/><Relationship Id="rId4" Type="http://schemas.openxmlformats.org/officeDocument/2006/relationships/hyperlink" Target="https://doi.org/10.1038%2Fnature22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2" customWidth="1"/>
    <col min="2" max="2" width="25.6640625" style="62" customWidth="1"/>
    <col min="3" max="3" width="30.6640625" style="62" customWidth="1"/>
    <col min="4" max="4" width="25.6640625" style="62" customWidth="1"/>
    <col min="5" max="5" width="46" style="62" customWidth="1"/>
    <col min="6" max="7" width="25.6640625" style="62" customWidth="1"/>
    <col min="8" max="8" width="45.6640625" style="62" customWidth="1"/>
    <col min="9" max="9" width="25.6640625" style="62" customWidth="1"/>
    <col min="10" max="10" width="28.33203125" style="62" bestFit="1" customWidth="1"/>
    <col min="11" max="11" width="22.6640625" style="62" bestFit="1" customWidth="1"/>
    <col min="12" max="12" width="23.83203125" style="62" bestFit="1" customWidth="1"/>
    <col min="13" max="16384" width="8.83203125" style="62"/>
  </cols>
  <sheetData>
    <row r="1" spans="1:12" ht="30" customHeight="1">
      <c r="A1" s="60" t="s">
        <v>1265</v>
      </c>
      <c r="B1" s="60" t="s">
        <v>1266</v>
      </c>
      <c r="C1" s="60" t="s">
        <v>1267</v>
      </c>
      <c r="D1" s="60" t="s">
        <v>1268</v>
      </c>
      <c r="E1" s="60" t="s">
        <v>1269</v>
      </c>
      <c r="F1" s="60" t="s">
        <v>1270</v>
      </c>
      <c r="G1" s="60" t="s">
        <v>1271</v>
      </c>
      <c r="H1" s="60" t="s">
        <v>1272</v>
      </c>
      <c r="I1" s="60" t="s">
        <v>1273</v>
      </c>
      <c r="J1" s="61" t="s">
        <v>1274</v>
      </c>
      <c r="K1" s="61" t="s">
        <v>1275</v>
      </c>
      <c r="L1" s="60" t="s">
        <v>809</v>
      </c>
    </row>
    <row r="2" spans="1:12" ht="85">
      <c r="A2" s="63" t="s">
        <v>1276</v>
      </c>
      <c r="B2" s="63" t="s">
        <v>1277</v>
      </c>
      <c r="C2" s="63" t="s">
        <v>1278</v>
      </c>
      <c r="D2" s="63" t="s">
        <v>1279</v>
      </c>
      <c r="E2" s="63" t="s">
        <v>1280</v>
      </c>
      <c r="F2" s="63" t="s">
        <v>1281</v>
      </c>
      <c r="G2" s="63" t="s">
        <v>1282</v>
      </c>
      <c r="H2" s="63" t="s">
        <v>1283</v>
      </c>
      <c r="I2" s="63" t="s">
        <v>1284</v>
      </c>
      <c r="J2" s="63" t="s">
        <v>1285</v>
      </c>
      <c r="K2" s="63" t="s">
        <v>1286</v>
      </c>
      <c r="L2" s="63" t="s">
        <v>1287</v>
      </c>
    </row>
    <row r="3" spans="1:12" ht="102">
      <c r="A3" s="63" t="s">
        <v>1288</v>
      </c>
      <c r="B3" s="63" t="s">
        <v>1289</v>
      </c>
      <c r="C3" s="63" t="s">
        <v>1290</v>
      </c>
      <c r="D3" s="63" t="s">
        <v>1291</v>
      </c>
      <c r="E3" s="63" t="s">
        <v>1292</v>
      </c>
      <c r="F3" s="63" t="s">
        <v>1293</v>
      </c>
      <c r="G3" s="63" t="s">
        <v>1294</v>
      </c>
      <c r="H3" s="63" t="s">
        <v>1295</v>
      </c>
      <c r="I3" s="63" t="s">
        <v>1296</v>
      </c>
      <c r="J3" s="63" t="s">
        <v>1297</v>
      </c>
      <c r="K3" s="63" t="s">
        <v>1298</v>
      </c>
      <c r="L3" s="63" t="s">
        <v>1299</v>
      </c>
    </row>
    <row r="4" spans="1:12">
      <c r="A4" s="62" t="s">
        <v>1300</v>
      </c>
      <c r="B4" s="62" t="s">
        <v>1301</v>
      </c>
      <c r="C4" s="62" t="s">
        <v>1302</v>
      </c>
      <c r="D4" s="62" t="s">
        <v>1303</v>
      </c>
      <c r="E4" s="62" t="s">
        <v>1304</v>
      </c>
      <c r="F4" s="62" t="s">
        <v>1305</v>
      </c>
      <c r="G4" s="62" t="s">
        <v>1306</v>
      </c>
      <c r="H4" s="62" t="s">
        <v>1307</v>
      </c>
      <c r="I4" s="62" t="s">
        <v>1308</v>
      </c>
      <c r="J4" s="62" t="s">
        <v>1309</v>
      </c>
      <c r="K4" s="62" t="s">
        <v>1310</v>
      </c>
      <c r="L4" s="62" t="s">
        <v>1311</v>
      </c>
    </row>
    <row r="5" spans="1:12" ht="30" customHeight="1">
      <c r="A5" s="60" t="s">
        <v>259</v>
      </c>
      <c r="B5" s="60"/>
      <c r="C5" s="60"/>
      <c r="D5" s="60"/>
      <c r="E5" s="60"/>
      <c r="F5" s="60"/>
      <c r="G5" s="60"/>
      <c r="H5" s="60"/>
      <c r="I5" s="60"/>
      <c r="J5" s="60"/>
      <c r="K5" s="60"/>
      <c r="L5" s="60"/>
    </row>
    <row r="6" spans="1:12" ht="18">
      <c r="A6" s="62" t="s">
        <v>1394</v>
      </c>
      <c r="B6" s="65" t="s">
        <v>1374</v>
      </c>
      <c r="C6" s="62" t="s">
        <v>1395</v>
      </c>
      <c r="E6" s="73" t="s">
        <v>1397</v>
      </c>
      <c r="H6" s="84" t="s">
        <v>1396</v>
      </c>
      <c r="I6" s="8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1"/>
  <sheetViews>
    <sheetView tabSelected="1" topLeftCell="AE2" workbookViewId="0">
      <selection activeCell="AH6" sqref="AH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s="92" customFormat="1" ht="15.75" customHeight="1">
      <c r="A6" s="20" t="s">
        <v>1420</v>
      </c>
      <c r="B6" s="15" t="s">
        <v>1421</v>
      </c>
      <c r="C6" s="94" t="s">
        <v>1421</v>
      </c>
      <c r="D6" s="6">
        <v>9606</v>
      </c>
      <c r="J6" s="95" t="s">
        <v>263</v>
      </c>
      <c r="K6" s="96" t="s">
        <v>264</v>
      </c>
      <c r="L6" s="95" t="s">
        <v>263</v>
      </c>
      <c r="M6" s="95" t="s">
        <v>1422</v>
      </c>
      <c r="N6" s="8" t="s">
        <v>1423</v>
      </c>
      <c r="O6" s="95" t="s">
        <v>1422</v>
      </c>
      <c r="S6" s="28">
        <v>3</v>
      </c>
      <c r="T6" s="95" t="s">
        <v>270</v>
      </c>
      <c r="U6" s="9" t="s">
        <v>1424</v>
      </c>
      <c r="V6" s="95" t="s">
        <v>270</v>
      </c>
      <c r="AB6" s="95" t="s">
        <v>733</v>
      </c>
      <c r="AC6" s="95" t="s">
        <v>1425</v>
      </c>
      <c r="AF6" s="20" t="s">
        <v>1402</v>
      </c>
      <c r="AH6" s="97"/>
      <c r="AI6" s="97" t="s">
        <v>1426</v>
      </c>
    </row>
    <row r="7" spans="1:61" s="92" customFormat="1" ht="15.75" customHeight="1">
      <c r="A7" s="20" t="s">
        <v>1427</v>
      </c>
      <c r="B7" s="15" t="s">
        <v>1421</v>
      </c>
      <c r="C7" s="94" t="s">
        <v>1421</v>
      </c>
      <c r="D7" s="6">
        <v>9606</v>
      </c>
      <c r="J7" s="95" t="s">
        <v>263</v>
      </c>
      <c r="K7" s="96" t="s">
        <v>264</v>
      </c>
      <c r="L7" s="95" t="s">
        <v>263</v>
      </c>
      <c r="M7" s="95" t="s">
        <v>1422</v>
      </c>
      <c r="N7" s="8" t="s">
        <v>1423</v>
      </c>
      <c r="O7" s="95" t="s">
        <v>1422</v>
      </c>
      <c r="S7" s="28">
        <v>3</v>
      </c>
      <c r="T7" s="95" t="s">
        <v>270</v>
      </c>
      <c r="U7" s="9" t="s">
        <v>1424</v>
      </c>
      <c r="V7" s="95" t="s">
        <v>270</v>
      </c>
      <c r="AB7" s="95" t="s">
        <v>733</v>
      </c>
      <c r="AC7" s="95" t="s">
        <v>1425</v>
      </c>
      <c r="AF7" s="20" t="s">
        <v>1428</v>
      </c>
      <c r="AH7" s="97"/>
      <c r="AI7" s="97" t="s">
        <v>1426</v>
      </c>
    </row>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8" sqref="A8"/>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8" spans="1:26" ht="15" customHeight="1">
      <c r="A8" s="20" t="s">
        <v>1430</v>
      </c>
      <c r="B8" s="20" t="s">
        <v>1430</v>
      </c>
      <c r="C8" s="19" t="s">
        <v>1432</v>
      </c>
      <c r="G8" s="28" t="s">
        <v>756</v>
      </c>
      <c r="H8" s="21" t="s">
        <v>757</v>
      </c>
      <c r="I8" s="28" t="s">
        <v>756</v>
      </c>
    </row>
    <row r="9" spans="1:26" ht="15" customHeight="1">
      <c r="A9" s="20" t="s">
        <v>1431</v>
      </c>
      <c r="B9" s="20" t="s">
        <v>1431</v>
      </c>
      <c r="C9" s="19" t="s">
        <v>1433</v>
      </c>
      <c r="G9" s="28" t="s">
        <v>761</v>
      </c>
      <c r="H9" s="21" t="s">
        <v>762</v>
      </c>
      <c r="I9" s="28" t="s">
        <v>761</v>
      </c>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3" workbookViewId="0">
      <selection activeCell="A10" sqref="A10"/>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c r="A9" t="s">
        <v>1418</v>
      </c>
      <c r="B9" t="s">
        <v>1418</v>
      </c>
      <c r="C9" s="7" t="s">
        <v>1419</v>
      </c>
      <c r="G9" s="20" t="s">
        <v>796</v>
      </c>
      <c r="H9" s="21" t="s">
        <v>797</v>
      </c>
      <c r="I9" s="20" t="s">
        <v>796</v>
      </c>
      <c r="J9" s="20" t="s">
        <v>802</v>
      </c>
    </row>
    <row r="10" spans="1:26" ht="15.75" customHeight="1">
      <c r="A10" t="s">
        <v>1429</v>
      </c>
      <c r="B10" s="51" t="s">
        <v>1429</v>
      </c>
      <c r="C10" t="s">
        <v>1434</v>
      </c>
      <c r="G10" s="20" t="s">
        <v>796</v>
      </c>
      <c r="H10" s="21" t="s">
        <v>797</v>
      </c>
      <c r="I10" s="20" t="s">
        <v>796</v>
      </c>
      <c r="J10" s="20" t="s">
        <v>802</v>
      </c>
    </row>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K2" workbookViewId="0">
      <selection activeCell="AR13" sqref="AR13"/>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1" customWidth="1"/>
    <col min="42" max="43" width="42.664062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2"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447</v>
      </c>
      <c r="AP1" s="32" t="s">
        <v>813</v>
      </c>
      <c r="AQ1" s="1" t="s">
        <v>493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77</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2">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558</v>
      </c>
      <c r="AP4" s="35" t="s">
        <v>701</v>
      </c>
      <c r="AQ4" s="3" t="s">
        <v>395</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2" s="92" customFormat="1" ht="15.75" customHeight="1">
      <c r="A6" s="39" t="s">
        <v>869</v>
      </c>
      <c r="B6" s="39" t="s">
        <v>441</v>
      </c>
      <c r="C6" s="98" t="s">
        <v>870</v>
      </c>
      <c r="D6" s="16">
        <v>9606</v>
      </c>
      <c r="E6" s="85"/>
      <c r="F6" s="37"/>
      <c r="G6" s="85" t="s">
        <v>871</v>
      </c>
      <c r="H6" s="85" t="s">
        <v>872</v>
      </c>
      <c r="I6" s="37"/>
      <c r="J6" s="37"/>
      <c r="K6" s="37"/>
      <c r="L6" s="37"/>
      <c r="M6" s="37"/>
      <c r="N6" s="37"/>
      <c r="O6" s="37"/>
      <c r="P6" s="37" t="s">
        <v>867</v>
      </c>
      <c r="Q6" s="37" t="s">
        <v>868</v>
      </c>
      <c r="R6" s="37"/>
      <c r="S6" s="37"/>
      <c r="T6" s="37"/>
      <c r="U6" s="37"/>
      <c r="V6" s="37"/>
      <c r="W6" s="37"/>
      <c r="X6" s="37"/>
      <c r="Y6" s="37"/>
      <c r="Z6" s="37" t="s">
        <v>263</v>
      </c>
      <c r="AA6" s="9" t="s">
        <v>264</v>
      </c>
      <c r="AB6" s="37" t="s">
        <v>263</v>
      </c>
      <c r="AC6" s="37"/>
      <c r="AD6" s="37"/>
      <c r="AE6" s="37"/>
      <c r="AF6" s="37"/>
      <c r="AG6" s="37"/>
      <c r="AH6" s="37"/>
      <c r="AI6" s="37"/>
      <c r="AJ6" s="37"/>
      <c r="AK6" s="37"/>
      <c r="AL6" s="37"/>
      <c r="AM6" s="37"/>
      <c r="AN6" s="20"/>
      <c r="AO6" s="20"/>
      <c r="AP6" s="20" t="s">
        <v>1420</v>
      </c>
      <c r="AQ6" s="39"/>
      <c r="AR6" s="20" t="s">
        <v>1431</v>
      </c>
      <c r="AS6" s="51" t="s">
        <v>1418</v>
      </c>
      <c r="AT6" s="37"/>
      <c r="AU6" s="37"/>
      <c r="AV6" s="37"/>
      <c r="AW6" s="37"/>
      <c r="AX6" s="37"/>
      <c r="AY6" s="37"/>
      <c r="AZ6" s="37"/>
      <c r="BA6" s="37"/>
      <c r="BB6" s="37"/>
      <c r="BC6" s="37"/>
      <c r="BD6" s="37"/>
      <c r="BE6" s="37"/>
      <c r="BF6" s="37"/>
      <c r="BG6" s="37"/>
      <c r="BH6" s="37"/>
      <c r="BI6" s="37"/>
      <c r="BJ6" s="85" t="s">
        <v>1237</v>
      </c>
    </row>
    <row r="7" spans="1:62" s="92" customFormat="1" ht="15.75" customHeight="1">
      <c r="A7" s="39" t="s">
        <v>874</v>
      </c>
      <c r="B7" s="39" t="s">
        <v>441</v>
      </c>
      <c r="C7" s="98" t="s">
        <v>875</v>
      </c>
      <c r="D7" s="16">
        <v>9606</v>
      </c>
      <c r="E7" s="85"/>
      <c r="F7" s="37"/>
      <c r="G7" s="85" t="s">
        <v>876</v>
      </c>
      <c r="H7" s="85" t="s">
        <v>877</v>
      </c>
      <c r="I7" s="37"/>
      <c r="J7" s="37"/>
      <c r="K7" s="37"/>
      <c r="L7" s="37"/>
      <c r="M7" s="37"/>
      <c r="N7" s="37"/>
      <c r="O7" s="37"/>
      <c r="P7" s="37" t="s">
        <v>867</v>
      </c>
      <c r="Q7" s="37" t="s">
        <v>868</v>
      </c>
      <c r="R7" s="37"/>
      <c r="S7" s="37"/>
      <c r="T7" s="37"/>
      <c r="U7" s="37"/>
      <c r="V7" s="37"/>
      <c r="W7" s="37"/>
      <c r="X7" s="37"/>
      <c r="Y7" s="37"/>
      <c r="Z7" s="37" t="s">
        <v>263</v>
      </c>
      <c r="AA7" s="9" t="s">
        <v>264</v>
      </c>
      <c r="AB7" s="37" t="s">
        <v>263</v>
      </c>
      <c r="AC7" s="37"/>
      <c r="AD7" s="37"/>
      <c r="AE7" s="37"/>
      <c r="AF7" s="37"/>
      <c r="AG7" s="37"/>
      <c r="AH7" s="37"/>
      <c r="AI7" s="37"/>
      <c r="AJ7" s="37"/>
      <c r="AK7" s="37"/>
      <c r="AL7" s="37"/>
      <c r="AM7" s="37"/>
      <c r="AN7" s="20"/>
      <c r="AO7" s="20"/>
      <c r="AP7" s="20" t="s">
        <v>1427</v>
      </c>
      <c r="AQ7" s="39"/>
      <c r="AR7" s="20" t="s">
        <v>1431</v>
      </c>
      <c r="AS7" s="51" t="s">
        <v>1418</v>
      </c>
      <c r="AT7" s="37"/>
      <c r="AU7" s="37"/>
      <c r="AV7" s="37"/>
      <c r="AW7" s="37"/>
      <c r="AX7" s="37"/>
      <c r="AY7" s="37"/>
      <c r="AZ7" s="37"/>
      <c r="BA7" s="37"/>
      <c r="BB7" s="37"/>
      <c r="BC7" s="37"/>
      <c r="BD7" s="37"/>
      <c r="BE7" s="37"/>
      <c r="BF7" s="37"/>
      <c r="BG7" s="37"/>
      <c r="BH7" s="37"/>
      <c r="BI7" s="37"/>
      <c r="BJ7" s="85" t="s">
        <v>1242</v>
      </c>
    </row>
    <row r="8" spans="1:62" s="92" customFormat="1" ht="15.75" customHeight="1">
      <c r="A8" s="39" t="s">
        <v>879</v>
      </c>
      <c r="B8" s="39" t="s">
        <v>442</v>
      </c>
      <c r="C8" s="99" t="s">
        <v>865</v>
      </c>
      <c r="D8" s="16">
        <v>9606</v>
      </c>
      <c r="E8" s="85"/>
      <c r="F8" s="37"/>
      <c r="G8" s="85" t="s">
        <v>880</v>
      </c>
      <c r="H8" s="85" t="s">
        <v>881</v>
      </c>
      <c r="I8" s="37"/>
      <c r="J8" s="37"/>
      <c r="K8" s="37"/>
      <c r="L8" s="37"/>
      <c r="M8" s="37"/>
      <c r="N8" s="37"/>
      <c r="O8" s="37"/>
      <c r="P8" s="37"/>
      <c r="Q8" s="37"/>
      <c r="R8" s="37"/>
      <c r="S8" s="37"/>
      <c r="T8" s="37"/>
      <c r="U8" s="37"/>
      <c r="V8" s="37"/>
      <c r="W8" s="37"/>
      <c r="X8" s="37"/>
      <c r="Y8" s="37"/>
      <c r="Z8" s="37" t="s">
        <v>263</v>
      </c>
      <c r="AA8" s="9" t="s">
        <v>264</v>
      </c>
      <c r="AB8" s="37" t="s">
        <v>263</v>
      </c>
      <c r="AC8" s="37"/>
      <c r="AD8" s="37"/>
      <c r="AE8" s="37"/>
      <c r="AF8" s="37"/>
      <c r="AG8" s="37"/>
      <c r="AH8" s="37"/>
      <c r="AI8" s="37"/>
      <c r="AJ8" s="37"/>
      <c r="AK8" s="37"/>
      <c r="AL8" s="37"/>
      <c r="AM8" s="37"/>
      <c r="AN8" s="20"/>
      <c r="AO8" s="20" t="s">
        <v>1416</v>
      </c>
      <c r="AP8" s="20"/>
      <c r="AQ8" s="39"/>
      <c r="AR8" s="20" t="s">
        <v>1430</v>
      </c>
      <c r="AS8" s="51" t="s">
        <v>1429</v>
      </c>
      <c r="AT8" s="37"/>
      <c r="AU8" s="37"/>
      <c r="AV8" s="37"/>
      <c r="AW8" s="37"/>
      <c r="AX8" s="37"/>
      <c r="AY8" s="37"/>
      <c r="AZ8" s="37"/>
      <c r="BA8" s="37"/>
      <c r="BB8" s="37"/>
      <c r="BC8" s="37"/>
      <c r="BD8" s="37"/>
      <c r="BE8" s="37"/>
      <c r="BF8" s="37"/>
      <c r="BG8" s="37"/>
      <c r="BH8" s="37"/>
      <c r="BI8" s="37"/>
      <c r="BJ8" s="85" t="s">
        <v>1247</v>
      </c>
    </row>
    <row r="9" spans="1:62" s="92" customFormat="1" ht="15.75" customHeight="1">
      <c r="A9" s="39" t="s">
        <v>882</v>
      </c>
      <c r="B9" s="39" t="s">
        <v>443</v>
      </c>
      <c r="C9" s="99" t="s">
        <v>865</v>
      </c>
      <c r="D9" s="16">
        <v>9606</v>
      </c>
      <c r="E9" s="85"/>
      <c r="F9" s="37"/>
      <c r="G9" s="85" t="s">
        <v>883</v>
      </c>
      <c r="H9" s="85" t="s">
        <v>884</v>
      </c>
      <c r="I9" s="37"/>
      <c r="J9" s="37"/>
      <c r="K9" s="37"/>
      <c r="L9" s="37"/>
      <c r="M9" s="37"/>
      <c r="N9" s="37"/>
      <c r="O9" s="37"/>
      <c r="P9" s="37"/>
      <c r="Q9" s="37"/>
      <c r="R9" s="37"/>
      <c r="S9" s="37"/>
      <c r="T9" s="37"/>
      <c r="U9" s="37"/>
      <c r="V9" s="37"/>
      <c r="W9" s="37"/>
      <c r="X9" s="37"/>
      <c r="Y9" s="37"/>
      <c r="Z9" s="37" t="s">
        <v>263</v>
      </c>
      <c r="AA9" s="9" t="s">
        <v>264</v>
      </c>
      <c r="AB9" s="37" t="s">
        <v>263</v>
      </c>
      <c r="AC9" s="37"/>
      <c r="AD9" s="37"/>
      <c r="AE9" s="37"/>
      <c r="AF9" s="37"/>
      <c r="AG9" s="37"/>
      <c r="AH9" s="37"/>
      <c r="AI9" s="37"/>
      <c r="AJ9" s="37"/>
      <c r="AK9" s="37"/>
      <c r="AL9" s="37"/>
      <c r="AM9" s="37"/>
      <c r="AN9" s="20"/>
      <c r="AO9" s="20" t="s">
        <v>1417</v>
      </c>
      <c r="AP9" s="20"/>
      <c r="AQ9" s="39"/>
      <c r="AR9" s="20" t="s">
        <v>1430</v>
      </c>
      <c r="AS9" s="51" t="s">
        <v>1429</v>
      </c>
      <c r="AT9" s="37"/>
      <c r="AU9" s="37"/>
      <c r="AV9" s="37"/>
      <c r="AW9" s="37"/>
      <c r="AX9" s="37"/>
      <c r="AY9" s="37"/>
      <c r="AZ9" s="37"/>
      <c r="BA9" s="37"/>
      <c r="BB9" s="37"/>
      <c r="BC9" s="37"/>
      <c r="BD9" s="37"/>
      <c r="BE9" s="37"/>
      <c r="BF9" s="37"/>
      <c r="BG9" s="37"/>
      <c r="BH9" s="37"/>
      <c r="BI9" s="37"/>
      <c r="BJ9" s="85" t="s">
        <v>1252</v>
      </c>
    </row>
    <row r="10" spans="1:62" s="92" customFormat="1" ht="15.75" customHeight="1">
      <c r="A10" s="39" t="s">
        <v>885</v>
      </c>
      <c r="B10" s="39" t="s">
        <v>446</v>
      </c>
      <c r="C10" s="98" t="s">
        <v>870</v>
      </c>
      <c r="D10" s="16">
        <v>9606</v>
      </c>
      <c r="E10" s="85"/>
      <c r="F10" s="37"/>
      <c r="G10" s="85" t="s">
        <v>886</v>
      </c>
      <c r="H10" s="85" t="s">
        <v>887</v>
      </c>
      <c r="I10" s="37"/>
      <c r="J10" s="37"/>
      <c r="K10" s="37"/>
      <c r="L10" s="37"/>
      <c r="M10" s="37"/>
      <c r="N10" s="37"/>
      <c r="O10" s="37"/>
      <c r="P10" s="37" t="s">
        <v>867</v>
      </c>
      <c r="Q10" s="37" t="s">
        <v>868</v>
      </c>
      <c r="R10" s="37"/>
      <c r="S10" s="37"/>
      <c r="T10" s="37"/>
      <c r="U10" s="37"/>
      <c r="V10" s="37"/>
      <c r="W10" s="37"/>
      <c r="X10" s="37"/>
      <c r="Y10" s="37"/>
      <c r="Z10" s="37" t="s">
        <v>263</v>
      </c>
      <c r="AA10" s="9" t="s">
        <v>264</v>
      </c>
      <c r="AB10" s="37" t="s">
        <v>263</v>
      </c>
      <c r="AC10" s="37"/>
      <c r="AD10" s="37"/>
      <c r="AE10" s="37"/>
      <c r="AF10" s="37"/>
      <c r="AG10" s="37"/>
      <c r="AH10" s="37"/>
      <c r="AI10" s="37"/>
      <c r="AJ10" s="37"/>
      <c r="AK10" s="37"/>
      <c r="AL10" s="37"/>
      <c r="AM10" s="37"/>
      <c r="AN10" s="20"/>
      <c r="AO10" s="20" t="s">
        <v>1417</v>
      </c>
      <c r="AP10" s="20"/>
      <c r="AQ10" s="39"/>
      <c r="AR10" s="20" t="s">
        <v>1430</v>
      </c>
      <c r="AS10" s="51" t="s">
        <v>1429</v>
      </c>
      <c r="AT10" s="37"/>
      <c r="AU10" s="37"/>
      <c r="AV10" s="37"/>
      <c r="AW10" s="37"/>
      <c r="AX10" s="37"/>
      <c r="AY10" s="37"/>
      <c r="AZ10" s="37"/>
      <c r="BA10" s="37"/>
      <c r="BB10" s="37"/>
      <c r="BC10" s="37"/>
      <c r="BD10" s="37"/>
      <c r="BE10" s="37"/>
      <c r="BF10" s="37"/>
      <c r="BG10" s="37"/>
      <c r="BH10" s="37"/>
      <c r="BI10" s="37"/>
      <c r="BJ10" s="85" t="s">
        <v>1257</v>
      </c>
    </row>
    <row r="11" spans="1:62" s="92" customFormat="1" ht="15.75" customHeight="1">
      <c r="A11" s="39" t="s">
        <v>888</v>
      </c>
      <c r="B11" s="39" t="s">
        <v>446</v>
      </c>
      <c r="C11" s="98" t="s">
        <v>875</v>
      </c>
      <c r="D11" s="16">
        <v>9606</v>
      </c>
      <c r="E11" s="85"/>
      <c r="F11" s="37"/>
      <c r="G11" s="85" t="s">
        <v>889</v>
      </c>
      <c r="H11" s="85" t="s">
        <v>890</v>
      </c>
      <c r="I11" s="37"/>
      <c r="J11" s="37"/>
      <c r="K11" s="37"/>
      <c r="L11" s="37"/>
      <c r="M11" s="37"/>
      <c r="N11" s="37"/>
      <c r="O11" s="37"/>
      <c r="P11" s="37" t="s">
        <v>867</v>
      </c>
      <c r="Q11" s="37" t="s">
        <v>868</v>
      </c>
      <c r="R11" s="37"/>
      <c r="S11" s="37"/>
      <c r="T11" s="37"/>
      <c r="U11" s="37"/>
      <c r="V11" s="37"/>
      <c r="W11" s="37"/>
      <c r="X11" s="37"/>
      <c r="Y11" s="37"/>
      <c r="Z11" s="37" t="s">
        <v>263</v>
      </c>
      <c r="AA11" s="9" t="s">
        <v>264</v>
      </c>
      <c r="AB11" s="37" t="s">
        <v>263</v>
      </c>
      <c r="AC11" s="37"/>
      <c r="AD11" s="37"/>
      <c r="AE11" s="37"/>
      <c r="AF11" s="37"/>
      <c r="AG11" s="37"/>
      <c r="AH11" s="37"/>
      <c r="AI11" s="37"/>
      <c r="AJ11" s="37"/>
      <c r="AK11" s="37"/>
      <c r="AL11" s="37"/>
      <c r="AM11" s="37"/>
      <c r="AN11" s="20"/>
      <c r="AO11" s="20" t="s">
        <v>1417</v>
      </c>
      <c r="AP11" s="20"/>
      <c r="AQ11" s="39"/>
      <c r="AR11" s="20" t="s">
        <v>1430</v>
      </c>
      <c r="AS11" s="51" t="s">
        <v>1429</v>
      </c>
      <c r="AT11" s="37"/>
      <c r="AU11" s="37"/>
      <c r="AV11" s="37"/>
      <c r="AW11" s="37"/>
      <c r="AX11" s="37"/>
      <c r="AY11" s="37"/>
      <c r="AZ11" s="37"/>
      <c r="BA11" s="37"/>
      <c r="BB11" s="37"/>
      <c r="BC11" s="37"/>
      <c r="BD11" s="37"/>
      <c r="BE11" s="37"/>
      <c r="BF11" s="37"/>
      <c r="BG11" s="37"/>
      <c r="BH11" s="37"/>
      <c r="BI11" s="37"/>
      <c r="BJ11" s="85" t="s">
        <v>1262</v>
      </c>
    </row>
    <row r="12" spans="1:62" ht="15.75" customHeight="1">
      <c r="AQ12" s="22" t="s">
        <v>441</v>
      </c>
      <c r="AR12" s="38" t="s">
        <v>866</v>
      </c>
      <c r="AS12" s="37" t="s">
        <v>873</v>
      </c>
    </row>
    <row r="13" spans="1:62" ht="15.75" customHeight="1">
      <c r="AQ13" s="22" t="s">
        <v>442</v>
      </c>
      <c r="AR13" s="38" t="s">
        <v>866</v>
      </c>
      <c r="AS13" s="37" t="s">
        <v>878</v>
      </c>
    </row>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5"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0" t="s">
        <v>929</v>
      </c>
      <c r="AO1" s="40" t="s">
        <v>930</v>
      </c>
      <c r="AP1" s="40" t="s">
        <v>931</v>
      </c>
      <c r="AQ1" s="40" t="s">
        <v>932</v>
      </c>
      <c r="AR1" s="40" t="s">
        <v>933</v>
      </c>
      <c r="AS1" s="40" t="s">
        <v>934</v>
      </c>
      <c r="AT1" s="40"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1" t="s">
        <v>1015</v>
      </c>
      <c r="AO4" s="41" t="s">
        <v>1016</v>
      </c>
      <c r="AP4" s="41" t="s">
        <v>1017</v>
      </c>
      <c r="AQ4" s="41" t="s">
        <v>1018</v>
      </c>
      <c r="AR4" s="41" t="s">
        <v>1019</v>
      </c>
      <c r="AS4" s="41" t="s">
        <v>1020</v>
      </c>
      <c r="AT4" s="41"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2"/>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86"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3" t="s">
        <v>1116</v>
      </c>
      <c r="B1" s="43" t="s">
        <v>1117</v>
      </c>
      <c r="C1" s="43" t="s">
        <v>1118</v>
      </c>
      <c r="D1" s="43" t="s">
        <v>277</v>
      </c>
      <c r="E1" s="43" t="s">
        <v>278</v>
      </c>
      <c r="F1" s="43" t="s">
        <v>1119</v>
      </c>
      <c r="G1" s="43" t="s">
        <v>1120</v>
      </c>
      <c r="H1" s="43" t="s">
        <v>1121</v>
      </c>
      <c r="I1" s="43" t="s">
        <v>1122</v>
      </c>
      <c r="J1" s="43" t="s">
        <v>1123</v>
      </c>
      <c r="K1" s="43"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4" t="s">
        <v>1140</v>
      </c>
      <c r="B6" s="44" t="s">
        <v>1141</v>
      </c>
      <c r="C6" s="19" t="s">
        <v>1142</v>
      </c>
      <c r="D6" s="45"/>
      <c r="E6" s="46"/>
      <c r="F6" s="44" t="s">
        <v>1143</v>
      </c>
      <c r="G6" s="21" t="s">
        <v>1144</v>
      </c>
      <c r="H6" s="44" t="s">
        <v>1143</v>
      </c>
      <c r="I6" s="29" t="s">
        <v>1145</v>
      </c>
      <c r="J6" s="46"/>
      <c r="K6" s="44" t="s">
        <v>1146</v>
      </c>
      <c r="L6" s="46"/>
      <c r="M6" s="46"/>
      <c r="N6" s="46"/>
      <c r="O6" s="46"/>
      <c r="P6" s="46"/>
      <c r="Q6" s="46"/>
      <c r="R6" s="46"/>
      <c r="S6" s="46"/>
      <c r="T6" s="46"/>
      <c r="U6" s="46"/>
      <c r="V6" s="46"/>
    </row>
    <row r="7" spans="1:22" ht="160">
      <c r="A7" s="44" t="s">
        <v>1147</v>
      </c>
      <c r="B7" s="44" t="s">
        <v>1148</v>
      </c>
      <c r="C7" s="19" t="s">
        <v>1149</v>
      </c>
      <c r="D7" s="46"/>
      <c r="E7" s="46"/>
      <c r="F7" s="44" t="s">
        <v>1150</v>
      </c>
      <c r="G7" s="21" t="s">
        <v>1151</v>
      </c>
      <c r="H7" s="44" t="s">
        <v>1150</v>
      </c>
      <c r="I7" s="46"/>
      <c r="J7" s="46"/>
      <c r="K7" s="44" t="s">
        <v>1152</v>
      </c>
      <c r="L7" s="46"/>
      <c r="M7" s="46"/>
      <c r="N7" s="46"/>
      <c r="O7" s="46"/>
      <c r="P7" s="46"/>
      <c r="Q7" s="46"/>
      <c r="R7" s="46"/>
      <c r="S7" s="46"/>
      <c r="T7" s="46"/>
      <c r="U7" s="46"/>
      <c r="V7" s="46"/>
    </row>
    <row r="8" spans="1:22" ht="48">
      <c r="A8" s="44" t="s">
        <v>1153</v>
      </c>
      <c r="B8" s="44" t="s">
        <v>1154</v>
      </c>
      <c r="C8" s="47" t="s">
        <v>1155</v>
      </c>
      <c r="D8" s="3"/>
      <c r="E8" s="3"/>
      <c r="F8" s="44" t="s">
        <v>1150</v>
      </c>
      <c r="G8" s="21" t="s">
        <v>1151</v>
      </c>
      <c r="H8" s="44" t="s">
        <v>1150</v>
      </c>
      <c r="I8" s="48" t="s">
        <v>1156</v>
      </c>
      <c r="J8" s="48"/>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3" t="s">
        <v>1101</v>
      </c>
      <c r="B1" s="43" t="s">
        <v>1102</v>
      </c>
      <c r="C1" s="43" t="s">
        <v>1103</v>
      </c>
      <c r="D1" s="43" t="s">
        <v>1104</v>
      </c>
      <c r="E1" s="43" t="s">
        <v>1158</v>
      </c>
      <c r="F1" s="43" t="s">
        <v>1106</v>
      </c>
      <c r="G1" s="43" t="s">
        <v>1159</v>
      </c>
      <c r="H1" s="43" t="s">
        <v>1160</v>
      </c>
      <c r="I1" s="43" t="s">
        <v>1161</v>
      </c>
      <c r="J1" s="43" t="s">
        <v>803</v>
      </c>
      <c r="K1" s="43" t="s">
        <v>893</v>
      </c>
      <c r="L1" s="43" t="s">
        <v>1048</v>
      </c>
      <c r="M1" s="43" t="s">
        <v>61</v>
      </c>
      <c r="N1" s="43" t="s">
        <v>62</v>
      </c>
      <c r="O1" s="43" t="s">
        <v>63</v>
      </c>
      <c r="P1" s="43" t="s">
        <v>64</v>
      </c>
      <c r="Q1" s="43" t="s">
        <v>65</v>
      </c>
      <c r="R1" s="43" t="s">
        <v>1162</v>
      </c>
      <c r="S1" s="43" t="s">
        <v>67</v>
      </c>
      <c r="T1" s="43" t="s">
        <v>68</v>
      </c>
      <c r="U1" s="43" t="s">
        <v>69</v>
      </c>
      <c r="V1" s="43" t="s">
        <v>70</v>
      </c>
      <c r="W1" s="43" t="s">
        <v>1163</v>
      </c>
      <c r="X1" s="43" t="s">
        <v>1164</v>
      </c>
      <c r="Y1" s="43" t="s">
        <v>73</v>
      </c>
      <c r="Z1" s="43" t="s">
        <v>1165</v>
      </c>
      <c r="AA1" s="43" t="s">
        <v>75</v>
      </c>
      <c r="AB1" s="43"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49" t="s">
        <v>1173</v>
      </c>
      <c r="D4" s="3" t="s">
        <v>1174</v>
      </c>
      <c r="E4" s="3" t="s">
        <v>1175</v>
      </c>
      <c r="F4" s="3" t="s">
        <v>1176</v>
      </c>
      <c r="G4" s="3" t="s">
        <v>1177</v>
      </c>
      <c r="H4" s="3" t="s">
        <v>1178</v>
      </c>
      <c r="I4" s="3" t="s">
        <v>1129</v>
      </c>
      <c r="J4" s="49" t="s">
        <v>825</v>
      </c>
      <c r="K4" s="49"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3" t="s">
        <v>259</v>
      </c>
      <c r="B5" s="1"/>
      <c r="C5" s="43"/>
      <c r="D5" s="1"/>
      <c r="E5" s="1"/>
      <c r="F5" s="1"/>
      <c r="G5" s="1"/>
      <c r="H5" s="1"/>
      <c r="I5" s="1"/>
      <c r="J5" s="1"/>
      <c r="K5" s="43"/>
      <c r="L5" s="1"/>
      <c r="M5" s="1"/>
      <c r="N5" s="1"/>
      <c r="O5" s="1"/>
      <c r="P5" s="1"/>
      <c r="Q5" s="1"/>
      <c r="R5" s="1"/>
      <c r="S5" s="1"/>
      <c r="T5" s="1"/>
      <c r="U5" s="1"/>
      <c r="V5" s="1"/>
      <c r="W5" s="1"/>
      <c r="X5" s="1"/>
      <c r="Y5" s="1"/>
      <c r="Z5" s="1"/>
      <c r="AA5" s="1"/>
      <c r="AB5" s="1"/>
    </row>
    <row r="6" spans="1:28" ht="16">
      <c r="A6" s="50" t="s">
        <v>1179</v>
      </c>
      <c r="B6" s="51" t="s">
        <v>1180</v>
      </c>
      <c r="C6" s="51" t="s">
        <v>1181</v>
      </c>
      <c r="D6" s="52" t="s">
        <v>1182</v>
      </c>
      <c r="E6" s="51" t="s">
        <v>1181</v>
      </c>
      <c r="F6" s="53"/>
      <c r="G6" s="51" t="s">
        <v>1183</v>
      </c>
      <c r="H6" s="54">
        <v>911873</v>
      </c>
      <c r="I6" s="55" t="s">
        <v>1140</v>
      </c>
      <c r="J6" s="56" t="s">
        <v>1184</v>
      </c>
      <c r="K6" s="55" t="s">
        <v>1185</v>
      </c>
      <c r="L6" s="55" t="s">
        <v>1096</v>
      </c>
      <c r="M6" s="53"/>
      <c r="N6" s="53"/>
      <c r="O6" s="53"/>
      <c r="P6" s="53"/>
      <c r="Q6" s="57"/>
      <c r="R6" s="57"/>
      <c r="S6" s="53"/>
      <c r="T6" s="53"/>
      <c r="U6" s="53"/>
      <c r="V6" s="53"/>
      <c r="W6" s="53"/>
      <c r="X6" s="53"/>
      <c r="Y6" s="53"/>
      <c r="Z6" s="53"/>
      <c r="AA6" s="53"/>
      <c r="AB6" s="53"/>
    </row>
    <row r="7" spans="1:28">
      <c r="A7" s="51" t="s">
        <v>1186</v>
      </c>
      <c r="B7" s="51" t="s">
        <v>1187</v>
      </c>
      <c r="C7" s="51" t="s">
        <v>1188</v>
      </c>
      <c r="D7" s="52" t="s">
        <v>1189</v>
      </c>
      <c r="E7" s="51" t="s">
        <v>1188</v>
      </c>
      <c r="F7" s="53"/>
      <c r="G7" s="51" t="s">
        <v>1183</v>
      </c>
      <c r="H7" s="53"/>
      <c r="I7" s="55" t="s">
        <v>1147</v>
      </c>
      <c r="J7" s="56" t="s">
        <v>1184</v>
      </c>
      <c r="K7" s="55" t="s">
        <v>1185</v>
      </c>
      <c r="L7" s="55" t="s">
        <v>1096</v>
      </c>
      <c r="M7" s="53"/>
      <c r="N7" s="53"/>
      <c r="O7" s="53"/>
      <c r="P7" s="53"/>
      <c r="Q7" s="57"/>
      <c r="R7" s="57"/>
      <c r="S7" s="53"/>
      <c r="T7" s="53"/>
      <c r="U7" s="53"/>
      <c r="V7" s="53"/>
      <c r="W7" s="53"/>
      <c r="X7" s="53"/>
      <c r="Y7" s="53"/>
      <c r="Z7" s="53"/>
      <c r="AA7" s="53"/>
      <c r="AB7" s="53"/>
    </row>
    <row r="8" spans="1:28" ht="16">
      <c r="A8" s="35" t="s">
        <v>1190</v>
      </c>
      <c r="B8" s="51" t="s">
        <v>1180</v>
      </c>
      <c r="C8" s="51" t="s">
        <v>1181</v>
      </c>
      <c r="D8" s="52" t="s">
        <v>1182</v>
      </c>
      <c r="E8" s="51" t="s">
        <v>1181</v>
      </c>
      <c r="F8" s="3"/>
      <c r="G8" s="51" t="s">
        <v>1183</v>
      </c>
      <c r="H8" s="58">
        <v>10459</v>
      </c>
      <c r="I8" s="55" t="s">
        <v>1140</v>
      </c>
      <c r="J8" s="34" t="s">
        <v>1191</v>
      </c>
      <c r="K8" s="4" t="s">
        <v>1044</v>
      </c>
      <c r="L8" s="4" t="s">
        <v>1096</v>
      </c>
      <c r="M8" s="3"/>
      <c r="N8" s="3"/>
      <c r="O8" s="3"/>
      <c r="P8" s="3"/>
      <c r="Q8" s="59"/>
      <c r="R8" s="59"/>
      <c r="S8" s="3"/>
      <c r="T8" s="3"/>
      <c r="U8" s="3"/>
      <c r="V8" s="3"/>
      <c r="W8" s="3"/>
      <c r="X8" s="3"/>
      <c r="Y8" s="3"/>
      <c r="Z8" s="3"/>
      <c r="AA8" s="3"/>
      <c r="AB8" s="3"/>
    </row>
    <row r="9" spans="1:28" ht="16">
      <c r="A9" s="12" t="s">
        <v>1192</v>
      </c>
      <c r="B9" s="51" t="s">
        <v>1180</v>
      </c>
      <c r="C9" s="51" t="s">
        <v>1181</v>
      </c>
      <c r="D9" s="52" t="s">
        <v>1182</v>
      </c>
      <c r="E9" s="51" t="s">
        <v>1181</v>
      </c>
      <c r="F9" s="3"/>
      <c r="G9" s="51" t="s">
        <v>1183</v>
      </c>
      <c r="H9" s="3"/>
      <c r="I9" s="55" t="s">
        <v>1140</v>
      </c>
      <c r="J9" s="56" t="s">
        <v>1193</v>
      </c>
      <c r="K9" s="15" t="s">
        <v>1046</v>
      </c>
      <c r="L9" s="4" t="s">
        <v>1096</v>
      </c>
      <c r="M9" s="3"/>
      <c r="N9" s="3"/>
      <c r="O9" s="3"/>
      <c r="P9" s="3"/>
      <c r="Q9" s="59"/>
      <c r="R9" s="59"/>
      <c r="S9" s="3"/>
      <c r="T9" s="3"/>
      <c r="U9" s="3"/>
      <c r="V9" s="3"/>
      <c r="W9" s="3"/>
      <c r="X9" s="3"/>
      <c r="Y9" s="3"/>
      <c r="Z9" s="3"/>
      <c r="AA9" s="3"/>
      <c r="AB9" s="3"/>
    </row>
    <row r="10" spans="1:28" ht="16">
      <c r="A10" s="12" t="s">
        <v>1194</v>
      </c>
      <c r="B10" s="51" t="s">
        <v>1180</v>
      </c>
      <c r="C10" s="51" t="s">
        <v>1181</v>
      </c>
      <c r="D10" s="52" t="s">
        <v>1182</v>
      </c>
      <c r="E10" s="51" t="s">
        <v>1181</v>
      </c>
      <c r="F10" s="3"/>
      <c r="G10" s="51" t="s">
        <v>1183</v>
      </c>
      <c r="H10" s="3"/>
      <c r="I10" s="55" t="s">
        <v>1140</v>
      </c>
      <c r="J10" s="56" t="s">
        <v>1195</v>
      </c>
      <c r="K10" s="4" t="s">
        <v>1045</v>
      </c>
      <c r="L10" s="4" t="s">
        <v>1096</v>
      </c>
      <c r="M10" s="3"/>
      <c r="N10" s="3"/>
      <c r="O10" s="3"/>
      <c r="P10" s="3"/>
      <c r="Q10" s="59"/>
      <c r="R10" s="59"/>
      <c r="S10" s="3"/>
      <c r="T10" s="3"/>
      <c r="U10" s="3"/>
      <c r="V10" s="3"/>
      <c r="W10" s="3"/>
      <c r="X10" s="3"/>
      <c r="Y10" s="3"/>
      <c r="Z10" s="3"/>
      <c r="AA10" s="3"/>
      <c r="AB10" s="3"/>
    </row>
    <row r="11" spans="1:28" ht="16">
      <c r="A11" s="12" t="s">
        <v>1196</v>
      </c>
      <c r="B11" s="51" t="s">
        <v>1180</v>
      </c>
      <c r="C11" s="51" t="s">
        <v>1181</v>
      </c>
      <c r="D11" s="52" t="s">
        <v>1182</v>
      </c>
      <c r="E11" s="51" t="s">
        <v>1181</v>
      </c>
      <c r="F11" s="3"/>
      <c r="G11" s="51" t="s">
        <v>1183</v>
      </c>
      <c r="H11" s="3"/>
      <c r="I11" s="55" t="s">
        <v>1140</v>
      </c>
      <c r="J11" s="56" t="s">
        <v>1195</v>
      </c>
      <c r="K11" s="4" t="s">
        <v>1045</v>
      </c>
      <c r="L11" s="4" t="s">
        <v>1096</v>
      </c>
      <c r="M11" s="3"/>
      <c r="N11" s="3"/>
      <c r="O11" s="3"/>
      <c r="P11" s="3"/>
      <c r="Q11" s="59"/>
      <c r="R11" s="59"/>
      <c r="S11" s="3"/>
      <c r="T11" s="3"/>
      <c r="U11" s="3"/>
      <c r="V11" s="3"/>
      <c r="W11" s="3"/>
      <c r="X11" s="3"/>
      <c r="Y11" s="3"/>
      <c r="Z11" s="3"/>
      <c r="AA11" s="3"/>
      <c r="AB11" s="3"/>
    </row>
    <row r="12" spans="1:28" ht="16">
      <c r="A12" s="12" t="s">
        <v>1197</v>
      </c>
      <c r="B12" s="51" t="s">
        <v>1180</v>
      </c>
      <c r="C12" s="51" t="s">
        <v>1181</v>
      </c>
      <c r="D12" s="52" t="s">
        <v>1182</v>
      </c>
      <c r="E12" s="51" t="s">
        <v>1181</v>
      </c>
      <c r="F12" s="3"/>
      <c r="G12" s="51" t="s">
        <v>1183</v>
      </c>
      <c r="H12" s="3"/>
      <c r="I12" s="4" t="s">
        <v>1153</v>
      </c>
      <c r="J12" s="56" t="s">
        <v>1198</v>
      </c>
      <c r="K12" s="4" t="s">
        <v>1047</v>
      </c>
      <c r="L12" s="4" t="s">
        <v>1100</v>
      </c>
      <c r="M12" s="3"/>
      <c r="N12" s="3"/>
      <c r="O12" s="3"/>
      <c r="P12" s="3"/>
      <c r="Q12" s="59"/>
      <c r="R12" s="59"/>
      <c r="S12" s="3"/>
      <c r="T12" s="3"/>
      <c r="U12" s="3"/>
      <c r="V12" s="3"/>
      <c r="W12" s="3"/>
      <c r="X12" s="3"/>
      <c r="Y12" s="3"/>
      <c r="Z12" s="3"/>
      <c r="AA12" s="3"/>
      <c r="AB12" s="3"/>
    </row>
    <row r="13" spans="1:28" ht="16">
      <c r="A13" s="12" t="s">
        <v>1199</v>
      </c>
      <c r="B13" s="51" t="s">
        <v>1180</v>
      </c>
      <c r="C13" s="51" t="s">
        <v>1181</v>
      </c>
      <c r="D13" s="52" t="s">
        <v>1182</v>
      </c>
      <c r="E13" s="51" t="s">
        <v>1181</v>
      </c>
      <c r="F13" s="3"/>
      <c r="G13" s="51" t="s">
        <v>1183</v>
      </c>
      <c r="H13" s="3"/>
      <c r="I13" s="4" t="s">
        <v>1153</v>
      </c>
      <c r="J13" s="56" t="s">
        <v>1198</v>
      </c>
      <c r="K13" s="4" t="s">
        <v>1047</v>
      </c>
      <c r="L13" s="4" t="s">
        <v>1100</v>
      </c>
      <c r="M13" s="3"/>
      <c r="N13" s="3"/>
      <c r="O13" s="3"/>
      <c r="P13" s="3"/>
      <c r="Q13" s="59"/>
      <c r="R13" s="59"/>
      <c r="S13" s="3"/>
      <c r="T13" s="3"/>
      <c r="U13" s="3"/>
      <c r="V13" s="3"/>
      <c r="W13" s="3"/>
      <c r="X13" s="3"/>
      <c r="Y13" s="3"/>
      <c r="Z13" s="3"/>
      <c r="AA13" s="3"/>
      <c r="AB13" s="3"/>
    </row>
    <row r="14" spans="1:28" ht="16">
      <c r="A14" s="12" t="s">
        <v>1200</v>
      </c>
      <c r="B14" s="51" t="s">
        <v>1180</v>
      </c>
      <c r="C14" s="51" t="s">
        <v>1181</v>
      </c>
      <c r="D14" s="52" t="s">
        <v>1182</v>
      </c>
      <c r="E14" s="51" t="s">
        <v>1181</v>
      </c>
      <c r="F14" s="3"/>
      <c r="G14" s="51" t="s">
        <v>1183</v>
      </c>
      <c r="H14" s="3"/>
      <c r="I14" s="4" t="s">
        <v>1153</v>
      </c>
      <c r="J14" s="56" t="s">
        <v>1198</v>
      </c>
      <c r="K14" s="4" t="s">
        <v>1047</v>
      </c>
      <c r="L14" s="4" t="s">
        <v>1100</v>
      </c>
      <c r="M14" s="3"/>
      <c r="N14" s="3"/>
      <c r="O14" s="3"/>
      <c r="P14" s="3"/>
      <c r="Q14" s="59"/>
      <c r="R14" s="59"/>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59"/>
      <c r="R15" s="59"/>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59"/>
      <c r="R16" s="59"/>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59"/>
      <c r="R17" s="59"/>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59"/>
      <c r="R18" s="59"/>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59"/>
      <c r="R19" s="59"/>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59"/>
      <c r="R20" s="59"/>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59"/>
      <c r="R21" s="59"/>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59"/>
      <c r="R22" s="59"/>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59"/>
      <c r="R23" s="59"/>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59"/>
      <c r="R24" s="59"/>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59"/>
      <c r="R25" s="59"/>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59"/>
      <c r="R26" s="59"/>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59"/>
      <c r="R27" s="59"/>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59"/>
      <c r="R28" s="59"/>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59"/>
      <c r="R29" s="59"/>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59"/>
      <c r="R30" s="59"/>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59"/>
      <c r="R31" s="59"/>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59"/>
      <c r="R32" s="59"/>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59"/>
      <c r="R33" s="59"/>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59"/>
      <c r="R34" s="59"/>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59"/>
      <c r="R35" s="59"/>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59"/>
      <c r="R36" s="59"/>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59"/>
      <c r="R37" s="59"/>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59"/>
      <c r="R38" s="59"/>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59"/>
      <c r="R39" s="59"/>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59"/>
      <c r="R40" s="59"/>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59"/>
      <c r="R41" s="59"/>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59"/>
      <c r="R42" s="59"/>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59"/>
      <c r="R43" s="59"/>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59"/>
      <c r="R44" s="59"/>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59"/>
      <c r="R45" s="59"/>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59"/>
      <c r="R46" s="59"/>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59"/>
      <c r="R47" s="59"/>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59"/>
      <c r="R48" s="59"/>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59"/>
      <c r="R49" s="59"/>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59"/>
      <c r="R50" s="59"/>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59"/>
      <c r="R51" s="59"/>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59"/>
      <c r="R52" s="59"/>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59"/>
      <c r="R53" s="59"/>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59"/>
      <c r="R54" s="59"/>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59"/>
      <c r="R55" s="59"/>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59"/>
      <c r="R56" s="59"/>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59"/>
      <c r="R57" s="59"/>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59"/>
      <c r="R58" s="59"/>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59"/>
      <c r="R59" s="59"/>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59"/>
      <c r="R60" s="59"/>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59"/>
      <c r="R61" s="59"/>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59"/>
      <c r="R62" s="59"/>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59"/>
      <c r="R63" s="59"/>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59"/>
      <c r="R64" s="59"/>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59"/>
      <c r="R65" s="59"/>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59"/>
      <c r="R66" s="59"/>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59"/>
      <c r="R67" s="59"/>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59"/>
      <c r="R68" s="59"/>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59"/>
      <c r="R69" s="59"/>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59"/>
      <c r="R70" s="59"/>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59"/>
      <c r="R71" s="59"/>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59"/>
      <c r="R72" s="59"/>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59"/>
      <c r="R73" s="59"/>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59"/>
      <c r="R74" s="59"/>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59"/>
      <c r="R75" s="59"/>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59"/>
      <c r="R76" s="59"/>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59"/>
      <c r="R77" s="59"/>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59"/>
      <c r="R78" s="59"/>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59"/>
      <c r="R79" s="59"/>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59"/>
      <c r="R80" s="59"/>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59"/>
      <c r="R81" s="59"/>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59"/>
      <c r="R82" s="59"/>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59"/>
      <c r="R83" s="59"/>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59"/>
      <c r="R84" s="59"/>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59"/>
      <c r="R85" s="59"/>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59"/>
      <c r="R86" s="59"/>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59"/>
      <c r="R87" s="59"/>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59"/>
      <c r="R88" s="59"/>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59"/>
      <c r="R89" s="59"/>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59"/>
      <c r="R90" s="59"/>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59"/>
      <c r="R91" s="59"/>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59"/>
      <c r="R92" s="59"/>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59"/>
      <c r="R93" s="59"/>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59"/>
      <c r="R94" s="59"/>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59"/>
      <c r="R95" s="59"/>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59"/>
      <c r="R96" s="59"/>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59"/>
      <c r="R97" s="59"/>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59"/>
      <c r="R98" s="59"/>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59"/>
      <c r="R99" s="59"/>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59"/>
      <c r="R100" s="59"/>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59"/>
      <c r="R101" s="59"/>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59"/>
      <c r="R102" s="59"/>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59"/>
      <c r="R103" s="59"/>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0" customFormat="1" ht="15.75" customHeight="1">
      <c r="A6" s="76" t="s">
        <v>1235</v>
      </c>
      <c r="B6" s="77" t="s">
        <v>1228</v>
      </c>
      <c r="C6" s="78" t="s">
        <v>1229</v>
      </c>
      <c r="D6" s="79" t="s">
        <v>1230</v>
      </c>
      <c r="E6" s="78" t="s">
        <v>1231</v>
      </c>
      <c r="G6" s="78" t="s">
        <v>1232</v>
      </c>
      <c r="J6" s="77" t="s">
        <v>1236</v>
      </c>
      <c r="K6" s="81" t="str">
        <f t="shared" ref="K6:K23" si="0">L6&amp;"_cells"</f>
        <v>FCAImmP7179365_cells_cells</v>
      </c>
      <c r="L6" s="77" t="s">
        <v>869</v>
      </c>
      <c r="M6" s="82" t="s">
        <v>1031</v>
      </c>
      <c r="N6" s="82" t="s">
        <v>1398</v>
      </c>
      <c r="O6" s="77" t="s">
        <v>1236</v>
      </c>
      <c r="AD6" s="76" t="s">
        <v>1237</v>
      </c>
    </row>
    <row r="7" spans="1:30" s="80" customFormat="1" ht="15.75" customHeight="1">
      <c r="A7" s="76" t="s">
        <v>1238</v>
      </c>
      <c r="B7" s="77" t="s">
        <v>1228</v>
      </c>
      <c r="C7" s="78" t="s">
        <v>1229</v>
      </c>
      <c r="D7" s="79" t="s">
        <v>1230</v>
      </c>
      <c r="E7" s="78" t="s">
        <v>1231</v>
      </c>
      <c r="G7" s="78" t="s">
        <v>1233</v>
      </c>
      <c r="J7" s="77" t="s">
        <v>1236</v>
      </c>
      <c r="K7" s="81" t="str">
        <f t="shared" si="0"/>
        <v>FCAImmP7179365_cells_cells</v>
      </c>
      <c r="L7" s="77" t="s">
        <v>869</v>
      </c>
      <c r="M7" s="82" t="s">
        <v>1031</v>
      </c>
      <c r="N7" s="82" t="s">
        <v>1398</v>
      </c>
      <c r="O7" s="77" t="s">
        <v>1236</v>
      </c>
      <c r="AD7" s="76" t="s">
        <v>1237</v>
      </c>
    </row>
    <row r="8" spans="1:30" s="80" customFormat="1" ht="15.75" customHeight="1">
      <c r="A8" s="76" t="s">
        <v>1239</v>
      </c>
      <c r="B8" s="77" t="s">
        <v>1228</v>
      </c>
      <c r="C8" s="78" t="s">
        <v>1229</v>
      </c>
      <c r="D8" s="79" t="s">
        <v>1230</v>
      </c>
      <c r="E8" s="78" t="s">
        <v>1231</v>
      </c>
      <c r="G8" s="78" t="s">
        <v>1234</v>
      </c>
      <c r="J8" s="77" t="s">
        <v>1236</v>
      </c>
      <c r="K8" s="81" t="str">
        <f t="shared" si="0"/>
        <v>FCAImmP7179365_cells_cells</v>
      </c>
      <c r="L8" s="77" t="s">
        <v>869</v>
      </c>
      <c r="M8" s="82" t="s">
        <v>1031</v>
      </c>
      <c r="N8" s="82" t="s">
        <v>1398</v>
      </c>
      <c r="O8" s="77" t="s">
        <v>1236</v>
      </c>
      <c r="AD8" s="76" t="s">
        <v>1237</v>
      </c>
    </row>
    <row r="9" spans="1:30" s="80" customFormat="1" ht="15.75" customHeight="1">
      <c r="A9" s="76" t="s">
        <v>1240</v>
      </c>
      <c r="B9" s="77" t="s">
        <v>1228</v>
      </c>
      <c r="C9" s="78" t="s">
        <v>1229</v>
      </c>
      <c r="D9" s="79" t="s">
        <v>1230</v>
      </c>
      <c r="E9" s="78" t="s">
        <v>1231</v>
      </c>
      <c r="G9" s="78" t="s">
        <v>1232</v>
      </c>
      <c r="J9" s="77" t="s">
        <v>1241</v>
      </c>
      <c r="K9" s="81" t="str">
        <f t="shared" si="0"/>
        <v>FCAImmP7179366_cells_cells</v>
      </c>
      <c r="L9" s="77" t="s">
        <v>874</v>
      </c>
      <c r="M9" s="82" t="s">
        <v>1031</v>
      </c>
      <c r="N9" s="82" t="s">
        <v>1398</v>
      </c>
      <c r="O9" s="77" t="s">
        <v>1241</v>
      </c>
      <c r="AD9" s="76" t="s">
        <v>1242</v>
      </c>
    </row>
    <row r="10" spans="1:30" s="80" customFormat="1" ht="15.75" customHeight="1">
      <c r="A10" s="76" t="s">
        <v>1243</v>
      </c>
      <c r="B10" s="77" t="s">
        <v>1228</v>
      </c>
      <c r="C10" s="78" t="s">
        <v>1229</v>
      </c>
      <c r="D10" s="79" t="s">
        <v>1230</v>
      </c>
      <c r="E10" s="78" t="s">
        <v>1231</v>
      </c>
      <c r="G10" s="78" t="s">
        <v>1233</v>
      </c>
      <c r="J10" s="77" t="s">
        <v>1241</v>
      </c>
      <c r="K10" s="81" t="str">
        <f t="shared" si="0"/>
        <v>FCAImmP7179366_cells_cells</v>
      </c>
      <c r="L10" s="77" t="s">
        <v>874</v>
      </c>
      <c r="M10" s="82" t="s">
        <v>1031</v>
      </c>
      <c r="N10" s="82" t="s">
        <v>1398</v>
      </c>
      <c r="O10" s="77" t="s">
        <v>1241</v>
      </c>
      <c r="AD10" s="76" t="s">
        <v>1242</v>
      </c>
    </row>
    <row r="11" spans="1:30" s="80" customFormat="1" ht="15.75" customHeight="1">
      <c r="A11" s="76" t="s">
        <v>1244</v>
      </c>
      <c r="B11" s="77" t="s">
        <v>1228</v>
      </c>
      <c r="C11" s="78" t="s">
        <v>1229</v>
      </c>
      <c r="D11" s="79" t="s">
        <v>1230</v>
      </c>
      <c r="E11" s="78" t="s">
        <v>1231</v>
      </c>
      <c r="G11" s="78" t="s">
        <v>1234</v>
      </c>
      <c r="J11" s="77" t="s">
        <v>1241</v>
      </c>
      <c r="K11" s="81" t="str">
        <f t="shared" si="0"/>
        <v>FCAImmP7179366_cells_cells</v>
      </c>
      <c r="L11" s="77" t="s">
        <v>874</v>
      </c>
      <c r="M11" s="82" t="s">
        <v>1031</v>
      </c>
      <c r="N11" s="82" t="s">
        <v>1398</v>
      </c>
      <c r="O11" s="77" t="s">
        <v>1241</v>
      </c>
      <c r="AD11" s="76" t="s">
        <v>1242</v>
      </c>
    </row>
    <row r="12" spans="1:30" s="80" customFormat="1" ht="15.75" customHeight="1">
      <c r="A12" s="76" t="s">
        <v>1245</v>
      </c>
      <c r="B12" s="77" t="s">
        <v>1228</v>
      </c>
      <c r="C12" s="78" t="s">
        <v>1229</v>
      </c>
      <c r="D12" s="79" t="s">
        <v>1230</v>
      </c>
      <c r="E12" s="78" t="s">
        <v>1231</v>
      </c>
      <c r="G12" s="78" t="s">
        <v>1232</v>
      </c>
      <c r="J12" s="77" t="s">
        <v>1246</v>
      </c>
      <c r="K12" s="81" t="str">
        <f t="shared" si="0"/>
        <v>FCAImmP7198433_cells_cells</v>
      </c>
      <c r="L12" s="77" t="s">
        <v>879</v>
      </c>
      <c r="M12" s="82" t="s">
        <v>1031</v>
      </c>
      <c r="N12" s="82" t="s">
        <v>1398</v>
      </c>
      <c r="O12" s="77" t="s">
        <v>1246</v>
      </c>
      <c r="AD12" s="76" t="s">
        <v>1247</v>
      </c>
    </row>
    <row r="13" spans="1:30" s="80" customFormat="1" ht="15.75" customHeight="1">
      <c r="A13" s="76" t="s">
        <v>1248</v>
      </c>
      <c r="B13" s="77" t="s">
        <v>1228</v>
      </c>
      <c r="C13" s="78" t="s">
        <v>1229</v>
      </c>
      <c r="D13" s="79" t="s">
        <v>1230</v>
      </c>
      <c r="E13" s="78" t="s">
        <v>1231</v>
      </c>
      <c r="G13" s="78" t="s">
        <v>1233</v>
      </c>
      <c r="J13" s="77" t="s">
        <v>1246</v>
      </c>
      <c r="K13" s="81" t="str">
        <f t="shared" si="0"/>
        <v>FCAImmP7198433_cells_cells</v>
      </c>
      <c r="L13" s="77" t="s">
        <v>879</v>
      </c>
      <c r="M13" s="82" t="s">
        <v>1031</v>
      </c>
      <c r="N13" s="82" t="s">
        <v>1398</v>
      </c>
      <c r="O13" s="77" t="s">
        <v>1246</v>
      </c>
      <c r="AD13" s="76" t="s">
        <v>1247</v>
      </c>
    </row>
    <row r="14" spans="1:30" s="80" customFormat="1" ht="15.75" customHeight="1">
      <c r="A14" s="76" t="s">
        <v>1249</v>
      </c>
      <c r="B14" s="77" t="s">
        <v>1228</v>
      </c>
      <c r="C14" s="78" t="s">
        <v>1229</v>
      </c>
      <c r="D14" s="79" t="s">
        <v>1230</v>
      </c>
      <c r="E14" s="78" t="s">
        <v>1231</v>
      </c>
      <c r="G14" s="78" t="s">
        <v>1234</v>
      </c>
      <c r="J14" s="77" t="s">
        <v>1246</v>
      </c>
      <c r="K14" s="81" t="str">
        <f t="shared" si="0"/>
        <v>FCAImmP7198433_cells_cells</v>
      </c>
      <c r="L14" s="77" t="s">
        <v>879</v>
      </c>
      <c r="M14" s="82" t="s">
        <v>1031</v>
      </c>
      <c r="N14" s="82" t="s">
        <v>1398</v>
      </c>
      <c r="O14" s="77" t="s">
        <v>1246</v>
      </c>
      <c r="AD14" s="76" t="s">
        <v>1247</v>
      </c>
    </row>
    <row r="15" spans="1:30" s="80" customFormat="1" ht="15.75" customHeight="1">
      <c r="A15" s="76" t="s">
        <v>1250</v>
      </c>
      <c r="B15" s="77" t="s">
        <v>1228</v>
      </c>
      <c r="C15" s="78" t="s">
        <v>1229</v>
      </c>
      <c r="D15" s="79" t="s">
        <v>1230</v>
      </c>
      <c r="E15" s="78" t="s">
        <v>1231</v>
      </c>
      <c r="G15" s="78" t="s">
        <v>1232</v>
      </c>
      <c r="J15" s="77" t="s">
        <v>1251</v>
      </c>
      <c r="K15" s="81" t="str">
        <f t="shared" si="0"/>
        <v>FCAImmP7198435_cells_cells</v>
      </c>
      <c r="L15" s="77" t="s">
        <v>882</v>
      </c>
      <c r="M15" s="82" t="s">
        <v>1031</v>
      </c>
      <c r="N15" s="82" t="s">
        <v>1398</v>
      </c>
      <c r="O15" s="77" t="s">
        <v>1251</v>
      </c>
      <c r="AD15" s="76" t="s">
        <v>1252</v>
      </c>
    </row>
    <row r="16" spans="1:30" s="80" customFormat="1" ht="15.75" customHeight="1">
      <c r="A16" s="76" t="s">
        <v>1253</v>
      </c>
      <c r="B16" s="77" t="s">
        <v>1228</v>
      </c>
      <c r="C16" s="78" t="s">
        <v>1229</v>
      </c>
      <c r="D16" s="79" t="s">
        <v>1230</v>
      </c>
      <c r="E16" s="78" t="s">
        <v>1231</v>
      </c>
      <c r="G16" s="78" t="s">
        <v>1233</v>
      </c>
      <c r="J16" s="77" t="s">
        <v>1251</v>
      </c>
      <c r="K16" s="81" t="str">
        <f t="shared" si="0"/>
        <v>FCAImmP7198435_cells_cells</v>
      </c>
      <c r="L16" s="77" t="s">
        <v>882</v>
      </c>
      <c r="M16" s="82" t="s">
        <v>1031</v>
      </c>
      <c r="N16" s="82" t="s">
        <v>1398</v>
      </c>
      <c r="O16" s="77" t="s">
        <v>1251</v>
      </c>
      <c r="AD16" s="76" t="s">
        <v>1252</v>
      </c>
    </row>
    <row r="17" spans="1:30" s="80" customFormat="1" ht="15.75" customHeight="1">
      <c r="A17" s="76" t="s">
        <v>1254</v>
      </c>
      <c r="B17" s="77" t="s">
        <v>1228</v>
      </c>
      <c r="C17" s="78" t="s">
        <v>1229</v>
      </c>
      <c r="D17" s="79" t="s">
        <v>1230</v>
      </c>
      <c r="E17" s="78" t="s">
        <v>1231</v>
      </c>
      <c r="G17" s="78" t="s">
        <v>1234</v>
      </c>
      <c r="J17" s="77" t="s">
        <v>1251</v>
      </c>
      <c r="K17" s="81" t="str">
        <f t="shared" si="0"/>
        <v>FCAImmP7198435_cells_cells</v>
      </c>
      <c r="L17" s="77" t="s">
        <v>882</v>
      </c>
      <c r="M17" s="82" t="s">
        <v>1031</v>
      </c>
      <c r="N17" s="82" t="s">
        <v>1398</v>
      </c>
      <c r="O17" s="77" t="s">
        <v>1251</v>
      </c>
      <c r="AD17" s="76" t="s">
        <v>1252</v>
      </c>
    </row>
    <row r="18" spans="1:30" s="80" customFormat="1" ht="15.75" customHeight="1">
      <c r="A18" s="76" t="s">
        <v>1255</v>
      </c>
      <c r="B18" s="77" t="s">
        <v>1228</v>
      </c>
      <c r="C18" s="78" t="s">
        <v>1229</v>
      </c>
      <c r="D18" s="79" t="s">
        <v>1230</v>
      </c>
      <c r="E18" s="78" t="s">
        <v>1231</v>
      </c>
      <c r="G18" s="78" t="s">
        <v>1232</v>
      </c>
      <c r="J18" s="77" t="s">
        <v>1256</v>
      </c>
      <c r="K18" s="81" t="str">
        <f t="shared" si="0"/>
        <v>FCAImmP7241242_cells_cells</v>
      </c>
      <c r="L18" s="77" t="s">
        <v>885</v>
      </c>
      <c r="M18" s="82" t="s">
        <v>1031</v>
      </c>
      <c r="N18" s="82" t="s">
        <v>1398</v>
      </c>
      <c r="O18" s="77" t="s">
        <v>1256</v>
      </c>
      <c r="AD18" s="76" t="s">
        <v>1257</v>
      </c>
    </row>
    <row r="19" spans="1:30" s="80" customFormat="1" ht="15.75" customHeight="1">
      <c r="A19" s="76" t="s">
        <v>1258</v>
      </c>
      <c r="B19" s="77" t="s">
        <v>1228</v>
      </c>
      <c r="C19" s="78" t="s">
        <v>1229</v>
      </c>
      <c r="D19" s="79" t="s">
        <v>1230</v>
      </c>
      <c r="E19" s="78" t="s">
        <v>1231</v>
      </c>
      <c r="G19" s="78" t="s">
        <v>1233</v>
      </c>
      <c r="J19" s="77" t="s">
        <v>1256</v>
      </c>
      <c r="K19" s="81" t="str">
        <f t="shared" si="0"/>
        <v>FCAImmP7241242_cells_cells</v>
      </c>
      <c r="L19" s="77" t="s">
        <v>885</v>
      </c>
      <c r="M19" s="82" t="s">
        <v>1031</v>
      </c>
      <c r="N19" s="82" t="s">
        <v>1398</v>
      </c>
      <c r="O19" s="77" t="s">
        <v>1256</v>
      </c>
      <c r="AD19" s="76" t="s">
        <v>1257</v>
      </c>
    </row>
    <row r="20" spans="1:30" s="80" customFormat="1" ht="15.75" customHeight="1">
      <c r="A20" s="76" t="s">
        <v>1259</v>
      </c>
      <c r="B20" s="77" t="s">
        <v>1228</v>
      </c>
      <c r="C20" s="78" t="s">
        <v>1229</v>
      </c>
      <c r="D20" s="79" t="s">
        <v>1230</v>
      </c>
      <c r="E20" s="78" t="s">
        <v>1231</v>
      </c>
      <c r="G20" s="78" t="s">
        <v>1234</v>
      </c>
      <c r="J20" s="77" t="s">
        <v>1256</v>
      </c>
      <c r="K20" s="81" t="str">
        <f t="shared" si="0"/>
        <v>FCAImmP7241242_cells_cells</v>
      </c>
      <c r="L20" s="77" t="s">
        <v>885</v>
      </c>
      <c r="M20" s="82" t="s">
        <v>1031</v>
      </c>
      <c r="N20" s="82" t="s">
        <v>1398</v>
      </c>
      <c r="O20" s="77" t="s">
        <v>1256</v>
      </c>
      <c r="AD20" s="76" t="s">
        <v>1257</v>
      </c>
    </row>
    <row r="21" spans="1:30" s="80" customFormat="1" ht="15.75" customHeight="1">
      <c r="A21" s="76" t="s">
        <v>1260</v>
      </c>
      <c r="B21" s="77" t="s">
        <v>1228</v>
      </c>
      <c r="C21" s="78" t="s">
        <v>1229</v>
      </c>
      <c r="D21" s="79" t="s">
        <v>1230</v>
      </c>
      <c r="E21" s="78" t="s">
        <v>1231</v>
      </c>
      <c r="G21" s="78" t="s">
        <v>1232</v>
      </c>
      <c r="J21" s="77" t="s">
        <v>1261</v>
      </c>
      <c r="K21" s="81" t="str">
        <f t="shared" si="0"/>
        <v>FCAImmP7241243_cells_cells</v>
      </c>
      <c r="L21" s="77" t="s">
        <v>888</v>
      </c>
      <c r="M21" s="82" t="s">
        <v>1031</v>
      </c>
      <c r="N21" s="82" t="s">
        <v>1398</v>
      </c>
      <c r="O21" s="77" t="s">
        <v>1261</v>
      </c>
      <c r="AD21" s="76" t="s">
        <v>1262</v>
      </c>
    </row>
    <row r="22" spans="1:30" s="80" customFormat="1" ht="15.75" customHeight="1">
      <c r="A22" s="76" t="s">
        <v>1263</v>
      </c>
      <c r="B22" s="77" t="s">
        <v>1228</v>
      </c>
      <c r="C22" s="78" t="s">
        <v>1229</v>
      </c>
      <c r="D22" s="79" t="s">
        <v>1230</v>
      </c>
      <c r="E22" s="78" t="s">
        <v>1231</v>
      </c>
      <c r="G22" s="78" t="s">
        <v>1233</v>
      </c>
      <c r="J22" s="77" t="s">
        <v>1261</v>
      </c>
      <c r="K22" s="81" t="str">
        <f t="shared" si="0"/>
        <v>FCAImmP7241243_cells_cells</v>
      </c>
      <c r="L22" s="77" t="s">
        <v>888</v>
      </c>
      <c r="M22" s="82" t="s">
        <v>1031</v>
      </c>
      <c r="N22" s="82" t="s">
        <v>1398</v>
      </c>
      <c r="O22" s="77" t="s">
        <v>1261</v>
      </c>
      <c r="AD22" s="76" t="s">
        <v>1262</v>
      </c>
    </row>
    <row r="23" spans="1:30" s="80" customFormat="1" ht="15.75" customHeight="1">
      <c r="A23" s="76" t="s">
        <v>1264</v>
      </c>
      <c r="B23" s="77" t="s">
        <v>1228</v>
      </c>
      <c r="C23" s="78" t="s">
        <v>1229</v>
      </c>
      <c r="D23" s="79" t="s">
        <v>1230</v>
      </c>
      <c r="E23" s="78" t="s">
        <v>1231</v>
      </c>
      <c r="G23" s="78" t="s">
        <v>1234</v>
      </c>
      <c r="J23" s="77" t="s">
        <v>1261</v>
      </c>
      <c r="K23" s="81" t="str">
        <f t="shared" si="0"/>
        <v>FCAImmP7241243_cells_cells</v>
      </c>
      <c r="L23" s="77" t="s">
        <v>888</v>
      </c>
      <c r="M23" s="82" t="s">
        <v>1031</v>
      </c>
      <c r="N23" s="82" t="s">
        <v>1398</v>
      </c>
      <c r="O23" s="77" t="s">
        <v>1261</v>
      </c>
      <c r="AD23" s="76"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5"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2" customWidth="1"/>
    <col min="10" max="10" width="15" style="62" customWidth="1"/>
    <col min="11" max="11" width="8.83203125" style="62" customWidth="1"/>
    <col min="12" max="12" width="25.6640625" style="62" customWidth="1"/>
    <col min="13" max="16384" width="8.83203125" style="62"/>
  </cols>
  <sheetData>
    <row r="1" spans="1:12" ht="30" customHeight="1">
      <c r="A1" s="60" t="s">
        <v>1312</v>
      </c>
      <c r="B1" s="60" t="s">
        <v>1313</v>
      </c>
      <c r="C1" s="60" t="s">
        <v>1314</v>
      </c>
      <c r="D1" s="60" t="s">
        <v>1315</v>
      </c>
      <c r="E1" s="60" t="s">
        <v>1316</v>
      </c>
      <c r="F1" s="60" t="s">
        <v>1317</v>
      </c>
      <c r="G1" s="60" t="s">
        <v>1318</v>
      </c>
      <c r="H1" s="60" t="s">
        <v>1319</v>
      </c>
      <c r="I1" s="60" t="s">
        <v>1320</v>
      </c>
      <c r="J1" s="60" t="s">
        <v>1321</v>
      </c>
      <c r="K1" s="60" t="s">
        <v>1322</v>
      </c>
      <c r="L1" s="60" t="s">
        <v>1323</v>
      </c>
    </row>
    <row r="2" spans="1:12" ht="306">
      <c r="A2" s="63" t="s">
        <v>1324</v>
      </c>
      <c r="B2" s="63" t="s">
        <v>1325</v>
      </c>
      <c r="C2" s="63" t="s">
        <v>1326</v>
      </c>
      <c r="D2" s="63" t="s">
        <v>1327</v>
      </c>
      <c r="E2" s="63" t="s">
        <v>1328</v>
      </c>
      <c r="F2" s="63" t="s">
        <v>1329</v>
      </c>
      <c r="G2" s="63" t="s">
        <v>1330</v>
      </c>
      <c r="H2" s="63" t="s">
        <v>1331</v>
      </c>
      <c r="I2" s="63" t="s">
        <v>1332</v>
      </c>
      <c r="J2" s="63" t="s">
        <v>88</v>
      </c>
      <c r="K2" s="63" t="s">
        <v>89</v>
      </c>
      <c r="L2" s="63" t="s">
        <v>1333</v>
      </c>
    </row>
    <row r="3" spans="1:12" ht="136">
      <c r="A3" s="63" t="s">
        <v>1334</v>
      </c>
      <c r="B3" s="63" t="s">
        <v>1335</v>
      </c>
      <c r="C3" s="63" t="s">
        <v>1336</v>
      </c>
      <c r="D3" s="63" t="s">
        <v>1337</v>
      </c>
      <c r="E3" s="63" t="s">
        <v>1338</v>
      </c>
      <c r="F3" s="63" t="s">
        <v>1339</v>
      </c>
      <c r="G3" s="63" t="s">
        <v>1340</v>
      </c>
      <c r="H3" s="63" t="s">
        <v>892</v>
      </c>
      <c r="I3" s="63" t="s">
        <v>1341</v>
      </c>
      <c r="J3" s="63" t="s">
        <v>1342</v>
      </c>
      <c r="K3" s="63" t="s">
        <v>1341</v>
      </c>
      <c r="L3" s="63" t="s">
        <v>1343</v>
      </c>
    </row>
    <row r="4" spans="1:12" hidden="1">
      <c r="A4" s="62" t="s">
        <v>1344</v>
      </c>
      <c r="B4" s="62" t="s">
        <v>1345</v>
      </c>
      <c r="C4" s="62" t="s">
        <v>1346</v>
      </c>
      <c r="D4" s="62" t="s">
        <v>1347</v>
      </c>
      <c r="E4" s="62" t="s">
        <v>1348</v>
      </c>
      <c r="F4" s="62" t="s">
        <v>1349</v>
      </c>
      <c r="G4" s="62" t="s">
        <v>1350</v>
      </c>
      <c r="H4" s="62" t="s">
        <v>1351</v>
      </c>
      <c r="I4" s="62" t="s">
        <v>1352</v>
      </c>
      <c r="J4" s="62" t="s">
        <v>1353</v>
      </c>
      <c r="K4" s="62" t="s">
        <v>1354</v>
      </c>
      <c r="L4" s="62" t="s">
        <v>1355</v>
      </c>
    </row>
    <row r="5" spans="1:12" ht="30" customHeight="1">
      <c r="A5" s="60" t="s">
        <v>259</v>
      </c>
      <c r="B5" s="60"/>
      <c r="C5" s="60"/>
      <c r="D5" s="60"/>
      <c r="E5" s="60"/>
      <c r="F5" s="60"/>
      <c r="G5" s="60"/>
      <c r="H5" s="60"/>
      <c r="I5" s="60"/>
      <c r="J5" s="60"/>
      <c r="K5" s="60"/>
      <c r="L5" s="60"/>
    </row>
    <row r="6" spans="1:12" ht="16">
      <c r="A6" s="66" t="s">
        <v>1375</v>
      </c>
      <c r="B6" s="62" t="s">
        <v>1378</v>
      </c>
      <c r="D6" s="68" t="s">
        <v>1382</v>
      </c>
      <c r="F6" s="68" t="s">
        <v>1381</v>
      </c>
      <c r="G6" s="62" t="s">
        <v>1383</v>
      </c>
      <c r="H6" s="62" t="s">
        <v>733</v>
      </c>
    </row>
    <row r="7" spans="1:12" ht="16">
      <c r="A7" s="66" t="s">
        <v>1376</v>
      </c>
      <c r="B7" s="62" t="s">
        <v>1380</v>
      </c>
      <c r="D7" s="68" t="s">
        <v>1382</v>
      </c>
      <c r="F7" s="68" t="s">
        <v>1381</v>
      </c>
      <c r="G7" s="62" t="s">
        <v>1383</v>
      </c>
      <c r="H7" s="62" t="s">
        <v>733</v>
      </c>
    </row>
    <row r="8" spans="1:12" ht="16">
      <c r="A8" s="67" t="s">
        <v>1377</v>
      </c>
      <c r="B8" s="62" t="s">
        <v>1379</v>
      </c>
      <c r="D8" s="68" t="s">
        <v>1382</v>
      </c>
      <c r="F8" s="68" t="s">
        <v>1381</v>
      </c>
      <c r="G8" s="62" t="s">
        <v>1383</v>
      </c>
      <c r="H8" s="62" t="s">
        <v>733</v>
      </c>
    </row>
    <row r="9" spans="1:12" ht="17">
      <c r="A9" s="62" t="s">
        <v>1384</v>
      </c>
      <c r="D9" s="62" t="s">
        <v>1385</v>
      </c>
      <c r="F9" s="68" t="s">
        <v>1381</v>
      </c>
      <c r="G9" s="62" t="s">
        <v>1383</v>
      </c>
      <c r="H9" s="62" t="s">
        <v>260</v>
      </c>
      <c r="I9" s="62" t="s">
        <v>1386</v>
      </c>
      <c r="J9" s="69" t="s">
        <v>1387</v>
      </c>
      <c r="K9" s="62"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2" customWidth="1"/>
    <col min="2" max="2" width="28.6640625" style="62" customWidth="1"/>
    <col min="3" max="5" width="25.6640625" style="62" customWidth="1"/>
    <col min="6" max="6" width="24" style="62" bestFit="1" customWidth="1"/>
    <col min="7" max="16384" width="8.83203125" style="62"/>
  </cols>
  <sheetData>
    <row r="1" spans="1:6" ht="30" customHeight="1">
      <c r="A1" s="60" t="s">
        <v>488</v>
      </c>
      <c r="B1" s="60" t="s">
        <v>489</v>
      </c>
      <c r="C1" s="60" t="s">
        <v>277</v>
      </c>
      <c r="D1" s="60" t="s">
        <v>490</v>
      </c>
      <c r="E1" s="60" t="s">
        <v>491</v>
      </c>
      <c r="F1" s="60" t="s">
        <v>492</v>
      </c>
    </row>
    <row r="2" spans="1:6" ht="113" customHeight="1">
      <c r="A2" s="63" t="s">
        <v>521</v>
      </c>
      <c r="B2" s="63" t="s">
        <v>522</v>
      </c>
      <c r="C2" s="63" t="s">
        <v>523</v>
      </c>
      <c r="D2" s="63" t="s">
        <v>524</v>
      </c>
      <c r="E2" s="63" t="s">
        <v>525</v>
      </c>
      <c r="F2" s="63" t="s">
        <v>526</v>
      </c>
    </row>
    <row r="3" spans="1:6" ht="68">
      <c r="A3" s="63" t="s">
        <v>552</v>
      </c>
      <c r="B3" s="63" t="s">
        <v>553</v>
      </c>
      <c r="C3" s="63" t="s">
        <v>554</v>
      </c>
      <c r="D3" s="63" t="s">
        <v>555</v>
      </c>
      <c r="E3" s="63" t="s">
        <v>556</v>
      </c>
      <c r="F3" s="63" t="s">
        <v>557</v>
      </c>
    </row>
    <row r="4" spans="1:6">
      <c r="A4" s="62" t="s">
        <v>1356</v>
      </c>
      <c r="B4" s="62" t="s">
        <v>1357</v>
      </c>
      <c r="C4" s="62" t="s">
        <v>1358</v>
      </c>
      <c r="D4" s="62" t="s">
        <v>1359</v>
      </c>
      <c r="E4" s="62" t="s">
        <v>1360</v>
      </c>
      <c r="F4" s="62" t="s">
        <v>1361</v>
      </c>
    </row>
    <row r="5" spans="1:6" ht="30" customHeight="1">
      <c r="A5" s="60" t="s">
        <v>259</v>
      </c>
      <c r="B5" s="60"/>
      <c r="C5" s="60"/>
      <c r="D5" s="60"/>
      <c r="E5" s="60"/>
      <c r="F5" s="60"/>
    </row>
    <row r="6" spans="1:6" s="64" customFormat="1">
      <c r="A6" s="71" t="s">
        <v>1391</v>
      </c>
      <c r="B6" s="65" t="s">
        <v>1374</v>
      </c>
      <c r="C6" s="72" t="s">
        <v>1389</v>
      </c>
      <c r="D6" s="70">
        <v>35549310</v>
      </c>
      <c r="E6" s="71" t="s">
        <v>1390</v>
      </c>
      <c r="F6" s="71"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2" customWidth="1"/>
    <col min="3" max="3" width="31.6640625" style="62" customWidth="1"/>
    <col min="4" max="16384" width="8.83203125" style="62"/>
  </cols>
  <sheetData>
    <row r="1" spans="1:3" ht="30" customHeight="1">
      <c r="A1" s="60" t="s">
        <v>1362</v>
      </c>
      <c r="B1" s="60" t="s">
        <v>1363</v>
      </c>
      <c r="C1" s="60" t="s">
        <v>1364</v>
      </c>
    </row>
    <row r="2" spans="1:3" ht="34">
      <c r="A2" s="63" t="s">
        <v>1365</v>
      </c>
      <c r="B2" s="63" t="s">
        <v>1366</v>
      </c>
      <c r="C2" s="63" t="s">
        <v>1367</v>
      </c>
    </row>
    <row r="3" spans="1:3" ht="68">
      <c r="A3" s="63" t="s">
        <v>1368</v>
      </c>
      <c r="B3" s="63" t="s">
        <v>1369</v>
      </c>
      <c r="C3" s="63" t="s">
        <v>1370</v>
      </c>
    </row>
    <row r="4" spans="1:3" hidden="1">
      <c r="A4" s="62" t="s">
        <v>1371</v>
      </c>
      <c r="B4" s="62" t="s">
        <v>1372</v>
      </c>
      <c r="C4" s="62" t="s">
        <v>1373</v>
      </c>
    </row>
    <row r="5" spans="1:3" ht="30" customHeight="1">
      <c r="A5" s="60" t="s">
        <v>259</v>
      </c>
      <c r="B5" s="60"/>
      <c r="C5" s="60"/>
    </row>
    <row r="6" spans="1:3">
      <c r="B6" s="62" t="s">
        <v>1392</v>
      </c>
      <c r="C6" s="62"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4" t="s">
        <v>328</v>
      </c>
      <c r="B6" s="74" t="s">
        <v>329</v>
      </c>
      <c r="C6" s="74" t="s">
        <v>330</v>
      </c>
      <c r="D6" s="74"/>
      <c r="E6" s="74"/>
      <c r="F6" s="74"/>
      <c r="G6" s="74" t="s">
        <v>326</v>
      </c>
      <c r="H6" s="75" t="s">
        <v>327</v>
      </c>
      <c r="I6" s="74" t="s">
        <v>326</v>
      </c>
      <c r="J6" s="74"/>
      <c r="K6" s="74"/>
      <c r="L6" s="74"/>
      <c r="M6" s="74"/>
      <c r="N6" s="74"/>
      <c r="O6" s="74"/>
      <c r="P6" s="74"/>
      <c r="Q6" s="74"/>
      <c r="R6" s="74"/>
      <c r="S6" s="74"/>
      <c r="T6" s="74"/>
      <c r="U6" s="74"/>
      <c r="V6" s="74"/>
      <c r="W6" s="74"/>
      <c r="X6" s="74"/>
      <c r="Y6" s="74"/>
      <c r="Z6" s="74"/>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A6" sqref="A6:A7"/>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4"/>
  <sheetViews>
    <sheetView topLeftCell="A2" workbookViewId="0">
      <selection activeCell="A6" sqref="A6:A7"/>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2" customFormat="1" ht="80">
      <c r="A6" s="20" t="s">
        <v>1416</v>
      </c>
      <c r="B6" s="20" t="s">
        <v>1402</v>
      </c>
      <c r="C6" s="19" t="s">
        <v>1403</v>
      </c>
      <c r="D6" s="28">
        <v>9606</v>
      </c>
      <c r="E6" s="20"/>
      <c r="F6" s="20"/>
      <c r="G6" s="87"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88" t="s">
        <v>1412</v>
      </c>
      <c r="BA6" s="89" t="s">
        <v>1413</v>
      </c>
      <c r="BB6" s="90" t="s">
        <v>1414</v>
      </c>
      <c r="BC6" s="90">
        <v>28489815</v>
      </c>
      <c r="BD6" s="91" t="s">
        <v>1415</v>
      </c>
      <c r="BE6" s="20" t="s">
        <v>260</v>
      </c>
      <c r="BF6" s="20"/>
      <c r="BG6" s="20"/>
      <c r="BH6" s="20"/>
      <c r="BI6" s="20"/>
      <c r="BJ6" s="20"/>
      <c r="BK6" s="93" t="s">
        <v>443</v>
      </c>
      <c r="BL6" s="20"/>
      <c r="BM6" s="20"/>
      <c r="BN6" s="20"/>
      <c r="BO6" s="20"/>
      <c r="BP6" s="20"/>
      <c r="BQ6" s="20"/>
      <c r="BR6" s="20"/>
      <c r="BS6" s="20"/>
      <c r="BT6" s="20"/>
      <c r="BU6" s="20"/>
      <c r="BV6" s="20"/>
      <c r="BW6" s="20"/>
      <c r="BX6" s="20"/>
      <c r="BY6" s="20"/>
      <c r="BZ6" s="20"/>
      <c r="CA6" s="20"/>
      <c r="CB6" s="20"/>
      <c r="CC6" s="20"/>
      <c r="CD6" s="20"/>
    </row>
    <row r="7" spans="1:82" s="92" customFormat="1" ht="80">
      <c r="A7" s="20" t="s">
        <v>1417</v>
      </c>
      <c r="B7" s="20" t="s">
        <v>1402</v>
      </c>
      <c r="C7" s="19" t="s">
        <v>1403</v>
      </c>
      <c r="D7" s="28">
        <v>9606</v>
      </c>
      <c r="E7" s="20"/>
      <c r="F7" s="20"/>
      <c r="G7" s="87"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88" t="s">
        <v>1412</v>
      </c>
      <c r="BA7" s="89" t="s">
        <v>1413</v>
      </c>
      <c r="BB7" s="90" t="s">
        <v>1414</v>
      </c>
      <c r="BC7" s="90">
        <v>28489815</v>
      </c>
      <c r="BD7" s="91" t="s">
        <v>1415</v>
      </c>
      <c r="BE7" s="20" t="s">
        <v>260</v>
      </c>
      <c r="BF7" s="20"/>
      <c r="BG7" s="20"/>
      <c r="BH7" s="20"/>
      <c r="BI7" s="20"/>
      <c r="BJ7" s="20"/>
      <c r="BK7" s="93" t="s">
        <v>446</v>
      </c>
      <c r="BL7" s="20"/>
      <c r="BM7" s="20"/>
      <c r="BN7" s="20"/>
      <c r="BO7" s="20"/>
      <c r="BP7" s="20"/>
      <c r="BQ7" s="20"/>
      <c r="BR7" s="20"/>
      <c r="BS7" s="20"/>
      <c r="BT7" s="20"/>
      <c r="BU7" s="20"/>
      <c r="BV7" s="20"/>
      <c r="BW7" s="20"/>
      <c r="BX7" s="20"/>
      <c r="BY7" s="20"/>
      <c r="BZ7" s="20"/>
      <c r="CA7" s="20"/>
      <c r="CB7" s="20"/>
      <c r="CC7" s="20"/>
      <c r="CD7" s="20"/>
    </row>
    <row r="15" spans="1:82" ht="15.75" customHeight="1"/>
    <row r="16" spans="1:8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hyperlinks>
    <hyperlink ref="BB6" r:id="rId1" xr:uid="{D3FF0092-E6B4-C44E-A6BA-F7C397AF8F73}"/>
    <hyperlink ref="BC6" r:id="rId2" display="https://pubmed.ncbi.nlm.nih.gov/28489815" xr:uid="{287A5FAE-B8A1-3B45-B74E-58A6D62211FA}"/>
    <hyperlink ref="BD6" r:id="rId3" xr:uid="{70EA4032-019D-A346-9C84-0101C7866237}"/>
    <hyperlink ref="BB7" r:id="rId4" xr:uid="{3EC2253E-AC99-0046-BB93-2A5B3DADD793}"/>
    <hyperlink ref="BC7" r:id="rId5" display="https://pubmed.ncbi.nlm.nih.gov/28489815" xr:uid="{F244F1A9-9B67-344F-AD55-4F76B14D4392}"/>
    <hyperlink ref="BD7" r:id="rId6"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5"/>
  <sheetViews>
    <sheetView topLeftCell="A2"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6" spans="1: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2022-08-11T15:42:37Z</dcterms:modified>
</cp:coreProperties>
</file>