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urdue0-my.sharepoint.com/personal/parmary_purdue_edu/Documents/2025/01. PURDUE - Spring 2025/01. Spring 2025 Courses/03. Phd Research/10. Data Science/"/>
    </mc:Choice>
  </mc:AlternateContent>
  <xr:revisionPtr revIDLastSave="111" documentId="8_{C2F7A626-45A6-AC45-88D1-64D6A21F2EED}" xr6:coauthVersionLast="47" xr6:coauthVersionMax="47" xr10:uidLastSave="{81DF9A04-A7D0-4B4E-8203-61987C260497}"/>
  <bookViews>
    <workbookView xWindow="-108" yWindow="-108" windowWidth="23256" windowHeight="12456" xr2:uid="{A625B435-A222-2C41-BBD7-74B021A56E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7" i="1"/>
</calcChain>
</file>

<file path=xl/sharedStrings.xml><?xml version="1.0" encoding="utf-8"?>
<sst xmlns="http://schemas.openxmlformats.org/spreadsheetml/2006/main" count="29" uniqueCount="24">
  <si>
    <t>Compressor Data for ME200 Data Science</t>
  </si>
  <si>
    <t>Feb. 2025</t>
  </si>
  <si>
    <t>T_in</t>
  </si>
  <si>
    <t>T_out</t>
  </si>
  <si>
    <t>p_in</t>
  </si>
  <si>
    <t>p_out</t>
  </si>
  <si>
    <t>m_dot</t>
  </si>
  <si>
    <t>W_dot</t>
  </si>
  <si>
    <t>Measured</t>
  </si>
  <si>
    <t>[deg C]</t>
  </si>
  <si>
    <t>[kPa]</t>
  </si>
  <si>
    <t>[kg/s]</t>
  </si>
  <si>
    <t>[kW]</t>
  </si>
  <si>
    <t>eta_is</t>
  </si>
  <si>
    <t>[-]</t>
  </si>
  <si>
    <t>h_in</t>
  </si>
  <si>
    <t>h_out</t>
  </si>
  <si>
    <t>s_in</t>
  </si>
  <si>
    <t>h_out_s</t>
  </si>
  <si>
    <t>f(P_out,s_in)</t>
  </si>
  <si>
    <t>Calculated</t>
  </si>
  <si>
    <t>[kJ/kg]</t>
  </si>
  <si>
    <t>[kJ/kg-K]</t>
  </si>
  <si>
    <t>T_sup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</si>
</sst>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8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5" fontId="0" fillId="0" borderId="18" xfId="0" applyNumberFormat="1" applyBorder="1"/>
    <xf numFmtId="165" fontId="0" fillId="0" borderId="1" xfId="0" applyNumberFormat="1" applyBorder="1"/>
    <xf numFmtId="165" fontId="0" fillId="0" borderId="8" xfId="0" applyNumberFormat="1" applyBorder="1"/>
    <xf numFmtId="2" fontId="0" fillId="0" borderId="0" xfId="0" applyNumberFormat="1"/>
    <xf numFmtId="2" fontId="0" fillId="0" borderId="18" xfId="0" applyNumberFormat="1" applyBorder="1"/>
    <xf numFmtId="2" fontId="0" fillId="0" borderId="1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8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164" fontId="0" fillId="0" borderId="2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392C4-69DC-6441-9AE2-47F64A2AC5E6}">
  <dimension ref="A1:O19"/>
  <sheetViews>
    <sheetView tabSelected="1" workbookViewId="0">
      <selection activeCell="E9" sqref="E9"/>
    </sheetView>
  </sheetViews>
  <sheetFormatPr defaultColWidth="11.19921875" defaultRowHeight="15.6" x14ac:dyDescent="0.3"/>
  <cols>
    <col min="4" max="4" width="11.296875" bestFit="1" customWidth="1"/>
    <col min="5" max="5" width="11.3984375" bestFit="1" customWidth="1"/>
    <col min="6" max="6" width="11.296875" bestFit="1" customWidth="1"/>
    <col min="9" max="9" width="11.296875" bestFit="1" customWidth="1"/>
    <col min="10" max="10" width="11.3984375" bestFit="1" customWidth="1"/>
    <col min="14" max="14" width="10.796875" customWidth="1"/>
  </cols>
  <sheetData>
    <row r="1" spans="1:15" x14ac:dyDescent="0.3">
      <c r="A1" t="s">
        <v>0</v>
      </c>
    </row>
    <row r="2" spans="1:15" ht="16.2" thickBot="1" x14ac:dyDescent="0.35">
      <c r="A2" t="s">
        <v>1</v>
      </c>
      <c r="N2" t="s">
        <v>19</v>
      </c>
    </row>
    <row r="3" spans="1:15" x14ac:dyDescent="0.3">
      <c r="C3" s="29"/>
      <c r="D3" s="26" t="s">
        <v>8</v>
      </c>
      <c r="E3" s="27"/>
      <c r="F3" s="27"/>
      <c r="G3" s="27"/>
      <c r="H3" s="27"/>
      <c r="I3" s="27"/>
      <c r="J3" s="28"/>
      <c r="K3" s="26" t="s">
        <v>20</v>
      </c>
      <c r="L3" s="27"/>
      <c r="M3" s="27"/>
      <c r="N3" s="27"/>
      <c r="O3" s="28"/>
    </row>
    <row r="4" spans="1:15" x14ac:dyDescent="0.3">
      <c r="C4" s="30"/>
      <c r="D4" s="3" t="s">
        <v>2</v>
      </c>
      <c r="E4" s="1" t="s">
        <v>3</v>
      </c>
      <c r="F4" s="1" t="s">
        <v>23</v>
      </c>
      <c r="G4" s="1" t="s">
        <v>4</v>
      </c>
      <c r="H4" s="1" t="s">
        <v>5</v>
      </c>
      <c r="I4" s="1" t="s">
        <v>6</v>
      </c>
      <c r="J4" s="2" t="s">
        <v>7</v>
      </c>
      <c r="K4" s="3" t="s">
        <v>15</v>
      </c>
      <c r="L4" s="1" t="s">
        <v>16</v>
      </c>
      <c r="M4" s="1" t="s">
        <v>17</v>
      </c>
      <c r="N4" s="1" t="s">
        <v>18</v>
      </c>
      <c r="O4" s="2" t="s">
        <v>13</v>
      </c>
    </row>
    <row r="5" spans="1:15" ht="16.2" thickBot="1" x14ac:dyDescent="0.35">
      <c r="C5" s="31"/>
      <c r="D5" s="4" t="s">
        <v>9</v>
      </c>
      <c r="E5" s="5" t="s">
        <v>9</v>
      </c>
      <c r="F5" s="5" t="s">
        <v>9</v>
      </c>
      <c r="G5" s="5" t="s">
        <v>10</v>
      </c>
      <c r="H5" s="5" t="s">
        <v>10</v>
      </c>
      <c r="I5" s="5" t="s">
        <v>11</v>
      </c>
      <c r="J5" s="6" t="s">
        <v>12</v>
      </c>
      <c r="K5" s="4" t="s">
        <v>21</v>
      </c>
      <c r="L5" s="5" t="s">
        <v>21</v>
      </c>
      <c r="M5" s="5" t="s">
        <v>22</v>
      </c>
      <c r="N5" s="5" t="s">
        <v>21</v>
      </c>
      <c r="O5" s="6" t="s">
        <v>14</v>
      </c>
    </row>
    <row r="6" spans="1:15" x14ac:dyDescent="0.3">
      <c r="C6" s="7">
        <v>1</v>
      </c>
      <c r="D6" s="17">
        <v>20.28</v>
      </c>
      <c r="E6" s="18">
        <v>57.051524429967316</v>
      </c>
      <c r="F6" s="18">
        <v>10.99</v>
      </c>
      <c r="G6" s="10">
        <v>1062</v>
      </c>
      <c r="H6" s="10">
        <v>2131</v>
      </c>
      <c r="I6" s="14">
        <v>6.4509649837133587E-2</v>
      </c>
      <c r="J6" s="23">
        <v>1809.2542947882669</v>
      </c>
      <c r="K6" s="11">
        <v>436.6</v>
      </c>
      <c r="L6" s="12">
        <v>457</v>
      </c>
      <c r="M6" s="12">
        <v>1.837</v>
      </c>
      <c r="N6" s="12">
        <v>456.6</v>
      </c>
      <c r="O6" s="13">
        <v>0.97950000000000004</v>
      </c>
    </row>
    <row r="7" spans="1:15" x14ac:dyDescent="0.3">
      <c r="C7" s="8">
        <f>C6+1</f>
        <v>2</v>
      </c>
      <c r="D7" s="17">
        <v>15.3</v>
      </c>
      <c r="E7" s="19">
        <v>61.81056270627068</v>
      </c>
      <c r="F7" s="19">
        <v>10.64</v>
      </c>
      <c r="G7" s="1">
        <v>923.5</v>
      </c>
      <c r="H7" s="1">
        <v>2122</v>
      </c>
      <c r="I7" s="15">
        <v>5.4868240924092447E-2</v>
      </c>
      <c r="J7" s="24">
        <v>1828.7196930692962</v>
      </c>
      <c r="K7" s="3">
        <v>434.6</v>
      </c>
      <c r="L7" s="1">
        <v>463</v>
      </c>
      <c r="M7" s="1">
        <v>1.843</v>
      </c>
      <c r="N7" s="1">
        <v>458.7</v>
      </c>
      <c r="O7" s="2">
        <v>0.84989999999999999</v>
      </c>
    </row>
    <row r="8" spans="1:15" x14ac:dyDescent="0.3">
      <c r="C8" s="8">
        <f t="shared" ref="C8:C19" si="0">C7+1</f>
        <v>3</v>
      </c>
      <c r="D8" s="20">
        <v>22.35</v>
      </c>
      <c r="E8" s="19">
        <v>73.2022093023255</v>
      </c>
      <c r="F8" s="19">
        <v>11.99</v>
      </c>
      <c r="G8" s="1">
        <v>1096</v>
      </c>
      <c r="H8" s="1">
        <v>2765</v>
      </c>
      <c r="I8" s="15">
        <v>6.4996855481727581E-2</v>
      </c>
      <c r="J8" s="24">
        <v>2369.3654950166024</v>
      </c>
      <c r="K8" s="3">
        <v>438</v>
      </c>
      <c r="L8" s="1">
        <v>466.3</v>
      </c>
      <c r="M8" s="1">
        <v>1.839</v>
      </c>
      <c r="N8" s="1">
        <v>465</v>
      </c>
      <c r="O8" s="2">
        <v>0.95330000000000004</v>
      </c>
    </row>
    <row r="9" spans="1:15" x14ac:dyDescent="0.3">
      <c r="C9" s="8">
        <f t="shared" si="0"/>
        <v>4</v>
      </c>
      <c r="D9" s="20">
        <v>11.26</v>
      </c>
      <c r="E9" s="19">
        <v>67.84399999999998</v>
      </c>
      <c r="F9" s="19">
        <v>11.23</v>
      </c>
      <c r="G9" s="1">
        <v>798.8</v>
      </c>
      <c r="H9" s="1">
        <v>2167</v>
      </c>
      <c r="I9" s="15">
        <v>4.6539582236842077E-2</v>
      </c>
      <c r="J9" s="24">
        <v>1897.5100789473738</v>
      </c>
      <c r="K9" s="3">
        <v>433.5</v>
      </c>
      <c r="L9" s="1">
        <v>469.3</v>
      </c>
      <c r="M9" s="1">
        <v>1.8540000000000001</v>
      </c>
      <c r="N9" s="1">
        <v>462.8</v>
      </c>
      <c r="O9" s="2">
        <v>0.81669999999999998</v>
      </c>
    </row>
    <row r="10" spans="1:15" x14ac:dyDescent="0.3">
      <c r="C10" s="8">
        <f t="shared" si="0"/>
        <v>5</v>
      </c>
      <c r="D10" s="20">
        <v>15.81</v>
      </c>
      <c r="E10" s="19">
        <v>77.969390163934463</v>
      </c>
      <c r="F10" s="19">
        <v>10.91</v>
      </c>
      <c r="G10" s="1">
        <v>930.3</v>
      </c>
      <c r="H10" s="1">
        <v>2747</v>
      </c>
      <c r="I10" s="15">
        <v>5.385361147540977E-2</v>
      </c>
      <c r="J10" s="24">
        <v>2399.2971999999827</v>
      </c>
      <c r="K10" s="3">
        <v>434.9</v>
      </c>
      <c r="L10" s="1">
        <v>472.7</v>
      </c>
      <c r="M10" s="1">
        <v>1.8440000000000001</v>
      </c>
      <c r="N10" s="1">
        <v>466.6</v>
      </c>
      <c r="O10" s="2">
        <v>0.84030000000000005</v>
      </c>
    </row>
    <row r="11" spans="1:15" x14ac:dyDescent="0.3">
      <c r="C11" s="8">
        <f t="shared" si="0"/>
        <v>6</v>
      </c>
      <c r="D11" s="20">
        <v>21.5</v>
      </c>
      <c r="E11" s="19">
        <v>85.955855024711738</v>
      </c>
      <c r="F11" s="19">
        <v>11.01</v>
      </c>
      <c r="G11" s="1">
        <v>1101</v>
      </c>
      <c r="H11" s="1">
        <v>3448</v>
      </c>
      <c r="I11" s="15">
        <v>6.3587288303130152E-2</v>
      </c>
      <c r="J11" s="24">
        <v>3042.5544481054208</v>
      </c>
      <c r="K11" s="3">
        <v>437</v>
      </c>
      <c r="L11" s="1">
        <v>472.4</v>
      </c>
      <c r="M11" s="1">
        <v>1.835</v>
      </c>
      <c r="N11" s="1">
        <v>470.3</v>
      </c>
      <c r="O11" s="2">
        <v>0.94020000000000004</v>
      </c>
    </row>
    <row r="12" spans="1:15" x14ac:dyDescent="0.3">
      <c r="C12" s="8">
        <f t="shared" si="0"/>
        <v>7</v>
      </c>
      <c r="D12" s="20">
        <v>4.5400000000000009</v>
      </c>
      <c r="E12" s="19">
        <v>74.79230098684215</v>
      </c>
      <c r="F12" s="19">
        <v>10.38</v>
      </c>
      <c r="G12" s="1">
        <v>659.6</v>
      </c>
      <c r="H12" s="1">
        <v>2157</v>
      </c>
      <c r="I12" s="15">
        <v>3.7399222039473698E-2</v>
      </c>
      <c r="J12" s="24">
        <v>1929.8635740131547</v>
      </c>
      <c r="K12" s="3">
        <v>430.3</v>
      </c>
      <c r="L12" s="1">
        <v>477.5</v>
      </c>
      <c r="M12" s="1">
        <v>1.861</v>
      </c>
      <c r="N12" s="1">
        <v>465.2</v>
      </c>
      <c r="O12" s="2">
        <v>0.73929999999999996</v>
      </c>
    </row>
    <row r="13" spans="1:15" x14ac:dyDescent="0.3">
      <c r="C13" s="8">
        <f t="shared" si="0"/>
        <v>8</v>
      </c>
      <c r="D13" s="20">
        <v>11.84</v>
      </c>
      <c r="E13" s="19">
        <v>83.653114104595886</v>
      </c>
      <c r="F13" s="19">
        <v>11.19</v>
      </c>
      <c r="G13" s="1">
        <v>814.8</v>
      </c>
      <c r="H13" s="1">
        <v>2779</v>
      </c>
      <c r="I13" s="15">
        <v>4.6318651347068182E-2</v>
      </c>
      <c r="J13" s="24">
        <v>2469.3830522979497</v>
      </c>
      <c r="K13" s="3">
        <v>433.7</v>
      </c>
      <c r="L13" s="1">
        <v>479.2</v>
      </c>
      <c r="M13" s="1">
        <v>1.853</v>
      </c>
      <c r="N13" s="1">
        <v>470</v>
      </c>
      <c r="O13" s="2">
        <v>0.79669999999999996</v>
      </c>
    </row>
    <row r="14" spans="1:15" x14ac:dyDescent="0.3">
      <c r="C14" s="8">
        <f t="shared" si="0"/>
        <v>9</v>
      </c>
      <c r="D14" s="20">
        <v>16.649999999999999</v>
      </c>
      <c r="E14" s="19">
        <v>93.269784893267655</v>
      </c>
      <c r="F14" s="19">
        <v>10.91</v>
      </c>
      <c r="G14" s="1">
        <v>954.5</v>
      </c>
      <c r="H14" s="1">
        <v>3424</v>
      </c>
      <c r="I14" s="15">
        <v>5.384016420361247E-2</v>
      </c>
      <c r="J14" s="24">
        <v>3101.2114449918085</v>
      </c>
      <c r="K14" s="3">
        <v>435.2</v>
      </c>
      <c r="L14" s="1">
        <v>482.4</v>
      </c>
      <c r="M14" s="1">
        <v>1.843</v>
      </c>
      <c r="N14" s="1">
        <v>472.8</v>
      </c>
      <c r="O14" s="2">
        <v>0.79690000000000005</v>
      </c>
    </row>
    <row r="15" spans="1:15" x14ac:dyDescent="0.3">
      <c r="C15" s="8">
        <f t="shared" si="0"/>
        <v>10</v>
      </c>
      <c r="D15" s="20">
        <v>0.97999999999999865</v>
      </c>
      <c r="E15" s="19">
        <v>79.627962233169129</v>
      </c>
      <c r="F15" s="19">
        <v>10.28</v>
      </c>
      <c r="G15" s="1">
        <v>586.70000000000005</v>
      </c>
      <c r="H15" s="1">
        <v>2237</v>
      </c>
      <c r="I15" s="15">
        <v>3.3304504105090248E-2</v>
      </c>
      <c r="J15" s="24">
        <v>2023.2913661740422</v>
      </c>
      <c r="K15" s="3">
        <v>428.7</v>
      </c>
      <c r="L15" s="1">
        <v>481.9</v>
      </c>
      <c r="M15" s="1">
        <v>1.8680000000000001</v>
      </c>
      <c r="N15" s="1">
        <v>468.4</v>
      </c>
      <c r="O15" s="2">
        <v>0.74660000000000004</v>
      </c>
    </row>
    <row r="16" spans="1:15" x14ac:dyDescent="0.3">
      <c r="C16" s="8">
        <f t="shared" si="0"/>
        <v>11</v>
      </c>
      <c r="D16" s="20">
        <v>6.7090000000000005</v>
      </c>
      <c r="E16" s="19">
        <v>90.247924084130347</v>
      </c>
      <c r="F16" s="19">
        <v>12.06</v>
      </c>
      <c r="G16" s="1">
        <v>670.4</v>
      </c>
      <c r="H16" s="1">
        <v>2735</v>
      </c>
      <c r="I16" s="15">
        <v>3.929239847943488E-2</v>
      </c>
      <c r="J16" s="24">
        <v>2562.1599228003302</v>
      </c>
      <c r="K16" s="3">
        <v>432.1</v>
      </c>
      <c r="L16" s="1">
        <v>487.7</v>
      </c>
      <c r="M16" s="1">
        <v>1.867</v>
      </c>
      <c r="N16" s="1">
        <v>474.4</v>
      </c>
      <c r="O16" s="2">
        <v>0.75980000000000003</v>
      </c>
    </row>
    <row r="17" spans="3:15" x14ac:dyDescent="0.3">
      <c r="C17" s="8">
        <f t="shared" si="0"/>
        <v>12</v>
      </c>
      <c r="D17" s="20">
        <v>1.8899999999999988</v>
      </c>
      <c r="E17" s="19">
        <v>98.716181209383521</v>
      </c>
      <c r="F17" s="19">
        <v>11.78</v>
      </c>
      <c r="G17" s="1">
        <v>574.9</v>
      </c>
      <c r="H17" s="1">
        <v>2758</v>
      </c>
      <c r="I17" s="15">
        <v>3.2110896774193508E-2</v>
      </c>
      <c r="J17" s="24">
        <v>2540.1773790322682</v>
      </c>
      <c r="K17" s="3">
        <v>429.9</v>
      </c>
      <c r="L17" s="1">
        <v>497.4</v>
      </c>
      <c r="M17" s="1">
        <v>1.8740000000000001</v>
      </c>
      <c r="N17" s="1">
        <v>477.3</v>
      </c>
      <c r="O17" s="2">
        <v>0.70269999999999999</v>
      </c>
    </row>
    <row r="18" spans="3:15" x14ac:dyDescent="0.3">
      <c r="C18" s="8">
        <f t="shared" si="0"/>
        <v>13</v>
      </c>
      <c r="D18" s="20">
        <v>-3.9700000000000006</v>
      </c>
      <c r="E18" s="19">
        <v>111.94360939560494</v>
      </c>
      <c r="F18" s="19">
        <v>11.04</v>
      </c>
      <c r="G18" s="1">
        <v>479.9</v>
      </c>
      <c r="H18" s="1">
        <v>2769</v>
      </c>
      <c r="I18" s="15">
        <v>2.4897221297836936E-2</v>
      </c>
      <c r="J18" s="24">
        <v>2642.4353594009863</v>
      </c>
      <c r="K18" s="3">
        <v>426.9</v>
      </c>
      <c r="L18" s="1">
        <v>512.5</v>
      </c>
      <c r="M18" s="1">
        <v>1.8819999999999999</v>
      </c>
      <c r="N18" s="1">
        <v>480.1</v>
      </c>
      <c r="O18" s="2">
        <v>0.622</v>
      </c>
    </row>
    <row r="19" spans="3:15" ht="16.2" thickBot="1" x14ac:dyDescent="0.35">
      <c r="C19" s="9">
        <f t="shared" si="0"/>
        <v>14</v>
      </c>
      <c r="D19" s="21">
        <v>-13.280000000000001</v>
      </c>
      <c r="E19" s="22">
        <v>108.50355464814646</v>
      </c>
      <c r="F19" s="22">
        <v>9.43</v>
      </c>
      <c r="G19" s="5">
        <v>360.1</v>
      </c>
      <c r="H19" s="5">
        <v>2289</v>
      </c>
      <c r="I19" s="16">
        <v>1.9004876237623765E-2</v>
      </c>
      <c r="J19" s="25">
        <v>2220.950592409225</v>
      </c>
      <c r="K19" s="4">
        <v>421.8</v>
      </c>
      <c r="L19" s="5">
        <v>513.4</v>
      </c>
      <c r="M19" s="5">
        <v>1.8919999999999999</v>
      </c>
      <c r="N19" s="5">
        <v>477.7</v>
      </c>
      <c r="O19" s="6">
        <v>0.60970000000000002</v>
      </c>
    </row>
  </sheetData>
  <mergeCells count="3">
    <mergeCell ref="D3:J3"/>
    <mergeCell ref="K3:O3"/>
    <mergeCell ref="C3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Bradley Barta</dc:creator>
  <cp:lastModifiedBy>Yash Shantilal Parmar</cp:lastModifiedBy>
  <dcterms:created xsi:type="dcterms:W3CDTF">2025-02-05T00:06:38Z</dcterms:created>
  <dcterms:modified xsi:type="dcterms:W3CDTF">2025-02-05T19:09:12Z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2025-02-05T00:06:39Z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e644c39c-efe8-43a3-9e5a-ffe105fbb90d</vt:lpwstr>
  </property>
  <property fmtid="{D5CDD505-2E9C-101B-9397-08002B2CF9AE}" pid="8" name="MSIP_Label_4044bd30-2ed7-4c9d-9d12-46200872a97b_ContentBits">
    <vt:lpwstr>0</vt:lpwstr>
  </property>
  <property fmtid="{D5CDD505-2E9C-101B-9397-08002B2CF9AE}" pid="9" name="MSIP_Label_4044bd30-2ed7-4c9d-9d12-46200872a97b_Tag">
    <vt:lpwstr>50, 3, 0, 1</vt:lpwstr>
  </property>
</Properties>
</file>