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bonat\git\mcledsoft_server\mcledsoft_server\src\logserver\csv\"/>
    </mc:Choice>
  </mc:AlternateContent>
  <bookViews>
    <workbookView xWindow="0" yWindow="0" windowWidth="28065" windowHeight="13260"/>
  </bookViews>
  <sheets>
    <sheet name="mcledsoft_networkactivities" sheetId="1" r:id="rId1"/>
    <sheet name="Frequency Message by Priority" sheetId="2" r:id="rId2"/>
    <sheet name="Frequency Server Error Messages" sheetId="3" r:id="rId3"/>
  </sheets>
  <definedNames>
    <definedName name="_xlnm._FilterDatabase" localSheetId="2" hidden="1">'Frequency Server Error Messages'!$A$1:$B$128</definedName>
  </definedNames>
  <calcPr calcId="152511"/>
  <pivotCaches>
    <pivotCache cacheId="0" r:id="rId4"/>
  </pivotCaches>
</workbook>
</file>

<file path=xl/calcChain.xml><?xml version="1.0" encoding="utf-8"?>
<calcChain xmlns="http://schemas.openxmlformats.org/spreadsheetml/2006/main">
  <c r="F11" i="3" l="1"/>
  <c r="F10" i="3"/>
  <c r="F9" i="3"/>
  <c r="F8" i="3"/>
  <c r="F7" i="3"/>
  <c r="F6" i="3"/>
  <c r="F5" i="3"/>
  <c r="F3" i="3"/>
</calcChain>
</file>

<file path=xl/sharedStrings.xml><?xml version="1.0" encoding="utf-8"?>
<sst xmlns="http://schemas.openxmlformats.org/spreadsheetml/2006/main" count="794" uniqueCount="72">
  <si>
    <t>Time</t>
  </si>
  <si>
    <t>Priority</t>
  </si>
  <si>
    <t>Category</t>
  </si>
  <si>
    <t>Message</t>
  </si>
  <si>
    <t>Source</t>
  </si>
  <si>
    <t>Destination</t>
  </si>
  <si>
    <t>Notes</t>
  </si>
  <si>
    <t>Rule</t>
  </si>
  <si>
    <t>Info</t>
  </si>
  <si>
    <t>Firewall Event</t>
  </si>
  <si>
    <t>SonicWALL initializing</t>
  </si>
  <si>
    <t>Error</t>
  </si>
  <si>
    <t>Interface X0 Link Is Down</t>
  </si>
  <si>
    <t>Warning</t>
  </si>
  <si>
    <t>Interface X1 Link Is Up</t>
  </si>
  <si>
    <t>Interface X2 Link Is Down</t>
  </si>
  <si>
    <t>Interface X3 Link Is Down</t>
  </si>
  <si>
    <t>Interface X4 Link Is Down</t>
  </si>
  <si>
    <t>Interface X5 Link Is Down</t>
  </si>
  <si>
    <t>Interface X6 Link Is Down</t>
  </si>
  <si>
    <t>Interface X7 Link Is Down</t>
  </si>
  <si>
    <t>Interface X8 Link Is Down</t>
  </si>
  <si>
    <t>Interface X9 Link Is Down</t>
  </si>
  <si>
    <t>Alert</t>
  </si>
  <si>
    <t>SonicWALL activated</t>
  </si>
  <si>
    <t>Interface X8 Link Is Up</t>
  </si>
  <si>
    <t>Interface X9 Link Is Up</t>
  </si>
  <si>
    <t>Interface X0 Link Is Up</t>
  </si>
  <si>
    <t>Authenticated Access</t>
  </si>
  <si>
    <t>Administrator login allowed</t>
  </si>
  <si>
    <t>192.168.168.62, 0, X0 (admin1)</t>
  </si>
  <si>
    <t>192.168.168.168, 80, X0</t>
  </si>
  <si>
    <t>admin1, TCP HTTP</t>
  </si>
  <si>
    <t>Configuration mode administration session started</t>
  </si>
  <si>
    <t>admin1 at GUI from 192.168.168.62</t>
  </si>
  <si>
    <t>Wan IP Changed</t>
  </si>
  <si>
    <t>216.151.17.13, 0, X1</t>
  </si>
  <si>
    <t>Interface X4 Link Is Up</t>
  </si>
  <si>
    <t>Interface X5 Link Is Up</t>
  </si>
  <si>
    <t>Interface IP Assignment changed: Shutting down None</t>
  </si>
  <si>
    <t>Administrator logged out - inactivity timer expired</t>
  </si>
  <si>
    <t>Configuration mode administration session ended</t>
  </si>
  <si>
    <t>GUI administration session ended</t>
  </si>
  <si>
    <t>admin1</t>
  </si>
  <si>
    <t>Administrator login denied due to bad credentials</t>
  </si>
  <si>
    <t>192.168.168.62, 0, X0</t>
  </si>
  <si>
    <t>192.168.4.8, 0, X4 (admin1)</t>
  </si>
  <si>
    <t>192.168.4.1, 443, X4</t>
  </si>
  <si>
    <t>admin1, TCP HTTPS</t>
  </si>
  <si>
    <t>admin1 at GUI from 192.168.4.8</t>
  </si>
  <si>
    <t>DHCP Ranges altered automatically due to change in network settings for interface X0</t>
  </si>
  <si>
    <t>192.168.10.1, 443, X0</t>
  </si>
  <si>
    <t>Intrusion Prevention</t>
  </si>
  <si>
    <t>Possible SYN Flood on IF X4 - src: 192.168.4.8:52176 dst: 134.170.21.245:443</t>
  </si>
  <si>
    <t>Possible SYN Flood on IF X4 - from machine xx:xx:c5:5d:20:4d with SYN rate of 0/sec has ceased</t>
  </si>
  <si>
    <t>Possible port scan detected</t>
  </si>
  <si>
    <t>85.25.255.230, 5189, X1</t>
  </si>
  <si>
    <t>216.151.17.13, 5066, X1</t>
  </si>
  <si>
    <t>UDP scanned port list, 5061, 5062, 5063, 5064, 5065</t>
  </si>
  <si>
    <t>Probable port scan detected</t>
  </si>
  <si>
    <t>216.151.17.13, 5070, X1</t>
  </si>
  <si>
    <t>UDP scanned port list, 5061, 5062, 5063, 5064, 5065, 5066, 5067, 5068, 5069, 5070</t>
  </si>
  <si>
    <t>5.104.226.13, 5061, X1</t>
  </si>
  <si>
    <t>216.151.17.13, 5080, X1</t>
  </si>
  <si>
    <t>UDP scanned port list, 5060, 5050, 5059, 5061, 5070</t>
  </si>
  <si>
    <t>222.186.21.70, 77, X1</t>
  </si>
  <si>
    <t>216.151.17.13, 808, X1</t>
  </si>
  <si>
    <t>TCP scanned port list, 8080, 8118, 9064, 9999, 9797</t>
  </si>
  <si>
    <t>216.151.17.13, 9000, X1</t>
  </si>
  <si>
    <t>TCP scanned port list, 8080, 8118, 9064, 9999, 9797, 808, 1234, 37564, 8088, 9000</t>
  </si>
  <si>
    <t>192.168.4.8, 0, X4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</si>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</sst>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47" fontId="0" fillId="0" borderId="0" xfId="0" applyNumberFormat="1"/>
    <xf numFmtId="0" fontId="18" fillId="0" borderId="0" xfId="0" pivotButton="1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/>
    <xf numFmtId="0" fontId="18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/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[mcledsoft_networkactivities.xlsx]Frequency Message by Priority!PivotTable4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Frequency of Message by Priority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'Frequency Message by Priority'!$B$3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'Frequency Message by Priority'!$A$4:$A$7</c:f>
              <c:strCache>
                <c:ptCount val="4"/>
                <c:pt idx="0">
                  <c:v>Alert</c:v>
                </c:pt>
                <c:pt idx="1">
                  <c:v>Error</c:v>
                </c:pt>
                <c:pt idx="2">
                  <c:v>Info</c:v>
                </c:pt>
                <c:pt idx="3">
                  <c:v>Warning</c:v>
                </c:pt>
              </c:strCache>
            </c:strRef>
          </c:cat>
          <c:val>
            <c:numRef>
              <c:f>'Frequency Message by Priority'!$B$4:$B$7</c:f>
              <c:numCache>
                <c:formatCode>General</c:formatCode>
                <c:ptCount val="4"/>
                <c:pt idx="0">
                  <c:v>11</c:v>
                </c:pt>
                <c:pt idx="1">
                  <c:v>39</c:v>
                </c:pt>
                <c:pt idx="2">
                  <c:v>43</c:v>
                </c:pt>
                <c:pt idx="3">
                  <c:v>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1"/>
        <c:overlap val="-27"/>
        <c:axId val="305146800"/>
        <c:axId val="305150328"/>
      </c:barChart>
      <c:catAx>
        <c:axId val="305146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05150328"/>
        <c:crosses val="autoZero"/>
        <c:auto val="1"/>
        <c:lblAlgn val="ctr"/>
        <c:lblOffset val="100"/>
        <c:noMultiLvlLbl val="0"/>
      </c:catAx>
      <c:valAx>
        <c:axId val="305150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05146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Frequency of Server Error Messages</a:t>
            </a:r>
          </a:p>
        </c:rich>
      </c:tx>
      <c:layout>
        <c:manualLayout>
          <c:xMode val="edge"/>
          <c:yMode val="edge"/>
          <c:x val="0.3768231008325022"/>
          <c:y val="1.44927508667596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'Frequency Server Error Messages'!$F$1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'Frequency Server Error Messages'!$E$2:$E$11</c:f>
              <c:strCache>
                <c:ptCount val="8"/>
                <c:pt idx="0">
                  <c:v>Interface X0 Link Is Down</c:v>
                </c:pt>
                <c:pt idx="1">
                  <c:v>Interface X3 Link Is Down</c:v>
                </c:pt>
                <c:pt idx="2">
                  <c:v>Interface X4 Link Is Down</c:v>
                </c:pt>
                <c:pt idx="3">
                  <c:v>Interface X5 Link Is Down</c:v>
                </c:pt>
                <c:pt idx="4">
                  <c:v>Interface X6 Link Is Down</c:v>
                </c:pt>
                <c:pt idx="5">
                  <c:v>Interface X7 Link Is Down</c:v>
                </c:pt>
                <c:pt idx="6">
                  <c:v>Interface X8 Link Is Down</c:v>
                </c:pt>
                <c:pt idx="7">
                  <c:v>Interface X9 Link Is Down</c:v>
                </c:pt>
              </c:strCache>
            </c:strRef>
          </c:cat>
          <c:val>
            <c:numRef>
              <c:f>'Frequency Server Error Messages'!$F$2:$F$11</c:f>
              <c:numCache>
                <c:formatCode>General</c:formatCode>
                <c:ptCount val="8"/>
                <c:pt idx="0">
                  <c:v>12</c:v>
                </c:pt>
                <c:pt idx="1">
                  <c:v>1</c:v>
                </c:pt>
                <c:pt idx="2">
                  <c:v>6</c:v>
                </c:pt>
                <c:pt idx="3">
                  <c:v>7</c:v>
                </c:pt>
                <c:pt idx="4">
                  <c:v>1</c:v>
                </c:pt>
                <c:pt idx="5">
                  <c:v>1</c:v>
                </c:pt>
                <c:pt idx="6">
                  <c:v>8</c:v>
                </c:pt>
                <c:pt idx="7">
                  <c:v>2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3"/>
        <c:overlap val="-27"/>
        <c:axId val="305148760"/>
        <c:axId val="305144448"/>
      </c:barChart>
      <c:catAx>
        <c:axId val="305148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100" b="0" i="0" u="none" strike="noStrike" baseline="0">
                    <a:effectLst/>
                  </a:rPr>
                  <a:t>Server Error Messages</a:t>
                </a:r>
                <a:endParaRPr lang="en-US" sz="11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05144448"/>
        <c:crosses val="autoZero"/>
        <c:auto val="1"/>
        <c:lblAlgn val="ctr"/>
        <c:lblOffset val="100"/>
        <c:noMultiLvlLbl val="0"/>
      </c:catAx>
      <c:valAx>
        <c:axId val="30514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400"/>
                  <a:t>Frequency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05148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557212</xdr:colOff>
      <xdr:row>1</xdr:row>
      <xdr:rowOff>152400</xdr:rowOff>
    </xdr:from>
    <xdr:to>
      <xdr:col>10</xdr:col>
      <xdr:colOff>252412</xdr:colOff>
      <xdr:row>16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581024</xdr:colOff>
      <xdr:row>15</xdr:row>
      <xdr:rowOff>190499</xdr:rowOff>
    </xdr:from>
    <xdr:to>
      <xdr:col>21</xdr:col>
      <xdr:colOff>76200</xdr:colOff>
      <xdr:row>122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rnest Bonat" refreshedDate="42368.473003703701" createdVersion="5" refreshedVersion="5" minRefreshableVersion="3" recordCount="127">
  <cacheSource type="worksheet">
    <worksheetSource ref="A1:H128" sheet="mcledsoft_networkactivities"/>
  </cacheSource>
  <cacheFields count="8">
    <cacheField name="Time" numFmtId="47">
      <sharedItems containsSemiMixedTypes="0" containsNonDate="0" containsDate="1" containsString="0" minDate="1899-12-30T00:00:02" maxDate="1899-12-30T00:59:58"/>
    </cacheField>
    <cacheField name="Priority" numFmtId="0">
      <sharedItems count="4">
        <s v="Info"/>
        <s v="Error"/>
        <s v="Warning"/>
        <s v="Alert"/>
      </sharedItems>
    </cacheField>
    <cacheField name="Category" numFmtId="0">
      <sharedItems/>
    </cacheField>
    <cacheField name="Message" numFmtId="0">
      <sharedItems/>
    </cacheField>
    <cacheField name="Source" numFmtId="0">
      <sharedItems containsBlank="1"/>
    </cacheField>
    <cacheField name="Destination" numFmtId="0">
      <sharedItems containsBlank="1"/>
    </cacheField>
    <cacheField name="Notes" numFmtId="0">
      <sharedItems containsBlank="1"/>
    </cacheField>
    <cacheField name="Rule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7">
  <r>
    <d v="1899-12-30T00:10:47"/>
    <x v="0"/>
    <s v="Firewall Event"/>
    <s v="SonicWALL initializing"/>
    <m/>
    <m/>
    <m/>
    <m/>
  </r>
  <r>
    <d v="1899-12-30T00:10:55"/>
    <x v="1"/>
    <s v="Firewall Event"/>
    <s v="Interface X0 Link Is Down"/>
    <m/>
    <m/>
    <m/>
    <m/>
  </r>
  <r>
    <d v="1899-12-30T00:10:55"/>
    <x v="2"/>
    <s v="Firewall Event"/>
    <s v="Interface X1 Link Is Up"/>
    <m/>
    <m/>
    <m/>
    <m/>
  </r>
  <r>
    <d v="1899-12-30T00:10:55"/>
    <x v="1"/>
    <s v="Firewall Event"/>
    <s v="Interface X2 Link Is Down"/>
    <m/>
    <m/>
    <m/>
    <m/>
  </r>
  <r>
    <d v="1899-12-30T00:10:55"/>
    <x v="1"/>
    <s v="Firewall Event"/>
    <s v="Interface X3 Link Is Down"/>
    <m/>
    <m/>
    <m/>
    <m/>
  </r>
  <r>
    <d v="1899-12-30T00:10:55"/>
    <x v="1"/>
    <s v="Firewall Event"/>
    <s v="Interface X4 Link Is Down"/>
    <m/>
    <m/>
    <m/>
    <m/>
  </r>
  <r>
    <d v="1899-12-30T00:10:55"/>
    <x v="1"/>
    <s v="Firewall Event"/>
    <s v="Interface X5 Link Is Down"/>
    <m/>
    <m/>
    <m/>
    <m/>
  </r>
  <r>
    <d v="1899-12-30T00:10:55"/>
    <x v="1"/>
    <s v="Firewall Event"/>
    <s v="Interface X6 Link Is Down"/>
    <m/>
    <m/>
    <m/>
    <m/>
  </r>
  <r>
    <d v="1899-12-30T00:10:55"/>
    <x v="1"/>
    <s v="Firewall Event"/>
    <s v="Interface X7 Link Is Down"/>
    <m/>
    <m/>
    <m/>
    <m/>
  </r>
  <r>
    <d v="1899-12-30T00:10:55"/>
    <x v="1"/>
    <s v="Firewall Event"/>
    <s v="Interface X8 Link Is Down"/>
    <m/>
    <m/>
    <m/>
    <m/>
  </r>
  <r>
    <d v="1899-12-30T00:10:55"/>
    <x v="1"/>
    <s v="Firewall Event"/>
    <s v="Interface X9 Link Is Down"/>
    <m/>
    <m/>
    <m/>
    <m/>
  </r>
  <r>
    <d v="1899-12-30T00:11:02"/>
    <x v="3"/>
    <s v="Firewall Event"/>
    <s v="SonicWALL activated"/>
    <m/>
    <m/>
    <m/>
    <m/>
  </r>
  <r>
    <d v="1899-12-30T00:33:20"/>
    <x v="2"/>
    <s v="Firewall Event"/>
    <s v="Interface X8 Link Is Up"/>
    <m/>
    <m/>
    <m/>
    <m/>
  </r>
  <r>
    <d v="1899-12-30T00:33:23"/>
    <x v="2"/>
    <s v="Firewall Event"/>
    <s v="Interface X9 Link Is Up"/>
    <m/>
    <m/>
    <m/>
    <m/>
  </r>
  <r>
    <d v="1899-12-30T00:33:56"/>
    <x v="1"/>
    <s v="Firewall Event"/>
    <s v="Interface X8 Link Is Down"/>
    <m/>
    <m/>
    <m/>
    <m/>
  </r>
  <r>
    <d v="1899-12-30T00:33:58"/>
    <x v="2"/>
    <s v="Firewall Event"/>
    <s v="Interface X8 Link Is Up"/>
    <m/>
    <m/>
    <m/>
    <m/>
  </r>
  <r>
    <d v="1899-12-30T00:34:04"/>
    <x v="1"/>
    <s v="Firewall Event"/>
    <s v="Interface X8 Link Is Down"/>
    <m/>
    <m/>
    <m/>
    <m/>
  </r>
  <r>
    <d v="1899-12-30T00:34:06"/>
    <x v="2"/>
    <s v="Firewall Event"/>
    <s v="Interface X8 Link Is Up"/>
    <m/>
    <m/>
    <m/>
    <m/>
  </r>
  <r>
    <d v="1899-12-30T00:35:00"/>
    <x v="1"/>
    <s v="Firewall Event"/>
    <s v="Interface X8 Link Is Down"/>
    <m/>
    <m/>
    <m/>
    <m/>
  </r>
  <r>
    <d v="1899-12-30T00:35:02"/>
    <x v="2"/>
    <s v="Firewall Event"/>
    <s v="Interface X8 Link Is Up"/>
    <m/>
    <m/>
    <m/>
    <m/>
  </r>
  <r>
    <d v="1899-12-30T00:35:10"/>
    <x v="1"/>
    <s v="Firewall Event"/>
    <s v="Interface X8 Link Is Down"/>
    <m/>
    <m/>
    <m/>
    <m/>
  </r>
  <r>
    <d v="1899-12-30T00:35:12"/>
    <x v="2"/>
    <s v="Firewall Event"/>
    <s v="Interface X8 Link Is Up"/>
    <m/>
    <m/>
    <m/>
    <m/>
  </r>
  <r>
    <d v="1899-12-30T00:36:44"/>
    <x v="1"/>
    <s v="Firewall Event"/>
    <s v="Interface X8 Link Is Down"/>
    <m/>
    <m/>
    <m/>
    <m/>
  </r>
  <r>
    <d v="1899-12-30T00:36:46"/>
    <x v="2"/>
    <s v="Firewall Event"/>
    <s v="Interface X8 Link Is Up"/>
    <m/>
    <m/>
    <m/>
    <m/>
  </r>
  <r>
    <d v="1899-12-30T00:37:23"/>
    <x v="1"/>
    <s v="Firewall Event"/>
    <s v="Interface X8 Link Is Down"/>
    <m/>
    <m/>
    <m/>
    <m/>
  </r>
  <r>
    <d v="1899-12-30T00:37:25"/>
    <x v="2"/>
    <s v="Firewall Event"/>
    <s v="Interface X8 Link Is Up"/>
    <m/>
    <m/>
    <m/>
    <m/>
  </r>
  <r>
    <d v="1899-12-30T00:38:00"/>
    <x v="2"/>
    <s v="Firewall Event"/>
    <s v="Interface X0 Link Is Up"/>
    <m/>
    <m/>
    <m/>
    <m/>
  </r>
  <r>
    <d v="1899-12-30T00:38:18"/>
    <x v="1"/>
    <s v="Firewall Event"/>
    <s v="Interface X0 Link Is Down"/>
    <m/>
    <m/>
    <m/>
    <m/>
  </r>
  <r>
    <d v="1899-12-30T00:38:39"/>
    <x v="2"/>
    <s v="Firewall Event"/>
    <s v="Interface X0 Link Is Up"/>
    <m/>
    <m/>
    <m/>
    <m/>
  </r>
  <r>
    <d v="1899-12-30T00:42:05"/>
    <x v="0"/>
    <s v="Authenticated Access"/>
    <s v="Administrator login allowed"/>
    <s v="192.168.168.62, 0, X0 (admin1)"/>
    <s v="192.168.168.168, 80, X0"/>
    <s v="admin1, TCP HTTP"/>
    <m/>
  </r>
  <r>
    <d v="1899-12-30T00:42:05"/>
    <x v="0"/>
    <s v="Authenticated Access"/>
    <s v="Configuration mode administration session started"/>
    <s v="192.168.168.62, 0, X0 (admin1)"/>
    <s v="192.168.168.168, 80, X0"/>
    <s v="admin1 at GUI from 192.168.168.62"/>
    <m/>
  </r>
  <r>
    <d v="1899-12-30T00:46:19"/>
    <x v="2"/>
    <s v="Firewall Event"/>
    <s v="Wan IP Changed"/>
    <s v="216.151.17.13, 0, X1"/>
    <m/>
    <m/>
    <m/>
  </r>
  <r>
    <d v="1899-12-30T00:51:00"/>
    <x v="1"/>
    <s v="Firewall Event"/>
    <s v="Interface X8 Link Is Down"/>
    <m/>
    <m/>
    <m/>
    <m/>
  </r>
  <r>
    <d v="1899-12-30T00:51:03"/>
    <x v="2"/>
    <s v="Firewall Event"/>
    <s v="Interface X4 Link Is Up"/>
    <m/>
    <m/>
    <m/>
    <m/>
  </r>
  <r>
    <d v="1899-12-30T00:59:58"/>
    <x v="1"/>
    <s v="Firewall Event"/>
    <s v="Interface X9 Link Is Down"/>
    <m/>
    <m/>
    <m/>
    <m/>
  </r>
  <r>
    <d v="1899-12-30T00:00:02"/>
    <x v="2"/>
    <s v="Firewall Event"/>
    <s v="Interface X5 Link Is Up"/>
    <m/>
    <m/>
    <m/>
    <m/>
  </r>
  <r>
    <d v="1899-12-30T00:00:34"/>
    <x v="0"/>
    <s v="Firewall Event"/>
    <s v="Interface IP Assignment changed: Shutting down None"/>
    <m/>
    <m/>
    <m/>
    <m/>
  </r>
  <r>
    <d v="1899-12-30T00:26:43"/>
    <x v="1"/>
    <s v="Firewall Event"/>
    <s v="Interface X5 Link Is Down"/>
    <m/>
    <m/>
    <m/>
    <m/>
  </r>
  <r>
    <d v="1899-12-30T00:26:44"/>
    <x v="2"/>
    <s v="Firewall Event"/>
    <s v="Interface X5 Link Is Up"/>
    <m/>
    <m/>
    <m/>
    <m/>
  </r>
  <r>
    <d v="1899-12-30T00:26:45"/>
    <x v="1"/>
    <s v="Firewall Event"/>
    <s v="Interface X5 Link Is Down"/>
    <m/>
    <m/>
    <m/>
    <m/>
  </r>
  <r>
    <d v="1899-12-30T00:26:48"/>
    <x v="2"/>
    <s v="Firewall Event"/>
    <s v="Interface X5 Link Is Up"/>
    <m/>
    <m/>
    <m/>
    <m/>
  </r>
  <r>
    <d v="1899-12-30T00:29:37"/>
    <x v="1"/>
    <s v="Firewall Event"/>
    <s v="Interface X5 Link Is Down"/>
    <m/>
    <m/>
    <m/>
    <m/>
  </r>
  <r>
    <d v="1899-12-30T00:29:39"/>
    <x v="2"/>
    <s v="Firewall Event"/>
    <s v="Interface X5 Link Is Up"/>
    <m/>
    <m/>
    <m/>
    <m/>
  </r>
  <r>
    <d v="1899-12-30T00:42:31"/>
    <x v="1"/>
    <s v="Firewall Event"/>
    <s v="Interface X0 Link Is Down"/>
    <m/>
    <m/>
    <m/>
    <m/>
  </r>
  <r>
    <d v="1899-12-30T00:32:31"/>
    <x v="0"/>
    <s v="Authenticated Access"/>
    <s v="Administrator logged out - inactivity timer expired"/>
    <s v="192.168.168.62, 0, X0 (admin1)"/>
    <s v="192.168.168.168, 80, X0"/>
    <m/>
    <m/>
  </r>
  <r>
    <d v="1899-12-30T00:32:31"/>
    <x v="0"/>
    <s v="Authenticated Access"/>
    <s v="Configuration mode administration session ended"/>
    <s v="192.168.168.62, 0, X0 (admin1)"/>
    <s v="192.168.168.168, 80, X0"/>
    <s v="admin1 at GUI from 192.168.168.62"/>
    <m/>
  </r>
  <r>
    <d v="1899-12-30T00:32:31"/>
    <x v="0"/>
    <s v="Authenticated Access"/>
    <s v="GUI administration session ended"/>
    <s v="192.168.168.62, 0, X0 (admin1)"/>
    <s v="192.168.168.168, 80, X0"/>
    <s v="admin1"/>
    <m/>
  </r>
  <r>
    <d v="1899-12-30T00:13:27"/>
    <x v="2"/>
    <s v="Firewall Event"/>
    <s v="Interface X0 Link Is Up"/>
    <m/>
    <m/>
    <m/>
    <m/>
  </r>
  <r>
    <d v="1899-12-30T00:15:05"/>
    <x v="3"/>
    <s v="Authenticated Access"/>
    <s v="Administrator login denied due to bad credentials"/>
    <s v="192.168.168.62, 0, X0"/>
    <s v="192.168.168.168, 80, X0"/>
    <s v="admin1, TCP HTTP"/>
    <m/>
  </r>
  <r>
    <d v="1899-12-30T00:15:37"/>
    <x v="0"/>
    <s v="Authenticated Access"/>
    <s v="Administrator login allowed"/>
    <s v="192.168.168.62, 0, X0 (admin1)"/>
    <s v="192.168.168.168, 80, X0"/>
    <s v="admin1, TCP HTTP"/>
    <m/>
  </r>
  <r>
    <d v="1899-12-30T00:15:37"/>
    <x v="0"/>
    <s v="Authenticated Access"/>
    <s v="Configuration mode administration session started"/>
    <s v="192.168.168.62, 0, X0 (admin1)"/>
    <s v="192.168.168.168, 80, X0"/>
    <s v="admin1 at GUI from 192.168.168.62"/>
    <m/>
  </r>
  <r>
    <d v="1899-12-30T00:25:24"/>
    <x v="0"/>
    <s v="Firewall Event"/>
    <s v="Interface IP Assignment changed: Shutting down None"/>
    <m/>
    <m/>
    <m/>
    <m/>
  </r>
  <r>
    <d v="1899-12-30T00:25:43"/>
    <x v="0"/>
    <s v="Firewall Event"/>
    <s v="Interface IP Assignment changed: Shutting down None"/>
    <m/>
    <m/>
    <m/>
    <m/>
  </r>
  <r>
    <d v="1899-12-30T00:08:33"/>
    <x v="3"/>
    <s v="Authenticated Access"/>
    <s v="Administrator login denied due to bad credentials"/>
    <s v="192.168.168.62, 0, X0"/>
    <s v="192.168.168.168, 80, X0"/>
    <s v="admin1, TCP HTTP"/>
    <m/>
  </r>
  <r>
    <d v="1899-12-30T00:09:04"/>
    <x v="0"/>
    <s v="Authenticated Access"/>
    <s v="Administrator login allowed"/>
    <s v="192.168.168.62, 0, X0 (admin1)"/>
    <s v="192.168.168.168, 80, X0"/>
    <s v="admin1, TCP HTTP"/>
    <m/>
  </r>
  <r>
    <d v="1899-12-30T00:56:46"/>
    <x v="1"/>
    <s v="Firewall Event"/>
    <s v="Interface X0 Link Is Down"/>
    <m/>
    <m/>
    <m/>
    <m/>
  </r>
  <r>
    <d v="1899-12-30T00:54:01"/>
    <x v="0"/>
    <s v="Authenticated Access"/>
    <s v="Administrator logged out - inactivity timer expired"/>
    <s v="192.168.168.62, 0, X0 (admin1)"/>
    <s v="192.168.168.168, 80, X0"/>
    <m/>
    <m/>
  </r>
  <r>
    <d v="1899-12-30T00:54:01"/>
    <x v="0"/>
    <s v="Authenticated Access"/>
    <s v="Configuration mode administration session ended"/>
    <s v="192.168.168.62, 0, X0 (admin1)"/>
    <s v="192.168.168.168, 80, X0"/>
    <s v="admin1 at GUI from 192.168.168.62"/>
    <m/>
  </r>
  <r>
    <d v="1899-12-30T00:54:01"/>
    <x v="0"/>
    <s v="Authenticated Access"/>
    <s v="GUI administration session ended"/>
    <s v="192.168.168.62, 0, X0 (admin1)"/>
    <s v="192.168.168.168, 80, X0"/>
    <s v="admin1"/>
    <m/>
  </r>
  <r>
    <d v="1899-12-30T00:17:58"/>
    <x v="2"/>
    <s v="Firewall Event"/>
    <s v="Interface X0 Link Is Up"/>
    <m/>
    <m/>
    <m/>
    <m/>
  </r>
  <r>
    <d v="1899-12-30T00:22:14"/>
    <x v="1"/>
    <s v="Firewall Event"/>
    <s v="Interface X0 Link Is Down"/>
    <m/>
    <m/>
    <m/>
    <m/>
  </r>
  <r>
    <d v="1899-12-30T00:22:20"/>
    <x v="2"/>
    <s v="Firewall Event"/>
    <s v="Interface X0 Link Is Up"/>
    <m/>
    <m/>
    <m/>
    <m/>
  </r>
  <r>
    <d v="1899-12-30T00:22:22"/>
    <x v="1"/>
    <s v="Firewall Event"/>
    <s v="Interface X0 Link Is Down"/>
    <m/>
    <m/>
    <m/>
    <m/>
  </r>
  <r>
    <d v="1899-12-30T00:23:19"/>
    <x v="2"/>
    <s v="Firewall Event"/>
    <s v="Interface X0 Link Is Up"/>
    <m/>
    <m/>
    <m/>
    <m/>
  </r>
  <r>
    <d v="1899-12-30T00:23:47"/>
    <x v="1"/>
    <s v="Firewall Event"/>
    <s v="Interface X0 Link Is Down"/>
    <m/>
    <m/>
    <m/>
    <m/>
  </r>
  <r>
    <d v="1899-12-30T00:24:00"/>
    <x v="2"/>
    <s v="Firewall Event"/>
    <s v="Interface X0 Link Is Up"/>
    <m/>
    <m/>
    <m/>
    <m/>
  </r>
  <r>
    <d v="1899-12-30T00:30:03"/>
    <x v="1"/>
    <s v="Firewall Event"/>
    <s v="Interface X0 Link Is Down"/>
    <m/>
    <m/>
    <m/>
    <m/>
  </r>
  <r>
    <d v="1899-12-30T00:30:55"/>
    <x v="0"/>
    <s v="Authenticated Access"/>
    <s v="Administrator login allowed"/>
    <s v="192.168.4.8, 0, X4 (admin1)"/>
    <s v="192.168.4.1, 443, X4"/>
    <s v="admin1, TCP HTTPS"/>
    <m/>
  </r>
  <r>
    <d v="1899-12-30T00:30:55"/>
    <x v="0"/>
    <s v="Authenticated Access"/>
    <s v="Configuration mode administration session started"/>
    <s v="192.168.4.8, 0, X4 (admin1)"/>
    <s v="192.168.4.1, 443, X4"/>
    <s v="admin1 at GUI from 192.168.4.8"/>
    <m/>
  </r>
  <r>
    <d v="1899-12-30T00:31:48"/>
    <x v="2"/>
    <s v="Firewall Event"/>
    <s v="Interface X0 Link Is Up"/>
    <m/>
    <m/>
    <m/>
    <m/>
  </r>
  <r>
    <d v="1899-12-30T00:52:27"/>
    <x v="1"/>
    <s v="Firewall Event"/>
    <s v="Interface X0 Link Is Down"/>
    <m/>
    <m/>
    <m/>
    <m/>
  </r>
  <r>
    <d v="1899-12-30T00:00:27"/>
    <x v="2"/>
    <s v="Firewall Event"/>
    <s v="Interface X0 Link Is Up"/>
    <m/>
    <m/>
    <m/>
    <m/>
  </r>
  <r>
    <d v="1899-12-30T00:12:54"/>
    <x v="1"/>
    <s v="Firewall Event"/>
    <s v="Interface X0 Link Is Down"/>
    <m/>
    <m/>
    <m/>
    <m/>
  </r>
  <r>
    <d v="1899-12-30T00:13:17"/>
    <x v="2"/>
    <s v="Firewall Event"/>
    <s v="Interface X0 Link Is Up"/>
    <m/>
    <m/>
    <m/>
    <m/>
  </r>
  <r>
    <d v="1899-12-30T00:13:24"/>
    <x v="1"/>
    <s v="Firewall Event"/>
    <s v="Interface X0 Link Is Down"/>
    <m/>
    <m/>
    <m/>
    <m/>
  </r>
  <r>
    <d v="1899-12-30T00:13:36"/>
    <x v="2"/>
    <s v="Firewall Event"/>
    <s v="Interface X0 Link Is Up"/>
    <m/>
    <m/>
    <m/>
    <m/>
  </r>
  <r>
    <d v="1899-12-30T00:13:59"/>
    <x v="0"/>
    <s v="Firewall Event"/>
    <s v="DHCP Ranges altered automatically due to change in network settings for interface X0"/>
    <m/>
    <m/>
    <m/>
    <m/>
  </r>
  <r>
    <d v="1899-12-30T00:53:59"/>
    <x v="1"/>
    <s v="Firewall Event"/>
    <s v="Interface X0 Link Is Down"/>
    <m/>
    <m/>
    <m/>
    <m/>
  </r>
  <r>
    <d v="1899-12-30T00:56:00"/>
    <x v="0"/>
    <s v="Authenticated Access"/>
    <s v="Administrator logged out - inactivity timer expired"/>
    <s v="192.168.4.8, 0, X4 (admin1)"/>
    <s v="192.168.10.1, 443, X0"/>
    <m/>
    <m/>
  </r>
  <r>
    <d v="1899-12-30T00:56:00"/>
    <x v="0"/>
    <s v="Authenticated Access"/>
    <s v="Configuration mode administration session ended"/>
    <s v="192.168.4.8, 0, X4 (admin1)"/>
    <s v="192.168.4.1, 443, X4"/>
    <s v="admin1 at GUI from 192.168.4.8"/>
    <m/>
  </r>
  <r>
    <d v="1899-12-30T00:56:00"/>
    <x v="0"/>
    <s v="Authenticated Access"/>
    <s v="GUI administration session ended"/>
    <s v="192.168.4.8, 0, X4 (admin1)"/>
    <s v="192.168.4.1, 443, X4"/>
    <s v="admin1"/>
    <m/>
  </r>
  <r>
    <d v="1899-12-30T00:28:53"/>
    <x v="0"/>
    <s v="Authenticated Access"/>
    <s v="Administrator login allowed"/>
    <s v="192.168.4.8, 0, X4 (admin1)"/>
    <s v="192.168.4.1, 443, X4"/>
    <s v="admin1, TCP HTTPS"/>
    <m/>
  </r>
  <r>
    <d v="1899-12-30T00:28:53"/>
    <x v="0"/>
    <s v="Authenticated Access"/>
    <s v="Configuration mode administration session started"/>
    <s v="192.168.4.8, 0, X4 (admin1)"/>
    <s v="192.168.4.1, 443, X4"/>
    <s v="admin1 at GUI from 192.168.4.8"/>
    <m/>
  </r>
  <r>
    <d v="1899-12-30T00:35:10"/>
    <x v="3"/>
    <s v="Intrusion Prevention"/>
    <s v="Possible SYN Flood on IF X4 - src: 192.168.4.8:52176 dst: 134.170.21.245:443"/>
    <m/>
    <m/>
    <m/>
    <m/>
  </r>
  <r>
    <d v="1899-12-30T00:35:12"/>
    <x v="3"/>
    <s v="Intrusion Prevention"/>
    <s v="Possible SYN Flood on IF X4 - from machine xx:xx:c5:5d:20:4d with SYN rate of 0/sec has ceased"/>
    <m/>
    <m/>
    <m/>
    <m/>
  </r>
  <r>
    <d v="1899-12-30T00:35:15"/>
    <x v="0"/>
    <s v="Authenticated Access"/>
    <s v="Administrator logged out - inactivity timer expired"/>
    <s v="192.168.4.8, 0, X4 (admin1)"/>
    <s v="192.168.10.1, 443, X0"/>
    <m/>
    <m/>
  </r>
  <r>
    <d v="1899-12-30T00:35:15"/>
    <x v="0"/>
    <s v="Authenticated Access"/>
    <s v="Configuration mode administration session ended"/>
    <s v="192.168.4.8, 0, X4 (admin1)"/>
    <s v="192.168.4.1, 443, X4"/>
    <s v="admin1 at GUI from 192.168.4.8"/>
    <m/>
  </r>
  <r>
    <d v="1899-12-30T00:35:15"/>
    <x v="0"/>
    <s v="Authenticated Access"/>
    <s v="GUI administration session ended"/>
    <s v="192.168.4.8, 0, X4 (admin1)"/>
    <s v="192.168.4.1, 443, X4"/>
    <s v="admin1"/>
    <m/>
  </r>
  <r>
    <d v="1899-12-30T00:54:04"/>
    <x v="3"/>
    <s v="Intrusion Prevention"/>
    <s v="Possible port scan detected"/>
    <s v="85.25.255.230, 5189, X1"/>
    <s v="216.151.17.13, 5066, X1"/>
    <s v="UDP scanned port list, 5061, 5062, 5063, 5064, 5065"/>
    <m/>
  </r>
  <r>
    <d v="1899-12-30T00:54:04"/>
    <x v="3"/>
    <s v="Intrusion Prevention"/>
    <s v="Probable port scan detected"/>
    <s v="85.25.255.230, 5189, X1"/>
    <s v="216.151.17.13, 5070, X1"/>
    <s v="UDP scanned port list, 5061, 5062, 5063, 5064, 5065, 5066, 5067, 5068, 5069, 5070"/>
    <m/>
  </r>
  <r>
    <d v="1899-12-30T00:11:41"/>
    <x v="0"/>
    <s v="Authenticated Access"/>
    <s v="Administrator login allowed"/>
    <s v="192.168.4.8, 0, X4 (admin1)"/>
    <s v="192.168.4.1, 443, X4"/>
    <s v="admin1, TCP HTTPS"/>
    <m/>
  </r>
  <r>
    <d v="1899-12-30T00:11:41"/>
    <x v="0"/>
    <s v="Authenticated Access"/>
    <s v="Configuration mode administration session started"/>
    <s v="192.168.4.8, 0, X4 (admin1)"/>
    <s v="192.168.4.1, 443, X4"/>
    <s v="admin1 at GUI from 192.168.4.8"/>
    <m/>
  </r>
  <r>
    <d v="1899-12-30T00:18:30"/>
    <x v="0"/>
    <s v="Authenticated Access"/>
    <s v="Administrator logged out - inactivity timer expired"/>
    <s v="192.168.4.8, 0, X4 (admin1)"/>
    <s v="192.168.10.1, 443, X0"/>
    <m/>
    <m/>
  </r>
  <r>
    <d v="1899-12-30T00:18:30"/>
    <x v="0"/>
    <s v="Authenticated Access"/>
    <s v="Configuration mode administration session ended"/>
    <s v="192.168.4.8, 0, X4 (admin1)"/>
    <s v="192.168.4.1, 443, X4"/>
    <s v="admin1 at GUI from 192.168.4.8"/>
    <m/>
  </r>
  <r>
    <d v="1899-12-30T00:18:30"/>
    <x v="0"/>
    <s v="Authenticated Access"/>
    <s v="GUI administration session ended"/>
    <s v="192.168.4.8, 0, X4 (admin1)"/>
    <s v="192.168.4.1, 443, X4"/>
    <s v="admin1"/>
    <m/>
  </r>
  <r>
    <d v="1899-12-30T00:56:13"/>
    <x v="0"/>
    <s v="Authenticated Access"/>
    <s v="Administrator login allowed"/>
    <s v="192.168.4.8, 0, X4 (admin1)"/>
    <s v="192.168.4.1, 443, X4"/>
    <s v="admin1, TCP HTTPS"/>
    <m/>
  </r>
  <r>
    <d v="1899-12-30T00:56:13"/>
    <x v="0"/>
    <s v="Authenticated Access"/>
    <s v="Configuration mode administration session started"/>
    <s v="192.168.4.8, 0, X4 (admin1)"/>
    <s v="192.168.4.1, 443, X4"/>
    <s v="admin1 at GUI from 192.168.4.8"/>
    <m/>
  </r>
  <r>
    <d v="1899-12-30T00:59:35"/>
    <x v="1"/>
    <s v="Firewall Event"/>
    <s v="Interface X5 Link Is Down"/>
    <m/>
    <m/>
    <m/>
    <m/>
  </r>
  <r>
    <d v="1899-12-30T00:59:36"/>
    <x v="2"/>
    <s v="Firewall Event"/>
    <s v="Interface X5 Link Is Up"/>
    <m/>
    <m/>
    <m/>
    <m/>
  </r>
  <r>
    <d v="1899-12-30T00:59:39"/>
    <x v="1"/>
    <s v="Firewall Event"/>
    <s v="Interface X5 Link Is Down"/>
    <m/>
    <m/>
    <m/>
    <m/>
  </r>
  <r>
    <d v="1899-12-30T00:59:42"/>
    <x v="2"/>
    <s v="Firewall Event"/>
    <s v="Interface X5 Link Is Up"/>
    <m/>
    <m/>
    <m/>
    <m/>
  </r>
  <r>
    <d v="1899-12-30T00:02:07"/>
    <x v="1"/>
    <s v="Firewall Event"/>
    <s v="Interface X5 Link Is Down"/>
    <m/>
    <m/>
    <m/>
    <m/>
  </r>
  <r>
    <d v="1899-12-30T00:02:09"/>
    <x v="2"/>
    <s v="Firewall Event"/>
    <s v="Interface X5 Link Is Up"/>
    <m/>
    <m/>
    <m/>
    <m/>
  </r>
  <r>
    <d v="1899-12-30T00:08:08"/>
    <x v="3"/>
    <s v="Intrusion Prevention"/>
    <s v="Possible port scan detected"/>
    <s v="5.104.226.13, 5061, X1"/>
    <s v="216.151.17.13, 5080, X1"/>
    <s v="UDP scanned port list, 5060, 5050, 5059, 5061, 5070"/>
    <m/>
  </r>
  <r>
    <d v="1899-12-30T00:07:14"/>
    <x v="0"/>
    <s v="Authenticated Access"/>
    <s v="Administrator logged out - inactivity timer expired"/>
    <s v="192.168.4.8, 0, X4 (admin1)"/>
    <s v="192.168.10.1, 443, X0"/>
    <m/>
    <m/>
  </r>
  <r>
    <d v="1899-12-30T00:07:14"/>
    <x v="0"/>
    <s v="Authenticated Access"/>
    <s v="Configuration mode administration session ended"/>
    <s v="192.168.4.8, 0, X4 (admin1)"/>
    <s v="192.168.4.1, 443, X4"/>
    <s v="admin1 at GUI from 192.168.4.8"/>
    <m/>
  </r>
  <r>
    <d v="1899-12-30T00:07:14"/>
    <x v="0"/>
    <s v="Authenticated Access"/>
    <s v="GUI administration session ended"/>
    <s v="192.168.4.8, 0, X4 (admin1)"/>
    <s v="192.168.4.1, 443, X4"/>
    <s v="admin1"/>
    <m/>
  </r>
  <r>
    <d v="1899-12-30T00:00:19"/>
    <x v="3"/>
    <s v="Intrusion Prevention"/>
    <s v="Possible port scan detected"/>
    <s v="222.186.21.70, 77, X1"/>
    <s v="216.151.17.13, 808, X1"/>
    <s v="TCP scanned port list, 8080, 8118, 9064, 9999, 9797"/>
    <m/>
  </r>
  <r>
    <d v="1899-12-30T00:00:52"/>
    <x v="3"/>
    <s v="Intrusion Prevention"/>
    <s v="Probable port scan detected"/>
    <s v="222.186.21.70, 77, X1"/>
    <s v="216.151.17.13, 9000, X1"/>
    <s v="TCP scanned port list, 8080, 8118, 9064, 9999, 9797, 808, 1234, 37564, 8088, 9000"/>
    <m/>
  </r>
  <r>
    <d v="1899-12-30T00:18:20"/>
    <x v="3"/>
    <s v="Authenticated Access"/>
    <s v="Administrator login denied due to bad credentials"/>
    <s v="192.168.4.8, 0, X4"/>
    <s v="192.168.4.1, 443, X4"/>
    <s v="admin1, TCP HTTPS"/>
    <m/>
  </r>
  <r>
    <d v="1899-12-30T00:18:38"/>
    <x v="0"/>
    <s v="Authenticated Access"/>
    <s v="Administrator login allowed"/>
    <s v="192.168.4.8, 0, X4 (admin1)"/>
    <s v="192.168.4.1, 443, X4"/>
    <s v="admin1, TCP HTTPS"/>
    <m/>
  </r>
  <r>
    <d v="1899-12-30T00:18:38"/>
    <x v="0"/>
    <s v="Authenticated Access"/>
    <s v="Configuration mode administration session started"/>
    <s v="192.168.4.8, 0, X4 (admin1)"/>
    <s v="192.168.4.1, 443, X4"/>
    <s v="admin1 at GUI from 192.168.4.8"/>
    <m/>
  </r>
  <r>
    <d v="1899-12-30T00:14:59"/>
    <x v="0"/>
    <s v="Authenticated Access"/>
    <s v="Administrator logged out - inactivity timer expired"/>
    <s v="192.168.4.8, 0, X4 (admin1)"/>
    <s v="192.168.10.1, 443, X0"/>
    <m/>
    <m/>
  </r>
  <r>
    <d v="1899-12-30T00:14:59"/>
    <x v="0"/>
    <s v="Authenticated Access"/>
    <s v="Configuration mode administration session ended"/>
    <s v="192.168.4.8, 0, X4 (admin1)"/>
    <s v="192.168.4.1, 443, X4"/>
    <s v="admin1 at GUI from 192.168.4.8"/>
    <m/>
  </r>
  <r>
    <d v="1899-12-30T00:14:59"/>
    <x v="0"/>
    <s v="Authenticated Access"/>
    <s v="GUI administration session ended"/>
    <s v="192.168.4.8, 0, X4 (admin1)"/>
    <s v="192.168.4.1, 443, X4"/>
    <s v="admin1"/>
    <m/>
  </r>
  <r>
    <d v="1899-12-30T00:21:44"/>
    <x v="1"/>
    <s v="Firewall Event"/>
    <s v="Interface X4 Link Is Down"/>
    <m/>
    <m/>
    <m/>
    <m/>
  </r>
  <r>
    <d v="1899-12-30T00:21:46"/>
    <x v="2"/>
    <s v="Firewall Event"/>
    <s v="Interface X4 Link Is Up"/>
    <m/>
    <m/>
    <m/>
    <m/>
  </r>
  <r>
    <d v="1899-12-30T00:22:40"/>
    <x v="1"/>
    <s v="Firewall Event"/>
    <s v="Interface X4 Link Is Down"/>
    <m/>
    <m/>
    <m/>
    <m/>
  </r>
  <r>
    <d v="1899-12-30T00:22:42"/>
    <x v="2"/>
    <s v="Firewall Event"/>
    <s v="Interface X4 Link Is Up"/>
    <m/>
    <m/>
    <m/>
    <m/>
  </r>
  <r>
    <d v="1899-12-30T00:22:50"/>
    <x v="1"/>
    <s v="Firewall Event"/>
    <s v="Interface X4 Link Is Down"/>
    <m/>
    <m/>
    <m/>
    <m/>
  </r>
  <r>
    <d v="1899-12-30T00:22:52"/>
    <x v="2"/>
    <s v="Firewall Event"/>
    <s v="Interface X4 Link Is Up"/>
    <m/>
    <m/>
    <m/>
    <m/>
  </r>
  <r>
    <d v="1899-12-30T00:23:23"/>
    <x v="1"/>
    <s v="Firewall Event"/>
    <s v="Interface X4 Link Is Down"/>
    <m/>
    <m/>
    <m/>
    <m/>
  </r>
  <r>
    <d v="1899-12-30T00:23:25"/>
    <x v="2"/>
    <s v="Firewall Event"/>
    <s v="Interface X4 Link Is Up"/>
    <m/>
    <m/>
    <m/>
    <m/>
  </r>
  <r>
    <d v="1899-12-30T00:24:07"/>
    <x v="1"/>
    <s v="Firewall Event"/>
    <s v="Interface X4 Link Is Down"/>
    <m/>
    <m/>
    <m/>
    <m/>
  </r>
  <r>
    <d v="1899-12-30T00:24:08"/>
    <x v="2"/>
    <s v="Firewall Event"/>
    <s v="Interface X4 Link Is Up"/>
    <m/>
    <m/>
    <m/>
    <m/>
  </r>
  <r>
    <d v="1899-12-30T00:40:40"/>
    <x v="0"/>
    <s v="Authenticated Access"/>
    <s v="Administrator login allowed"/>
    <s v="192.168.4.8, 0, X4 (admin1)"/>
    <s v="192.168.4.1, 443, X4"/>
    <s v="admin1, TCP HTTPS"/>
    <m/>
  </r>
  <r>
    <d v="1899-12-30T00:40:40"/>
    <x v="0"/>
    <s v="Authenticated Access"/>
    <s v="Configuration mode administration session started"/>
    <s v="192.168.4.8, 0, X4 (admin1)"/>
    <s v="192.168.4.1, 443, X4"/>
    <s v="admin1 at GUI from 192.168.4.8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compact="0" compactData="0" multipleFieldFilters="0" chartFormat="2">
  <location ref="A3:B7" firstHeaderRow="1" firstDataRow="1" firstDataCol="1"/>
  <pivotFields count="8">
    <pivotField compact="0" numFmtId="47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3"/>
        <item x="1"/>
        <item x="0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4">
    <i>
      <x/>
    </i>
    <i>
      <x v="1"/>
    </i>
    <i>
      <x v="2"/>
    </i>
    <i>
      <x v="3"/>
    </i>
  </rowItems>
  <colItems count="1">
    <i/>
  </colItems>
  <dataFields count="1">
    <dataField name="Frequency" fld="3" subtotal="count" baseField="0" baseItem="0"/>
  </dataFields>
  <formats count="15">
    <format dxfId="14">
      <pivotArea type="all" dataOnly="0" outline="0" fieldPosition="0"/>
    </format>
    <format dxfId="13">
      <pivotArea outline="0" collapsedLevelsAreSubtotals="1" fieldPosition="0"/>
    </format>
    <format dxfId="12">
      <pivotArea field="1" type="button" dataOnly="0" labelOnly="1" outline="0" axis="axisRow" fieldPosition="0"/>
    </format>
    <format dxfId="11">
      <pivotArea dataOnly="0" labelOnly="1" outline="0" axis="axisValues" fieldPosition="0"/>
    </format>
    <format dxfId="10">
      <pivotArea dataOnly="0" labelOnly="1" outline="0" fieldPosition="0">
        <references count="1">
          <reference field="1" count="0"/>
        </references>
      </pivotArea>
    </format>
    <format dxfId="9">
      <pivotArea type="all" dataOnly="0" outline="0" fieldPosition="0"/>
    </format>
    <format dxfId="8">
      <pivotArea outline="0" collapsedLevelsAreSubtotals="1" fieldPosition="0"/>
    </format>
    <format dxfId="7">
      <pivotArea field="1" type="button" dataOnly="0" labelOnly="1" outline="0" axis="axisRow" fieldPosition="0"/>
    </format>
    <format dxfId="6">
      <pivotArea dataOnly="0" labelOnly="1" outline="0" axis="axisValues" fieldPosition="0"/>
    </format>
    <format dxfId="5">
      <pivotArea dataOnly="0" labelOnly="1" outline="0" fieldPosition="0">
        <references count="1">
          <reference field="1" count="0"/>
        </references>
      </pivotArea>
    </format>
    <format dxfId="4">
      <pivotArea type="all" dataOnly="0" outline="0" fieldPosition="0"/>
    </format>
    <format dxfId="3">
      <pivotArea outline="0" collapsedLevelsAreSubtotals="1" fieldPosition="0"/>
    </format>
    <format dxfId="2">
      <pivotArea field="1" type="button" dataOnly="0" labelOnly="1" outline="0" axis="axisRow" fieldPosition="0"/>
    </format>
    <format dxfId="1">
      <pivotArea dataOnly="0" labelOnly="1" outline="0" axis="axisValues" fieldPosition="0"/>
    </format>
    <format dxfId="0">
      <pivotArea dataOnly="0" labelOnly="1" outline="0" fieldPosition="0">
        <references count="1">
          <reference field="1" count="0"/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"/>
  <sheetViews>
    <sheetView tabSelected="1" topLeftCell="A103" workbookViewId="0">
      <selection activeCell="E49" sqref="E49"/>
    </sheetView>
  </sheetViews>
  <sheetFormatPr defaultRowHeight="15" x14ac:dyDescent="0.25"/>
  <cols>
    <col min="1" max="1" width="7.140625" bestFit="1" customWidth="1"/>
    <col min="2" max="2" width="8.42578125" bestFit="1" customWidth="1"/>
    <col min="3" max="3" width="20.28515625" bestFit="1" customWidth="1"/>
    <col min="4" max="4" width="86.5703125" bestFit="1" customWidth="1"/>
    <col min="5" max="5" width="27.85546875" bestFit="1" customWidth="1"/>
    <col min="6" max="6" width="21.140625" bestFit="1" customWidth="1"/>
    <col min="7" max="7" width="71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7.4907407407407414E-3</v>
      </c>
      <c r="B2" t="s">
        <v>8</v>
      </c>
      <c r="C2" t="s">
        <v>9</v>
      </c>
      <c r="D2" t="s">
        <v>10</v>
      </c>
    </row>
    <row r="3" spans="1:8" x14ac:dyDescent="0.25">
      <c r="A3" s="1">
        <v>7.5833333333333334E-3</v>
      </c>
      <c r="B3" t="s">
        <v>11</v>
      </c>
      <c r="C3" t="s">
        <v>9</v>
      </c>
      <c r="D3" t="s">
        <v>12</v>
      </c>
    </row>
    <row r="4" spans="1:8" x14ac:dyDescent="0.25">
      <c r="A4" s="1">
        <v>7.5833333333333334E-3</v>
      </c>
      <c r="B4" t="s">
        <v>13</v>
      </c>
      <c r="C4" t="s">
        <v>9</v>
      </c>
      <c r="D4" t="s">
        <v>14</v>
      </c>
    </row>
    <row r="5" spans="1:8" x14ac:dyDescent="0.25">
      <c r="A5" s="1">
        <v>7.5833333333333334E-3</v>
      </c>
      <c r="B5" t="s">
        <v>11</v>
      </c>
      <c r="C5" t="s">
        <v>9</v>
      </c>
      <c r="D5" t="s">
        <v>15</v>
      </c>
    </row>
    <row r="6" spans="1:8" x14ac:dyDescent="0.25">
      <c r="A6" s="1">
        <v>7.5833333333333334E-3</v>
      </c>
      <c r="B6" t="s">
        <v>11</v>
      </c>
      <c r="C6" t="s">
        <v>9</v>
      </c>
      <c r="D6" t="s">
        <v>16</v>
      </c>
    </row>
    <row r="7" spans="1:8" x14ac:dyDescent="0.25">
      <c r="A7" s="1">
        <v>7.5833333333333334E-3</v>
      </c>
      <c r="B7" t="s">
        <v>11</v>
      </c>
      <c r="C7" t="s">
        <v>9</v>
      </c>
      <c r="D7" t="s">
        <v>17</v>
      </c>
    </row>
    <row r="8" spans="1:8" x14ac:dyDescent="0.25">
      <c r="A8" s="1">
        <v>7.5833333333333334E-3</v>
      </c>
      <c r="B8" t="s">
        <v>11</v>
      </c>
      <c r="C8" t="s">
        <v>9</v>
      </c>
      <c r="D8" t="s">
        <v>18</v>
      </c>
    </row>
    <row r="9" spans="1:8" x14ac:dyDescent="0.25">
      <c r="A9" s="1">
        <v>7.5833333333333334E-3</v>
      </c>
      <c r="B9" t="s">
        <v>11</v>
      </c>
      <c r="C9" t="s">
        <v>9</v>
      </c>
      <c r="D9" t="s">
        <v>19</v>
      </c>
    </row>
    <row r="10" spans="1:8" x14ac:dyDescent="0.25">
      <c r="A10" s="1">
        <v>7.5833333333333334E-3</v>
      </c>
      <c r="B10" t="s">
        <v>11</v>
      </c>
      <c r="C10" t="s">
        <v>9</v>
      </c>
      <c r="D10" t="s">
        <v>20</v>
      </c>
    </row>
    <row r="11" spans="1:8" x14ac:dyDescent="0.25">
      <c r="A11" s="1">
        <v>7.5833333333333334E-3</v>
      </c>
      <c r="B11" t="s">
        <v>11</v>
      </c>
      <c r="C11" t="s">
        <v>9</v>
      </c>
      <c r="D11" t="s">
        <v>21</v>
      </c>
    </row>
    <row r="12" spans="1:8" x14ac:dyDescent="0.25">
      <c r="A12" s="1">
        <v>7.5833333333333334E-3</v>
      </c>
      <c r="B12" t="s">
        <v>11</v>
      </c>
      <c r="C12" t="s">
        <v>9</v>
      </c>
      <c r="D12" t="s">
        <v>22</v>
      </c>
    </row>
    <row r="13" spans="1:8" x14ac:dyDescent="0.25">
      <c r="A13" s="1">
        <v>7.6643518518518519E-3</v>
      </c>
      <c r="B13" t="s">
        <v>23</v>
      </c>
      <c r="C13" t="s">
        <v>9</v>
      </c>
      <c r="D13" t="s">
        <v>24</v>
      </c>
    </row>
    <row r="14" spans="1:8" x14ac:dyDescent="0.25">
      <c r="A14" s="1">
        <v>2.3152777777777783E-2</v>
      </c>
      <c r="B14" t="s">
        <v>13</v>
      </c>
      <c r="C14" t="s">
        <v>9</v>
      </c>
      <c r="D14" t="s">
        <v>25</v>
      </c>
    </row>
    <row r="15" spans="1:8" x14ac:dyDescent="0.25">
      <c r="A15" s="1">
        <v>2.31875E-2</v>
      </c>
      <c r="B15" t="s">
        <v>13</v>
      </c>
      <c r="C15" t="s">
        <v>9</v>
      </c>
      <c r="D15" t="s">
        <v>26</v>
      </c>
    </row>
    <row r="16" spans="1:8" x14ac:dyDescent="0.25">
      <c r="A16" s="1">
        <v>2.3564814814814813E-2</v>
      </c>
      <c r="B16" t="s">
        <v>11</v>
      </c>
      <c r="C16" t="s">
        <v>9</v>
      </c>
      <c r="D16" t="s">
        <v>21</v>
      </c>
    </row>
    <row r="17" spans="1:7" x14ac:dyDescent="0.25">
      <c r="A17" s="1">
        <v>2.3586805555555559E-2</v>
      </c>
      <c r="B17" t="s">
        <v>13</v>
      </c>
      <c r="C17" t="s">
        <v>9</v>
      </c>
      <c r="D17" t="s">
        <v>25</v>
      </c>
    </row>
    <row r="18" spans="1:7" x14ac:dyDescent="0.25">
      <c r="A18" s="1">
        <v>2.365625E-2</v>
      </c>
      <c r="B18" t="s">
        <v>11</v>
      </c>
      <c r="C18" t="s">
        <v>9</v>
      </c>
      <c r="D18" t="s">
        <v>21</v>
      </c>
    </row>
    <row r="19" spans="1:7" x14ac:dyDescent="0.25">
      <c r="A19" s="1">
        <v>2.3678240740740739E-2</v>
      </c>
      <c r="B19" t="s">
        <v>13</v>
      </c>
      <c r="C19" t="s">
        <v>9</v>
      </c>
      <c r="D19" t="s">
        <v>25</v>
      </c>
    </row>
    <row r="20" spans="1:7" x14ac:dyDescent="0.25">
      <c r="A20" s="1">
        <v>2.4299768518518519E-2</v>
      </c>
      <c r="B20" t="s">
        <v>11</v>
      </c>
      <c r="C20" t="s">
        <v>9</v>
      </c>
      <c r="D20" t="s">
        <v>21</v>
      </c>
    </row>
    <row r="21" spans="1:7" x14ac:dyDescent="0.25">
      <c r="A21" s="1">
        <v>2.4324074074074071E-2</v>
      </c>
      <c r="B21" t="s">
        <v>13</v>
      </c>
      <c r="C21" t="s">
        <v>9</v>
      </c>
      <c r="D21" t="s">
        <v>25</v>
      </c>
    </row>
    <row r="22" spans="1:7" x14ac:dyDescent="0.25">
      <c r="A22" s="1">
        <v>2.4424768518518519E-2</v>
      </c>
      <c r="B22" t="s">
        <v>11</v>
      </c>
      <c r="C22" t="s">
        <v>9</v>
      </c>
      <c r="D22" t="s">
        <v>21</v>
      </c>
    </row>
    <row r="23" spans="1:7" x14ac:dyDescent="0.25">
      <c r="A23" s="1">
        <v>2.4446759259259262E-2</v>
      </c>
      <c r="B23" t="s">
        <v>13</v>
      </c>
      <c r="C23" t="s">
        <v>9</v>
      </c>
      <c r="D23" t="s">
        <v>25</v>
      </c>
    </row>
    <row r="24" spans="1:7" x14ac:dyDescent="0.25">
      <c r="A24" s="1">
        <v>2.5504629629629631E-2</v>
      </c>
      <c r="B24" t="s">
        <v>11</v>
      </c>
      <c r="C24" t="s">
        <v>9</v>
      </c>
      <c r="D24" t="s">
        <v>21</v>
      </c>
    </row>
    <row r="25" spans="1:7" x14ac:dyDescent="0.25">
      <c r="A25" s="1">
        <v>2.5527777777777774E-2</v>
      </c>
      <c r="B25" t="s">
        <v>13</v>
      </c>
      <c r="C25" t="s">
        <v>9</v>
      </c>
      <c r="D25" t="s">
        <v>25</v>
      </c>
    </row>
    <row r="26" spans="1:7" x14ac:dyDescent="0.25">
      <c r="A26" s="1">
        <v>2.5966435185185183E-2</v>
      </c>
      <c r="B26" t="s">
        <v>11</v>
      </c>
      <c r="C26" t="s">
        <v>9</v>
      </c>
      <c r="D26" t="s">
        <v>21</v>
      </c>
    </row>
    <row r="27" spans="1:7" x14ac:dyDescent="0.25">
      <c r="A27" s="1">
        <v>2.5988425925925925E-2</v>
      </c>
      <c r="B27" t="s">
        <v>13</v>
      </c>
      <c r="C27" t="s">
        <v>9</v>
      </c>
      <c r="D27" t="s">
        <v>25</v>
      </c>
    </row>
    <row r="28" spans="1:7" x14ac:dyDescent="0.25">
      <c r="A28" s="1">
        <v>2.638425925925926E-2</v>
      </c>
      <c r="B28" t="s">
        <v>13</v>
      </c>
      <c r="C28" t="s">
        <v>9</v>
      </c>
      <c r="D28" t="s">
        <v>27</v>
      </c>
    </row>
    <row r="29" spans="1:7" x14ac:dyDescent="0.25">
      <c r="A29" s="1">
        <v>2.6600694444444444E-2</v>
      </c>
      <c r="B29" t="s">
        <v>11</v>
      </c>
      <c r="C29" t="s">
        <v>9</v>
      </c>
      <c r="D29" t="s">
        <v>12</v>
      </c>
    </row>
    <row r="30" spans="1:7" x14ac:dyDescent="0.25">
      <c r="A30" s="1">
        <v>2.6837962962962966E-2</v>
      </c>
      <c r="B30" t="s">
        <v>13</v>
      </c>
      <c r="C30" t="s">
        <v>9</v>
      </c>
      <c r="D30" t="s">
        <v>27</v>
      </c>
    </row>
    <row r="31" spans="1:7" x14ac:dyDescent="0.25">
      <c r="A31" s="1">
        <v>2.9222222222222219E-2</v>
      </c>
      <c r="B31" t="s">
        <v>8</v>
      </c>
      <c r="C31" t="s">
        <v>28</v>
      </c>
      <c r="D31" t="s">
        <v>29</v>
      </c>
      <c r="E31" t="s">
        <v>30</v>
      </c>
      <c r="F31" t="s">
        <v>31</v>
      </c>
      <c r="G31" t="s">
        <v>32</v>
      </c>
    </row>
    <row r="32" spans="1:7" x14ac:dyDescent="0.25">
      <c r="A32" s="1">
        <v>2.9222222222222219E-2</v>
      </c>
      <c r="B32" t="s">
        <v>8</v>
      </c>
      <c r="C32" t="s">
        <v>28</v>
      </c>
      <c r="D32" t="s">
        <v>33</v>
      </c>
      <c r="E32" t="s">
        <v>30</v>
      </c>
      <c r="F32" t="s">
        <v>31</v>
      </c>
      <c r="G32" t="s">
        <v>34</v>
      </c>
    </row>
    <row r="33" spans="1:7" x14ac:dyDescent="0.25">
      <c r="A33" s="1">
        <v>3.2159722222222221E-2</v>
      </c>
      <c r="B33" t="s">
        <v>13</v>
      </c>
      <c r="C33" t="s">
        <v>9</v>
      </c>
      <c r="D33" t="s">
        <v>35</v>
      </c>
      <c r="E33" t="s">
        <v>36</v>
      </c>
    </row>
    <row r="34" spans="1:7" x14ac:dyDescent="0.25">
      <c r="A34" s="1">
        <v>3.5413194444444442E-2</v>
      </c>
      <c r="B34" t="s">
        <v>11</v>
      </c>
      <c r="C34" t="s">
        <v>9</v>
      </c>
      <c r="D34" t="s">
        <v>21</v>
      </c>
    </row>
    <row r="35" spans="1:7" x14ac:dyDescent="0.25">
      <c r="A35" s="1">
        <v>3.5450231481481478E-2</v>
      </c>
      <c r="B35" t="s">
        <v>13</v>
      </c>
      <c r="C35" t="s">
        <v>9</v>
      </c>
      <c r="D35" t="s">
        <v>37</v>
      </c>
    </row>
    <row r="36" spans="1:7" x14ac:dyDescent="0.25">
      <c r="A36" s="1">
        <v>4.16400462962963E-2</v>
      </c>
      <c r="B36" t="s">
        <v>11</v>
      </c>
      <c r="C36" t="s">
        <v>9</v>
      </c>
      <c r="D36" t="s">
        <v>22</v>
      </c>
    </row>
    <row r="37" spans="1:7" x14ac:dyDescent="0.25">
      <c r="A37" s="1">
        <v>2.6620370370370369E-5</v>
      </c>
      <c r="B37" t="s">
        <v>13</v>
      </c>
      <c r="C37" t="s">
        <v>9</v>
      </c>
      <c r="D37" t="s">
        <v>38</v>
      </c>
    </row>
    <row r="38" spans="1:7" x14ac:dyDescent="0.25">
      <c r="A38" s="1">
        <v>3.9351851851851852E-4</v>
      </c>
      <c r="B38" t="s">
        <v>8</v>
      </c>
      <c r="C38" t="s">
        <v>9</v>
      </c>
      <c r="D38" t="s">
        <v>39</v>
      </c>
    </row>
    <row r="39" spans="1:7" x14ac:dyDescent="0.25">
      <c r="A39" s="1">
        <v>1.8548611111111109E-2</v>
      </c>
      <c r="B39" t="s">
        <v>11</v>
      </c>
      <c r="C39" t="s">
        <v>9</v>
      </c>
      <c r="D39" t="s">
        <v>18</v>
      </c>
    </row>
    <row r="40" spans="1:7" x14ac:dyDescent="0.25">
      <c r="A40" s="1">
        <v>1.8567129629629631E-2</v>
      </c>
      <c r="B40" t="s">
        <v>13</v>
      </c>
      <c r="C40" t="s">
        <v>9</v>
      </c>
      <c r="D40" t="s">
        <v>38</v>
      </c>
    </row>
    <row r="41" spans="1:7" x14ac:dyDescent="0.25">
      <c r="A41" s="1">
        <v>1.8578703703703705E-2</v>
      </c>
      <c r="B41" t="s">
        <v>11</v>
      </c>
      <c r="C41" t="s">
        <v>9</v>
      </c>
      <c r="D41" t="s">
        <v>18</v>
      </c>
    </row>
    <row r="42" spans="1:7" x14ac:dyDescent="0.25">
      <c r="A42" s="1">
        <v>1.8605324074074076E-2</v>
      </c>
      <c r="B42" t="s">
        <v>13</v>
      </c>
      <c r="C42" t="s">
        <v>9</v>
      </c>
      <c r="D42" t="s">
        <v>38</v>
      </c>
    </row>
    <row r="43" spans="1:7" x14ac:dyDescent="0.25">
      <c r="A43" s="1">
        <v>2.0563657407407409E-2</v>
      </c>
      <c r="B43" t="s">
        <v>11</v>
      </c>
      <c r="C43" t="s">
        <v>9</v>
      </c>
      <c r="D43" t="s">
        <v>18</v>
      </c>
    </row>
    <row r="44" spans="1:7" x14ac:dyDescent="0.25">
      <c r="A44" s="1">
        <v>2.0590277777777777E-2</v>
      </c>
      <c r="B44" t="s">
        <v>13</v>
      </c>
      <c r="C44" t="s">
        <v>9</v>
      </c>
      <c r="D44" t="s">
        <v>38</v>
      </c>
    </row>
    <row r="45" spans="1:7" x14ac:dyDescent="0.25">
      <c r="A45" s="1">
        <v>2.9530092592592594E-2</v>
      </c>
      <c r="B45" t="s">
        <v>11</v>
      </c>
      <c r="C45" t="s">
        <v>9</v>
      </c>
      <c r="D45" t="s">
        <v>12</v>
      </c>
    </row>
    <row r="46" spans="1:7" x14ac:dyDescent="0.25">
      <c r="A46" s="1">
        <v>2.2579861111111113E-2</v>
      </c>
      <c r="B46" t="s">
        <v>8</v>
      </c>
      <c r="C46" t="s">
        <v>28</v>
      </c>
      <c r="D46" t="s">
        <v>40</v>
      </c>
      <c r="E46" t="s">
        <v>30</v>
      </c>
      <c r="F46" t="s">
        <v>31</v>
      </c>
    </row>
    <row r="47" spans="1:7" x14ac:dyDescent="0.25">
      <c r="A47" s="1">
        <v>2.2579861111111113E-2</v>
      </c>
      <c r="B47" t="s">
        <v>8</v>
      </c>
      <c r="C47" t="s">
        <v>28</v>
      </c>
      <c r="D47" t="s">
        <v>41</v>
      </c>
      <c r="E47" t="s">
        <v>30</v>
      </c>
      <c r="F47" t="s">
        <v>31</v>
      </c>
      <c r="G47" t="s">
        <v>34</v>
      </c>
    </row>
    <row r="48" spans="1:7" x14ac:dyDescent="0.25">
      <c r="A48" s="1">
        <v>2.2579861111111113E-2</v>
      </c>
      <c r="B48" t="s">
        <v>8</v>
      </c>
      <c r="C48" t="s">
        <v>28</v>
      </c>
      <c r="D48" t="s">
        <v>42</v>
      </c>
      <c r="E48" t="s">
        <v>30</v>
      </c>
      <c r="F48" t="s">
        <v>31</v>
      </c>
      <c r="G48" t="s">
        <v>43</v>
      </c>
    </row>
    <row r="49" spans="1:7" x14ac:dyDescent="0.25">
      <c r="A49" s="1">
        <v>9.3356481481481485E-3</v>
      </c>
      <c r="B49" t="s">
        <v>13</v>
      </c>
      <c r="C49" t="s">
        <v>9</v>
      </c>
      <c r="D49" t="s">
        <v>27</v>
      </c>
    </row>
    <row r="50" spans="1:7" x14ac:dyDescent="0.25">
      <c r="A50" s="1">
        <v>1.0471064814814815E-2</v>
      </c>
      <c r="B50" t="s">
        <v>23</v>
      </c>
      <c r="C50" t="s">
        <v>28</v>
      </c>
      <c r="D50" t="s">
        <v>44</v>
      </c>
      <c r="E50" t="s">
        <v>45</v>
      </c>
      <c r="F50" t="s">
        <v>31</v>
      </c>
      <c r="G50" t="s">
        <v>32</v>
      </c>
    </row>
    <row r="51" spans="1:7" x14ac:dyDescent="0.25">
      <c r="A51" s="1">
        <v>1.0846064814814815E-2</v>
      </c>
      <c r="B51" t="s">
        <v>8</v>
      </c>
      <c r="C51" t="s">
        <v>28</v>
      </c>
      <c r="D51" t="s">
        <v>29</v>
      </c>
      <c r="E51" t="s">
        <v>30</v>
      </c>
      <c r="F51" t="s">
        <v>31</v>
      </c>
      <c r="G51" t="s">
        <v>32</v>
      </c>
    </row>
    <row r="52" spans="1:7" x14ac:dyDescent="0.25">
      <c r="A52" s="1">
        <v>1.0846064814814815E-2</v>
      </c>
      <c r="B52" t="s">
        <v>8</v>
      </c>
      <c r="C52" t="s">
        <v>28</v>
      </c>
      <c r="D52" t="s">
        <v>33</v>
      </c>
      <c r="E52" t="s">
        <v>30</v>
      </c>
      <c r="F52" t="s">
        <v>31</v>
      </c>
      <c r="G52" t="s">
        <v>34</v>
      </c>
    </row>
    <row r="53" spans="1:7" x14ac:dyDescent="0.25">
      <c r="A53" s="1">
        <v>1.763773148148148E-2</v>
      </c>
      <c r="B53" t="s">
        <v>8</v>
      </c>
      <c r="C53" t="s">
        <v>9</v>
      </c>
      <c r="D53" t="s">
        <v>39</v>
      </c>
    </row>
    <row r="54" spans="1:7" x14ac:dyDescent="0.25">
      <c r="A54" s="1">
        <v>1.7863425925925925E-2</v>
      </c>
      <c r="B54" t="s">
        <v>8</v>
      </c>
      <c r="C54" t="s">
        <v>9</v>
      </c>
      <c r="D54" t="s">
        <v>39</v>
      </c>
    </row>
    <row r="55" spans="1:7" x14ac:dyDescent="0.25">
      <c r="A55" s="1">
        <v>5.9421296296296297E-3</v>
      </c>
      <c r="B55" t="s">
        <v>23</v>
      </c>
      <c r="C55" t="s">
        <v>28</v>
      </c>
      <c r="D55" t="s">
        <v>44</v>
      </c>
      <c r="E55" t="s">
        <v>45</v>
      </c>
      <c r="F55" t="s">
        <v>31</v>
      </c>
      <c r="G55" t="s">
        <v>32</v>
      </c>
    </row>
    <row r="56" spans="1:7" x14ac:dyDescent="0.25">
      <c r="A56" s="1">
        <v>6.2986111111111116E-3</v>
      </c>
      <c r="B56" t="s">
        <v>8</v>
      </c>
      <c r="C56" t="s">
        <v>28</v>
      </c>
      <c r="D56" t="s">
        <v>29</v>
      </c>
      <c r="E56" t="s">
        <v>30</v>
      </c>
      <c r="F56" t="s">
        <v>31</v>
      </c>
      <c r="G56" t="s">
        <v>32</v>
      </c>
    </row>
    <row r="57" spans="1:7" x14ac:dyDescent="0.25">
      <c r="A57" s="1">
        <v>3.9417824074074077E-2</v>
      </c>
      <c r="B57" t="s">
        <v>11</v>
      </c>
      <c r="C57" t="s">
        <v>9</v>
      </c>
      <c r="D57" t="s">
        <v>12</v>
      </c>
    </row>
    <row r="58" spans="1:7" x14ac:dyDescent="0.25">
      <c r="A58" s="1">
        <v>3.7505787037037039E-2</v>
      </c>
      <c r="B58" t="s">
        <v>8</v>
      </c>
      <c r="C58" t="s">
        <v>28</v>
      </c>
      <c r="D58" t="s">
        <v>40</v>
      </c>
      <c r="E58" t="s">
        <v>30</v>
      </c>
      <c r="F58" t="s">
        <v>31</v>
      </c>
    </row>
    <row r="59" spans="1:7" x14ac:dyDescent="0.25">
      <c r="A59" s="1">
        <v>3.7505787037037039E-2</v>
      </c>
      <c r="B59" t="s">
        <v>8</v>
      </c>
      <c r="C59" t="s">
        <v>28</v>
      </c>
      <c r="D59" t="s">
        <v>41</v>
      </c>
      <c r="E59" t="s">
        <v>30</v>
      </c>
      <c r="F59" t="s">
        <v>31</v>
      </c>
      <c r="G59" t="s">
        <v>34</v>
      </c>
    </row>
    <row r="60" spans="1:7" x14ac:dyDescent="0.25">
      <c r="A60" s="1">
        <v>3.7505787037037039E-2</v>
      </c>
      <c r="B60" t="s">
        <v>8</v>
      </c>
      <c r="C60" t="s">
        <v>28</v>
      </c>
      <c r="D60" t="s">
        <v>42</v>
      </c>
      <c r="E60" t="s">
        <v>30</v>
      </c>
      <c r="F60" t="s">
        <v>31</v>
      </c>
      <c r="G60" t="s">
        <v>43</v>
      </c>
    </row>
    <row r="61" spans="1:7" x14ac:dyDescent="0.25">
      <c r="A61" s="1">
        <v>1.2480324074074074E-2</v>
      </c>
      <c r="B61" t="s">
        <v>13</v>
      </c>
      <c r="C61" t="s">
        <v>9</v>
      </c>
      <c r="D61" t="s">
        <v>27</v>
      </c>
    </row>
    <row r="62" spans="1:7" x14ac:dyDescent="0.25">
      <c r="A62" s="1">
        <v>1.5440972222222222E-2</v>
      </c>
      <c r="B62" t="s">
        <v>11</v>
      </c>
      <c r="C62" t="s">
        <v>9</v>
      </c>
      <c r="D62" t="s">
        <v>12</v>
      </c>
    </row>
    <row r="63" spans="1:7" x14ac:dyDescent="0.25">
      <c r="A63" s="1">
        <v>1.5512731481481482E-2</v>
      </c>
      <c r="B63" t="s">
        <v>13</v>
      </c>
      <c r="C63" t="s">
        <v>9</v>
      </c>
      <c r="D63" t="s">
        <v>27</v>
      </c>
    </row>
    <row r="64" spans="1:7" x14ac:dyDescent="0.25">
      <c r="A64" s="1">
        <v>1.5531249999999998E-2</v>
      </c>
      <c r="B64" t="s">
        <v>11</v>
      </c>
      <c r="C64" t="s">
        <v>9</v>
      </c>
      <c r="D64" t="s">
        <v>12</v>
      </c>
    </row>
    <row r="65" spans="1:7" x14ac:dyDescent="0.25">
      <c r="A65" s="1">
        <v>1.619560185185185E-2</v>
      </c>
      <c r="B65" t="s">
        <v>13</v>
      </c>
      <c r="C65" t="s">
        <v>9</v>
      </c>
      <c r="D65" t="s">
        <v>27</v>
      </c>
    </row>
    <row r="66" spans="1:7" x14ac:dyDescent="0.25">
      <c r="A66" s="1">
        <v>1.651388888888889E-2</v>
      </c>
      <c r="B66" t="s">
        <v>11</v>
      </c>
      <c r="C66" t="s">
        <v>9</v>
      </c>
      <c r="D66" t="s">
        <v>12</v>
      </c>
    </row>
    <row r="67" spans="1:7" x14ac:dyDescent="0.25">
      <c r="A67" s="1">
        <v>1.6666666666666666E-2</v>
      </c>
      <c r="B67" t="s">
        <v>13</v>
      </c>
      <c r="C67" t="s">
        <v>9</v>
      </c>
      <c r="D67" t="s">
        <v>27</v>
      </c>
    </row>
    <row r="68" spans="1:7" x14ac:dyDescent="0.25">
      <c r="A68" s="1">
        <v>2.086226851851852E-2</v>
      </c>
      <c r="B68" t="s">
        <v>11</v>
      </c>
      <c r="C68" t="s">
        <v>9</v>
      </c>
      <c r="D68" t="s">
        <v>12</v>
      </c>
    </row>
    <row r="69" spans="1:7" x14ac:dyDescent="0.25">
      <c r="A69" s="1">
        <v>2.1465277777777778E-2</v>
      </c>
      <c r="B69" t="s">
        <v>8</v>
      </c>
      <c r="C69" t="s">
        <v>28</v>
      </c>
      <c r="D69" t="s">
        <v>29</v>
      </c>
      <c r="E69" t="s">
        <v>46</v>
      </c>
      <c r="F69" t="s">
        <v>47</v>
      </c>
      <c r="G69" t="s">
        <v>48</v>
      </c>
    </row>
    <row r="70" spans="1:7" x14ac:dyDescent="0.25">
      <c r="A70" s="1">
        <v>2.1465277777777778E-2</v>
      </c>
      <c r="B70" t="s">
        <v>8</v>
      </c>
      <c r="C70" t="s">
        <v>28</v>
      </c>
      <c r="D70" t="s">
        <v>33</v>
      </c>
      <c r="E70" t="s">
        <v>46</v>
      </c>
      <c r="F70" t="s">
        <v>47</v>
      </c>
      <c r="G70" t="s">
        <v>49</v>
      </c>
    </row>
    <row r="71" spans="1:7" x14ac:dyDescent="0.25">
      <c r="A71" s="1">
        <v>2.2084490740740741E-2</v>
      </c>
      <c r="B71" t="s">
        <v>13</v>
      </c>
      <c r="C71" t="s">
        <v>9</v>
      </c>
      <c r="D71" t="s">
        <v>27</v>
      </c>
    </row>
    <row r="72" spans="1:7" x14ac:dyDescent="0.25">
      <c r="A72" s="1">
        <v>3.6424768518518523E-2</v>
      </c>
      <c r="B72" t="s">
        <v>11</v>
      </c>
      <c r="C72" t="s">
        <v>9</v>
      </c>
      <c r="D72" t="s">
        <v>12</v>
      </c>
    </row>
    <row r="73" spans="1:7" x14ac:dyDescent="0.25">
      <c r="A73" s="1">
        <v>3.1481481481481481E-4</v>
      </c>
      <c r="B73" t="s">
        <v>13</v>
      </c>
      <c r="C73" t="s">
        <v>9</v>
      </c>
      <c r="D73" t="s">
        <v>27</v>
      </c>
    </row>
    <row r="74" spans="1:7" x14ac:dyDescent="0.25">
      <c r="A74" s="1">
        <v>8.952546296296297E-3</v>
      </c>
      <c r="B74" t="s">
        <v>11</v>
      </c>
      <c r="C74" t="s">
        <v>9</v>
      </c>
      <c r="D74" t="s">
        <v>12</v>
      </c>
    </row>
    <row r="75" spans="1:7" x14ac:dyDescent="0.25">
      <c r="A75" s="1">
        <v>9.2256944444444444E-3</v>
      </c>
      <c r="B75" t="s">
        <v>13</v>
      </c>
      <c r="C75" t="s">
        <v>9</v>
      </c>
      <c r="D75" t="s">
        <v>27</v>
      </c>
    </row>
    <row r="76" spans="1:7" x14ac:dyDescent="0.25">
      <c r="A76" s="1">
        <v>9.3032407407407404E-3</v>
      </c>
      <c r="B76" t="s">
        <v>11</v>
      </c>
      <c r="C76" t="s">
        <v>9</v>
      </c>
      <c r="D76" t="s">
        <v>12</v>
      </c>
    </row>
    <row r="77" spans="1:7" x14ac:dyDescent="0.25">
      <c r="A77" s="1">
        <v>9.4456018518518526E-3</v>
      </c>
      <c r="B77" t="s">
        <v>13</v>
      </c>
      <c r="C77" t="s">
        <v>9</v>
      </c>
      <c r="D77" t="s">
        <v>27</v>
      </c>
    </row>
    <row r="78" spans="1:7" x14ac:dyDescent="0.25">
      <c r="A78" s="1">
        <v>9.7083333333333344E-3</v>
      </c>
      <c r="B78" t="s">
        <v>8</v>
      </c>
      <c r="C78" t="s">
        <v>9</v>
      </c>
      <c r="D78" t="s">
        <v>50</v>
      </c>
    </row>
    <row r="79" spans="1:7" x14ac:dyDescent="0.25">
      <c r="A79" s="1">
        <v>3.74837962962963E-2</v>
      </c>
      <c r="B79" t="s">
        <v>11</v>
      </c>
      <c r="C79" t="s">
        <v>9</v>
      </c>
      <c r="D79" t="s">
        <v>12</v>
      </c>
    </row>
    <row r="80" spans="1:7" x14ac:dyDescent="0.25">
      <c r="A80" s="1">
        <v>3.8892361111111114E-2</v>
      </c>
      <c r="B80" t="s">
        <v>8</v>
      </c>
      <c r="C80" t="s">
        <v>28</v>
      </c>
      <c r="D80" t="s">
        <v>40</v>
      </c>
      <c r="E80" t="s">
        <v>46</v>
      </c>
      <c r="F80" t="s">
        <v>51</v>
      </c>
    </row>
    <row r="81" spans="1:7" x14ac:dyDescent="0.25">
      <c r="A81" s="1">
        <v>3.8892361111111114E-2</v>
      </c>
      <c r="B81" t="s">
        <v>8</v>
      </c>
      <c r="C81" t="s">
        <v>28</v>
      </c>
      <c r="D81" t="s">
        <v>41</v>
      </c>
      <c r="E81" t="s">
        <v>46</v>
      </c>
      <c r="F81" t="s">
        <v>47</v>
      </c>
      <c r="G81" t="s">
        <v>49</v>
      </c>
    </row>
    <row r="82" spans="1:7" x14ac:dyDescent="0.25">
      <c r="A82" s="1">
        <v>3.8892361111111114E-2</v>
      </c>
      <c r="B82" t="s">
        <v>8</v>
      </c>
      <c r="C82" t="s">
        <v>28</v>
      </c>
      <c r="D82" t="s">
        <v>42</v>
      </c>
      <c r="E82" t="s">
        <v>46</v>
      </c>
      <c r="F82" t="s">
        <v>47</v>
      </c>
      <c r="G82" t="s">
        <v>43</v>
      </c>
    </row>
    <row r="83" spans="1:7" x14ac:dyDescent="0.25">
      <c r="A83" s="1">
        <v>2.005902777777778E-2</v>
      </c>
      <c r="B83" t="s">
        <v>8</v>
      </c>
      <c r="C83" t="s">
        <v>28</v>
      </c>
      <c r="D83" t="s">
        <v>29</v>
      </c>
      <c r="E83" t="s">
        <v>46</v>
      </c>
      <c r="F83" t="s">
        <v>47</v>
      </c>
      <c r="G83" t="s">
        <v>48</v>
      </c>
    </row>
    <row r="84" spans="1:7" x14ac:dyDescent="0.25">
      <c r="A84" s="1">
        <v>2.005902777777778E-2</v>
      </c>
      <c r="B84" t="s">
        <v>8</v>
      </c>
      <c r="C84" t="s">
        <v>28</v>
      </c>
      <c r="D84" t="s">
        <v>33</v>
      </c>
      <c r="E84" t="s">
        <v>46</v>
      </c>
      <c r="F84" t="s">
        <v>47</v>
      </c>
      <c r="G84" t="s">
        <v>49</v>
      </c>
    </row>
    <row r="85" spans="1:7" x14ac:dyDescent="0.25">
      <c r="A85" s="1">
        <v>2.4424768518518519E-2</v>
      </c>
      <c r="B85" t="s">
        <v>23</v>
      </c>
      <c r="C85" t="s">
        <v>52</v>
      </c>
      <c r="D85" t="s">
        <v>53</v>
      </c>
    </row>
    <row r="86" spans="1:7" x14ac:dyDescent="0.25">
      <c r="A86" s="1">
        <v>2.4444444444444446E-2</v>
      </c>
      <c r="B86" t="s">
        <v>23</v>
      </c>
      <c r="C86" t="s">
        <v>52</v>
      </c>
      <c r="D86" t="s">
        <v>54</v>
      </c>
    </row>
    <row r="87" spans="1:7" x14ac:dyDescent="0.25">
      <c r="A87" s="1">
        <v>2.4481481481481479E-2</v>
      </c>
      <c r="B87" t="s">
        <v>8</v>
      </c>
      <c r="C87" t="s">
        <v>28</v>
      </c>
      <c r="D87" t="s">
        <v>40</v>
      </c>
      <c r="E87" t="s">
        <v>46</v>
      </c>
      <c r="F87" t="s">
        <v>51</v>
      </c>
    </row>
    <row r="88" spans="1:7" x14ac:dyDescent="0.25">
      <c r="A88" s="1">
        <v>2.4481481481481479E-2</v>
      </c>
      <c r="B88" t="s">
        <v>8</v>
      </c>
      <c r="C88" t="s">
        <v>28</v>
      </c>
      <c r="D88" t="s">
        <v>41</v>
      </c>
      <c r="E88" t="s">
        <v>46</v>
      </c>
      <c r="F88" t="s">
        <v>47</v>
      </c>
      <c r="G88" t="s">
        <v>49</v>
      </c>
    </row>
    <row r="89" spans="1:7" x14ac:dyDescent="0.25">
      <c r="A89" s="1">
        <v>2.4481481481481479E-2</v>
      </c>
      <c r="B89" t="s">
        <v>8</v>
      </c>
      <c r="C89" t="s">
        <v>28</v>
      </c>
      <c r="D89" t="s">
        <v>42</v>
      </c>
      <c r="E89" t="s">
        <v>46</v>
      </c>
      <c r="F89" t="s">
        <v>47</v>
      </c>
      <c r="G89" t="s">
        <v>43</v>
      </c>
    </row>
    <row r="90" spans="1:7" x14ac:dyDescent="0.25">
      <c r="A90" s="1">
        <v>3.7550925925925925E-2</v>
      </c>
      <c r="B90" t="s">
        <v>23</v>
      </c>
      <c r="C90" t="s">
        <v>52</v>
      </c>
      <c r="D90" t="s">
        <v>55</v>
      </c>
      <c r="E90" t="s">
        <v>56</v>
      </c>
      <c r="F90" t="s">
        <v>57</v>
      </c>
      <c r="G90" t="s">
        <v>58</v>
      </c>
    </row>
    <row r="91" spans="1:7" x14ac:dyDescent="0.25">
      <c r="A91" s="1">
        <v>3.7550925925925925E-2</v>
      </c>
      <c r="B91" t="s">
        <v>23</v>
      </c>
      <c r="C91" t="s">
        <v>52</v>
      </c>
      <c r="D91" t="s">
        <v>59</v>
      </c>
      <c r="E91" t="s">
        <v>56</v>
      </c>
      <c r="F91" t="s">
        <v>60</v>
      </c>
      <c r="G91" t="s">
        <v>61</v>
      </c>
    </row>
    <row r="92" spans="1:7" x14ac:dyDescent="0.25">
      <c r="A92" s="1">
        <v>8.1087962962962962E-3</v>
      </c>
      <c r="B92" t="s">
        <v>8</v>
      </c>
      <c r="C92" t="s">
        <v>28</v>
      </c>
      <c r="D92" t="s">
        <v>29</v>
      </c>
      <c r="E92" t="s">
        <v>46</v>
      </c>
      <c r="F92" t="s">
        <v>47</v>
      </c>
      <c r="G92" t="s">
        <v>48</v>
      </c>
    </row>
    <row r="93" spans="1:7" x14ac:dyDescent="0.25">
      <c r="A93" s="1">
        <v>8.1087962962962962E-3</v>
      </c>
      <c r="B93" t="s">
        <v>8</v>
      </c>
      <c r="C93" t="s">
        <v>28</v>
      </c>
      <c r="D93" t="s">
        <v>33</v>
      </c>
      <c r="E93" t="s">
        <v>46</v>
      </c>
      <c r="F93" t="s">
        <v>47</v>
      </c>
      <c r="G93" t="s">
        <v>49</v>
      </c>
    </row>
    <row r="94" spans="1:7" x14ac:dyDescent="0.25">
      <c r="A94" s="1">
        <v>1.2843750000000001E-2</v>
      </c>
      <c r="B94" t="s">
        <v>8</v>
      </c>
      <c r="C94" t="s">
        <v>28</v>
      </c>
      <c r="D94" t="s">
        <v>40</v>
      </c>
      <c r="E94" t="s">
        <v>46</v>
      </c>
      <c r="F94" t="s">
        <v>51</v>
      </c>
    </row>
    <row r="95" spans="1:7" x14ac:dyDescent="0.25">
      <c r="A95" s="1">
        <v>1.2843750000000001E-2</v>
      </c>
      <c r="B95" t="s">
        <v>8</v>
      </c>
      <c r="C95" t="s">
        <v>28</v>
      </c>
      <c r="D95" t="s">
        <v>41</v>
      </c>
      <c r="E95" t="s">
        <v>46</v>
      </c>
      <c r="F95" t="s">
        <v>47</v>
      </c>
      <c r="G95" t="s">
        <v>49</v>
      </c>
    </row>
    <row r="96" spans="1:7" x14ac:dyDescent="0.25">
      <c r="A96" s="1">
        <v>1.2843750000000001E-2</v>
      </c>
      <c r="B96" t="s">
        <v>8</v>
      </c>
      <c r="C96" t="s">
        <v>28</v>
      </c>
      <c r="D96" t="s">
        <v>42</v>
      </c>
      <c r="E96" t="s">
        <v>46</v>
      </c>
      <c r="F96" t="s">
        <v>47</v>
      </c>
      <c r="G96" t="s">
        <v>43</v>
      </c>
    </row>
    <row r="97" spans="1:7" x14ac:dyDescent="0.25">
      <c r="A97" s="1">
        <v>3.9037037037037037E-2</v>
      </c>
      <c r="B97" t="s">
        <v>8</v>
      </c>
      <c r="C97" t="s">
        <v>28</v>
      </c>
      <c r="D97" t="s">
        <v>29</v>
      </c>
      <c r="E97" t="s">
        <v>46</v>
      </c>
      <c r="F97" t="s">
        <v>47</v>
      </c>
      <c r="G97" t="s">
        <v>48</v>
      </c>
    </row>
    <row r="98" spans="1:7" x14ac:dyDescent="0.25">
      <c r="A98" s="1">
        <v>3.9037037037037037E-2</v>
      </c>
      <c r="B98" t="s">
        <v>8</v>
      </c>
      <c r="C98" t="s">
        <v>28</v>
      </c>
      <c r="D98" t="s">
        <v>33</v>
      </c>
      <c r="E98" t="s">
        <v>46</v>
      </c>
      <c r="F98" t="s">
        <v>47</v>
      </c>
      <c r="G98" t="s">
        <v>49</v>
      </c>
    </row>
    <row r="99" spans="1:7" x14ac:dyDescent="0.25">
      <c r="A99" s="1">
        <v>4.1371527777777778E-2</v>
      </c>
      <c r="B99" t="s">
        <v>11</v>
      </c>
      <c r="C99" t="s">
        <v>9</v>
      </c>
      <c r="D99" t="s">
        <v>18</v>
      </c>
    </row>
    <row r="100" spans="1:7" x14ac:dyDescent="0.25">
      <c r="A100" s="1">
        <v>4.1391203703703701E-2</v>
      </c>
      <c r="B100" t="s">
        <v>13</v>
      </c>
      <c r="C100" t="s">
        <v>9</v>
      </c>
      <c r="D100" t="s">
        <v>38</v>
      </c>
    </row>
    <row r="101" spans="1:7" x14ac:dyDescent="0.25">
      <c r="A101" s="1">
        <v>4.1424768518518514E-2</v>
      </c>
      <c r="B101" t="s">
        <v>11</v>
      </c>
      <c r="C101" t="s">
        <v>9</v>
      </c>
      <c r="D101" t="s">
        <v>18</v>
      </c>
    </row>
    <row r="102" spans="1:7" x14ac:dyDescent="0.25">
      <c r="A102" s="1">
        <v>4.14525462962963E-2</v>
      </c>
      <c r="B102" t="s">
        <v>13</v>
      </c>
      <c r="C102" t="s">
        <v>9</v>
      </c>
      <c r="D102" t="s">
        <v>38</v>
      </c>
    </row>
    <row r="103" spans="1:7" x14ac:dyDescent="0.25">
      <c r="A103" s="1">
        <v>1.4664351851851852E-3</v>
      </c>
      <c r="B103" t="s">
        <v>11</v>
      </c>
      <c r="C103" t="s">
        <v>9</v>
      </c>
      <c r="D103" t="s">
        <v>18</v>
      </c>
    </row>
    <row r="104" spans="1:7" x14ac:dyDescent="0.25">
      <c r="A104" s="1">
        <v>1.4930555555555556E-3</v>
      </c>
      <c r="B104" t="s">
        <v>13</v>
      </c>
      <c r="C104" t="s">
        <v>9</v>
      </c>
      <c r="D104" t="s">
        <v>38</v>
      </c>
    </row>
    <row r="105" spans="1:7" x14ac:dyDescent="0.25">
      <c r="A105" s="1">
        <v>5.6458333333333334E-3</v>
      </c>
      <c r="B105" t="s">
        <v>23</v>
      </c>
      <c r="C105" t="s">
        <v>52</v>
      </c>
      <c r="D105" t="s">
        <v>55</v>
      </c>
      <c r="E105" t="s">
        <v>62</v>
      </c>
      <c r="F105" t="s">
        <v>63</v>
      </c>
      <c r="G105" t="s">
        <v>64</v>
      </c>
    </row>
    <row r="106" spans="1:7" x14ac:dyDescent="0.25">
      <c r="A106" s="1">
        <v>5.0277777777777777E-3</v>
      </c>
      <c r="B106" t="s">
        <v>8</v>
      </c>
      <c r="C106" t="s">
        <v>28</v>
      </c>
      <c r="D106" t="s">
        <v>40</v>
      </c>
      <c r="E106" t="s">
        <v>46</v>
      </c>
      <c r="F106" t="s">
        <v>51</v>
      </c>
    </row>
    <row r="107" spans="1:7" x14ac:dyDescent="0.25">
      <c r="A107" s="1">
        <v>5.0277777777777777E-3</v>
      </c>
      <c r="B107" t="s">
        <v>8</v>
      </c>
      <c r="C107" t="s">
        <v>28</v>
      </c>
      <c r="D107" t="s">
        <v>41</v>
      </c>
      <c r="E107" t="s">
        <v>46</v>
      </c>
      <c r="F107" t="s">
        <v>47</v>
      </c>
      <c r="G107" t="s">
        <v>49</v>
      </c>
    </row>
    <row r="108" spans="1:7" x14ac:dyDescent="0.25">
      <c r="A108" s="1">
        <v>5.0277777777777777E-3</v>
      </c>
      <c r="B108" t="s">
        <v>8</v>
      </c>
      <c r="C108" t="s">
        <v>28</v>
      </c>
      <c r="D108" t="s">
        <v>42</v>
      </c>
      <c r="E108" t="s">
        <v>46</v>
      </c>
      <c r="F108" t="s">
        <v>47</v>
      </c>
      <c r="G108" t="s">
        <v>43</v>
      </c>
    </row>
    <row r="109" spans="1:7" x14ac:dyDescent="0.25">
      <c r="A109" s="1">
        <v>2.1412037037037038E-4</v>
      </c>
      <c r="B109" t="s">
        <v>23</v>
      </c>
      <c r="C109" t="s">
        <v>52</v>
      </c>
      <c r="D109" t="s">
        <v>55</v>
      </c>
      <c r="E109" t="s">
        <v>65</v>
      </c>
      <c r="F109" t="s">
        <v>66</v>
      </c>
      <c r="G109" t="s">
        <v>67</v>
      </c>
    </row>
    <row r="110" spans="1:7" x14ac:dyDescent="0.25">
      <c r="A110" s="1">
        <v>6.0648148148148139E-4</v>
      </c>
      <c r="B110" t="s">
        <v>23</v>
      </c>
      <c r="C110" t="s">
        <v>52</v>
      </c>
      <c r="D110" t="s">
        <v>59</v>
      </c>
      <c r="E110" t="s">
        <v>65</v>
      </c>
      <c r="F110" t="s">
        <v>68</v>
      </c>
      <c r="G110" t="s">
        <v>69</v>
      </c>
    </row>
    <row r="111" spans="1:7" x14ac:dyDescent="0.25">
      <c r="A111" s="1">
        <v>1.2729166666666666E-2</v>
      </c>
      <c r="B111" t="s">
        <v>23</v>
      </c>
      <c r="C111" t="s">
        <v>28</v>
      </c>
      <c r="D111" t="s">
        <v>44</v>
      </c>
      <c r="E111" t="s">
        <v>70</v>
      </c>
      <c r="F111" t="s">
        <v>47</v>
      </c>
      <c r="G111" t="s">
        <v>48</v>
      </c>
    </row>
    <row r="112" spans="1:7" x14ac:dyDescent="0.25">
      <c r="A112" s="1">
        <v>1.2940972222222224E-2</v>
      </c>
      <c r="B112" t="s">
        <v>8</v>
      </c>
      <c r="C112" t="s">
        <v>28</v>
      </c>
      <c r="D112" t="s">
        <v>29</v>
      </c>
      <c r="E112" t="s">
        <v>46</v>
      </c>
      <c r="F112" t="s">
        <v>47</v>
      </c>
      <c r="G112" t="s">
        <v>48</v>
      </c>
    </row>
    <row r="113" spans="1:7" x14ac:dyDescent="0.25">
      <c r="A113" s="1">
        <v>1.2940972222222224E-2</v>
      </c>
      <c r="B113" t="s">
        <v>8</v>
      </c>
      <c r="C113" t="s">
        <v>28</v>
      </c>
      <c r="D113" t="s">
        <v>33</v>
      </c>
      <c r="E113" t="s">
        <v>46</v>
      </c>
      <c r="F113" t="s">
        <v>47</v>
      </c>
      <c r="G113" t="s">
        <v>49</v>
      </c>
    </row>
    <row r="114" spans="1:7" x14ac:dyDescent="0.25">
      <c r="A114" s="1">
        <v>1.0408564814814815E-2</v>
      </c>
      <c r="B114" t="s">
        <v>8</v>
      </c>
      <c r="C114" t="s">
        <v>28</v>
      </c>
      <c r="D114" t="s">
        <v>40</v>
      </c>
      <c r="E114" t="s">
        <v>46</v>
      </c>
      <c r="F114" t="s">
        <v>51</v>
      </c>
    </row>
    <row r="115" spans="1:7" x14ac:dyDescent="0.25">
      <c r="A115" s="1">
        <v>1.0408564814814815E-2</v>
      </c>
      <c r="B115" t="s">
        <v>8</v>
      </c>
      <c r="C115" t="s">
        <v>28</v>
      </c>
      <c r="D115" t="s">
        <v>41</v>
      </c>
      <c r="E115" t="s">
        <v>46</v>
      </c>
      <c r="F115" t="s">
        <v>47</v>
      </c>
      <c r="G115" t="s">
        <v>49</v>
      </c>
    </row>
    <row r="116" spans="1:7" x14ac:dyDescent="0.25">
      <c r="A116" s="1">
        <v>1.0408564814814815E-2</v>
      </c>
      <c r="B116" t="s">
        <v>8</v>
      </c>
      <c r="C116" t="s">
        <v>28</v>
      </c>
      <c r="D116" t="s">
        <v>42</v>
      </c>
      <c r="E116" t="s">
        <v>46</v>
      </c>
      <c r="F116" t="s">
        <v>47</v>
      </c>
      <c r="G116" t="s">
        <v>43</v>
      </c>
    </row>
    <row r="117" spans="1:7" x14ac:dyDescent="0.25">
      <c r="A117" s="1">
        <v>1.5094907407407409E-2</v>
      </c>
      <c r="B117" t="s">
        <v>11</v>
      </c>
      <c r="C117" t="s">
        <v>9</v>
      </c>
      <c r="D117" t="s">
        <v>17</v>
      </c>
    </row>
    <row r="118" spans="1:7" x14ac:dyDescent="0.25">
      <c r="A118" s="1">
        <v>1.5118055555555556E-2</v>
      </c>
      <c r="B118" t="s">
        <v>13</v>
      </c>
      <c r="C118" t="s">
        <v>9</v>
      </c>
      <c r="D118" t="s">
        <v>37</v>
      </c>
    </row>
    <row r="119" spans="1:7" x14ac:dyDescent="0.25">
      <c r="A119" s="1">
        <v>1.573611111111111E-2</v>
      </c>
      <c r="B119" t="s">
        <v>11</v>
      </c>
      <c r="C119" t="s">
        <v>9</v>
      </c>
      <c r="D119" t="s">
        <v>17</v>
      </c>
    </row>
    <row r="120" spans="1:7" x14ac:dyDescent="0.25">
      <c r="A120" s="1">
        <v>1.5758101851851853E-2</v>
      </c>
      <c r="B120" t="s">
        <v>13</v>
      </c>
      <c r="C120" t="s">
        <v>9</v>
      </c>
      <c r="D120" t="s">
        <v>37</v>
      </c>
    </row>
    <row r="121" spans="1:7" x14ac:dyDescent="0.25">
      <c r="A121" s="1">
        <v>1.5856481481481482E-2</v>
      </c>
      <c r="B121" t="s">
        <v>11</v>
      </c>
      <c r="C121" t="s">
        <v>9</v>
      </c>
      <c r="D121" t="s">
        <v>17</v>
      </c>
    </row>
    <row r="122" spans="1:7" x14ac:dyDescent="0.25">
      <c r="A122" s="1">
        <v>1.5877314814814813E-2</v>
      </c>
      <c r="B122" t="s">
        <v>13</v>
      </c>
      <c r="C122" t="s">
        <v>9</v>
      </c>
      <c r="D122" t="s">
        <v>37</v>
      </c>
    </row>
    <row r="123" spans="1:7" x14ac:dyDescent="0.25">
      <c r="A123" s="1">
        <v>1.6234953703703706E-2</v>
      </c>
      <c r="B123" t="s">
        <v>11</v>
      </c>
      <c r="C123" t="s">
        <v>9</v>
      </c>
      <c r="D123" t="s">
        <v>17</v>
      </c>
    </row>
    <row r="124" spans="1:7" x14ac:dyDescent="0.25">
      <c r="A124" s="1">
        <v>1.6260416666666666E-2</v>
      </c>
      <c r="B124" t="s">
        <v>13</v>
      </c>
      <c r="C124" t="s">
        <v>9</v>
      </c>
      <c r="D124" t="s">
        <v>37</v>
      </c>
    </row>
    <row r="125" spans="1:7" x14ac:dyDescent="0.25">
      <c r="A125" s="1">
        <v>1.6741898148148148E-2</v>
      </c>
      <c r="B125" t="s">
        <v>11</v>
      </c>
      <c r="C125" t="s">
        <v>9</v>
      </c>
      <c r="D125" t="s">
        <v>17</v>
      </c>
    </row>
    <row r="126" spans="1:7" x14ac:dyDescent="0.25">
      <c r="A126" s="1">
        <v>1.6763888888888887E-2</v>
      </c>
      <c r="B126" t="s">
        <v>13</v>
      </c>
      <c r="C126" t="s">
        <v>9</v>
      </c>
      <c r="D126" t="s">
        <v>37</v>
      </c>
    </row>
    <row r="127" spans="1:7" x14ac:dyDescent="0.25">
      <c r="A127" s="1">
        <v>2.8236111111111111E-2</v>
      </c>
      <c r="B127" t="s">
        <v>8</v>
      </c>
      <c r="C127" t="s">
        <v>28</v>
      </c>
      <c r="D127" t="s">
        <v>29</v>
      </c>
      <c r="E127" t="s">
        <v>46</v>
      </c>
      <c r="F127" t="s">
        <v>47</v>
      </c>
      <c r="G127" t="s">
        <v>48</v>
      </c>
    </row>
    <row r="128" spans="1:7" x14ac:dyDescent="0.25">
      <c r="A128" s="1">
        <v>2.8236111111111111E-2</v>
      </c>
      <c r="B128" t="s">
        <v>8</v>
      </c>
      <c r="C128" t="s">
        <v>28</v>
      </c>
      <c r="D128" t="s">
        <v>33</v>
      </c>
      <c r="E128" t="s">
        <v>46</v>
      </c>
      <c r="F128" t="s">
        <v>47</v>
      </c>
      <c r="G128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workbookViewId="0">
      <selection activeCell="E23" sqref="E23"/>
    </sheetView>
  </sheetViews>
  <sheetFormatPr defaultRowHeight="12.75" x14ac:dyDescent="0.2"/>
  <cols>
    <col min="1" max="1" width="12.140625" style="3" bestFit="1" customWidth="1"/>
    <col min="2" max="2" width="10.5703125" style="3" customWidth="1"/>
    <col min="3" max="16384" width="9.140625" style="4"/>
  </cols>
  <sheetData>
    <row r="3" spans="1:2" x14ac:dyDescent="0.2">
      <c r="A3" s="2" t="s">
        <v>1</v>
      </c>
      <c r="B3" s="3" t="s">
        <v>71</v>
      </c>
    </row>
    <row r="4" spans="1:2" x14ac:dyDescent="0.2">
      <c r="A4" s="3" t="s">
        <v>23</v>
      </c>
      <c r="B4" s="5">
        <v>11</v>
      </c>
    </row>
    <row r="5" spans="1:2" x14ac:dyDescent="0.2">
      <c r="A5" s="3" t="s">
        <v>11</v>
      </c>
      <c r="B5" s="5">
        <v>39</v>
      </c>
    </row>
    <row r="6" spans="1:2" x14ac:dyDescent="0.2">
      <c r="A6" s="3" t="s">
        <v>8</v>
      </c>
      <c r="B6" s="5">
        <v>43</v>
      </c>
    </row>
    <row r="7" spans="1:2" x14ac:dyDescent="0.2">
      <c r="A7" s="3" t="s">
        <v>13</v>
      </c>
      <c r="B7" s="5">
        <v>34</v>
      </c>
    </row>
  </sheetData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28"/>
  <sheetViews>
    <sheetView workbookViewId="0">
      <selection activeCell="T16" sqref="T16"/>
    </sheetView>
  </sheetViews>
  <sheetFormatPr defaultRowHeight="15" x14ac:dyDescent="0.25"/>
  <cols>
    <col min="1" max="1" width="12" customWidth="1"/>
    <col min="2" max="2" width="43.5703125" customWidth="1"/>
    <col min="5" max="5" width="23.42578125" style="6" bestFit="1" customWidth="1"/>
    <col min="6" max="6" width="9.7109375" style="6" bestFit="1" customWidth="1"/>
  </cols>
  <sheetData>
    <row r="1" spans="1:6" x14ac:dyDescent="0.25">
      <c r="A1" s="7" t="s">
        <v>1</v>
      </c>
      <c r="B1" s="7" t="s">
        <v>3</v>
      </c>
      <c r="C1" s="7"/>
      <c r="D1" s="7"/>
      <c r="E1" s="8" t="s">
        <v>3</v>
      </c>
      <c r="F1" s="8" t="s">
        <v>71</v>
      </c>
    </row>
    <row r="2" spans="1:6" hidden="1" x14ac:dyDescent="0.25">
      <c r="A2" t="s">
        <v>8</v>
      </c>
      <c r="B2" t="s">
        <v>10</v>
      </c>
      <c r="E2"/>
      <c r="F2"/>
    </row>
    <row r="3" spans="1:6" x14ac:dyDescent="0.25">
      <c r="A3" t="s">
        <v>11</v>
      </c>
      <c r="B3" t="s">
        <v>12</v>
      </c>
      <c r="E3" s="3" t="s">
        <v>12</v>
      </c>
      <c r="F3" s="3">
        <f>COUNTIF(B3:B125,E3)</f>
        <v>12</v>
      </c>
    </row>
    <row r="4" spans="1:6" hidden="1" x14ac:dyDescent="0.25">
      <c r="A4" t="s">
        <v>13</v>
      </c>
      <c r="B4" t="s">
        <v>14</v>
      </c>
      <c r="E4" t="s">
        <v>15</v>
      </c>
      <c r="F4"/>
    </row>
    <row r="5" spans="1:6" x14ac:dyDescent="0.25">
      <c r="A5" t="s">
        <v>11</v>
      </c>
      <c r="B5" t="s">
        <v>12</v>
      </c>
      <c r="E5" s="3" t="s">
        <v>16</v>
      </c>
      <c r="F5" s="3">
        <f t="shared" ref="F5:F11" si="0">COUNTIF(B5:B127,E5)</f>
        <v>1</v>
      </c>
    </row>
    <row r="6" spans="1:6" x14ac:dyDescent="0.25">
      <c r="A6" t="s">
        <v>11</v>
      </c>
      <c r="B6" t="s">
        <v>12</v>
      </c>
      <c r="E6" s="3" t="s">
        <v>17</v>
      </c>
      <c r="F6" s="3">
        <f t="shared" si="0"/>
        <v>6</v>
      </c>
    </row>
    <row r="7" spans="1:6" x14ac:dyDescent="0.25">
      <c r="A7" t="s">
        <v>11</v>
      </c>
      <c r="B7" t="s">
        <v>12</v>
      </c>
      <c r="E7" s="3" t="s">
        <v>18</v>
      </c>
      <c r="F7" s="3">
        <f t="shared" si="0"/>
        <v>7</v>
      </c>
    </row>
    <row r="8" spans="1:6" x14ac:dyDescent="0.25">
      <c r="A8" t="s">
        <v>11</v>
      </c>
      <c r="B8" t="s">
        <v>12</v>
      </c>
      <c r="E8" s="3" t="s">
        <v>19</v>
      </c>
      <c r="F8" s="3">
        <f t="shared" si="0"/>
        <v>1</v>
      </c>
    </row>
    <row r="9" spans="1:6" x14ac:dyDescent="0.25">
      <c r="A9" t="s">
        <v>11</v>
      </c>
      <c r="B9" t="s">
        <v>12</v>
      </c>
      <c r="E9" s="3" t="s">
        <v>20</v>
      </c>
      <c r="F9" s="3">
        <f t="shared" si="0"/>
        <v>1</v>
      </c>
    </row>
    <row r="10" spans="1:6" x14ac:dyDescent="0.25">
      <c r="A10" t="s">
        <v>11</v>
      </c>
      <c r="B10" t="s">
        <v>12</v>
      </c>
      <c r="E10" s="3" t="s">
        <v>21</v>
      </c>
      <c r="F10" s="3">
        <f t="shared" si="0"/>
        <v>8</v>
      </c>
    </row>
    <row r="11" spans="1:6" x14ac:dyDescent="0.25">
      <c r="A11" t="s">
        <v>11</v>
      </c>
      <c r="B11" t="s">
        <v>12</v>
      </c>
      <c r="E11" s="3" t="s">
        <v>22</v>
      </c>
      <c r="F11" s="3">
        <f t="shared" si="0"/>
        <v>2</v>
      </c>
    </row>
    <row r="12" spans="1:6" x14ac:dyDescent="0.25">
      <c r="A12" t="s">
        <v>11</v>
      </c>
      <c r="B12" t="s">
        <v>12</v>
      </c>
    </row>
    <row r="13" spans="1:6" hidden="1" x14ac:dyDescent="0.25">
      <c r="A13" t="s">
        <v>23</v>
      </c>
      <c r="B13" t="s">
        <v>24</v>
      </c>
      <c r="E13"/>
      <c r="F13"/>
    </row>
    <row r="14" spans="1:6" hidden="1" x14ac:dyDescent="0.25">
      <c r="A14" t="s">
        <v>13</v>
      </c>
      <c r="B14" t="s">
        <v>25</v>
      </c>
      <c r="E14"/>
      <c r="F14"/>
    </row>
    <row r="15" spans="1:6" hidden="1" x14ac:dyDescent="0.25">
      <c r="A15" t="s">
        <v>13</v>
      </c>
      <c r="B15" t="s">
        <v>26</v>
      </c>
      <c r="E15"/>
      <c r="F15"/>
    </row>
    <row r="16" spans="1:6" x14ac:dyDescent="0.25">
      <c r="A16" t="s">
        <v>11</v>
      </c>
      <c r="B16" t="s">
        <v>12</v>
      </c>
    </row>
    <row r="17" spans="1:6" hidden="1" x14ac:dyDescent="0.25">
      <c r="A17" t="s">
        <v>13</v>
      </c>
      <c r="B17" t="s">
        <v>25</v>
      </c>
      <c r="E17"/>
      <c r="F17"/>
    </row>
    <row r="18" spans="1:6" x14ac:dyDescent="0.25">
      <c r="A18" t="s">
        <v>11</v>
      </c>
      <c r="B18" t="s">
        <v>12</v>
      </c>
    </row>
    <row r="19" spans="1:6" hidden="1" x14ac:dyDescent="0.25">
      <c r="A19" t="s">
        <v>13</v>
      </c>
      <c r="B19" t="s">
        <v>25</v>
      </c>
      <c r="E19"/>
      <c r="F19"/>
    </row>
    <row r="20" spans="1:6" x14ac:dyDescent="0.25">
      <c r="A20" t="s">
        <v>11</v>
      </c>
      <c r="B20" t="s">
        <v>12</v>
      </c>
    </row>
    <row r="21" spans="1:6" hidden="1" x14ac:dyDescent="0.25">
      <c r="A21" t="s">
        <v>13</v>
      </c>
      <c r="B21" t="s">
        <v>25</v>
      </c>
      <c r="E21"/>
      <c r="F21"/>
    </row>
    <row r="22" spans="1:6" x14ac:dyDescent="0.25">
      <c r="A22" t="s">
        <v>11</v>
      </c>
      <c r="B22" t="s">
        <v>15</v>
      </c>
    </row>
    <row r="23" spans="1:6" hidden="1" x14ac:dyDescent="0.25">
      <c r="A23" t="s">
        <v>13</v>
      </c>
      <c r="B23" t="s">
        <v>25</v>
      </c>
      <c r="E23"/>
      <c r="F23"/>
    </row>
    <row r="24" spans="1:6" x14ac:dyDescent="0.25">
      <c r="A24" t="s">
        <v>11</v>
      </c>
      <c r="B24" t="s">
        <v>16</v>
      </c>
    </row>
    <row r="25" spans="1:6" hidden="1" x14ac:dyDescent="0.25">
      <c r="A25" t="s">
        <v>13</v>
      </c>
      <c r="B25" t="s">
        <v>25</v>
      </c>
      <c r="E25"/>
      <c r="F25"/>
    </row>
    <row r="26" spans="1:6" x14ac:dyDescent="0.25">
      <c r="A26" t="s">
        <v>11</v>
      </c>
      <c r="B26" t="s">
        <v>17</v>
      </c>
    </row>
    <row r="27" spans="1:6" hidden="1" x14ac:dyDescent="0.25">
      <c r="A27" t="s">
        <v>13</v>
      </c>
      <c r="B27" t="s">
        <v>25</v>
      </c>
      <c r="E27"/>
      <c r="F27"/>
    </row>
    <row r="28" spans="1:6" hidden="1" x14ac:dyDescent="0.25">
      <c r="A28" t="s">
        <v>13</v>
      </c>
      <c r="B28" t="s">
        <v>27</v>
      </c>
      <c r="E28"/>
      <c r="F28"/>
    </row>
    <row r="29" spans="1:6" x14ac:dyDescent="0.25">
      <c r="A29" t="s">
        <v>11</v>
      </c>
      <c r="B29" t="s">
        <v>17</v>
      </c>
    </row>
    <row r="30" spans="1:6" hidden="1" x14ac:dyDescent="0.25">
      <c r="A30" t="s">
        <v>13</v>
      </c>
      <c r="B30" t="s">
        <v>27</v>
      </c>
      <c r="E30"/>
      <c r="F30"/>
    </row>
    <row r="31" spans="1:6" hidden="1" x14ac:dyDescent="0.25">
      <c r="A31" t="s">
        <v>8</v>
      </c>
      <c r="B31" t="s">
        <v>29</v>
      </c>
      <c r="E31"/>
      <c r="F31"/>
    </row>
    <row r="32" spans="1:6" hidden="1" x14ac:dyDescent="0.25">
      <c r="A32" t="s">
        <v>8</v>
      </c>
      <c r="B32" t="s">
        <v>33</v>
      </c>
      <c r="E32"/>
      <c r="F32"/>
    </row>
    <row r="33" spans="1:6" hidden="1" x14ac:dyDescent="0.25">
      <c r="A33" t="s">
        <v>13</v>
      </c>
      <c r="B33" t="s">
        <v>35</v>
      </c>
      <c r="E33"/>
      <c r="F33"/>
    </row>
    <row r="34" spans="1:6" x14ac:dyDescent="0.25">
      <c r="A34" t="s">
        <v>11</v>
      </c>
      <c r="B34" t="s">
        <v>17</v>
      </c>
    </row>
    <row r="35" spans="1:6" hidden="1" x14ac:dyDescent="0.25">
      <c r="A35" t="s">
        <v>13</v>
      </c>
      <c r="B35" t="s">
        <v>37</v>
      </c>
      <c r="E35"/>
      <c r="F35"/>
    </row>
    <row r="36" spans="1:6" x14ac:dyDescent="0.25">
      <c r="A36" t="s">
        <v>11</v>
      </c>
      <c r="B36" t="s">
        <v>17</v>
      </c>
    </row>
    <row r="37" spans="1:6" hidden="1" x14ac:dyDescent="0.25">
      <c r="A37" t="s">
        <v>13</v>
      </c>
      <c r="B37" t="s">
        <v>38</v>
      </c>
      <c r="E37"/>
      <c r="F37"/>
    </row>
    <row r="38" spans="1:6" hidden="1" x14ac:dyDescent="0.25">
      <c r="A38" t="s">
        <v>8</v>
      </c>
      <c r="B38" t="s">
        <v>39</v>
      </c>
      <c r="E38"/>
      <c r="F38"/>
    </row>
    <row r="39" spans="1:6" x14ac:dyDescent="0.25">
      <c r="A39" t="s">
        <v>11</v>
      </c>
      <c r="B39" t="s">
        <v>17</v>
      </c>
    </row>
    <row r="40" spans="1:6" hidden="1" x14ac:dyDescent="0.25">
      <c r="A40" t="s">
        <v>13</v>
      </c>
      <c r="B40" t="s">
        <v>38</v>
      </c>
      <c r="E40"/>
      <c r="F40"/>
    </row>
    <row r="41" spans="1:6" x14ac:dyDescent="0.25">
      <c r="A41" t="s">
        <v>11</v>
      </c>
      <c r="B41" t="s">
        <v>17</v>
      </c>
    </row>
    <row r="42" spans="1:6" hidden="1" x14ac:dyDescent="0.25">
      <c r="A42" t="s">
        <v>13</v>
      </c>
      <c r="B42" t="s">
        <v>38</v>
      </c>
      <c r="E42"/>
      <c r="F42"/>
    </row>
    <row r="43" spans="1:6" x14ac:dyDescent="0.25">
      <c r="A43" t="s">
        <v>11</v>
      </c>
      <c r="B43" t="s">
        <v>18</v>
      </c>
    </row>
    <row r="44" spans="1:6" hidden="1" x14ac:dyDescent="0.25">
      <c r="A44" t="s">
        <v>13</v>
      </c>
      <c r="B44" t="s">
        <v>38</v>
      </c>
      <c r="E44"/>
      <c r="F44"/>
    </row>
    <row r="45" spans="1:6" x14ac:dyDescent="0.25">
      <c r="A45" t="s">
        <v>11</v>
      </c>
      <c r="B45" t="s">
        <v>18</v>
      </c>
    </row>
    <row r="46" spans="1:6" hidden="1" x14ac:dyDescent="0.25">
      <c r="A46" t="s">
        <v>8</v>
      </c>
      <c r="B46" t="s">
        <v>40</v>
      </c>
      <c r="E46"/>
      <c r="F46"/>
    </row>
    <row r="47" spans="1:6" hidden="1" x14ac:dyDescent="0.25">
      <c r="A47" t="s">
        <v>8</v>
      </c>
      <c r="B47" t="s">
        <v>41</v>
      </c>
      <c r="E47"/>
      <c r="F47"/>
    </row>
    <row r="48" spans="1:6" hidden="1" x14ac:dyDescent="0.25">
      <c r="A48" t="s">
        <v>8</v>
      </c>
      <c r="B48" t="s">
        <v>42</v>
      </c>
      <c r="E48"/>
      <c r="F48"/>
    </row>
    <row r="49" spans="1:6" hidden="1" x14ac:dyDescent="0.25">
      <c r="A49" t="s">
        <v>13</v>
      </c>
      <c r="B49" t="s">
        <v>27</v>
      </c>
      <c r="E49"/>
      <c r="F49"/>
    </row>
    <row r="50" spans="1:6" hidden="1" x14ac:dyDescent="0.25">
      <c r="A50" t="s">
        <v>23</v>
      </c>
      <c r="B50" t="s">
        <v>44</v>
      </c>
      <c r="E50"/>
      <c r="F50"/>
    </row>
    <row r="51" spans="1:6" hidden="1" x14ac:dyDescent="0.25">
      <c r="A51" t="s">
        <v>8</v>
      </c>
      <c r="B51" t="s">
        <v>29</v>
      </c>
      <c r="E51"/>
      <c r="F51"/>
    </row>
    <row r="52" spans="1:6" hidden="1" x14ac:dyDescent="0.25">
      <c r="A52" t="s">
        <v>8</v>
      </c>
      <c r="B52" t="s">
        <v>33</v>
      </c>
      <c r="E52"/>
      <c r="F52"/>
    </row>
    <row r="53" spans="1:6" hidden="1" x14ac:dyDescent="0.25">
      <c r="A53" t="s">
        <v>8</v>
      </c>
      <c r="B53" t="s">
        <v>39</v>
      </c>
      <c r="E53"/>
      <c r="F53"/>
    </row>
    <row r="54" spans="1:6" hidden="1" x14ac:dyDescent="0.25">
      <c r="A54" t="s">
        <v>8</v>
      </c>
      <c r="B54" t="s">
        <v>39</v>
      </c>
      <c r="E54"/>
      <c r="F54"/>
    </row>
    <row r="55" spans="1:6" hidden="1" x14ac:dyDescent="0.25">
      <c r="A55" t="s">
        <v>23</v>
      </c>
      <c r="B55" t="s">
        <v>44</v>
      </c>
      <c r="E55"/>
      <c r="F55"/>
    </row>
    <row r="56" spans="1:6" hidden="1" x14ac:dyDescent="0.25">
      <c r="A56" t="s">
        <v>8</v>
      </c>
      <c r="B56" t="s">
        <v>29</v>
      </c>
      <c r="E56"/>
      <c r="F56"/>
    </row>
    <row r="57" spans="1:6" x14ac:dyDescent="0.25">
      <c r="A57" t="s">
        <v>11</v>
      </c>
      <c r="B57" t="s">
        <v>18</v>
      </c>
    </row>
    <row r="58" spans="1:6" hidden="1" x14ac:dyDescent="0.25">
      <c r="A58" t="s">
        <v>8</v>
      </c>
      <c r="B58" t="s">
        <v>40</v>
      </c>
      <c r="E58"/>
      <c r="F58"/>
    </row>
    <row r="59" spans="1:6" hidden="1" x14ac:dyDescent="0.25">
      <c r="A59" t="s">
        <v>8</v>
      </c>
      <c r="B59" t="s">
        <v>41</v>
      </c>
      <c r="E59"/>
      <c r="F59"/>
    </row>
    <row r="60" spans="1:6" hidden="1" x14ac:dyDescent="0.25">
      <c r="A60" t="s">
        <v>8</v>
      </c>
      <c r="B60" t="s">
        <v>42</v>
      </c>
      <c r="E60"/>
      <c r="F60"/>
    </row>
    <row r="61" spans="1:6" hidden="1" x14ac:dyDescent="0.25">
      <c r="A61" t="s">
        <v>13</v>
      </c>
      <c r="B61" t="s">
        <v>27</v>
      </c>
      <c r="E61"/>
      <c r="F61"/>
    </row>
    <row r="62" spans="1:6" x14ac:dyDescent="0.25">
      <c r="A62" t="s">
        <v>11</v>
      </c>
      <c r="B62" t="s">
        <v>18</v>
      </c>
    </row>
    <row r="63" spans="1:6" hidden="1" x14ac:dyDescent="0.25">
      <c r="A63" t="s">
        <v>13</v>
      </c>
      <c r="B63" t="s">
        <v>27</v>
      </c>
      <c r="E63"/>
      <c r="F63"/>
    </row>
    <row r="64" spans="1:6" x14ac:dyDescent="0.25">
      <c r="A64" t="s">
        <v>11</v>
      </c>
      <c r="B64" t="s">
        <v>18</v>
      </c>
    </row>
    <row r="65" spans="1:6" hidden="1" x14ac:dyDescent="0.25">
      <c r="A65" t="s">
        <v>13</v>
      </c>
      <c r="B65" t="s">
        <v>27</v>
      </c>
      <c r="E65"/>
      <c r="F65"/>
    </row>
    <row r="66" spans="1:6" x14ac:dyDescent="0.25">
      <c r="A66" t="s">
        <v>11</v>
      </c>
      <c r="B66" t="s">
        <v>18</v>
      </c>
    </row>
    <row r="67" spans="1:6" hidden="1" x14ac:dyDescent="0.25">
      <c r="A67" t="s">
        <v>13</v>
      </c>
      <c r="B67" t="s">
        <v>27</v>
      </c>
      <c r="E67"/>
      <c r="F67"/>
    </row>
    <row r="68" spans="1:6" x14ac:dyDescent="0.25">
      <c r="A68" t="s">
        <v>11</v>
      </c>
      <c r="B68" t="s">
        <v>18</v>
      </c>
    </row>
    <row r="69" spans="1:6" hidden="1" x14ac:dyDescent="0.25">
      <c r="A69" t="s">
        <v>8</v>
      </c>
      <c r="B69" t="s">
        <v>29</v>
      </c>
      <c r="E69"/>
      <c r="F69"/>
    </row>
    <row r="70" spans="1:6" hidden="1" x14ac:dyDescent="0.25">
      <c r="A70" t="s">
        <v>8</v>
      </c>
      <c r="B70" t="s">
        <v>33</v>
      </c>
      <c r="E70"/>
      <c r="F70"/>
    </row>
    <row r="71" spans="1:6" hidden="1" x14ac:dyDescent="0.25">
      <c r="A71" t="s">
        <v>13</v>
      </c>
      <c r="B71" t="s">
        <v>27</v>
      </c>
      <c r="E71"/>
      <c r="F71"/>
    </row>
    <row r="72" spans="1:6" x14ac:dyDescent="0.25">
      <c r="A72" t="s">
        <v>11</v>
      </c>
      <c r="B72" t="s">
        <v>19</v>
      </c>
    </row>
    <row r="73" spans="1:6" hidden="1" x14ac:dyDescent="0.25">
      <c r="A73" t="s">
        <v>13</v>
      </c>
      <c r="B73" t="s">
        <v>27</v>
      </c>
      <c r="E73"/>
      <c r="F73"/>
    </row>
    <row r="74" spans="1:6" x14ac:dyDescent="0.25">
      <c r="A74" t="s">
        <v>11</v>
      </c>
      <c r="B74" t="s">
        <v>20</v>
      </c>
    </row>
    <row r="75" spans="1:6" hidden="1" x14ac:dyDescent="0.25">
      <c r="A75" t="s">
        <v>13</v>
      </c>
      <c r="B75" t="s">
        <v>27</v>
      </c>
      <c r="E75"/>
      <c r="F75"/>
    </row>
    <row r="76" spans="1:6" x14ac:dyDescent="0.25">
      <c r="A76" t="s">
        <v>11</v>
      </c>
      <c r="B76" t="s">
        <v>21</v>
      </c>
    </row>
    <row r="77" spans="1:6" hidden="1" x14ac:dyDescent="0.25">
      <c r="A77" t="s">
        <v>13</v>
      </c>
      <c r="B77" t="s">
        <v>27</v>
      </c>
      <c r="E77"/>
      <c r="F77"/>
    </row>
    <row r="78" spans="1:6" hidden="1" x14ac:dyDescent="0.25">
      <c r="A78" t="s">
        <v>8</v>
      </c>
      <c r="B78" t="s">
        <v>50</v>
      </c>
      <c r="E78"/>
      <c r="F78"/>
    </row>
    <row r="79" spans="1:6" x14ac:dyDescent="0.25">
      <c r="A79" t="s">
        <v>11</v>
      </c>
      <c r="B79" t="s">
        <v>21</v>
      </c>
    </row>
    <row r="80" spans="1:6" hidden="1" x14ac:dyDescent="0.25">
      <c r="A80" t="s">
        <v>8</v>
      </c>
      <c r="B80" t="s">
        <v>40</v>
      </c>
      <c r="E80"/>
      <c r="F80"/>
    </row>
    <row r="81" spans="1:2" customFormat="1" hidden="1" x14ac:dyDescent="0.25">
      <c r="A81" t="s">
        <v>8</v>
      </c>
      <c r="B81" t="s">
        <v>41</v>
      </c>
    </row>
    <row r="82" spans="1:2" customFormat="1" hidden="1" x14ac:dyDescent="0.25">
      <c r="A82" t="s">
        <v>8</v>
      </c>
      <c r="B82" t="s">
        <v>42</v>
      </c>
    </row>
    <row r="83" spans="1:2" customFormat="1" hidden="1" x14ac:dyDescent="0.25">
      <c r="A83" t="s">
        <v>8</v>
      </c>
      <c r="B83" t="s">
        <v>29</v>
      </c>
    </row>
    <row r="84" spans="1:2" customFormat="1" hidden="1" x14ac:dyDescent="0.25">
      <c r="A84" t="s">
        <v>8</v>
      </c>
      <c r="B84" t="s">
        <v>33</v>
      </c>
    </row>
    <row r="85" spans="1:2" customFormat="1" hidden="1" x14ac:dyDescent="0.25">
      <c r="A85" t="s">
        <v>23</v>
      </c>
      <c r="B85" t="s">
        <v>53</v>
      </c>
    </row>
    <row r="86" spans="1:2" customFormat="1" hidden="1" x14ac:dyDescent="0.25">
      <c r="A86" t="s">
        <v>23</v>
      </c>
      <c r="B86" t="s">
        <v>54</v>
      </c>
    </row>
    <row r="87" spans="1:2" customFormat="1" hidden="1" x14ac:dyDescent="0.25">
      <c r="A87" t="s">
        <v>8</v>
      </c>
      <c r="B87" t="s">
        <v>40</v>
      </c>
    </row>
    <row r="88" spans="1:2" customFormat="1" hidden="1" x14ac:dyDescent="0.25">
      <c r="A88" t="s">
        <v>8</v>
      </c>
      <c r="B88" t="s">
        <v>41</v>
      </c>
    </row>
    <row r="89" spans="1:2" customFormat="1" hidden="1" x14ac:dyDescent="0.25">
      <c r="A89" t="s">
        <v>8</v>
      </c>
      <c r="B89" t="s">
        <v>42</v>
      </c>
    </row>
    <row r="90" spans="1:2" customFormat="1" hidden="1" x14ac:dyDescent="0.25">
      <c r="A90" t="s">
        <v>23</v>
      </c>
      <c r="B90" t="s">
        <v>55</v>
      </c>
    </row>
    <row r="91" spans="1:2" customFormat="1" hidden="1" x14ac:dyDescent="0.25">
      <c r="A91" t="s">
        <v>23</v>
      </c>
      <c r="B91" t="s">
        <v>59</v>
      </c>
    </row>
    <row r="92" spans="1:2" customFormat="1" hidden="1" x14ac:dyDescent="0.25">
      <c r="A92" t="s">
        <v>8</v>
      </c>
      <c r="B92" t="s">
        <v>29</v>
      </c>
    </row>
    <row r="93" spans="1:2" customFormat="1" hidden="1" x14ac:dyDescent="0.25">
      <c r="A93" t="s">
        <v>8</v>
      </c>
      <c r="B93" t="s">
        <v>33</v>
      </c>
    </row>
    <row r="94" spans="1:2" customFormat="1" hidden="1" x14ac:dyDescent="0.25">
      <c r="A94" t="s">
        <v>8</v>
      </c>
      <c r="B94" t="s">
        <v>40</v>
      </c>
    </row>
    <row r="95" spans="1:2" customFormat="1" hidden="1" x14ac:dyDescent="0.25">
      <c r="A95" t="s">
        <v>8</v>
      </c>
      <c r="B95" t="s">
        <v>41</v>
      </c>
    </row>
    <row r="96" spans="1:2" customFormat="1" hidden="1" x14ac:dyDescent="0.25">
      <c r="A96" t="s">
        <v>8</v>
      </c>
      <c r="B96" t="s">
        <v>42</v>
      </c>
    </row>
    <row r="97" spans="1:6" hidden="1" x14ac:dyDescent="0.25">
      <c r="A97" t="s">
        <v>8</v>
      </c>
      <c r="B97" t="s">
        <v>29</v>
      </c>
      <c r="E97"/>
      <c r="F97"/>
    </row>
    <row r="98" spans="1:6" hidden="1" x14ac:dyDescent="0.25">
      <c r="A98" t="s">
        <v>8</v>
      </c>
      <c r="B98" t="s">
        <v>33</v>
      </c>
      <c r="E98"/>
      <c r="F98"/>
    </row>
    <row r="99" spans="1:6" x14ac:dyDescent="0.25">
      <c r="A99" t="s">
        <v>11</v>
      </c>
      <c r="B99" t="s">
        <v>21</v>
      </c>
    </row>
    <row r="100" spans="1:6" hidden="1" x14ac:dyDescent="0.25">
      <c r="A100" t="s">
        <v>13</v>
      </c>
      <c r="B100" t="s">
        <v>38</v>
      </c>
      <c r="E100"/>
      <c r="F100"/>
    </row>
    <row r="101" spans="1:6" x14ac:dyDescent="0.25">
      <c r="A101" t="s">
        <v>11</v>
      </c>
      <c r="B101" t="s">
        <v>21</v>
      </c>
    </row>
    <row r="102" spans="1:6" hidden="1" x14ac:dyDescent="0.25">
      <c r="A102" t="s">
        <v>13</v>
      </c>
      <c r="B102" t="s">
        <v>38</v>
      </c>
      <c r="E102"/>
      <c r="F102"/>
    </row>
    <row r="103" spans="1:6" x14ac:dyDescent="0.25">
      <c r="A103" t="s">
        <v>11</v>
      </c>
      <c r="B103" t="s">
        <v>21</v>
      </c>
    </row>
    <row r="104" spans="1:6" hidden="1" x14ac:dyDescent="0.25">
      <c r="A104" t="s">
        <v>13</v>
      </c>
      <c r="B104" t="s">
        <v>38</v>
      </c>
      <c r="E104"/>
      <c r="F104"/>
    </row>
    <row r="105" spans="1:6" hidden="1" x14ac:dyDescent="0.25">
      <c r="A105" t="s">
        <v>23</v>
      </c>
      <c r="B105" t="s">
        <v>55</v>
      </c>
      <c r="E105"/>
      <c r="F105"/>
    </row>
    <row r="106" spans="1:6" hidden="1" x14ac:dyDescent="0.25">
      <c r="A106" t="s">
        <v>8</v>
      </c>
      <c r="B106" t="s">
        <v>40</v>
      </c>
      <c r="E106"/>
      <c r="F106"/>
    </row>
    <row r="107" spans="1:6" hidden="1" x14ac:dyDescent="0.25">
      <c r="A107" t="s">
        <v>8</v>
      </c>
      <c r="B107" t="s">
        <v>41</v>
      </c>
      <c r="E107"/>
      <c r="F107"/>
    </row>
    <row r="108" spans="1:6" hidden="1" x14ac:dyDescent="0.25">
      <c r="A108" t="s">
        <v>8</v>
      </c>
      <c r="B108" t="s">
        <v>42</v>
      </c>
      <c r="E108"/>
      <c r="F108"/>
    </row>
    <row r="109" spans="1:6" hidden="1" x14ac:dyDescent="0.25">
      <c r="A109" t="s">
        <v>23</v>
      </c>
      <c r="B109" t="s">
        <v>55</v>
      </c>
      <c r="E109"/>
      <c r="F109"/>
    </row>
    <row r="110" spans="1:6" hidden="1" x14ac:dyDescent="0.25">
      <c r="A110" t="s">
        <v>23</v>
      </c>
      <c r="B110" t="s">
        <v>59</v>
      </c>
      <c r="E110"/>
      <c r="F110"/>
    </row>
    <row r="111" spans="1:6" hidden="1" x14ac:dyDescent="0.25">
      <c r="A111" t="s">
        <v>23</v>
      </c>
      <c r="B111" t="s">
        <v>44</v>
      </c>
      <c r="E111"/>
      <c r="F111"/>
    </row>
    <row r="112" spans="1:6" hidden="1" x14ac:dyDescent="0.25">
      <c r="A112" t="s">
        <v>8</v>
      </c>
      <c r="B112" t="s">
        <v>29</v>
      </c>
      <c r="E112"/>
      <c r="F112"/>
    </row>
    <row r="113" spans="1:6" hidden="1" x14ac:dyDescent="0.25">
      <c r="A113" t="s">
        <v>8</v>
      </c>
      <c r="B113" t="s">
        <v>33</v>
      </c>
      <c r="E113"/>
      <c r="F113"/>
    </row>
    <row r="114" spans="1:6" hidden="1" x14ac:dyDescent="0.25">
      <c r="A114" t="s">
        <v>8</v>
      </c>
      <c r="B114" t="s">
        <v>40</v>
      </c>
      <c r="E114"/>
      <c r="F114"/>
    </row>
    <row r="115" spans="1:6" hidden="1" x14ac:dyDescent="0.25">
      <c r="A115" t="s">
        <v>8</v>
      </c>
      <c r="B115" t="s">
        <v>41</v>
      </c>
      <c r="E115"/>
      <c r="F115"/>
    </row>
    <row r="116" spans="1:6" hidden="1" x14ac:dyDescent="0.25">
      <c r="A116" t="s">
        <v>8</v>
      </c>
      <c r="B116" t="s">
        <v>42</v>
      </c>
      <c r="E116"/>
      <c r="F116"/>
    </row>
    <row r="117" spans="1:6" x14ac:dyDescent="0.25">
      <c r="A117" t="s">
        <v>11</v>
      </c>
      <c r="B117" t="s">
        <v>21</v>
      </c>
    </row>
    <row r="118" spans="1:6" hidden="1" x14ac:dyDescent="0.25">
      <c r="A118" t="s">
        <v>13</v>
      </c>
      <c r="B118" t="s">
        <v>37</v>
      </c>
      <c r="E118"/>
      <c r="F118"/>
    </row>
    <row r="119" spans="1:6" x14ac:dyDescent="0.25">
      <c r="A119" t="s">
        <v>11</v>
      </c>
      <c r="B119" t="s">
        <v>21</v>
      </c>
    </row>
    <row r="120" spans="1:6" hidden="1" x14ac:dyDescent="0.25">
      <c r="A120" t="s">
        <v>13</v>
      </c>
      <c r="B120" t="s">
        <v>37</v>
      </c>
      <c r="E120"/>
      <c r="F120"/>
    </row>
    <row r="121" spans="1:6" x14ac:dyDescent="0.25">
      <c r="A121" t="s">
        <v>11</v>
      </c>
      <c r="B121" t="s">
        <v>21</v>
      </c>
    </row>
    <row r="122" spans="1:6" hidden="1" x14ac:dyDescent="0.25">
      <c r="A122" t="s">
        <v>13</v>
      </c>
      <c r="B122" t="s">
        <v>37</v>
      </c>
      <c r="E122"/>
      <c r="F122"/>
    </row>
    <row r="123" spans="1:6" x14ac:dyDescent="0.25">
      <c r="A123" t="s">
        <v>11</v>
      </c>
      <c r="B123" t="s">
        <v>22</v>
      </c>
    </row>
    <row r="124" spans="1:6" hidden="1" x14ac:dyDescent="0.25">
      <c r="A124" t="s">
        <v>13</v>
      </c>
      <c r="B124" t="s">
        <v>37</v>
      </c>
      <c r="E124"/>
      <c r="F124"/>
    </row>
    <row r="125" spans="1:6" x14ac:dyDescent="0.25">
      <c r="A125" t="s">
        <v>11</v>
      </c>
      <c r="B125" t="s">
        <v>22</v>
      </c>
    </row>
    <row r="126" spans="1:6" hidden="1" x14ac:dyDescent="0.25">
      <c r="A126" t="s">
        <v>13</v>
      </c>
      <c r="B126" t="s">
        <v>37</v>
      </c>
      <c r="E126"/>
      <c r="F126"/>
    </row>
    <row r="127" spans="1:6" hidden="1" x14ac:dyDescent="0.25">
      <c r="A127" t="s">
        <v>8</v>
      </c>
      <c r="B127" t="s">
        <v>29</v>
      </c>
      <c r="E127"/>
      <c r="F127"/>
    </row>
    <row r="128" spans="1:6" hidden="1" x14ac:dyDescent="0.25">
      <c r="A128" t="s">
        <v>8</v>
      </c>
      <c r="B128" t="s">
        <v>33</v>
      </c>
      <c r="E128"/>
      <c r="F128"/>
    </row>
  </sheetData>
  <autoFilter ref="A1:B128">
    <filterColumn colId="0">
      <filters>
        <filter val="Error"/>
      </filters>
    </filterColumn>
    <sortState ref="A3:B31">
      <sortCondition ref="B2:B128"/>
    </sortState>
  </autoFilter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mcledsoft_networkactivities</vt:lpstr>
      <vt:lpstr>Frequency Message by Priority</vt:lpstr>
      <vt:lpstr>Frequency Server Error Messages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Bonat</dc:creator>
  <cp:lastModifiedBy>Bonat, Ernest</cp:lastModifiedBy>
  <dcterms:created xsi:type="dcterms:W3CDTF">2015-12-30T19:22:22Z</dcterms:created>
  <dcterms:modified xsi:type="dcterms:W3CDTF">2016-03-03T16:32:52Z</dcterms:modified>
</cp:coreProperties>
</file>