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yusuf\Dropbox\heimsoy\fudge\"/>
    </mc:Choice>
  </mc:AlternateContent>
  <bookViews>
    <workbookView xWindow="0" yWindow="0" windowWidth="25200" windowHeight="11760" activeTab="1"/>
  </bookViews>
  <sheets>
    <sheet name="Sheet5" sheetId="5" r:id="rId1"/>
    <sheet name="XP_costs_draft1 (3)" sheetId="3" r:id="rId2"/>
    <sheet name="XP_costs_draft1 (2)" sheetId="2" r:id="rId3"/>
    <sheet name="XP_costs_draf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D3" i="5"/>
  <c r="E3" i="5"/>
  <c r="F3" i="5"/>
  <c r="G3" i="5"/>
  <c r="H3" i="5"/>
  <c r="I3" i="5"/>
  <c r="J3" i="5"/>
  <c r="K3" i="5"/>
  <c r="C3" i="5"/>
  <c r="C4" i="3"/>
  <c r="H4" i="3"/>
  <c r="G5" i="3"/>
  <c r="F6" i="3"/>
  <c r="E7" i="3"/>
  <c r="D8" i="3"/>
  <c r="H8" i="3"/>
  <c r="C9" i="3"/>
  <c r="E9" i="3"/>
  <c r="G9" i="3"/>
  <c r="K9" i="3"/>
  <c r="D10" i="3"/>
  <c r="F10" i="3"/>
  <c r="J10" i="3"/>
  <c r="D3" i="3"/>
  <c r="F3" i="3"/>
  <c r="J3" i="3"/>
  <c r="C3" i="3"/>
  <c r="K12" i="3"/>
  <c r="J12" i="3"/>
  <c r="I12" i="3"/>
  <c r="H12" i="3"/>
  <c r="G12" i="3"/>
  <c r="F12" i="3"/>
  <c r="E12" i="3"/>
  <c r="D12" i="3"/>
  <c r="C12" i="3"/>
  <c r="D4" i="2"/>
  <c r="C4" i="2"/>
  <c r="J4" i="2"/>
  <c r="K4" i="2"/>
  <c r="I5" i="2"/>
  <c r="J5" i="2"/>
  <c r="H6" i="2"/>
  <c r="I6" i="2"/>
  <c r="G7" i="2"/>
  <c r="H7" i="2"/>
  <c r="F8" i="2"/>
  <c r="G8" i="2"/>
  <c r="E9" i="2"/>
  <c r="F9" i="2"/>
  <c r="D10" i="2"/>
  <c r="E10" i="2"/>
  <c r="D3" i="2"/>
  <c r="E3" i="2"/>
  <c r="G3" i="2"/>
  <c r="K3" i="2"/>
  <c r="C3" i="2"/>
  <c r="D12" i="2"/>
  <c r="E12" i="2"/>
  <c r="F12" i="2"/>
  <c r="G12" i="2"/>
  <c r="H12" i="2"/>
  <c r="I12" i="2"/>
  <c r="J12" i="2"/>
  <c r="K12" i="2"/>
  <c r="C12" i="2"/>
  <c r="E5" i="1"/>
  <c r="E6" i="1"/>
  <c r="E7" i="1"/>
  <c r="E8" i="1"/>
  <c r="E9" i="1"/>
  <c r="E10" i="1"/>
  <c r="E3" i="1"/>
  <c r="E4" i="1"/>
  <c r="F8" i="3" l="1"/>
  <c r="G7" i="3"/>
  <c r="N7" i="3" s="1"/>
  <c r="H6" i="3"/>
  <c r="I5" i="3"/>
  <c r="J4" i="3"/>
  <c r="K3" i="3"/>
  <c r="K10" i="3"/>
  <c r="C10" i="3"/>
  <c r="D9" i="3"/>
  <c r="E8" i="3"/>
  <c r="F7" i="3"/>
  <c r="G6" i="3"/>
  <c r="H5" i="3"/>
  <c r="I4" i="3"/>
  <c r="G4" i="3"/>
  <c r="I3" i="3"/>
  <c r="J9" i="3"/>
  <c r="C8" i="3"/>
  <c r="F5" i="3"/>
  <c r="H3" i="3"/>
  <c r="H10" i="3"/>
  <c r="I9" i="3"/>
  <c r="N9" i="3" s="1"/>
  <c r="J8" i="3"/>
  <c r="K7" i="3"/>
  <c r="C7" i="3"/>
  <c r="D6" i="3"/>
  <c r="E5" i="3"/>
  <c r="N6" i="3" s="1"/>
  <c r="F4" i="3"/>
  <c r="I10" i="3"/>
  <c r="K8" i="3"/>
  <c r="D7" i="3"/>
  <c r="E6" i="3"/>
  <c r="G3" i="3"/>
  <c r="G10" i="3"/>
  <c r="H9" i="3"/>
  <c r="I8" i="3"/>
  <c r="J7" i="3"/>
  <c r="K6" i="3"/>
  <c r="C6" i="3"/>
  <c r="D5" i="3"/>
  <c r="E4" i="3"/>
  <c r="I7" i="3"/>
  <c r="J6" i="3"/>
  <c r="K5" i="3"/>
  <c r="C5" i="3"/>
  <c r="D4" i="3"/>
  <c r="N4" i="3" s="1"/>
  <c r="E3" i="3"/>
  <c r="E10" i="3"/>
  <c r="F9" i="3"/>
  <c r="G8" i="3"/>
  <c r="H7" i="3"/>
  <c r="I6" i="3"/>
  <c r="J5" i="3"/>
  <c r="K4" i="3"/>
  <c r="C10" i="2"/>
  <c r="D9" i="2"/>
  <c r="E8" i="2"/>
  <c r="F7" i="2"/>
  <c r="G6" i="2"/>
  <c r="H5" i="2"/>
  <c r="I4" i="2"/>
  <c r="J3" i="2"/>
  <c r="J10" i="2"/>
  <c r="K9" i="2"/>
  <c r="C9" i="2"/>
  <c r="D8" i="2"/>
  <c r="E7" i="2"/>
  <c r="F6" i="2"/>
  <c r="G5" i="2"/>
  <c r="H4" i="2"/>
  <c r="I3" i="2"/>
  <c r="F5" i="2"/>
  <c r="K10" i="2"/>
  <c r="I10" i="2"/>
  <c r="J9" i="2"/>
  <c r="K8" i="2"/>
  <c r="C8" i="2"/>
  <c r="D7" i="2"/>
  <c r="E6" i="2"/>
  <c r="G4" i="2"/>
  <c r="H3" i="2"/>
  <c r="H10" i="2"/>
  <c r="I9" i="2"/>
  <c r="J8" i="2"/>
  <c r="K7" i="2"/>
  <c r="C7" i="2"/>
  <c r="D6" i="2"/>
  <c r="E5" i="2"/>
  <c r="F4" i="2"/>
  <c r="G10" i="2"/>
  <c r="H9" i="2"/>
  <c r="I8" i="2"/>
  <c r="J7" i="2"/>
  <c r="K6" i="2"/>
  <c r="C6" i="2"/>
  <c r="D5" i="2"/>
  <c r="E4" i="2"/>
  <c r="F3" i="2"/>
  <c r="F10" i="2"/>
  <c r="G9" i="2"/>
  <c r="H8" i="2"/>
  <c r="I7" i="2"/>
  <c r="J6" i="2"/>
  <c r="K5" i="2"/>
  <c r="C5" i="2"/>
  <c r="N8" i="3" l="1"/>
  <c r="N10" i="3"/>
  <c r="N5" i="3"/>
</calcChain>
</file>

<file path=xl/sharedStrings.xml><?xml version="1.0" encoding="utf-8"?>
<sst xmlns="http://schemas.openxmlformats.org/spreadsheetml/2006/main" count="18" uniqueCount="10">
  <si>
    <t>parent skill</t>
  </si>
  <si>
    <t>current skill</t>
  </si>
  <si>
    <t>XP Costs</t>
  </si>
  <si>
    <t>linearized parent skill</t>
  </si>
  <si>
    <t>discount factor:</t>
  </si>
  <si>
    <t>XP scale factor</t>
  </si>
  <si>
    <t>skill level base</t>
  </si>
  <si>
    <t>diag diff</t>
  </si>
  <si>
    <t>w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</si>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</sst>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 textRotation="90"/>
    </xf>
    <xf numFmtId="2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65" fontId="0" fillId="0" borderId="0" xfId="0" applyNumberFormat="1" applyFont="1"/>
    <xf numFmtId="0" fontId="3" fillId="0" borderId="0" xfId="0" applyFont="1"/>
    <xf numFmtId="165" fontId="1" fillId="0" borderId="0" xfId="0" applyNumberFormat="1" applyFont="1"/>
    <xf numFmtId="0" fontId="4" fillId="0" borderId="0" xfId="0" applyFont="1"/>
    <xf numFmtId="1" fontId="0" fillId="2" borderId="0" xfId="0" applyNumberFormat="1" applyFont="1" applyFill="1"/>
    <xf numFmtId="0" fontId="1" fillId="4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"/>
  <sheetViews>
    <sheetView zoomScale="190" zoomScaleNormal="190" workbookViewId="0">
      <selection activeCell="B12" sqref="B12"/>
    </sheetView>
  </sheetViews>
  <sheetFormatPr defaultRowHeight="15" x14ac:dyDescent="0.25"/>
  <sheetData>
    <row r="1" spans="1:11" x14ac:dyDescent="0.25">
      <c r="C1" s="1" t="s">
        <v>8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5">
      <c r="A3" s="1" t="s">
        <v>9</v>
      </c>
      <c r="B3">
        <v>1</v>
      </c>
      <c r="C3" s="10">
        <f>C$2/(C$2+$B3)</f>
        <v>0.5</v>
      </c>
      <c r="D3" s="10">
        <f t="shared" ref="D3:K11" si="0">D$2/(D$2+$B3)</f>
        <v>0.66666666666666663</v>
      </c>
      <c r="E3" s="10">
        <f t="shared" si="0"/>
        <v>0.75</v>
      </c>
      <c r="F3" s="10">
        <f t="shared" si="0"/>
        <v>0.8</v>
      </c>
      <c r="G3" s="10">
        <f t="shared" si="0"/>
        <v>0.83333333333333337</v>
      </c>
      <c r="H3" s="10">
        <f t="shared" si="0"/>
        <v>0.8571428571428571</v>
      </c>
      <c r="I3" s="10">
        <f t="shared" si="0"/>
        <v>0.875</v>
      </c>
      <c r="J3" s="10">
        <f t="shared" si="0"/>
        <v>0.88888888888888884</v>
      </c>
      <c r="K3" s="10">
        <f t="shared" si="0"/>
        <v>0.9</v>
      </c>
    </row>
    <row r="4" spans="1:11" x14ac:dyDescent="0.25">
      <c r="A4" s="1"/>
      <c r="B4">
        <v>2</v>
      </c>
      <c r="C4" s="10">
        <f t="shared" ref="C4:C11" si="1">C$2/(C$2+$B4)</f>
        <v>0.33333333333333331</v>
      </c>
      <c r="D4" s="10">
        <f t="shared" si="0"/>
        <v>0.5</v>
      </c>
      <c r="E4" s="10">
        <f t="shared" si="0"/>
        <v>0.6</v>
      </c>
      <c r="F4" s="10">
        <f t="shared" si="0"/>
        <v>0.66666666666666663</v>
      </c>
      <c r="G4" s="10">
        <f t="shared" si="0"/>
        <v>0.7142857142857143</v>
      </c>
      <c r="H4" s="10">
        <f t="shared" si="0"/>
        <v>0.75</v>
      </c>
      <c r="I4" s="10">
        <f t="shared" si="0"/>
        <v>0.77777777777777779</v>
      </c>
      <c r="J4" s="10">
        <f t="shared" si="0"/>
        <v>0.8</v>
      </c>
      <c r="K4" s="10">
        <f t="shared" si="0"/>
        <v>0.81818181818181823</v>
      </c>
    </row>
    <row r="5" spans="1:11" x14ac:dyDescent="0.25">
      <c r="A5" s="1"/>
      <c r="B5">
        <v>3</v>
      </c>
      <c r="C5" s="10">
        <f t="shared" si="1"/>
        <v>0.25</v>
      </c>
      <c r="D5" s="10">
        <f t="shared" si="0"/>
        <v>0.4</v>
      </c>
      <c r="E5" s="10">
        <f t="shared" si="0"/>
        <v>0.5</v>
      </c>
      <c r="F5" s="10">
        <f t="shared" si="0"/>
        <v>0.5714285714285714</v>
      </c>
      <c r="G5" s="10">
        <f t="shared" si="0"/>
        <v>0.625</v>
      </c>
      <c r="H5" s="10">
        <f t="shared" si="0"/>
        <v>0.66666666666666663</v>
      </c>
      <c r="I5" s="10">
        <f t="shared" si="0"/>
        <v>0.7</v>
      </c>
      <c r="J5" s="10">
        <f t="shared" si="0"/>
        <v>0.72727272727272729</v>
      </c>
      <c r="K5" s="10">
        <f t="shared" si="0"/>
        <v>0.75</v>
      </c>
    </row>
    <row r="6" spans="1:11" x14ac:dyDescent="0.25">
      <c r="A6" s="1"/>
      <c r="B6">
        <v>4</v>
      </c>
      <c r="C6" s="10">
        <f t="shared" si="1"/>
        <v>0.2</v>
      </c>
      <c r="D6" s="10">
        <f t="shared" si="0"/>
        <v>0.33333333333333331</v>
      </c>
      <c r="E6" s="10">
        <f t="shared" si="0"/>
        <v>0.42857142857142855</v>
      </c>
      <c r="F6" s="10">
        <f t="shared" si="0"/>
        <v>0.5</v>
      </c>
      <c r="G6" s="10">
        <f t="shared" si="0"/>
        <v>0.55555555555555558</v>
      </c>
      <c r="H6" s="10">
        <f t="shared" si="0"/>
        <v>0.6</v>
      </c>
      <c r="I6" s="10">
        <f t="shared" si="0"/>
        <v>0.63636363636363635</v>
      </c>
      <c r="J6" s="10">
        <f t="shared" si="0"/>
        <v>0.66666666666666663</v>
      </c>
      <c r="K6" s="10">
        <f t="shared" si="0"/>
        <v>0.69230769230769229</v>
      </c>
    </row>
    <row r="7" spans="1:11" x14ac:dyDescent="0.25">
      <c r="A7" s="1"/>
      <c r="B7">
        <v>5</v>
      </c>
      <c r="C7" s="10">
        <f t="shared" si="1"/>
        <v>0.16666666666666666</v>
      </c>
      <c r="D7" s="10">
        <f t="shared" si="0"/>
        <v>0.2857142857142857</v>
      </c>
      <c r="E7" s="10">
        <f t="shared" si="0"/>
        <v>0.375</v>
      </c>
      <c r="F7" s="10">
        <f t="shared" si="0"/>
        <v>0.44444444444444442</v>
      </c>
      <c r="G7" s="10">
        <f t="shared" si="0"/>
        <v>0.5</v>
      </c>
      <c r="H7" s="10">
        <f t="shared" si="0"/>
        <v>0.54545454545454541</v>
      </c>
      <c r="I7" s="10">
        <f t="shared" si="0"/>
        <v>0.58333333333333337</v>
      </c>
      <c r="J7" s="10">
        <f t="shared" si="0"/>
        <v>0.61538461538461542</v>
      </c>
      <c r="K7" s="10">
        <f t="shared" si="0"/>
        <v>0.6428571428571429</v>
      </c>
    </row>
    <row r="8" spans="1:11" x14ac:dyDescent="0.25">
      <c r="A8" s="1"/>
      <c r="B8">
        <v>6</v>
      </c>
      <c r="C8" s="10">
        <f t="shared" si="1"/>
        <v>0.14285714285714285</v>
      </c>
      <c r="D8" s="10">
        <f t="shared" si="0"/>
        <v>0.25</v>
      </c>
      <c r="E8" s="10">
        <f t="shared" si="0"/>
        <v>0.33333333333333331</v>
      </c>
      <c r="F8" s="10">
        <f t="shared" si="0"/>
        <v>0.4</v>
      </c>
      <c r="G8" s="10">
        <f t="shared" si="0"/>
        <v>0.45454545454545453</v>
      </c>
      <c r="H8" s="10">
        <f t="shared" si="0"/>
        <v>0.5</v>
      </c>
      <c r="I8" s="10">
        <f t="shared" si="0"/>
        <v>0.53846153846153844</v>
      </c>
      <c r="J8" s="10">
        <f t="shared" si="0"/>
        <v>0.5714285714285714</v>
      </c>
      <c r="K8" s="10">
        <f t="shared" si="0"/>
        <v>0.6</v>
      </c>
    </row>
    <row r="9" spans="1:11" x14ac:dyDescent="0.25">
      <c r="A9" s="1"/>
      <c r="B9">
        <v>7</v>
      </c>
      <c r="C9" s="10">
        <f t="shared" si="1"/>
        <v>0.125</v>
      </c>
      <c r="D9" s="10">
        <f t="shared" si="0"/>
        <v>0.22222222222222221</v>
      </c>
      <c r="E9" s="10">
        <f t="shared" si="0"/>
        <v>0.3</v>
      </c>
      <c r="F9" s="10">
        <f t="shared" si="0"/>
        <v>0.36363636363636365</v>
      </c>
      <c r="G9" s="10">
        <f t="shared" si="0"/>
        <v>0.41666666666666669</v>
      </c>
      <c r="H9" s="10">
        <f t="shared" si="0"/>
        <v>0.46153846153846156</v>
      </c>
      <c r="I9" s="10">
        <f t="shared" si="0"/>
        <v>0.5</v>
      </c>
      <c r="J9" s="10">
        <f t="shared" si="0"/>
        <v>0.53333333333333333</v>
      </c>
      <c r="K9" s="10">
        <f t="shared" si="0"/>
        <v>0.5625</v>
      </c>
    </row>
    <row r="10" spans="1:11" x14ac:dyDescent="0.25">
      <c r="A10" s="1"/>
      <c r="B10">
        <v>8</v>
      </c>
      <c r="C10" s="10">
        <f t="shared" si="1"/>
        <v>0.1111111111111111</v>
      </c>
      <c r="D10" s="10">
        <f t="shared" si="0"/>
        <v>0.2</v>
      </c>
      <c r="E10" s="10">
        <f t="shared" si="0"/>
        <v>0.27272727272727271</v>
      </c>
      <c r="F10" s="10">
        <f t="shared" si="0"/>
        <v>0.33333333333333331</v>
      </c>
      <c r="G10" s="10">
        <f t="shared" si="0"/>
        <v>0.38461538461538464</v>
      </c>
      <c r="H10" s="10">
        <f t="shared" si="0"/>
        <v>0.42857142857142855</v>
      </c>
      <c r="I10" s="10">
        <f t="shared" si="0"/>
        <v>0.46666666666666667</v>
      </c>
      <c r="J10" s="10">
        <f t="shared" si="0"/>
        <v>0.5</v>
      </c>
      <c r="K10" s="10">
        <f t="shared" si="0"/>
        <v>0.52941176470588236</v>
      </c>
    </row>
    <row r="11" spans="1:11" x14ac:dyDescent="0.25">
      <c r="A11" s="1"/>
      <c r="B11">
        <v>9</v>
      </c>
      <c r="C11" s="10">
        <f t="shared" si="1"/>
        <v>0.1</v>
      </c>
      <c r="D11" s="10">
        <f t="shared" si="0"/>
        <v>0.18181818181818182</v>
      </c>
      <c r="E11" s="10">
        <f t="shared" si="0"/>
        <v>0.25</v>
      </c>
      <c r="F11" s="10">
        <f t="shared" si="0"/>
        <v>0.30769230769230771</v>
      </c>
      <c r="G11" s="10">
        <f t="shared" si="0"/>
        <v>0.35714285714285715</v>
      </c>
      <c r="H11" s="10">
        <f t="shared" si="0"/>
        <v>0.4</v>
      </c>
      <c r="I11" s="10">
        <f t="shared" si="0"/>
        <v>0.4375</v>
      </c>
      <c r="J11" s="10">
        <f t="shared" si="0"/>
        <v>0.47058823529411764</v>
      </c>
      <c r="K11" s="10">
        <f t="shared" si="0"/>
        <v>0.5</v>
      </c>
    </row>
  </sheetData>
  <mergeCells count="2">
    <mergeCell ref="C1:K1"/>
    <mergeCell ref="A3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"/>
  <sheetViews>
    <sheetView tabSelected="1" zoomScale="265" zoomScaleNormal="265" workbookViewId="0">
      <selection activeCell="K10" sqref="K10"/>
    </sheetView>
  </sheetViews>
  <sheetFormatPr defaultRowHeight="15" x14ac:dyDescent="0.25"/>
  <cols>
    <col min="1" max="1" width="8.28515625" customWidth="1"/>
    <col min="2" max="2" width="3.140625" customWidth="1"/>
    <col min="3" max="11" width="4" customWidth="1"/>
  </cols>
  <sheetData>
    <row r="1" spans="1:14" x14ac:dyDescent="0.25">
      <c r="A1" s="19" t="s">
        <v>2</v>
      </c>
      <c r="B1" s="19"/>
      <c r="C1" s="18" t="s">
        <v>0</v>
      </c>
      <c r="D1" s="18"/>
      <c r="E1" s="18"/>
      <c r="F1" s="18"/>
      <c r="G1" s="18"/>
      <c r="H1" s="18"/>
      <c r="I1" s="18"/>
      <c r="J1" s="18"/>
      <c r="K1" s="18"/>
    </row>
    <row r="2" spans="1:14" x14ac:dyDescent="0.25">
      <c r="A2" s="19"/>
      <c r="B2" s="19"/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N2" t="s">
        <v>7</v>
      </c>
    </row>
    <row r="3" spans="1:14" ht="15" customHeight="1" x14ac:dyDescent="0.25">
      <c r="A3" s="17" t="s">
        <v>1</v>
      </c>
      <c r="B3" s="20">
        <v>1</v>
      </c>
      <c r="C3" s="8">
        <f>MAX(  (($B$15)^($B3) * $B$14) *(1-$B$13*(C$2-3)), 0 )</f>
        <v>21.675000000000001</v>
      </c>
      <c r="D3" s="8">
        <f t="shared" ref="D3:K10" si="0">MAX(  (($B$15)^($B3) * $B$14) *(1-$B$13*(D$2-3)), 0 )</f>
        <v>19.5075</v>
      </c>
      <c r="E3" s="16">
        <f t="shared" si="0"/>
        <v>17.34</v>
      </c>
      <c r="F3" s="8">
        <f t="shared" si="0"/>
        <v>15.172499999999999</v>
      </c>
      <c r="G3" s="8">
        <f t="shared" si="0"/>
        <v>13.004999999999999</v>
      </c>
      <c r="H3" s="8">
        <f t="shared" si="0"/>
        <v>10.8375</v>
      </c>
      <c r="I3" s="8">
        <f t="shared" si="0"/>
        <v>8.67</v>
      </c>
      <c r="J3" s="8">
        <f t="shared" si="0"/>
        <v>6.5024999999999995</v>
      </c>
      <c r="K3" s="8">
        <f t="shared" si="0"/>
        <v>4.335</v>
      </c>
    </row>
    <row r="4" spans="1:14" x14ac:dyDescent="0.25">
      <c r="A4" s="17"/>
      <c r="B4" s="20">
        <v>2</v>
      </c>
      <c r="C4" s="8">
        <f t="shared" ref="C4:C10" si="1">MAX(  (($B$15)^($B4) * $B$14) *(1-$B$13*(C$2-3)), 0 )</f>
        <v>36.847499999999997</v>
      </c>
      <c r="D4" s="8">
        <f t="shared" si="0"/>
        <v>33.162749999999996</v>
      </c>
      <c r="E4" s="16">
        <f t="shared" si="0"/>
        <v>29.477999999999994</v>
      </c>
      <c r="F4" s="8">
        <f t="shared" si="0"/>
        <v>25.793249999999993</v>
      </c>
      <c r="G4" s="8">
        <f t="shared" si="0"/>
        <v>22.108499999999996</v>
      </c>
      <c r="H4" s="8">
        <f t="shared" si="0"/>
        <v>18.423749999999998</v>
      </c>
      <c r="I4" s="8">
        <f t="shared" si="0"/>
        <v>14.738999999999997</v>
      </c>
      <c r="J4" s="8">
        <f t="shared" si="0"/>
        <v>11.054249999999998</v>
      </c>
      <c r="K4" s="8">
        <f t="shared" si="0"/>
        <v>7.3694999999999986</v>
      </c>
      <c r="N4" s="9">
        <f>D4-C3</f>
        <v>11.487749999999995</v>
      </c>
    </row>
    <row r="5" spans="1:14" x14ac:dyDescent="0.25">
      <c r="A5" s="17"/>
      <c r="B5" s="20">
        <v>3</v>
      </c>
      <c r="C5" s="16">
        <f t="shared" si="1"/>
        <v>62.64074999999999</v>
      </c>
      <c r="D5" s="16">
        <f t="shared" si="0"/>
        <v>56.376674999999992</v>
      </c>
      <c r="E5" s="16">
        <f t="shared" si="0"/>
        <v>50.112599999999993</v>
      </c>
      <c r="F5" s="16">
        <f t="shared" si="0"/>
        <v>43.848524999999995</v>
      </c>
      <c r="G5" s="16">
        <f t="shared" si="0"/>
        <v>37.584449999999997</v>
      </c>
      <c r="H5" s="16">
        <f t="shared" si="0"/>
        <v>31.320374999999995</v>
      </c>
      <c r="I5" s="16">
        <f t="shared" si="0"/>
        <v>25.056299999999997</v>
      </c>
      <c r="J5" s="16">
        <f t="shared" si="0"/>
        <v>18.792224999999998</v>
      </c>
      <c r="K5" s="16">
        <f t="shared" si="0"/>
        <v>12.528149999999998</v>
      </c>
      <c r="N5" s="9">
        <f>E5-D4</f>
        <v>16.949849999999998</v>
      </c>
    </row>
    <row r="6" spans="1:14" x14ac:dyDescent="0.25">
      <c r="A6" s="17"/>
      <c r="B6" s="20">
        <v>4</v>
      </c>
      <c r="C6" s="8">
        <f t="shared" si="1"/>
        <v>106.48927499999998</v>
      </c>
      <c r="D6" s="8">
        <f t="shared" si="0"/>
        <v>95.840347499999979</v>
      </c>
      <c r="E6" s="16">
        <f t="shared" si="0"/>
        <v>85.191419999999979</v>
      </c>
      <c r="F6" s="8">
        <f t="shared" si="0"/>
        <v>74.54249249999998</v>
      </c>
      <c r="G6" s="8">
        <f t="shared" si="0"/>
        <v>63.893564999999981</v>
      </c>
      <c r="H6" s="8">
        <f t="shared" si="0"/>
        <v>53.244637499999989</v>
      </c>
      <c r="I6" s="8">
        <f t="shared" si="0"/>
        <v>42.59570999999999</v>
      </c>
      <c r="J6" s="8">
        <f t="shared" si="0"/>
        <v>31.946782499999991</v>
      </c>
      <c r="K6" s="8">
        <f t="shared" si="0"/>
        <v>21.297854999999995</v>
      </c>
      <c r="M6" s="9"/>
      <c r="N6" s="9">
        <f>F6-E5</f>
        <v>24.429892499999987</v>
      </c>
    </row>
    <row r="7" spans="1:14" x14ac:dyDescent="0.25">
      <c r="A7" s="17"/>
      <c r="B7" s="20">
        <v>5</v>
      </c>
      <c r="C7" s="8">
        <f t="shared" si="1"/>
        <v>181.03176749999994</v>
      </c>
      <c r="D7" s="8">
        <f t="shared" si="0"/>
        <v>162.92859074999996</v>
      </c>
      <c r="E7" s="16">
        <f t="shared" si="0"/>
        <v>144.82541399999997</v>
      </c>
      <c r="F7" s="8">
        <f t="shared" si="0"/>
        <v>126.72223724999998</v>
      </c>
      <c r="G7" s="8">
        <f t="shared" si="0"/>
        <v>108.61906049999997</v>
      </c>
      <c r="H7" s="8">
        <f t="shared" si="0"/>
        <v>90.515883749999972</v>
      </c>
      <c r="I7" s="8">
        <f t="shared" si="0"/>
        <v>72.412706999999983</v>
      </c>
      <c r="J7" s="8">
        <f t="shared" si="0"/>
        <v>54.309530249999987</v>
      </c>
      <c r="K7" s="8">
        <f t="shared" si="0"/>
        <v>36.206353499999992</v>
      </c>
      <c r="M7" s="11"/>
      <c r="N7" s="9">
        <f>G7-F6</f>
        <v>34.076567999999995</v>
      </c>
    </row>
    <row r="8" spans="1:14" x14ac:dyDescent="0.25">
      <c r="A8" s="17"/>
      <c r="B8" s="20">
        <v>6</v>
      </c>
      <c r="C8" s="8">
        <f t="shared" si="1"/>
        <v>307.75400474999986</v>
      </c>
      <c r="D8" s="8">
        <f t="shared" si="0"/>
        <v>276.9786042749999</v>
      </c>
      <c r="E8" s="16">
        <f t="shared" si="0"/>
        <v>246.2032037999999</v>
      </c>
      <c r="F8" s="8">
        <f t="shared" si="0"/>
        <v>215.4278033249999</v>
      </c>
      <c r="G8" s="8">
        <f t="shared" si="0"/>
        <v>184.65240284999993</v>
      </c>
      <c r="H8" s="8">
        <f t="shared" si="0"/>
        <v>153.87700237499993</v>
      </c>
      <c r="I8" s="8">
        <f t="shared" si="0"/>
        <v>123.10160189999995</v>
      </c>
      <c r="J8" s="8">
        <f t="shared" si="0"/>
        <v>92.326201424999965</v>
      </c>
      <c r="K8" s="8">
        <f t="shared" si="0"/>
        <v>61.550800949999974</v>
      </c>
      <c r="N8" s="9">
        <f>H8-G7</f>
        <v>45.257941874999958</v>
      </c>
    </row>
    <row r="9" spans="1:14" x14ac:dyDescent="0.25">
      <c r="A9" s="17"/>
      <c r="B9" s="20">
        <v>7</v>
      </c>
      <c r="C9" s="8">
        <f t="shared" si="1"/>
        <v>523.18180807499982</v>
      </c>
      <c r="D9" s="8">
        <f t="shared" si="0"/>
        <v>470.86362726749979</v>
      </c>
      <c r="E9" s="16">
        <f t="shared" si="0"/>
        <v>418.54544645999982</v>
      </c>
      <c r="F9" s="8">
        <f t="shared" si="0"/>
        <v>366.22726565249985</v>
      </c>
      <c r="G9" s="8">
        <f t="shared" si="0"/>
        <v>313.90908484499988</v>
      </c>
      <c r="H9" s="8">
        <f t="shared" si="0"/>
        <v>261.59090403749991</v>
      </c>
      <c r="I9" s="8">
        <f t="shared" si="0"/>
        <v>209.27272322999991</v>
      </c>
      <c r="J9" s="8">
        <f t="shared" si="0"/>
        <v>156.95454242249994</v>
      </c>
      <c r="K9" s="8">
        <f t="shared" si="0"/>
        <v>104.63636161499996</v>
      </c>
      <c r="N9" s="9">
        <f>I9-H8</f>
        <v>55.395720854999979</v>
      </c>
    </row>
    <row r="10" spans="1:14" x14ac:dyDescent="0.25">
      <c r="A10" s="17"/>
      <c r="B10" s="20">
        <v>8</v>
      </c>
      <c r="C10" s="8">
        <f t="shared" si="1"/>
        <v>889.40907372749962</v>
      </c>
      <c r="D10" s="8">
        <f t="shared" si="0"/>
        <v>800.46816635474966</v>
      </c>
      <c r="E10" s="16">
        <f t="shared" si="0"/>
        <v>711.52725898199969</v>
      </c>
      <c r="F10" s="8">
        <f t="shared" si="0"/>
        <v>622.58635160924973</v>
      </c>
      <c r="G10" s="8">
        <f t="shared" si="0"/>
        <v>533.64544423649977</v>
      </c>
      <c r="H10" s="8">
        <f t="shared" si="0"/>
        <v>444.70453686374981</v>
      </c>
      <c r="I10" s="8">
        <f t="shared" si="0"/>
        <v>355.76362949099985</v>
      </c>
      <c r="J10" s="8">
        <f t="shared" si="0"/>
        <v>266.82272211824989</v>
      </c>
      <c r="K10" s="8">
        <f t="shared" si="0"/>
        <v>177.88181474549992</v>
      </c>
      <c r="N10" s="9">
        <f>J10-I9</f>
        <v>57.549998888249974</v>
      </c>
    </row>
    <row r="11" spans="1:14" x14ac:dyDescent="0.25">
      <c r="B11" s="3"/>
      <c r="C11" s="10"/>
      <c r="D11" s="10"/>
      <c r="E11" s="7"/>
      <c r="F11" s="10"/>
      <c r="G11" s="10"/>
      <c r="H11" s="9"/>
      <c r="I11" s="9"/>
      <c r="J11" s="9"/>
      <c r="K11" s="9"/>
    </row>
    <row r="12" spans="1:14" x14ac:dyDescent="0.25">
      <c r="A12" s="13" t="s">
        <v>3</v>
      </c>
      <c r="B12" s="3"/>
      <c r="C12" s="9">
        <f>1.5^C2</f>
        <v>1.5</v>
      </c>
      <c r="D12" s="9">
        <f t="shared" ref="D12:K12" si="2">1.5^D2</f>
        <v>2.25</v>
      </c>
      <c r="E12" s="9">
        <f t="shared" si="2"/>
        <v>3.375</v>
      </c>
      <c r="F12" s="9">
        <f t="shared" si="2"/>
        <v>5.0625</v>
      </c>
      <c r="G12" s="9">
        <f t="shared" si="2"/>
        <v>7.59375</v>
      </c>
      <c r="H12" s="9">
        <f t="shared" si="2"/>
        <v>11.390625</v>
      </c>
      <c r="I12" s="9">
        <f t="shared" si="2"/>
        <v>17.0859375</v>
      </c>
      <c r="J12" s="9">
        <f t="shared" si="2"/>
        <v>25.62890625</v>
      </c>
      <c r="K12" s="9">
        <f t="shared" si="2"/>
        <v>38.443359375</v>
      </c>
    </row>
    <row r="13" spans="1:14" x14ac:dyDescent="0.25">
      <c r="A13" s="15" t="s">
        <v>4</v>
      </c>
      <c r="B13" s="12">
        <v>0.125</v>
      </c>
      <c r="E13" s="8"/>
    </row>
    <row r="14" spans="1:14" x14ac:dyDescent="0.25">
      <c r="A14" s="15" t="s">
        <v>5</v>
      </c>
      <c r="B14" s="7">
        <v>10.199999999999999</v>
      </c>
    </row>
    <row r="15" spans="1:14" x14ac:dyDescent="0.25">
      <c r="A15" s="15" t="s">
        <v>6</v>
      </c>
      <c r="B15" s="5">
        <v>1.7</v>
      </c>
    </row>
  </sheetData>
  <mergeCells count="3">
    <mergeCell ref="A1:B2"/>
    <mergeCell ref="C1:K1"/>
    <mergeCell ref="A3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3"/>
  <sheetViews>
    <sheetView topLeftCell="A4" zoomScale="265" zoomScaleNormal="265" workbookViewId="0">
      <selection activeCell="D11" sqref="D11"/>
    </sheetView>
  </sheetViews>
  <sheetFormatPr defaultRowHeight="15" x14ac:dyDescent="0.25"/>
  <cols>
    <col min="1" max="1" width="8.28515625" customWidth="1"/>
    <col min="2" max="2" width="5.5703125" bestFit="1" customWidth="1"/>
    <col min="3" max="4" width="6.7109375" bestFit="1" customWidth="1"/>
    <col min="5" max="11" width="5.5703125" customWidth="1"/>
  </cols>
  <sheetData>
    <row r="1" spans="1:13" x14ac:dyDescent="0.25">
      <c r="A1" s="4" t="s">
        <v>2</v>
      </c>
      <c r="B1" s="4"/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3" x14ac:dyDescent="0.25">
      <c r="A2" s="4"/>
      <c r="B2" s="4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</row>
    <row r="3" spans="1:13" ht="15" customHeight="1" x14ac:dyDescent="0.25">
      <c r="A3" s="6" t="s">
        <v>1</v>
      </c>
      <c r="B3" s="3">
        <v>1</v>
      </c>
      <c r="C3" s="8">
        <f>MAX(  1.5^($B3)*(1-$B$13*(1.5^(C$2)-1.5^3)), 0 )</f>
        <v>1.5703125</v>
      </c>
      <c r="D3" s="8">
        <f t="shared" ref="D3:K10" si="0">MAX(  1.5^($B3)*(1-$B$13*(1.5^(D$2)-1.5^3)), 0 )</f>
        <v>1.5421874999999998</v>
      </c>
      <c r="E3" s="8">
        <f t="shared" si="0"/>
        <v>1.5</v>
      </c>
      <c r="F3" s="8">
        <f t="shared" si="0"/>
        <v>1.4367187499999998</v>
      </c>
      <c r="G3" s="8">
        <f t="shared" si="0"/>
        <v>1.341796875</v>
      </c>
      <c r="H3" s="8">
        <f t="shared" si="0"/>
        <v>1.1994140624999998</v>
      </c>
      <c r="I3" s="8">
        <f t="shared" si="0"/>
        <v>0.98583984375</v>
      </c>
      <c r="J3" s="8">
        <f t="shared" si="0"/>
        <v>0.66547851562499993</v>
      </c>
      <c r="K3" s="8">
        <f t="shared" si="0"/>
        <v>0.1849365234375</v>
      </c>
    </row>
    <row r="4" spans="1:13" x14ac:dyDescent="0.25">
      <c r="A4" s="6"/>
      <c r="B4" s="3">
        <v>2</v>
      </c>
      <c r="C4" s="8">
        <f t="shared" ref="C4:C10" si="1">MAX(  1.5^($B4)*(1-$B$13*(1.5^(C$2)-1.5^3)), 0 )</f>
        <v>2.35546875</v>
      </c>
      <c r="D4" s="8">
        <f t="shared" si="0"/>
        <v>2.3132812499999997</v>
      </c>
      <c r="E4" s="8">
        <f t="shared" si="0"/>
        <v>2.25</v>
      </c>
      <c r="F4" s="8">
        <f t="shared" si="0"/>
        <v>2.1550781249999997</v>
      </c>
      <c r="G4" s="8">
        <f t="shared" si="0"/>
        <v>2.0126953125</v>
      </c>
      <c r="H4" s="8">
        <f t="shared" si="0"/>
        <v>1.79912109375</v>
      </c>
      <c r="I4" s="8">
        <f t="shared" si="0"/>
        <v>1.478759765625</v>
      </c>
      <c r="J4" s="8">
        <f t="shared" si="0"/>
        <v>0.99821777343749996</v>
      </c>
      <c r="K4" s="8">
        <f t="shared" si="0"/>
        <v>0.27740478515625</v>
      </c>
    </row>
    <row r="5" spans="1:13" x14ac:dyDescent="0.25">
      <c r="A5" s="6"/>
      <c r="B5" s="3">
        <v>3</v>
      </c>
      <c r="C5" s="8">
        <f t="shared" si="1"/>
        <v>3.533203125</v>
      </c>
      <c r="D5" s="8">
        <f t="shared" si="0"/>
        <v>3.4699218749999998</v>
      </c>
      <c r="E5" s="8">
        <f t="shared" si="0"/>
        <v>3.375</v>
      </c>
      <c r="F5" s="8">
        <f t="shared" si="0"/>
        <v>3.2326171874999998</v>
      </c>
      <c r="G5" s="8">
        <f t="shared" si="0"/>
        <v>3.01904296875</v>
      </c>
      <c r="H5" s="8">
        <f t="shared" si="0"/>
        <v>2.6986816406249998</v>
      </c>
      <c r="I5" s="8">
        <f t="shared" si="0"/>
        <v>2.2181396484375</v>
      </c>
      <c r="J5" s="8">
        <f t="shared" si="0"/>
        <v>1.4973266601562498</v>
      </c>
      <c r="K5" s="8">
        <f t="shared" si="0"/>
        <v>0.416107177734375</v>
      </c>
    </row>
    <row r="6" spans="1:13" x14ac:dyDescent="0.25">
      <c r="A6" s="6"/>
      <c r="B6" s="3">
        <v>4</v>
      </c>
      <c r="C6" s="8">
        <f t="shared" si="1"/>
        <v>5.2998046875</v>
      </c>
      <c r="D6" s="8">
        <f t="shared" si="0"/>
        <v>5.2048828125000002</v>
      </c>
      <c r="E6" s="8">
        <f t="shared" si="0"/>
        <v>5.0625</v>
      </c>
      <c r="F6" s="8">
        <f t="shared" si="0"/>
        <v>4.8489257812500002</v>
      </c>
      <c r="G6" s="8">
        <f t="shared" si="0"/>
        <v>4.528564453125</v>
      </c>
      <c r="H6" s="8">
        <f t="shared" si="0"/>
        <v>4.0480224609375002</v>
      </c>
      <c r="I6" s="8">
        <f t="shared" si="0"/>
        <v>3.32720947265625</v>
      </c>
      <c r="J6" s="8">
        <f t="shared" si="0"/>
        <v>2.2459899902343747</v>
      </c>
      <c r="K6" s="8">
        <f t="shared" si="0"/>
        <v>0.6241607666015625</v>
      </c>
    </row>
    <row r="7" spans="1:13" x14ac:dyDescent="0.25">
      <c r="A7" s="6"/>
      <c r="B7" s="3">
        <v>5</v>
      </c>
      <c r="C7" s="8">
        <f t="shared" si="1"/>
        <v>7.94970703125</v>
      </c>
      <c r="D7" s="8">
        <f t="shared" si="0"/>
        <v>7.8073242187499998</v>
      </c>
      <c r="E7" s="8">
        <f t="shared" si="0"/>
        <v>7.59375</v>
      </c>
      <c r="F7" s="8">
        <f t="shared" si="0"/>
        <v>7.2733886718749998</v>
      </c>
      <c r="G7" s="8">
        <f t="shared" si="0"/>
        <v>6.7928466796875</v>
      </c>
      <c r="H7" s="8">
        <f t="shared" si="0"/>
        <v>6.0720336914062498</v>
      </c>
      <c r="I7" s="8">
        <f t="shared" si="0"/>
        <v>4.990814208984375</v>
      </c>
      <c r="J7" s="8">
        <f t="shared" si="0"/>
        <v>3.3689849853515623</v>
      </c>
      <c r="K7" s="8">
        <f t="shared" si="0"/>
        <v>0.93624114990234375</v>
      </c>
      <c r="M7" s="11"/>
    </row>
    <row r="8" spans="1:13" x14ac:dyDescent="0.25">
      <c r="A8" s="6"/>
      <c r="B8" s="3">
        <v>6</v>
      </c>
      <c r="C8" s="8">
        <f t="shared" si="1"/>
        <v>11.924560546875</v>
      </c>
      <c r="D8" s="8">
        <f t="shared" si="0"/>
        <v>11.710986328124999</v>
      </c>
      <c r="E8" s="8">
        <f t="shared" si="0"/>
        <v>11.390625</v>
      </c>
      <c r="F8" s="8">
        <f t="shared" si="0"/>
        <v>10.910083007812499</v>
      </c>
      <c r="G8" s="8">
        <f t="shared" si="0"/>
        <v>10.18927001953125</v>
      </c>
      <c r="H8" s="8">
        <f t="shared" si="0"/>
        <v>9.1080505371093743</v>
      </c>
      <c r="I8" s="8">
        <f t="shared" si="0"/>
        <v>7.4862213134765625</v>
      </c>
      <c r="J8" s="8">
        <f t="shared" si="0"/>
        <v>5.053477478027343</v>
      </c>
      <c r="K8" s="8">
        <f t="shared" si="0"/>
        <v>1.4043617248535156</v>
      </c>
    </row>
    <row r="9" spans="1:13" x14ac:dyDescent="0.25">
      <c r="A9" s="6"/>
      <c r="B9" s="3">
        <v>7</v>
      </c>
      <c r="C9" s="8">
        <f t="shared" si="1"/>
        <v>17.8868408203125</v>
      </c>
      <c r="D9" s="8">
        <f t="shared" si="0"/>
        <v>17.566479492187501</v>
      </c>
      <c r="E9" s="8">
        <f t="shared" si="0"/>
        <v>17.0859375</v>
      </c>
      <c r="F9" s="8">
        <f t="shared" si="0"/>
        <v>16.365124511718751</v>
      </c>
      <c r="G9" s="8">
        <f t="shared" si="0"/>
        <v>15.283905029296875</v>
      </c>
      <c r="H9" s="8">
        <f t="shared" si="0"/>
        <v>13.662075805664061</v>
      </c>
      <c r="I9" s="8">
        <f t="shared" si="0"/>
        <v>11.229331970214844</v>
      </c>
      <c r="J9" s="8">
        <f t="shared" si="0"/>
        <v>7.5802162170410146</v>
      </c>
      <c r="K9" s="8">
        <f t="shared" si="0"/>
        <v>2.1065425872802734</v>
      </c>
    </row>
    <row r="10" spans="1:13" x14ac:dyDescent="0.25">
      <c r="A10" s="6"/>
      <c r="B10" s="3">
        <v>8</v>
      </c>
      <c r="C10" s="8">
        <f t="shared" si="1"/>
        <v>26.83026123046875</v>
      </c>
      <c r="D10" s="8">
        <f t="shared" si="0"/>
        <v>26.349719238281249</v>
      </c>
      <c r="E10" s="8">
        <f t="shared" si="0"/>
        <v>25.62890625</v>
      </c>
      <c r="F10" s="8">
        <f t="shared" si="0"/>
        <v>24.547686767578124</v>
      </c>
      <c r="G10" s="8">
        <f t="shared" si="0"/>
        <v>22.925857543945313</v>
      </c>
      <c r="H10" s="8">
        <f t="shared" si="0"/>
        <v>20.493113708496093</v>
      </c>
      <c r="I10" s="8">
        <f t="shared" si="0"/>
        <v>16.843997955322266</v>
      </c>
      <c r="J10" s="8">
        <f t="shared" si="0"/>
        <v>11.370324325561523</v>
      </c>
      <c r="K10" s="8">
        <f t="shared" si="0"/>
        <v>3.1598138809204102</v>
      </c>
    </row>
    <row r="11" spans="1:13" x14ac:dyDescent="0.25">
      <c r="B11" s="3"/>
      <c r="C11" s="10"/>
      <c r="D11" s="10"/>
      <c r="E11" s="7"/>
      <c r="F11" s="10"/>
      <c r="G11" s="10"/>
      <c r="H11" s="10"/>
      <c r="I11" s="10"/>
      <c r="J11" s="10"/>
      <c r="K11" s="10"/>
    </row>
    <row r="12" spans="1:13" x14ac:dyDescent="0.25">
      <c r="A12" s="13" t="s">
        <v>3</v>
      </c>
      <c r="B12" s="3"/>
      <c r="C12" s="9">
        <f>1.5^C2</f>
        <v>1.5</v>
      </c>
      <c r="D12" s="9">
        <f t="shared" ref="D12:K12" si="2">1.5^D2</f>
        <v>2.25</v>
      </c>
      <c r="E12" s="9">
        <f t="shared" si="2"/>
        <v>3.375</v>
      </c>
      <c r="F12" s="9">
        <f t="shared" si="2"/>
        <v>5.0625</v>
      </c>
      <c r="G12" s="9">
        <f t="shared" si="2"/>
        <v>7.59375</v>
      </c>
      <c r="H12" s="9">
        <f t="shared" si="2"/>
        <v>11.390625</v>
      </c>
      <c r="I12" s="9">
        <f t="shared" si="2"/>
        <v>17.0859375</v>
      </c>
      <c r="J12" s="9">
        <f t="shared" si="2"/>
        <v>25.62890625</v>
      </c>
      <c r="K12" s="9">
        <f t="shared" si="2"/>
        <v>38.443359375</v>
      </c>
    </row>
    <row r="13" spans="1:13" x14ac:dyDescent="0.25">
      <c r="A13" s="15" t="s">
        <v>4</v>
      </c>
      <c r="B13" s="14">
        <v>2.5000000000000001E-2</v>
      </c>
      <c r="E13" s="8"/>
    </row>
  </sheetData>
  <mergeCells count="3">
    <mergeCell ref="A1:B2"/>
    <mergeCell ref="C1:K1"/>
    <mergeCell ref="A3:A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3"/>
  <sheetViews>
    <sheetView zoomScale="265" zoomScaleNormal="265" workbookViewId="0">
      <selection activeCell="E10" sqref="E10"/>
    </sheetView>
  </sheetViews>
  <sheetFormatPr defaultRowHeight="15" x14ac:dyDescent="0.25"/>
  <cols>
    <col min="1" max="1" width="8.28515625" customWidth="1"/>
    <col min="2" max="2" width="2" bestFit="1" customWidth="1"/>
    <col min="3" max="4" width="3" bestFit="1" customWidth="1"/>
    <col min="5" max="6" width="5.5703125" bestFit="1" customWidth="1"/>
    <col min="7" max="7" width="3" bestFit="1" customWidth="1"/>
    <col min="8" max="11" width="2" bestFit="1" customWidth="1"/>
  </cols>
  <sheetData>
    <row r="1" spans="1:13" x14ac:dyDescent="0.25">
      <c r="A1" s="4" t="s">
        <v>2</v>
      </c>
      <c r="B1" s="4"/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3" x14ac:dyDescent="0.25">
      <c r="A2" s="4"/>
      <c r="B2" s="4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</row>
    <row r="3" spans="1:13" ht="15" customHeight="1" x14ac:dyDescent="0.25">
      <c r="A3" s="6" t="s">
        <v>1</v>
      </c>
      <c r="B3" s="3">
        <v>1</v>
      </c>
      <c r="C3" s="5">
        <v>3</v>
      </c>
      <c r="D3" s="5">
        <v>2</v>
      </c>
      <c r="E3" s="8">
        <f>(1.5)^B3</f>
        <v>1.5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</row>
    <row r="4" spans="1:13" x14ac:dyDescent="0.25">
      <c r="A4" s="6"/>
      <c r="B4" s="3">
        <v>2</v>
      </c>
      <c r="C4" s="5">
        <v>5</v>
      </c>
      <c r="D4" s="5">
        <v>3</v>
      </c>
      <c r="E4" s="8">
        <f>(1.5)^B4</f>
        <v>2.25</v>
      </c>
      <c r="F4" s="5">
        <v>2</v>
      </c>
      <c r="G4" s="5">
        <v>1</v>
      </c>
      <c r="H4" s="5">
        <v>1</v>
      </c>
      <c r="I4" s="5">
        <v>1</v>
      </c>
      <c r="J4" s="5">
        <v>1</v>
      </c>
      <c r="K4" s="5">
        <v>1</v>
      </c>
    </row>
    <row r="5" spans="1:13" x14ac:dyDescent="0.25">
      <c r="A5" s="6"/>
      <c r="B5" s="3">
        <v>3</v>
      </c>
      <c r="C5" s="5">
        <v>8</v>
      </c>
      <c r="D5" s="5">
        <v>5</v>
      </c>
      <c r="E5" s="8">
        <f t="shared" ref="E5:E10" si="0">(1.5)^B5</f>
        <v>3.375</v>
      </c>
      <c r="F5" s="5">
        <v>2</v>
      </c>
      <c r="G5" s="5">
        <v>2</v>
      </c>
      <c r="H5" s="5">
        <v>1</v>
      </c>
      <c r="I5" s="5">
        <v>1</v>
      </c>
      <c r="J5" s="5">
        <v>1</v>
      </c>
      <c r="K5" s="5">
        <v>1</v>
      </c>
    </row>
    <row r="6" spans="1:13" x14ac:dyDescent="0.25">
      <c r="A6" s="6"/>
      <c r="B6" s="3">
        <v>4</v>
      </c>
      <c r="C6" s="5">
        <v>11</v>
      </c>
      <c r="D6" s="5">
        <v>8</v>
      </c>
      <c r="E6" s="8">
        <f t="shared" si="0"/>
        <v>5.0625</v>
      </c>
      <c r="F6" s="5">
        <v>3</v>
      </c>
      <c r="G6" s="5">
        <v>2</v>
      </c>
      <c r="H6" s="5">
        <v>2</v>
      </c>
      <c r="I6" s="5">
        <v>1</v>
      </c>
      <c r="J6" s="5">
        <v>1</v>
      </c>
      <c r="K6" s="5">
        <v>1</v>
      </c>
    </row>
    <row r="7" spans="1:13" x14ac:dyDescent="0.25">
      <c r="A7" s="6"/>
      <c r="B7" s="3">
        <v>5</v>
      </c>
      <c r="C7" s="5">
        <v>17</v>
      </c>
      <c r="D7" s="5">
        <v>11</v>
      </c>
      <c r="E7" s="8">
        <f t="shared" si="0"/>
        <v>7.59375</v>
      </c>
      <c r="F7" s="5">
        <v>5</v>
      </c>
      <c r="G7" s="5">
        <v>3</v>
      </c>
      <c r="H7" s="5">
        <v>2</v>
      </c>
      <c r="I7" s="5">
        <v>2</v>
      </c>
      <c r="J7" s="5">
        <v>1</v>
      </c>
      <c r="K7" s="5">
        <v>1</v>
      </c>
      <c r="M7" s="11"/>
    </row>
    <row r="8" spans="1:13" x14ac:dyDescent="0.25">
      <c r="A8" s="6"/>
      <c r="B8" s="3">
        <v>6</v>
      </c>
      <c r="C8" s="5">
        <v>26</v>
      </c>
      <c r="D8" s="5">
        <v>17</v>
      </c>
      <c r="E8" s="8">
        <f t="shared" si="0"/>
        <v>11.390625</v>
      </c>
      <c r="F8" s="8">
        <v>8</v>
      </c>
      <c r="G8" s="5">
        <v>5</v>
      </c>
      <c r="H8" s="5">
        <v>3</v>
      </c>
      <c r="I8" s="5">
        <v>2</v>
      </c>
      <c r="J8" s="5">
        <v>2</v>
      </c>
      <c r="K8" s="5">
        <v>1</v>
      </c>
    </row>
    <row r="9" spans="1:13" x14ac:dyDescent="0.25">
      <c r="A9" s="6"/>
      <c r="B9" s="3">
        <v>7</v>
      </c>
      <c r="C9" s="5">
        <v>38</v>
      </c>
      <c r="D9" s="5">
        <v>26</v>
      </c>
      <c r="E9" s="8">
        <f t="shared" si="0"/>
        <v>17.0859375</v>
      </c>
      <c r="F9" s="5">
        <v>11</v>
      </c>
      <c r="G9" s="5">
        <v>8</v>
      </c>
      <c r="H9" s="5">
        <v>5</v>
      </c>
      <c r="I9" s="5">
        <v>3</v>
      </c>
      <c r="J9" s="5">
        <v>2</v>
      </c>
      <c r="K9" s="5">
        <v>2</v>
      </c>
    </row>
    <row r="10" spans="1:13" x14ac:dyDescent="0.25">
      <c r="A10" s="6"/>
      <c r="B10" s="3">
        <v>8</v>
      </c>
      <c r="C10" s="5">
        <v>58</v>
      </c>
      <c r="D10" s="8">
        <v>38</v>
      </c>
      <c r="E10" s="8">
        <f t="shared" si="0"/>
        <v>25.62890625</v>
      </c>
      <c r="F10" s="5">
        <v>17</v>
      </c>
      <c r="G10" s="5">
        <v>11</v>
      </c>
      <c r="H10" s="5">
        <v>8</v>
      </c>
      <c r="I10" s="5">
        <v>5</v>
      </c>
      <c r="J10" s="5">
        <v>3</v>
      </c>
      <c r="K10" s="5">
        <v>2</v>
      </c>
    </row>
    <row r="11" spans="1:13" x14ac:dyDescent="0.25">
      <c r="B11" s="3"/>
      <c r="E11" s="8"/>
    </row>
    <row r="12" spans="1:13" x14ac:dyDescent="0.25">
      <c r="B12" s="3"/>
      <c r="E12" s="8"/>
    </row>
    <row r="13" spans="1:13" x14ac:dyDescent="0.25">
      <c r="B13" s="3"/>
      <c r="E13" s="8"/>
    </row>
  </sheetData>
  <mergeCells count="3">
    <mergeCell ref="C1:K1"/>
    <mergeCell ref="A1:B2"/>
    <mergeCell ref="A3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XP_costs_draft1 (3)</vt:lpstr>
      <vt:lpstr>XP_costs_draft1 (2)</vt:lpstr>
      <vt:lpstr>XP_costs_draft1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Ebrahim</dc:creator>
  <cp:lastModifiedBy>Yusuf Ebrahim</cp:lastModifiedBy>
  <dcterms:created xsi:type="dcterms:W3CDTF">2017-01-06T00:12:29Z</dcterms:created>
  <dcterms:modified xsi:type="dcterms:W3CDTF">2017-01-07T11:19:18Z</dcterms:modified>
</cp:coreProperties>
</file>