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User\Manpy\SmartSim\ORNL\forAdam\"/>
    </mc:Choice>
  </mc:AlternateContent>
  <xr:revisionPtr revIDLastSave="0" documentId="13_ncr:1_{95415E6A-31C1-4BEC-98AA-A7FBFEF3251D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Levelized_Tasks" sheetId="5" r:id="rId1"/>
    <sheet name="TIMES" sheetId="4" r:id="rId2"/>
    <sheet name="ARRIVAL" sheetId="2" r:id="rId3"/>
    <sheet name="QUEUE_CAP" sheetId="3" r:id="rId4"/>
    <sheet name="Levelized_Tasks (2)" sheetId="7" state="hidden" r:id="rId5"/>
  </sheets>
  <definedNames>
    <definedName name="_xlnm.Print_Area" localSheetId="3">QUEUE_CAP!$A$1:$A$4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7" l="1"/>
  <c r="B60" i="7"/>
  <c r="C59" i="7"/>
  <c r="B59" i="7"/>
  <c r="B58" i="7"/>
  <c r="C58" i="7" s="1"/>
  <c r="B57" i="7"/>
  <c r="C57" i="7" s="1"/>
  <c r="C56" i="7"/>
  <c r="B56" i="7"/>
  <c r="C55" i="7"/>
  <c r="B55" i="7"/>
  <c r="B54" i="7"/>
  <c r="C54" i="7" s="1"/>
  <c r="B53" i="7"/>
  <c r="C53" i="7" s="1"/>
  <c r="C52" i="7"/>
  <c r="B52" i="7"/>
  <c r="C51" i="7"/>
  <c r="B51" i="7"/>
  <c r="B50" i="7"/>
  <c r="C50" i="7" s="1"/>
  <c r="B49" i="7"/>
  <c r="C49" i="7" s="1"/>
  <c r="C48" i="7"/>
  <c r="B48" i="7"/>
  <c r="C47" i="7"/>
  <c r="B47" i="7"/>
  <c r="B46" i="7"/>
  <c r="C46" i="7" s="1"/>
  <c r="B45" i="7"/>
  <c r="C45" i="7" s="1"/>
  <c r="C44" i="7"/>
  <c r="B44" i="7"/>
  <c r="C43" i="7"/>
  <c r="B43" i="7"/>
  <c r="B42" i="7"/>
  <c r="C42" i="7" s="1"/>
  <c r="B41" i="7"/>
  <c r="C41" i="7" s="1"/>
  <c r="C40" i="7"/>
  <c r="B40" i="7"/>
  <c r="C39" i="7"/>
  <c r="B39" i="7"/>
  <c r="B38" i="7"/>
  <c r="C38" i="7" s="1"/>
  <c r="B37" i="7"/>
  <c r="C37" i="7" s="1"/>
  <c r="C36" i="7"/>
  <c r="B36" i="7"/>
  <c r="C35" i="7"/>
  <c r="B35" i="7"/>
  <c r="B34" i="7"/>
  <c r="C34" i="7" s="1"/>
  <c r="B33" i="7"/>
  <c r="C33" i="7" s="1"/>
  <c r="C32" i="7"/>
  <c r="B32" i="7"/>
  <c r="C31" i="7"/>
  <c r="B31" i="7"/>
  <c r="B30" i="7"/>
  <c r="C30" i="7" s="1"/>
  <c r="B29" i="7"/>
  <c r="C29" i="7" s="1"/>
  <c r="C28" i="7"/>
  <c r="B28" i="7"/>
  <c r="C27" i="7"/>
  <c r="B27" i="7"/>
  <c r="B26" i="7"/>
  <c r="C26" i="7" s="1"/>
  <c r="B25" i="7"/>
  <c r="C25" i="7" s="1"/>
  <c r="C24" i="7"/>
  <c r="B24" i="7"/>
  <c r="C23" i="7"/>
  <c r="B23" i="7"/>
  <c r="B22" i="7"/>
  <c r="C22" i="7" s="1"/>
  <c r="B21" i="7"/>
  <c r="C21" i="7" s="1"/>
  <c r="C20" i="7"/>
  <c r="B20" i="7"/>
  <c r="C19" i="7"/>
  <c r="B19" i="7"/>
  <c r="B18" i="7"/>
  <c r="C18" i="7" s="1"/>
  <c r="B17" i="7"/>
  <c r="C17" i="7" s="1"/>
  <c r="C16" i="7"/>
  <c r="B16" i="7"/>
  <c r="B15" i="7"/>
  <c r="B14" i="7"/>
  <c r="B13" i="7"/>
  <c r="C13" i="7" s="1"/>
  <c r="B12" i="7"/>
  <c r="C12" i="7" s="1"/>
  <c r="C11" i="7"/>
  <c r="B11" i="7"/>
  <c r="C10" i="7"/>
  <c r="B10" i="7"/>
  <c r="B9" i="7"/>
  <c r="C9" i="7" s="1"/>
  <c r="B8" i="7"/>
  <c r="C8" i="7" s="1"/>
  <c r="C7" i="7"/>
  <c r="B7" i="7"/>
  <c r="C6" i="7"/>
  <c r="B6" i="7"/>
  <c r="B5" i="7"/>
  <c r="C5" i="7" s="1"/>
  <c r="B4" i="7"/>
  <c r="C4" i="7" s="1"/>
  <c r="C3" i="7"/>
  <c r="B3" i="7"/>
  <c r="L527" i="4"/>
  <c r="K527" i="4"/>
  <c r="J527" i="4"/>
  <c r="I527" i="4"/>
  <c r="L526" i="4"/>
  <c r="K526" i="4"/>
  <c r="J526" i="4"/>
  <c r="I526" i="4"/>
  <c r="L525" i="4"/>
  <c r="K525" i="4"/>
  <c r="J525" i="4"/>
  <c r="I525" i="4"/>
  <c r="L524" i="4"/>
  <c r="K524" i="4"/>
  <c r="J524" i="4"/>
  <c r="I524" i="4"/>
  <c r="L523" i="4"/>
  <c r="K523" i="4"/>
  <c r="J523" i="4"/>
  <c r="I523" i="4"/>
  <c r="L522" i="4"/>
  <c r="K522" i="4"/>
  <c r="J522" i="4"/>
  <c r="I522" i="4"/>
  <c r="L521" i="4"/>
  <c r="K521" i="4"/>
  <c r="J521" i="4"/>
  <c r="I521" i="4"/>
  <c r="L520" i="4"/>
  <c r="K520" i="4"/>
  <c r="J520" i="4"/>
  <c r="I520" i="4"/>
  <c r="L519" i="4"/>
  <c r="K519" i="4"/>
  <c r="J519" i="4"/>
  <c r="I519" i="4"/>
  <c r="L518" i="4"/>
  <c r="K518" i="4"/>
  <c r="J518" i="4"/>
  <c r="I518" i="4"/>
  <c r="L517" i="4"/>
  <c r="K517" i="4"/>
  <c r="J517" i="4"/>
  <c r="I517" i="4"/>
  <c r="L516" i="4"/>
  <c r="K516" i="4"/>
  <c r="J516" i="4"/>
  <c r="I516" i="4"/>
  <c r="L515" i="4"/>
  <c r="K515" i="4"/>
  <c r="J515" i="4"/>
  <c r="I515" i="4"/>
  <c r="L514" i="4"/>
  <c r="K514" i="4"/>
  <c r="J514" i="4"/>
  <c r="I514" i="4"/>
  <c r="L513" i="4"/>
  <c r="K513" i="4"/>
  <c r="J513" i="4"/>
  <c r="I513" i="4"/>
  <c r="L512" i="4"/>
  <c r="K512" i="4"/>
  <c r="J512" i="4"/>
  <c r="I512" i="4"/>
  <c r="L511" i="4"/>
  <c r="K511" i="4"/>
  <c r="J511" i="4"/>
  <c r="I511" i="4"/>
  <c r="L510" i="4"/>
  <c r="K510" i="4"/>
  <c r="J510" i="4"/>
  <c r="I510" i="4"/>
  <c r="L509" i="4"/>
  <c r="K509" i="4"/>
  <c r="J509" i="4"/>
  <c r="I509" i="4"/>
  <c r="L508" i="4"/>
  <c r="K508" i="4"/>
  <c r="J508" i="4"/>
  <c r="I508" i="4"/>
  <c r="L507" i="4"/>
  <c r="K507" i="4"/>
  <c r="J507" i="4"/>
  <c r="I507" i="4"/>
  <c r="L506" i="4"/>
  <c r="K506" i="4"/>
  <c r="J506" i="4"/>
  <c r="I506" i="4"/>
  <c r="L505" i="4"/>
  <c r="K505" i="4"/>
  <c r="J505" i="4"/>
  <c r="I505" i="4"/>
  <c r="L504" i="4"/>
  <c r="K504" i="4"/>
  <c r="J504" i="4"/>
  <c r="I504" i="4"/>
  <c r="L503" i="4"/>
  <c r="K503" i="4"/>
  <c r="J503" i="4"/>
  <c r="I503" i="4"/>
  <c r="L502" i="4"/>
  <c r="K502" i="4"/>
  <c r="J502" i="4"/>
  <c r="I502" i="4"/>
  <c r="L501" i="4"/>
  <c r="K501" i="4"/>
  <c r="J501" i="4"/>
  <c r="I501" i="4"/>
  <c r="L500" i="4"/>
  <c r="K500" i="4"/>
  <c r="J500" i="4"/>
  <c r="I500" i="4"/>
  <c r="L499" i="4"/>
  <c r="K499" i="4"/>
  <c r="J499" i="4"/>
  <c r="I499" i="4"/>
  <c r="L498" i="4"/>
  <c r="K498" i="4"/>
  <c r="J498" i="4"/>
  <c r="I498" i="4"/>
  <c r="L497" i="4"/>
  <c r="K497" i="4"/>
  <c r="J497" i="4"/>
  <c r="I497" i="4"/>
  <c r="L496" i="4"/>
  <c r="K496" i="4"/>
  <c r="J496" i="4"/>
  <c r="I496" i="4"/>
  <c r="L495" i="4"/>
  <c r="K495" i="4"/>
  <c r="J495" i="4"/>
  <c r="I495" i="4"/>
  <c r="L494" i="4"/>
  <c r="K494" i="4"/>
  <c r="J494" i="4"/>
  <c r="I494" i="4"/>
  <c r="L493" i="4"/>
  <c r="K493" i="4"/>
  <c r="J493" i="4"/>
  <c r="I493" i="4"/>
  <c r="L492" i="4"/>
  <c r="K492" i="4"/>
  <c r="J492" i="4"/>
  <c r="I492" i="4"/>
  <c r="L491" i="4"/>
  <c r="K491" i="4"/>
  <c r="J491" i="4"/>
  <c r="I491" i="4"/>
  <c r="L490" i="4"/>
  <c r="K490" i="4"/>
  <c r="J490" i="4"/>
  <c r="I490" i="4"/>
  <c r="L489" i="4"/>
  <c r="K489" i="4"/>
  <c r="J489" i="4"/>
  <c r="I489" i="4"/>
  <c r="L488" i="4"/>
  <c r="K488" i="4"/>
  <c r="J488" i="4"/>
  <c r="I488" i="4"/>
  <c r="L487" i="4"/>
  <c r="K487" i="4"/>
  <c r="J487" i="4"/>
  <c r="I487" i="4"/>
  <c r="L486" i="4"/>
  <c r="K486" i="4"/>
  <c r="J486" i="4"/>
  <c r="I486" i="4"/>
  <c r="L485" i="4"/>
  <c r="K485" i="4"/>
  <c r="J485" i="4"/>
  <c r="I485" i="4"/>
  <c r="L484" i="4"/>
  <c r="K484" i="4"/>
  <c r="J484" i="4"/>
  <c r="I484" i="4"/>
  <c r="L483" i="4"/>
  <c r="K483" i="4"/>
  <c r="J483" i="4"/>
  <c r="I483" i="4"/>
  <c r="L482" i="4"/>
  <c r="K482" i="4"/>
  <c r="J482" i="4"/>
  <c r="I482" i="4"/>
  <c r="L481" i="4"/>
  <c r="K481" i="4"/>
  <c r="J481" i="4"/>
  <c r="I481" i="4"/>
  <c r="L480" i="4"/>
  <c r="K480" i="4"/>
  <c r="J480" i="4"/>
  <c r="I480" i="4"/>
  <c r="L479" i="4"/>
  <c r="K479" i="4"/>
  <c r="J479" i="4"/>
  <c r="I479" i="4"/>
  <c r="L478" i="4"/>
  <c r="K478" i="4"/>
  <c r="J478" i="4"/>
  <c r="I478" i="4"/>
  <c r="L477" i="4"/>
  <c r="K477" i="4"/>
  <c r="J477" i="4"/>
  <c r="I477" i="4"/>
  <c r="L476" i="4"/>
  <c r="K476" i="4"/>
  <c r="J476" i="4"/>
  <c r="I476" i="4"/>
  <c r="L475" i="4"/>
  <c r="K475" i="4"/>
  <c r="J475" i="4"/>
  <c r="I475" i="4"/>
  <c r="L474" i="4"/>
  <c r="K474" i="4"/>
  <c r="J474" i="4"/>
  <c r="I474" i="4"/>
  <c r="L473" i="4"/>
  <c r="K473" i="4"/>
  <c r="J473" i="4"/>
  <c r="I473" i="4"/>
  <c r="L472" i="4"/>
  <c r="K472" i="4"/>
  <c r="J472" i="4"/>
  <c r="I472" i="4"/>
  <c r="L471" i="4"/>
  <c r="K471" i="4"/>
  <c r="J471" i="4"/>
  <c r="I471" i="4"/>
  <c r="L470" i="4"/>
  <c r="K470" i="4"/>
  <c r="J470" i="4"/>
  <c r="I470" i="4"/>
  <c r="L469" i="4"/>
  <c r="K469" i="4"/>
  <c r="J469" i="4"/>
  <c r="I469" i="4"/>
  <c r="L468" i="4"/>
  <c r="K468" i="4"/>
  <c r="J468" i="4"/>
  <c r="I468" i="4"/>
  <c r="L467" i="4"/>
  <c r="K467" i="4"/>
  <c r="J467" i="4"/>
  <c r="I467" i="4"/>
  <c r="L466" i="4"/>
  <c r="K466" i="4"/>
  <c r="J466" i="4"/>
  <c r="I466" i="4"/>
  <c r="L465" i="4"/>
  <c r="K465" i="4"/>
  <c r="J465" i="4"/>
  <c r="I465" i="4"/>
  <c r="L464" i="4"/>
  <c r="K464" i="4"/>
  <c r="J464" i="4"/>
  <c r="I464" i="4"/>
  <c r="L463" i="4"/>
  <c r="K463" i="4"/>
  <c r="J463" i="4"/>
  <c r="I463" i="4"/>
  <c r="L462" i="4"/>
  <c r="K462" i="4"/>
  <c r="J462" i="4"/>
  <c r="I462" i="4"/>
  <c r="L461" i="4"/>
  <c r="K461" i="4"/>
  <c r="J461" i="4"/>
  <c r="I461" i="4"/>
  <c r="L460" i="4"/>
  <c r="K460" i="4"/>
  <c r="J460" i="4"/>
  <c r="I460" i="4"/>
  <c r="L459" i="4"/>
  <c r="K459" i="4"/>
  <c r="J459" i="4"/>
  <c r="I459" i="4"/>
  <c r="L458" i="4"/>
  <c r="K458" i="4"/>
  <c r="J458" i="4"/>
  <c r="I458" i="4"/>
  <c r="L457" i="4"/>
  <c r="K457" i="4"/>
  <c r="J457" i="4"/>
  <c r="I457" i="4"/>
  <c r="L456" i="4"/>
  <c r="K456" i="4"/>
  <c r="J456" i="4"/>
  <c r="I456" i="4"/>
  <c r="L455" i="4"/>
  <c r="K455" i="4"/>
  <c r="J455" i="4"/>
  <c r="I455" i="4"/>
  <c r="L454" i="4"/>
  <c r="K454" i="4"/>
  <c r="J454" i="4"/>
  <c r="I454" i="4"/>
  <c r="L453" i="4"/>
  <c r="K453" i="4"/>
  <c r="J453" i="4"/>
  <c r="I453" i="4"/>
  <c r="L452" i="4"/>
  <c r="K452" i="4"/>
  <c r="J452" i="4"/>
  <c r="I452" i="4"/>
  <c r="L451" i="4"/>
  <c r="K451" i="4"/>
  <c r="J451" i="4"/>
  <c r="I451" i="4"/>
  <c r="L450" i="4"/>
  <c r="K450" i="4"/>
  <c r="J450" i="4"/>
  <c r="I450" i="4"/>
  <c r="L449" i="4"/>
  <c r="K449" i="4"/>
  <c r="J449" i="4"/>
  <c r="I449" i="4"/>
  <c r="L448" i="4"/>
  <c r="K448" i="4"/>
  <c r="J448" i="4"/>
  <c r="I448" i="4"/>
  <c r="L447" i="4"/>
  <c r="K447" i="4"/>
  <c r="J447" i="4"/>
  <c r="I447" i="4"/>
  <c r="L446" i="4"/>
  <c r="K446" i="4"/>
  <c r="J446" i="4"/>
  <c r="I446" i="4"/>
  <c r="L445" i="4"/>
  <c r="K445" i="4"/>
  <c r="J445" i="4"/>
  <c r="I445" i="4"/>
  <c r="L444" i="4"/>
  <c r="K444" i="4"/>
  <c r="J444" i="4"/>
  <c r="I444" i="4"/>
  <c r="L443" i="4"/>
  <c r="K443" i="4"/>
  <c r="J443" i="4"/>
  <c r="I443" i="4"/>
  <c r="L442" i="4"/>
  <c r="K442" i="4"/>
  <c r="J442" i="4"/>
  <c r="I442" i="4"/>
  <c r="L441" i="4"/>
  <c r="K441" i="4"/>
  <c r="J441" i="4"/>
  <c r="I441" i="4"/>
  <c r="L440" i="4"/>
  <c r="K440" i="4"/>
  <c r="J440" i="4"/>
  <c r="I440" i="4"/>
  <c r="L439" i="4"/>
  <c r="K439" i="4"/>
  <c r="J439" i="4"/>
  <c r="I439" i="4"/>
  <c r="L438" i="4"/>
  <c r="K438" i="4"/>
  <c r="J438" i="4"/>
  <c r="I438" i="4"/>
  <c r="L437" i="4"/>
  <c r="K437" i="4"/>
  <c r="J437" i="4"/>
  <c r="I437" i="4"/>
  <c r="L436" i="4"/>
  <c r="K436" i="4"/>
  <c r="J436" i="4"/>
  <c r="I436" i="4"/>
  <c r="L435" i="4"/>
  <c r="K435" i="4"/>
  <c r="J435" i="4"/>
  <c r="I435" i="4"/>
  <c r="L434" i="4"/>
  <c r="K434" i="4"/>
  <c r="J434" i="4"/>
  <c r="I434" i="4"/>
  <c r="L433" i="4"/>
  <c r="K433" i="4"/>
  <c r="J433" i="4"/>
  <c r="I433" i="4"/>
  <c r="L432" i="4"/>
  <c r="K432" i="4"/>
  <c r="J432" i="4"/>
  <c r="I432" i="4"/>
  <c r="L431" i="4"/>
  <c r="K431" i="4"/>
  <c r="J431" i="4"/>
  <c r="I431" i="4"/>
  <c r="L430" i="4"/>
  <c r="K430" i="4"/>
  <c r="J430" i="4"/>
  <c r="I430" i="4"/>
  <c r="L429" i="4"/>
  <c r="K429" i="4"/>
  <c r="J429" i="4"/>
  <c r="I429" i="4"/>
  <c r="L428" i="4"/>
  <c r="K428" i="4"/>
  <c r="J428" i="4"/>
  <c r="I428" i="4"/>
  <c r="L427" i="4"/>
  <c r="K427" i="4"/>
  <c r="J427" i="4"/>
  <c r="I427" i="4"/>
  <c r="L426" i="4"/>
  <c r="K426" i="4"/>
  <c r="J426" i="4"/>
  <c r="I426" i="4"/>
  <c r="L425" i="4"/>
  <c r="K425" i="4"/>
  <c r="J425" i="4"/>
  <c r="I425" i="4"/>
  <c r="L424" i="4"/>
  <c r="K424" i="4"/>
  <c r="J424" i="4"/>
  <c r="I424" i="4"/>
  <c r="L423" i="4"/>
  <c r="K423" i="4"/>
  <c r="J423" i="4"/>
  <c r="I423" i="4"/>
  <c r="L422" i="4"/>
  <c r="K422" i="4"/>
  <c r="J422" i="4"/>
  <c r="I422" i="4"/>
  <c r="L421" i="4"/>
  <c r="K421" i="4"/>
  <c r="J421" i="4"/>
  <c r="I421" i="4"/>
  <c r="L420" i="4"/>
  <c r="K420" i="4"/>
  <c r="J420" i="4"/>
  <c r="I420" i="4"/>
  <c r="L419" i="4"/>
  <c r="K419" i="4"/>
  <c r="J419" i="4"/>
  <c r="I419" i="4"/>
  <c r="L418" i="4"/>
  <c r="K418" i="4"/>
  <c r="J418" i="4"/>
  <c r="I418" i="4"/>
  <c r="L417" i="4"/>
  <c r="K417" i="4"/>
  <c r="J417" i="4"/>
  <c r="I417" i="4"/>
  <c r="L416" i="4"/>
  <c r="K416" i="4"/>
  <c r="J416" i="4"/>
  <c r="I416" i="4"/>
  <c r="L415" i="4"/>
  <c r="K415" i="4"/>
  <c r="J415" i="4"/>
  <c r="I415" i="4"/>
  <c r="L414" i="4"/>
  <c r="K414" i="4"/>
  <c r="J414" i="4"/>
  <c r="I414" i="4"/>
  <c r="L413" i="4"/>
  <c r="K413" i="4"/>
  <c r="J413" i="4"/>
  <c r="I413" i="4"/>
  <c r="L412" i="4"/>
  <c r="K412" i="4"/>
  <c r="J412" i="4"/>
  <c r="I412" i="4"/>
  <c r="L411" i="4"/>
  <c r="K411" i="4"/>
  <c r="J411" i="4"/>
  <c r="I411" i="4"/>
  <c r="L410" i="4"/>
  <c r="K410" i="4"/>
  <c r="J410" i="4"/>
  <c r="I410" i="4"/>
  <c r="L409" i="4"/>
  <c r="K409" i="4"/>
  <c r="J409" i="4"/>
  <c r="I409" i="4"/>
  <c r="L408" i="4"/>
  <c r="K408" i="4"/>
  <c r="J408" i="4"/>
  <c r="I408" i="4"/>
  <c r="L407" i="4"/>
  <c r="K407" i="4"/>
  <c r="J407" i="4"/>
  <c r="I407" i="4"/>
  <c r="L406" i="4"/>
  <c r="K406" i="4"/>
  <c r="J406" i="4"/>
  <c r="I406" i="4"/>
  <c r="L405" i="4"/>
  <c r="K405" i="4"/>
  <c r="J405" i="4"/>
  <c r="I405" i="4"/>
  <c r="L404" i="4"/>
  <c r="K404" i="4"/>
  <c r="J404" i="4"/>
  <c r="I404" i="4"/>
  <c r="L403" i="4"/>
  <c r="K403" i="4"/>
  <c r="J403" i="4"/>
  <c r="I403" i="4"/>
  <c r="L402" i="4"/>
  <c r="K402" i="4"/>
  <c r="J402" i="4"/>
  <c r="I402" i="4"/>
  <c r="L401" i="4"/>
  <c r="K401" i="4"/>
  <c r="J401" i="4"/>
  <c r="I401" i="4"/>
  <c r="L400" i="4"/>
  <c r="K400" i="4"/>
  <c r="J400" i="4"/>
  <c r="I400" i="4"/>
  <c r="L399" i="4"/>
  <c r="K399" i="4"/>
  <c r="J399" i="4"/>
  <c r="I399" i="4"/>
  <c r="L398" i="4"/>
  <c r="K398" i="4"/>
  <c r="J398" i="4"/>
  <c r="I398" i="4"/>
  <c r="L397" i="4"/>
  <c r="K397" i="4"/>
  <c r="J397" i="4"/>
  <c r="I397" i="4"/>
  <c r="L396" i="4"/>
  <c r="K396" i="4"/>
  <c r="J396" i="4"/>
  <c r="I396" i="4"/>
  <c r="L395" i="4"/>
  <c r="K395" i="4"/>
  <c r="J395" i="4"/>
  <c r="I395" i="4"/>
  <c r="L394" i="4"/>
  <c r="K394" i="4"/>
  <c r="J394" i="4"/>
  <c r="I394" i="4"/>
  <c r="L393" i="4"/>
  <c r="K393" i="4"/>
  <c r="J393" i="4"/>
  <c r="I393" i="4"/>
  <c r="L392" i="4"/>
  <c r="K392" i="4"/>
  <c r="J392" i="4"/>
  <c r="I392" i="4"/>
  <c r="L391" i="4"/>
  <c r="K391" i="4"/>
  <c r="J391" i="4"/>
  <c r="I391" i="4"/>
  <c r="L390" i="4"/>
  <c r="K390" i="4"/>
  <c r="J390" i="4"/>
  <c r="I390" i="4"/>
  <c r="L389" i="4"/>
  <c r="K389" i="4"/>
  <c r="J389" i="4"/>
  <c r="I389" i="4"/>
  <c r="L388" i="4"/>
  <c r="K388" i="4"/>
  <c r="J388" i="4"/>
  <c r="I388" i="4"/>
  <c r="L387" i="4"/>
  <c r="K387" i="4"/>
  <c r="J387" i="4"/>
  <c r="I387" i="4"/>
  <c r="L386" i="4"/>
  <c r="K386" i="4"/>
  <c r="J386" i="4"/>
  <c r="I386" i="4"/>
  <c r="L385" i="4"/>
  <c r="K385" i="4"/>
  <c r="J385" i="4"/>
  <c r="I385" i="4"/>
  <c r="L384" i="4"/>
  <c r="K384" i="4"/>
  <c r="J384" i="4"/>
  <c r="I384" i="4"/>
  <c r="L383" i="4"/>
  <c r="K383" i="4"/>
  <c r="J383" i="4"/>
  <c r="I383" i="4"/>
  <c r="L382" i="4"/>
  <c r="K382" i="4"/>
  <c r="J382" i="4"/>
  <c r="I382" i="4"/>
  <c r="L381" i="4"/>
  <c r="K381" i="4"/>
  <c r="J381" i="4"/>
  <c r="I381" i="4"/>
  <c r="L380" i="4"/>
  <c r="K380" i="4"/>
  <c r="J380" i="4"/>
  <c r="I380" i="4"/>
  <c r="L379" i="4"/>
  <c r="K379" i="4"/>
  <c r="J379" i="4"/>
  <c r="I379" i="4"/>
  <c r="L378" i="4"/>
  <c r="K378" i="4"/>
  <c r="J378" i="4"/>
  <c r="I378" i="4"/>
  <c r="L377" i="4"/>
  <c r="K377" i="4"/>
  <c r="J377" i="4"/>
  <c r="I377" i="4"/>
  <c r="L376" i="4"/>
  <c r="K376" i="4"/>
  <c r="J376" i="4"/>
  <c r="I376" i="4"/>
  <c r="L375" i="4"/>
  <c r="K375" i="4"/>
  <c r="J375" i="4"/>
  <c r="I375" i="4"/>
  <c r="L374" i="4"/>
  <c r="K374" i="4"/>
  <c r="J374" i="4"/>
  <c r="I374" i="4"/>
  <c r="L373" i="4"/>
  <c r="K373" i="4"/>
  <c r="J373" i="4"/>
  <c r="I373" i="4"/>
  <c r="L372" i="4"/>
  <c r="K372" i="4"/>
  <c r="J372" i="4"/>
  <c r="I372" i="4"/>
  <c r="L371" i="4"/>
  <c r="K371" i="4"/>
  <c r="J371" i="4"/>
  <c r="I371" i="4"/>
  <c r="L370" i="4"/>
  <c r="K370" i="4"/>
  <c r="J370" i="4"/>
  <c r="I370" i="4"/>
  <c r="L369" i="4"/>
  <c r="K369" i="4"/>
  <c r="J369" i="4"/>
  <c r="I369" i="4"/>
  <c r="L368" i="4"/>
  <c r="K368" i="4"/>
  <c r="J368" i="4"/>
  <c r="I368" i="4"/>
  <c r="L367" i="4"/>
  <c r="K367" i="4"/>
  <c r="J367" i="4"/>
  <c r="I367" i="4"/>
  <c r="L366" i="4"/>
  <c r="K366" i="4"/>
  <c r="J366" i="4"/>
  <c r="I366" i="4"/>
  <c r="L365" i="4"/>
  <c r="K365" i="4"/>
  <c r="J365" i="4"/>
  <c r="I365" i="4"/>
  <c r="L364" i="4"/>
  <c r="K364" i="4"/>
  <c r="J364" i="4"/>
  <c r="I364" i="4"/>
  <c r="L363" i="4"/>
  <c r="K363" i="4"/>
  <c r="J363" i="4"/>
  <c r="I363" i="4"/>
  <c r="L362" i="4"/>
  <c r="K362" i="4"/>
  <c r="J362" i="4"/>
  <c r="I362" i="4"/>
  <c r="L361" i="4"/>
  <c r="K361" i="4"/>
  <c r="J361" i="4"/>
  <c r="I361" i="4"/>
  <c r="L360" i="4"/>
  <c r="K360" i="4"/>
  <c r="J360" i="4"/>
  <c r="I360" i="4"/>
  <c r="L359" i="4"/>
  <c r="K359" i="4"/>
  <c r="J359" i="4"/>
  <c r="I359" i="4"/>
  <c r="L358" i="4"/>
  <c r="K358" i="4"/>
  <c r="J358" i="4"/>
  <c r="I358" i="4"/>
  <c r="L357" i="4"/>
  <c r="K357" i="4"/>
  <c r="J357" i="4"/>
  <c r="I357" i="4"/>
  <c r="L356" i="4"/>
  <c r="K356" i="4"/>
  <c r="J356" i="4"/>
  <c r="I356" i="4"/>
  <c r="L355" i="4"/>
  <c r="K355" i="4"/>
  <c r="J355" i="4"/>
  <c r="I355" i="4"/>
  <c r="L354" i="4"/>
  <c r="K354" i="4"/>
  <c r="J354" i="4"/>
  <c r="I354" i="4"/>
  <c r="L353" i="4"/>
  <c r="K353" i="4"/>
  <c r="J353" i="4"/>
  <c r="I353" i="4"/>
  <c r="L352" i="4"/>
  <c r="K352" i="4"/>
  <c r="J352" i="4"/>
  <c r="I352" i="4"/>
  <c r="L351" i="4"/>
  <c r="K351" i="4"/>
  <c r="J351" i="4"/>
  <c r="I351" i="4"/>
  <c r="L350" i="4"/>
  <c r="K350" i="4"/>
  <c r="J350" i="4"/>
  <c r="I350" i="4"/>
  <c r="L349" i="4"/>
  <c r="K349" i="4"/>
  <c r="J349" i="4"/>
  <c r="I349" i="4"/>
  <c r="L348" i="4"/>
  <c r="K348" i="4"/>
  <c r="J348" i="4"/>
  <c r="I348" i="4"/>
  <c r="L347" i="4"/>
  <c r="K347" i="4"/>
  <c r="J347" i="4"/>
  <c r="I347" i="4"/>
  <c r="L346" i="4"/>
  <c r="K346" i="4"/>
  <c r="J346" i="4"/>
  <c r="I346" i="4"/>
  <c r="L345" i="4"/>
  <c r="K345" i="4"/>
  <c r="J345" i="4"/>
  <c r="I345" i="4"/>
  <c r="L344" i="4"/>
  <c r="K344" i="4"/>
  <c r="J344" i="4"/>
  <c r="I344" i="4"/>
  <c r="L343" i="4"/>
  <c r="K343" i="4"/>
  <c r="J343" i="4"/>
  <c r="I343" i="4"/>
  <c r="L342" i="4"/>
  <c r="K342" i="4"/>
  <c r="J342" i="4"/>
  <c r="I342" i="4"/>
  <c r="L341" i="4"/>
  <c r="K341" i="4"/>
  <c r="J341" i="4"/>
  <c r="I341" i="4"/>
  <c r="L340" i="4"/>
  <c r="K340" i="4"/>
  <c r="J340" i="4"/>
  <c r="I340" i="4"/>
  <c r="L339" i="4"/>
  <c r="K339" i="4"/>
  <c r="J339" i="4"/>
  <c r="I339" i="4"/>
  <c r="L338" i="4"/>
  <c r="K338" i="4"/>
  <c r="J338" i="4"/>
  <c r="I338" i="4"/>
  <c r="L337" i="4"/>
  <c r="K337" i="4"/>
  <c r="J337" i="4"/>
  <c r="I337" i="4"/>
  <c r="L336" i="4"/>
  <c r="K336" i="4"/>
  <c r="J336" i="4"/>
  <c r="I336" i="4"/>
  <c r="L335" i="4"/>
  <c r="K335" i="4"/>
  <c r="J335" i="4"/>
  <c r="I335" i="4"/>
  <c r="L334" i="4"/>
  <c r="K334" i="4"/>
  <c r="J334" i="4"/>
  <c r="I334" i="4"/>
  <c r="L333" i="4"/>
  <c r="K333" i="4"/>
  <c r="J333" i="4"/>
  <c r="I333" i="4"/>
  <c r="L332" i="4"/>
  <c r="K332" i="4"/>
  <c r="J332" i="4"/>
  <c r="I332" i="4"/>
  <c r="L331" i="4"/>
  <c r="K331" i="4"/>
  <c r="J331" i="4"/>
  <c r="I331" i="4"/>
  <c r="L330" i="4"/>
  <c r="K330" i="4"/>
  <c r="J330" i="4"/>
  <c r="I330" i="4"/>
  <c r="L329" i="4"/>
  <c r="K329" i="4"/>
  <c r="J329" i="4"/>
  <c r="I329" i="4"/>
  <c r="L328" i="4"/>
  <c r="K328" i="4"/>
  <c r="J328" i="4"/>
  <c r="I328" i="4"/>
  <c r="L327" i="4"/>
  <c r="K327" i="4"/>
  <c r="J327" i="4"/>
  <c r="I327" i="4"/>
  <c r="L326" i="4"/>
  <c r="K326" i="4"/>
  <c r="J326" i="4"/>
  <c r="I326" i="4"/>
  <c r="L325" i="4"/>
  <c r="K325" i="4"/>
  <c r="J325" i="4"/>
  <c r="I325" i="4"/>
  <c r="L324" i="4"/>
  <c r="K324" i="4"/>
  <c r="J324" i="4"/>
  <c r="I324" i="4"/>
  <c r="L323" i="4"/>
  <c r="K323" i="4"/>
  <c r="J323" i="4"/>
  <c r="I323" i="4"/>
  <c r="L322" i="4"/>
  <c r="K322" i="4"/>
  <c r="J322" i="4"/>
  <c r="I322" i="4"/>
  <c r="L321" i="4"/>
  <c r="K321" i="4"/>
  <c r="J321" i="4"/>
  <c r="I321" i="4"/>
  <c r="L320" i="4"/>
  <c r="K320" i="4"/>
  <c r="J320" i="4"/>
  <c r="I320" i="4"/>
  <c r="L319" i="4"/>
  <c r="K319" i="4"/>
  <c r="J319" i="4"/>
  <c r="I319" i="4"/>
  <c r="L318" i="4"/>
  <c r="K318" i="4"/>
  <c r="J318" i="4"/>
  <c r="I318" i="4"/>
  <c r="L317" i="4"/>
  <c r="K317" i="4"/>
  <c r="J317" i="4"/>
  <c r="I317" i="4"/>
  <c r="L316" i="4"/>
  <c r="K316" i="4"/>
  <c r="J316" i="4"/>
  <c r="I316" i="4"/>
  <c r="L315" i="4"/>
  <c r="K315" i="4"/>
  <c r="J315" i="4"/>
  <c r="I315" i="4"/>
  <c r="L314" i="4"/>
  <c r="K314" i="4"/>
  <c r="J314" i="4"/>
  <c r="I314" i="4"/>
  <c r="L313" i="4"/>
  <c r="K313" i="4"/>
  <c r="J313" i="4"/>
  <c r="I313" i="4"/>
  <c r="L312" i="4"/>
  <c r="K312" i="4"/>
  <c r="J312" i="4"/>
  <c r="I312" i="4"/>
  <c r="L311" i="4"/>
  <c r="K311" i="4"/>
  <c r="J311" i="4"/>
  <c r="I311" i="4"/>
  <c r="L310" i="4"/>
  <c r="K310" i="4"/>
  <c r="J310" i="4"/>
  <c r="I310" i="4"/>
  <c r="L309" i="4"/>
  <c r="K309" i="4"/>
  <c r="J309" i="4"/>
  <c r="I309" i="4"/>
  <c r="L308" i="4"/>
  <c r="K308" i="4"/>
  <c r="J308" i="4"/>
  <c r="I308" i="4"/>
  <c r="L307" i="4"/>
  <c r="K307" i="4"/>
  <c r="J307" i="4"/>
  <c r="I307" i="4"/>
  <c r="L306" i="4"/>
  <c r="K306" i="4"/>
  <c r="J306" i="4"/>
  <c r="I306" i="4"/>
  <c r="L305" i="4"/>
  <c r="K305" i="4"/>
  <c r="J305" i="4"/>
  <c r="I305" i="4"/>
  <c r="L304" i="4"/>
  <c r="K304" i="4"/>
  <c r="J304" i="4"/>
  <c r="I304" i="4"/>
  <c r="L303" i="4"/>
  <c r="K303" i="4"/>
  <c r="J303" i="4"/>
  <c r="I303" i="4"/>
  <c r="L302" i="4"/>
  <c r="K302" i="4"/>
  <c r="J302" i="4"/>
  <c r="I302" i="4"/>
  <c r="L301" i="4"/>
  <c r="K301" i="4"/>
  <c r="J301" i="4"/>
  <c r="I301" i="4"/>
  <c r="L300" i="4"/>
  <c r="K300" i="4"/>
  <c r="J300" i="4"/>
  <c r="I300" i="4"/>
  <c r="L299" i="4"/>
  <c r="K299" i="4"/>
  <c r="J299" i="4"/>
  <c r="I299" i="4"/>
  <c r="L298" i="4"/>
  <c r="K298" i="4"/>
  <c r="J298" i="4"/>
  <c r="I298" i="4"/>
  <c r="L297" i="4"/>
  <c r="K297" i="4"/>
  <c r="J297" i="4"/>
  <c r="I297" i="4"/>
  <c r="L296" i="4"/>
  <c r="K296" i="4"/>
  <c r="J296" i="4"/>
  <c r="I296" i="4"/>
  <c r="L295" i="4"/>
  <c r="K295" i="4"/>
  <c r="J295" i="4"/>
  <c r="I295" i="4"/>
  <c r="L294" i="4"/>
  <c r="K294" i="4"/>
  <c r="J294" i="4"/>
  <c r="I294" i="4"/>
  <c r="L293" i="4"/>
  <c r="K293" i="4"/>
  <c r="J293" i="4"/>
  <c r="I293" i="4"/>
  <c r="L292" i="4"/>
  <c r="K292" i="4"/>
  <c r="J292" i="4"/>
  <c r="I292" i="4"/>
  <c r="L291" i="4"/>
  <c r="K291" i="4"/>
  <c r="J291" i="4"/>
  <c r="I291" i="4"/>
  <c r="L290" i="4"/>
  <c r="K290" i="4"/>
  <c r="J290" i="4"/>
  <c r="I290" i="4"/>
  <c r="L289" i="4"/>
  <c r="K289" i="4"/>
  <c r="J289" i="4"/>
  <c r="I289" i="4"/>
  <c r="L288" i="4"/>
  <c r="K288" i="4"/>
  <c r="J288" i="4"/>
  <c r="I288" i="4"/>
  <c r="L287" i="4"/>
  <c r="K287" i="4"/>
  <c r="J287" i="4"/>
  <c r="I287" i="4"/>
  <c r="L286" i="4"/>
  <c r="K286" i="4"/>
  <c r="J286" i="4"/>
  <c r="I286" i="4"/>
  <c r="L285" i="4"/>
  <c r="K285" i="4"/>
  <c r="J285" i="4"/>
  <c r="I285" i="4"/>
  <c r="L284" i="4"/>
  <c r="K284" i="4"/>
  <c r="J284" i="4"/>
  <c r="I284" i="4"/>
  <c r="L283" i="4"/>
  <c r="K283" i="4"/>
  <c r="J283" i="4"/>
  <c r="I283" i="4"/>
  <c r="L282" i="4"/>
  <c r="K282" i="4"/>
  <c r="J282" i="4"/>
  <c r="I282" i="4"/>
  <c r="L281" i="4"/>
  <c r="K281" i="4"/>
  <c r="J281" i="4"/>
  <c r="I281" i="4"/>
  <c r="L280" i="4"/>
  <c r="K280" i="4"/>
  <c r="J280" i="4"/>
  <c r="I280" i="4"/>
  <c r="L279" i="4"/>
  <c r="K279" i="4"/>
  <c r="J279" i="4"/>
  <c r="I279" i="4"/>
  <c r="L278" i="4"/>
  <c r="K278" i="4"/>
  <c r="J278" i="4"/>
  <c r="I278" i="4"/>
  <c r="L277" i="4"/>
  <c r="K277" i="4"/>
  <c r="J277" i="4"/>
  <c r="I277" i="4"/>
  <c r="L276" i="4"/>
  <c r="K276" i="4"/>
  <c r="J276" i="4"/>
  <c r="I276" i="4"/>
  <c r="L275" i="4"/>
  <c r="K275" i="4"/>
  <c r="J275" i="4"/>
  <c r="I275" i="4"/>
  <c r="L274" i="4"/>
  <c r="K274" i="4"/>
  <c r="J274" i="4"/>
  <c r="I274" i="4"/>
  <c r="L273" i="4"/>
  <c r="K273" i="4"/>
  <c r="J273" i="4"/>
  <c r="I273" i="4"/>
  <c r="L272" i="4"/>
  <c r="K272" i="4"/>
  <c r="J272" i="4"/>
  <c r="I272" i="4"/>
  <c r="L271" i="4"/>
  <c r="K271" i="4"/>
  <c r="J271" i="4"/>
  <c r="I271" i="4"/>
  <c r="L270" i="4"/>
  <c r="K270" i="4"/>
  <c r="J270" i="4"/>
  <c r="I270" i="4"/>
  <c r="L269" i="4"/>
  <c r="K269" i="4"/>
  <c r="J269" i="4"/>
  <c r="I269" i="4"/>
  <c r="L268" i="4"/>
  <c r="K268" i="4"/>
  <c r="J268" i="4"/>
  <c r="I268" i="4"/>
  <c r="L267" i="4"/>
  <c r="K267" i="4"/>
  <c r="J267" i="4"/>
  <c r="I267" i="4"/>
  <c r="L266" i="4"/>
  <c r="K266" i="4"/>
  <c r="J266" i="4"/>
  <c r="I266" i="4"/>
  <c r="L265" i="4"/>
  <c r="K265" i="4"/>
  <c r="J265" i="4"/>
  <c r="I265" i="4"/>
  <c r="L264" i="4"/>
  <c r="K264" i="4"/>
  <c r="J264" i="4"/>
  <c r="I264" i="4"/>
  <c r="L263" i="4"/>
  <c r="K263" i="4"/>
  <c r="J263" i="4"/>
  <c r="I263" i="4"/>
  <c r="L262" i="4"/>
  <c r="K262" i="4"/>
  <c r="J262" i="4"/>
  <c r="I262" i="4"/>
  <c r="L261" i="4"/>
  <c r="K261" i="4"/>
  <c r="J261" i="4"/>
  <c r="I261" i="4"/>
  <c r="L260" i="4"/>
  <c r="K260" i="4"/>
  <c r="J260" i="4"/>
  <c r="I260" i="4"/>
  <c r="L259" i="4"/>
  <c r="K259" i="4"/>
  <c r="J259" i="4"/>
  <c r="I259" i="4"/>
  <c r="L258" i="4"/>
  <c r="K258" i="4"/>
  <c r="J258" i="4"/>
  <c r="I258" i="4"/>
  <c r="L257" i="4"/>
  <c r="K257" i="4"/>
  <c r="J257" i="4"/>
  <c r="I257" i="4"/>
  <c r="L256" i="4"/>
  <c r="K256" i="4"/>
  <c r="J256" i="4"/>
  <c r="I256" i="4"/>
  <c r="L255" i="4"/>
  <c r="K255" i="4"/>
  <c r="J255" i="4"/>
  <c r="I255" i="4"/>
  <c r="L254" i="4"/>
  <c r="K254" i="4"/>
  <c r="J254" i="4"/>
  <c r="I254" i="4"/>
  <c r="L253" i="4"/>
  <c r="K253" i="4"/>
  <c r="J253" i="4"/>
  <c r="I253" i="4"/>
  <c r="L252" i="4"/>
  <c r="K252" i="4"/>
  <c r="J252" i="4"/>
  <c r="I252" i="4"/>
  <c r="L251" i="4"/>
  <c r="K251" i="4"/>
  <c r="J251" i="4"/>
  <c r="I251" i="4"/>
  <c r="L250" i="4"/>
  <c r="K250" i="4"/>
  <c r="J250" i="4"/>
  <c r="I250" i="4"/>
  <c r="L249" i="4"/>
  <c r="K249" i="4"/>
  <c r="J249" i="4"/>
  <c r="I249" i="4"/>
  <c r="L248" i="4"/>
  <c r="K248" i="4"/>
  <c r="J248" i="4"/>
  <c r="I248" i="4"/>
  <c r="L247" i="4"/>
  <c r="K247" i="4"/>
  <c r="J247" i="4"/>
  <c r="I247" i="4"/>
  <c r="L246" i="4"/>
  <c r="K246" i="4"/>
  <c r="J246" i="4"/>
  <c r="I246" i="4"/>
  <c r="L245" i="4"/>
  <c r="K245" i="4"/>
  <c r="J245" i="4"/>
  <c r="I245" i="4"/>
  <c r="L244" i="4"/>
  <c r="K244" i="4"/>
  <c r="J244" i="4"/>
  <c r="I244" i="4"/>
  <c r="L243" i="4"/>
  <c r="K243" i="4"/>
  <c r="J243" i="4"/>
  <c r="I243" i="4"/>
  <c r="L242" i="4"/>
  <c r="K242" i="4"/>
  <c r="J242" i="4"/>
  <c r="I242" i="4"/>
  <c r="L241" i="4"/>
  <c r="K241" i="4"/>
  <c r="J241" i="4"/>
  <c r="I241" i="4"/>
  <c r="L240" i="4"/>
  <c r="K240" i="4"/>
  <c r="J240" i="4"/>
  <c r="I240" i="4"/>
  <c r="L239" i="4"/>
  <c r="K239" i="4"/>
  <c r="J239" i="4"/>
  <c r="I239" i="4"/>
  <c r="L238" i="4"/>
  <c r="K238" i="4"/>
  <c r="J238" i="4"/>
  <c r="I238" i="4"/>
  <c r="L237" i="4"/>
  <c r="K237" i="4"/>
  <c r="J237" i="4"/>
  <c r="I237" i="4"/>
  <c r="L236" i="4"/>
  <c r="K236" i="4"/>
  <c r="J236" i="4"/>
  <c r="I236" i="4"/>
  <c r="L235" i="4"/>
  <c r="K235" i="4"/>
  <c r="J235" i="4"/>
  <c r="I235" i="4"/>
  <c r="L234" i="4"/>
  <c r="K234" i="4"/>
  <c r="J234" i="4"/>
  <c r="I234" i="4"/>
  <c r="L233" i="4"/>
  <c r="K233" i="4"/>
  <c r="J233" i="4"/>
  <c r="I233" i="4"/>
  <c r="L232" i="4"/>
  <c r="K232" i="4"/>
  <c r="J232" i="4"/>
  <c r="I232" i="4"/>
  <c r="L231" i="4"/>
  <c r="K231" i="4"/>
  <c r="J231" i="4"/>
  <c r="I231" i="4"/>
  <c r="L230" i="4"/>
  <c r="K230" i="4"/>
  <c r="J230" i="4"/>
  <c r="I230" i="4"/>
  <c r="L229" i="4"/>
  <c r="K229" i="4"/>
  <c r="J229" i="4"/>
  <c r="I229" i="4"/>
  <c r="L228" i="4"/>
  <c r="K228" i="4"/>
  <c r="J228" i="4"/>
  <c r="I228" i="4"/>
  <c r="L227" i="4"/>
  <c r="K227" i="4"/>
  <c r="J227" i="4"/>
  <c r="I227" i="4"/>
  <c r="L226" i="4"/>
  <c r="K226" i="4"/>
  <c r="J226" i="4"/>
  <c r="I226" i="4"/>
  <c r="L225" i="4"/>
  <c r="K225" i="4"/>
  <c r="J225" i="4"/>
  <c r="I225" i="4"/>
  <c r="L224" i="4"/>
  <c r="K224" i="4"/>
  <c r="J224" i="4"/>
  <c r="I224" i="4"/>
  <c r="L223" i="4"/>
  <c r="K223" i="4"/>
  <c r="J223" i="4"/>
  <c r="I223" i="4"/>
  <c r="L222" i="4"/>
  <c r="K222" i="4"/>
  <c r="J222" i="4"/>
  <c r="I222" i="4"/>
  <c r="L221" i="4"/>
  <c r="K221" i="4"/>
  <c r="J221" i="4"/>
  <c r="I221" i="4"/>
  <c r="L220" i="4"/>
  <c r="K220" i="4"/>
  <c r="J220" i="4"/>
  <c r="I220" i="4"/>
  <c r="L219" i="4"/>
  <c r="K219" i="4"/>
  <c r="J219" i="4"/>
  <c r="I219" i="4"/>
  <c r="L218" i="4"/>
  <c r="K218" i="4"/>
  <c r="J218" i="4"/>
  <c r="I218" i="4"/>
  <c r="L217" i="4"/>
  <c r="K217" i="4"/>
  <c r="J217" i="4"/>
  <c r="I217" i="4"/>
  <c r="L216" i="4"/>
  <c r="K216" i="4"/>
  <c r="J216" i="4"/>
  <c r="I216" i="4"/>
  <c r="L215" i="4"/>
  <c r="K215" i="4"/>
  <c r="J215" i="4"/>
  <c r="I215" i="4"/>
  <c r="L214" i="4"/>
  <c r="K214" i="4"/>
  <c r="J214" i="4"/>
  <c r="I214" i="4"/>
  <c r="L213" i="4"/>
  <c r="K213" i="4"/>
  <c r="J213" i="4"/>
  <c r="I213" i="4"/>
  <c r="L212" i="4"/>
  <c r="K212" i="4"/>
  <c r="J212" i="4"/>
  <c r="I212" i="4"/>
  <c r="L211" i="4"/>
  <c r="K211" i="4"/>
  <c r="J211" i="4"/>
  <c r="I211" i="4"/>
  <c r="L210" i="4"/>
  <c r="K210" i="4"/>
  <c r="J210" i="4"/>
  <c r="I210" i="4"/>
  <c r="L209" i="4"/>
  <c r="K209" i="4"/>
  <c r="J209" i="4"/>
  <c r="I209" i="4"/>
  <c r="L208" i="4"/>
  <c r="K208" i="4"/>
  <c r="J208" i="4"/>
  <c r="I208" i="4"/>
  <c r="L207" i="4"/>
  <c r="K207" i="4"/>
  <c r="J207" i="4"/>
  <c r="I207" i="4"/>
  <c r="L206" i="4"/>
  <c r="K206" i="4"/>
  <c r="J206" i="4"/>
  <c r="I206" i="4"/>
  <c r="L205" i="4"/>
  <c r="K205" i="4"/>
  <c r="J205" i="4"/>
  <c r="I205" i="4"/>
  <c r="L204" i="4"/>
  <c r="K204" i="4"/>
  <c r="J204" i="4"/>
  <c r="I204" i="4"/>
  <c r="L203" i="4"/>
  <c r="K203" i="4"/>
  <c r="J203" i="4"/>
  <c r="I203" i="4"/>
  <c r="L202" i="4"/>
  <c r="K202" i="4"/>
  <c r="J202" i="4"/>
  <c r="I202" i="4"/>
  <c r="L201" i="4"/>
  <c r="K201" i="4"/>
  <c r="J201" i="4"/>
  <c r="I201" i="4"/>
  <c r="L200" i="4"/>
  <c r="K200" i="4"/>
  <c r="J200" i="4"/>
  <c r="I200" i="4"/>
  <c r="L199" i="4"/>
  <c r="K199" i="4"/>
  <c r="J199" i="4"/>
  <c r="I199" i="4"/>
  <c r="L198" i="4"/>
  <c r="K198" i="4"/>
  <c r="J198" i="4"/>
  <c r="I198" i="4"/>
  <c r="L197" i="4"/>
  <c r="K197" i="4"/>
  <c r="J197" i="4"/>
  <c r="I197" i="4"/>
  <c r="L196" i="4"/>
  <c r="K196" i="4"/>
  <c r="J196" i="4"/>
  <c r="I196" i="4"/>
  <c r="L195" i="4"/>
  <c r="K195" i="4"/>
  <c r="J195" i="4"/>
  <c r="I195" i="4"/>
  <c r="L194" i="4"/>
  <c r="K194" i="4"/>
  <c r="J194" i="4"/>
  <c r="I194" i="4"/>
  <c r="L193" i="4"/>
  <c r="K193" i="4"/>
  <c r="J193" i="4"/>
  <c r="I193" i="4"/>
  <c r="L192" i="4"/>
  <c r="K192" i="4"/>
  <c r="J192" i="4"/>
  <c r="I192" i="4"/>
  <c r="L191" i="4"/>
  <c r="K191" i="4"/>
  <c r="J191" i="4"/>
  <c r="I191" i="4"/>
  <c r="L190" i="4"/>
  <c r="K190" i="4"/>
  <c r="J190" i="4"/>
  <c r="I190" i="4"/>
  <c r="L189" i="4"/>
  <c r="K189" i="4"/>
  <c r="J189" i="4"/>
  <c r="I189" i="4"/>
  <c r="L188" i="4"/>
  <c r="K188" i="4"/>
  <c r="J188" i="4"/>
  <c r="I188" i="4"/>
  <c r="L187" i="4"/>
  <c r="K187" i="4"/>
  <c r="J187" i="4"/>
  <c r="I187" i="4"/>
  <c r="L186" i="4"/>
  <c r="K186" i="4"/>
  <c r="J186" i="4"/>
  <c r="I186" i="4"/>
  <c r="L185" i="4"/>
  <c r="K185" i="4"/>
  <c r="J185" i="4"/>
  <c r="I185" i="4"/>
  <c r="L184" i="4"/>
  <c r="K184" i="4"/>
  <c r="J184" i="4"/>
  <c r="I184" i="4"/>
  <c r="L183" i="4"/>
  <c r="K183" i="4"/>
  <c r="J183" i="4"/>
  <c r="I183" i="4"/>
  <c r="L182" i="4"/>
  <c r="K182" i="4"/>
  <c r="J182" i="4"/>
  <c r="I182" i="4"/>
  <c r="L181" i="4"/>
  <c r="K181" i="4"/>
  <c r="J181" i="4"/>
  <c r="I181" i="4"/>
  <c r="L180" i="4"/>
  <c r="K180" i="4"/>
  <c r="J180" i="4"/>
  <c r="I180" i="4"/>
  <c r="L179" i="4"/>
  <c r="K179" i="4"/>
  <c r="J179" i="4"/>
  <c r="I179" i="4"/>
  <c r="L178" i="4"/>
  <c r="K178" i="4"/>
  <c r="J178" i="4"/>
  <c r="I178" i="4"/>
  <c r="L177" i="4"/>
  <c r="K177" i="4"/>
  <c r="J177" i="4"/>
  <c r="I177" i="4"/>
  <c r="L176" i="4"/>
  <c r="K176" i="4"/>
  <c r="J176" i="4"/>
  <c r="I176" i="4"/>
  <c r="L175" i="4"/>
  <c r="K175" i="4"/>
  <c r="J175" i="4"/>
  <c r="I175" i="4"/>
  <c r="L174" i="4"/>
  <c r="K174" i="4"/>
  <c r="J174" i="4"/>
  <c r="I174" i="4"/>
  <c r="L173" i="4"/>
  <c r="K173" i="4"/>
  <c r="J173" i="4"/>
  <c r="I173" i="4"/>
  <c r="L172" i="4"/>
  <c r="K172" i="4"/>
  <c r="J172" i="4"/>
  <c r="I172" i="4"/>
  <c r="L171" i="4"/>
  <c r="K171" i="4"/>
  <c r="J171" i="4"/>
  <c r="I171" i="4"/>
  <c r="L170" i="4"/>
  <c r="K170" i="4"/>
  <c r="J170" i="4"/>
  <c r="I170" i="4"/>
  <c r="L169" i="4"/>
  <c r="K169" i="4"/>
  <c r="J169" i="4"/>
  <c r="I169" i="4"/>
  <c r="L168" i="4"/>
  <c r="K168" i="4"/>
  <c r="J168" i="4"/>
  <c r="I168" i="4"/>
  <c r="L167" i="4"/>
  <c r="K167" i="4"/>
  <c r="J167" i="4"/>
  <c r="I167" i="4"/>
  <c r="L166" i="4"/>
  <c r="K166" i="4"/>
  <c r="J166" i="4"/>
  <c r="I166" i="4"/>
  <c r="L165" i="4"/>
  <c r="K165" i="4"/>
  <c r="J165" i="4"/>
  <c r="I165" i="4"/>
  <c r="L164" i="4"/>
  <c r="K164" i="4"/>
  <c r="J164" i="4"/>
  <c r="I164" i="4"/>
  <c r="L163" i="4"/>
  <c r="K163" i="4"/>
  <c r="J163" i="4"/>
  <c r="I163" i="4"/>
  <c r="L162" i="4"/>
  <c r="K162" i="4"/>
  <c r="J162" i="4"/>
  <c r="I162" i="4"/>
  <c r="L161" i="4"/>
  <c r="K161" i="4"/>
  <c r="J161" i="4"/>
  <c r="I161" i="4"/>
  <c r="L160" i="4"/>
  <c r="K160" i="4"/>
  <c r="J160" i="4"/>
  <c r="I160" i="4"/>
  <c r="L159" i="4"/>
  <c r="K159" i="4"/>
  <c r="J159" i="4"/>
  <c r="I159" i="4"/>
  <c r="L158" i="4"/>
  <c r="K158" i="4"/>
  <c r="J158" i="4"/>
  <c r="I158" i="4"/>
  <c r="L157" i="4"/>
  <c r="K157" i="4"/>
  <c r="J157" i="4"/>
  <c r="I157" i="4"/>
  <c r="L156" i="4"/>
  <c r="K156" i="4"/>
  <c r="J156" i="4"/>
  <c r="I156" i="4"/>
  <c r="L155" i="4"/>
  <c r="K155" i="4"/>
  <c r="J155" i="4"/>
  <c r="I155" i="4"/>
  <c r="L154" i="4"/>
  <c r="K154" i="4"/>
  <c r="J154" i="4"/>
  <c r="I154" i="4"/>
  <c r="L153" i="4"/>
  <c r="K153" i="4"/>
  <c r="J153" i="4"/>
  <c r="I153" i="4"/>
  <c r="L152" i="4"/>
  <c r="K152" i="4"/>
  <c r="J152" i="4"/>
  <c r="I152" i="4"/>
  <c r="L151" i="4"/>
  <c r="K151" i="4"/>
  <c r="J151" i="4"/>
  <c r="I151" i="4"/>
  <c r="L150" i="4"/>
  <c r="K150" i="4"/>
  <c r="J150" i="4"/>
  <c r="I150" i="4"/>
  <c r="L149" i="4"/>
  <c r="K149" i="4"/>
  <c r="J149" i="4"/>
  <c r="I149" i="4"/>
  <c r="L148" i="4"/>
  <c r="K148" i="4"/>
  <c r="J148" i="4"/>
  <c r="I148" i="4"/>
  <c r="L147" i="4"/>
  <c r="K147" i="4"/>
  <c r="J147" i="4"/>
  <c r="I147" i="4"/>
  <c r="L146" i="4"/>
  <c r="K146" i="4"/>
  <c r="J146" i="4"/>
  <c r="I146" i="4"/>
  <c r="L145" i="4"/>
  <c r="K145" i="4"/>
  <c r="J145" i="4"/>
  <c r="I145" i="4"/>
  <c r="L144" i="4"/>
  <c r="K144" i="4"/>
  <c r="J144" i="4"/>
  <c r="I144" i="4"/>
  <c r="L143" i="4"/>
  <c r="K143" i="4"/>
  <c r="J143" i="4"/>
  <c r="I143" i="4"/>
  <c r="L142" i="4"/>
  <c r="K142" i="4"/>
  <c r="J142" i="4"/>
  <c r="I142" i="4"/>
  <c r="L141" i="4"/>
  <c r="K141" i="4"/>
  <c r="J141" i="4"/>
  <c r="I141" i="4"/>
  <c r="L140" i="4"/>
  <c r="K140" i="4"/>
  <c r="J140" i="4"/>
  <c r="I140" i="4"/>
  <c r="L139" i="4"/>
  <c r="K139" i="4"/>
  <c r="J139" i="4"/>
  <c r="I139" i="4"/>
  <c r="L138" i="4"/>
  <c r="K138" i="4"/>
  <c r="J138" i="4"/>
  <c r="I138" i="4"/>
  <c r="L137" i="4"/>
  <c r="K137" i="4"/>
  <c r="J137" i="4"/>
  <c r="I137" i="4"/>
  <c r="L136" i="4"/>
  <c r="K136" i="4"/>
  <c r="J136" i="4"/>
  <c r="I136" i="4"/>
  <c r="L135" i="4"/>
  <c r="K135" i="4"/>
  <c r="J135" i="4"/>
  <c r="I135" i="4"/>
  <c r="L134" i="4"/>
  <c r="K134" i="4"/>
  <c r="J134" i="4"/>
  <c r="I134" i="4"/>
  <c r="L133" i="4"/>
  <c r="K133" i="4"/>
  <c r="J133" i="4"/>
  <c r="I133" i="4"/>
  <c r="L132" i="4"/>
  <c r="K132" i="4"/>
  <c r="J132" i="4"/>
  <c r="I132" i="4"/>
  <c r="L131" i="4"/>
  <c r="K131" i="4"/>
  <c r="J131" i="4"/>
  <c r="I131" i="4"/>
  <c r="L130" i="4"/>
  <c r="K130" i="4"/>
  <c r="J130" i="4"/>
  <c r="I130" i="4"/>
  <c r="L129" i="4"/>
  <c r="K129" i="4"/>
  <c r="J129" i="4"/>
  <c r="I129" i="4"/>
  <c r="L128" i="4"/>
  <c r="K128" i="4"/>
  <c r="J128" i="4"/>
  <c r="I128" i="4"/>
  <c r="L127" i="4"/>
  <c r="K127" i="4"/>
  <c r="J127" i="4"/>
  <c r="I127" i="4"/>
  <c r="L126" i="4"/>
  <c r="K126" i="4"/>
  <c r="J126" i="4"/>
  <c r="I126" i="4"/>
  <c r="L125" i="4"/>
  <c r="K125" i="4"/>
  <c r="J125" i="4"/>
  <c r="I125" i="4"/>
  <c r="L124" i="4"/>
  <c r="K124" i="4"/>
  <c r="J124" i="4"/>
  <c r="I124" i="4"/>
  <c r="L123" i="4"/>
  <c r="K123" i="4"/>
  <c r="J123" i="4"/>
  <c r="I123" i="4"/>
  <c r="L122" i="4"/>
  <c r="K122" i="4"/>
  <c r="J122" i="4"/>
  <c r="I122" i="4"/>
  <c r="L121" i="4"/>
  <c r="K121" i="4"/>
  <c r="J121" i="4"/>
  <c r="I121" i="4"/>
  <c r="L120" i="4"/>
  <c r="K120" i="4"/>
  <c r="J120" i="4"/>
  <c r="I120" i="4"/>
  <c r="L119" i="4"/>
  <c r="K119" i="4"/>
  <c r="J119" i="4"/>
  <c r="I119" i="4"/>
  <c r="L118" i="4"/>
  <c r="K118" i="4"/>
  <c r="J118" i="4"/>
  <c r="I118" i="4"/>
  <c r="L117" i="4"/>
  <c r="K117" i="4"/>
  <c r="J117" i="4"/>
  <c r="I117" i="4"/>
  <c r="L116" i="4"/>
  <c r="K116" i="4"/>
  <c r="J116" i="4"/>
  <c r="I116" i="4"/>
  <c r="L115" i="4"/>
  <c r="K115" i="4"/>
  <c r="J115" i="4"/>
  <c r="I115" i="4"/>
  <c r="L114" i="4"/>
  <c r="K114" i="4"/>
  <c r="J114" i="4"/>
  <c r="I114" i="4"/>
  <c r="L113" i="4"/>
  <c r="K113" i="4"/>
  <c r="J113" i="4"/>
  <c r="I113" i="4"/>
  <c r="L112" i="4"/>
  <c r="K112" i="4"/>
  <c r="J112" i="4"/>
  <c r="I112" i="4"/>
  <c r="L111" i="4"/>
  <c r="K111" i="4"/>
  <c r="J111" i="4"/>
  <c r="I111" i="4"/>
  <c r="L110" i="4"/>
  <c r="K110" i="4"/>
  <c r="J110" i="4"/>
  <c r="I110" i="4"/>
  <c r="L109" i="4"/>
  <c r="K109" i="4"/>
  <c r="J109" i="4"/>
  <c r="I109" i="4"/>
  <c r="L108" i="4"/>
  <c r="K108" i="4"/>
  <c r="J108" i="4"/>
  <c r="I108" i="4"/>
  <c r="L107" i="4"/>
  <c r="K107" i="4"/>
  <c r="J107" i="4"/>
  <c r="I107" i="4"/>
  <c r="L106" i="4"/>
  <c r="K106" i="4"/>
  <c r="J106" i="4"/>
  <c r="I106" i="4"/>
  <c r="L105" i="4"/>
  <c r="K105" i="4"/>
  <c r="J105" i="4"/>
  <c r="I105" i="4"/>
  <c r="L104" i="4"/>
  <c r="K104" i="4"/>
  <c r="J104" i="4"/>
  <c r="I104" i="4"/>
  <c r="L103" i="4"/>
  <c r="K103" i="4"/>
  <c r="J103" i="4"/>
  <c r="I103" i="4"/>
  <c r="L102" i="4"/>
  <c r="K102" i="4"/>
  <c r="J102" i="4"/>
  <c r="I102" i="4"/>
  <c r="L101" i="4"/>
  <c r="K101" i="4"/>
  <c r="J101" i="4"/>
  <c r="I101" i="4"/>
  <c r="L100" i="4"/>
  <c r="K100" i="4"/>
  <c r="J100" i="4"/>
  <c r="I100" i="4"/>
  <c r="L99" i="4"/>
  <c r="K99" i="4"/>
  <c r="J99" i="4"/>
  <c r="I99" i="4"/>
  <c r="L98" i="4"/>
  <c r="K98" i="4"/>
  <c r="J98" i="4"/>
  <c r="I98" i="4"/>
  <c r="L97" i="4"/>
  <c r="K97" i="4"/>
  <c r="J97" i="4"/>
  <c r="I97" i="4"/>
  <c r="L96" i="4"/>
  <c r="K96" i="4"/>
  <c r="J96" i="4"/>
  <c r="I96" i="4"/>
  <c r="L95" i="4"/>
  <c r="K95" i="4"/>
  <c r="J95" i="4"/>
  <c r="I95" i="4"/>
  <c r="L94" i="4"/>
  <c r="K94" i="4"/>
  <c r="J94" i="4"/>
  <c r="I94" i="4"/>
  <c r="L93" i="4"/>
  <c r="K93" i="4"/>
  <c r="J93" i="4"/>
  <c r="I93" i="4"/>
  <c r="L92" i="4"/>
  <c r="K92" i="4"/>
  <c r="J92" i="4"/>
  <c r="I92" i="4"/>
  <c r="L91" i="4"/>
  <c r="K91" i="4"/>
  <c r="J91" i="4"/>
  <c r="I91" i="4"/>
  <c r="L90" i="4"/>
  <c r="K90" i="4"/>
  <c r="J90" i="4"/>
  <c r="I90" i="4"/>
  <c r="L89" i="4"/>
  <c r="K89" i="4"/>
  <c r="J89" i="4"/>
  <c r="I89" i="4"/>
  <c r="L88" i="4"/>
  <c r="K88" i="4"/>
  <c r="J88" i="4"/>
  <c r="I88" i="4"/>
  <c r="L87" i="4"/>
  <c r="K87" i="4"/>
  <c r="J87" i="4"/>
  <c r="I87" i="4"/>
  <c r="L86" i="4"/>
  <c r="K86" i="4"/>
  <c r="J86" i="4"/>
  <c r="I86" i="4"/>
  <c r="L85" i="4"/>
  <c r="K85" i="4"/>
  <c r="J85" i="4"/>
  <c r="I85" i="4"/>
  <c r="L84" i="4"/>
  <c r="K84" i="4"/>
  <c r="J84" i="4"/>
  <c r="I84" i="4"/>
  <c r="L83" i="4"/>
  <c r="K83" i="4"/>
  <c r="J83" i="4"/>
  <c r="I83" i="4"/>
  <c r="L82" i="4"/>
  <c r="K82" i="4"/>
  <c r="J82" i="4"/>
  <c r="I82" i="4"/>
  <c r="L81" i="4"/>
  <c r="K81" i="4"/>
  <c r="J81" i="4"/>
  <c r="I81" i="4"/>
  <c r="L80" i="4"/>
  <c r="K80" i="4"/>
  <c r="J80" i="4"/>
  <c r="I80" i="4"/>
  <c r="L79" i="4"/>
  <c r="K79" i="4"/>
  <c r="J79" i="4"/>
  <c r="I79" i="4"/>
  <c r="L78" i="4"/>
  <c r="K78" i="4"/>
  <c r="J78" i="4"/>
  <c r="I78" i="4"/>
  <c r="L77" i="4"/>
  <c r="K77" i="4"/>
  <c r="J77" i="4"/>
  <c r="I77" i="4"/>
  <c r="L76" i="4"/>
  <c r="K76" i="4"/>
  <c r="J76" i="4"/>
  <c r="I76" i="4"/>
  <c r="L75" i="4"/>
  <c r="K75" i="4"/>
  <c r="J75" i="4"/>
  <c r="I75" i="4"/>
  <c r="L74" i="4"/>
  <c r="K74" i="4"/>
  <c r="J74" i="4"/>
  <c r="I74" i="4"/>
  <c r="L73" i="4"/>
  <c r="K73" i="4"/>
  <c r="J73" i="4"/>
  <c r="I73" i="4"/>
  <c r="L72" i="4"/>
  <c r="K72" i="4"/>
  <c r="J72" i="4"/>
  <c r="I72" i="4"/>
  <c r="L71" i="4"/>
  <c r="K71" i="4"/>
  <c r="J71" i="4"/>
  <c r="I71" i="4"/>
  <c r="L70" i="4"/>
  <c r="K70" i="4"/>
  <c r="J70" i="4"/>
  <c r="I70" i="4"/>
  <c r="L69" i="4"/>
  <c r="K69" i="4"/>
  <c r="J69" i="4"/>
  <c r="I69" i="4"/>
  <c r="L68" i="4"/>
  <c r="K68" i="4"/>
  <c r="J68" i="4"/>
  <c r="I68" i="4"/>
  <c r="L67" i="4"/>
  <c r="K67" i="4"/>
  <c r="J67" i="4"/>
  <c r="I67" i="4"/>
  <c r="L66" i="4"/>
  <c r="K66" i="4"/>
  <c r="J66" i="4"/>
  <c r="I66" i="4"/>
  <c r="L65" i="4"/>
  <c r="K65" i="4"/>
  <c r="J65" i="4"/>
  <c r="I65" i="4"/>
  <c r="L64" i="4"/>
  <c r="K64" i="4"/>
  <c r="J64" i="4"/>
  <c r="I64" i="4"/>
  <c r="L63" i="4"/>
  <c r="K63" i="4"/>
  <c r="J63" i="4"/>
  <c r="I63" i="4"/>
  <c r="L62" i="4"/>
  <c r="K62" i="4"/>
  <c r="J62" i="4"/>
  <c r="I62" i="4"/>
  <c r="L61" i="4"/>
  <c r="K61" i="4"/>
  <c r="J61" i="4"/>
  <c r="I61" i="4"/>
  <c r="L60" i="4"/>
  <c r="K60" i="4"/>
  <c r="J60" i="4"/>
  <c r="I60" i="4"/>
  <c r="L59" i="4"/>
  <c r="K59" i="4"/>
  <c r="J59" i="4"/>
  <c r="I59" i="4"/>
  <c r="L58" i="4"/>
  <c r="K58" i="4"/>
  <c r="J58" i="4"/>
  <c r="I58" i="4"/>
  <c r="L57" i="4"/>
  <c r="K57" i="4"/>
  <c r="J57" i="4"/>
  <c r="I57" i="4"/>
  <c r="L56" i="4"/>
  <c r="K56" i="4"/>
  <c r="J56" i="4"/>
  <c r="I56" i="4"/>
  <c r="L55" i="4"/>
  <c r="K55" i="4"/>
  <c r="J55" i="4"/>
  <c r="I55" i="4"/>
  <c r="L54" i="4"/>
  <c r="K54" i="4"/>
  <c r="J54" i="4"/>
  <c r="I54" i="4"/>
  <c r="L53" i="4"/>
  <c r="K53" i="4"/>
  <c r="J53" i="4"/>
  <c r="I53" i="4"/>
  <c r="L52" i="4"/>
  <c r="K52" i="4"/>
  <c r="J52" i="4"/>
  <c r="I52" i="4"/>
  <c r="L51" i="4"/>
  <c r="K51" i="4"/>
  <c r="J51" i="4"/>
  <c r="I51" i="4"/>
  <c r="L50" i="4"/>
  <c r="K50" i="4"/>
  <c r="J50" i="4"/>
  <c r="I50" i="4"/>
  <c r="L49" i="4"/>
  <c r="K49" i="4"/>
  <c r="J49" i="4"/>
  <c r="I49" i="4"/>
  <c r="L48" i="4"/>
  <c r="K48" i="4"/>
  <c r="J48" i="4"/>
  <c r="I48" i="4"/>
  <c r="L47" i="4"/>
  <c r="K47" i="4"/>
  <c r="J47" i="4"/>
  <c r="I47" i="4"/>
  <c r="L46" i="4"/>
  <c r="K46" i="4"/>
  <c r="J46" i="4"/>
  <c r="I46" i="4"/>
  <c r="L45" i="4"/>
  <c r="K45" i="4"/>
  <c r="J45" i="4"/>
  <c r="I45" i="4"/>
  <c r="L44" i="4"/>
  <c r="K44" i="4"/>
  <c r="J44" i="4"/>
  <c r="I44" i="4"/>
  <c r="L43" i="4"/>
  <c r="K43" i="4"/>
  <c r="J43" i="4"/>
  <c r="I43" i="4"/>
  <c r="L42" i="4"/>
  <c r="K42" i="4"/>
  <c r="J42" i="4"/>
  <c r="I42" i="4"/>
  <c r="L41" i="4"/>
  <c r="K41" i="4"/>
  <c r="J41" i="4"/>
  <c r="I41" i="4"/>
  <c r="L40" i="4"/>
  <c r="K40" i="4"/>
  <c r="J40" i="4"/>
  <c r="I40" i="4"/>
  <c r="L39" i="4"/>
  <c r="K39" i="4"/>
  <c r="J39" i="4"/>
  <c r="I39" i="4"/>
  <c r="L38" i="4"/>
  <c r="K38" i="4"/>
  <c r="J38" i="4"/>
  <c r="I38" i="4"/>
  <c r="L37" i="4"/>
  <c r="K37" i="4"/>
  <c r="J37" i="4"/>
  <c r="I37" i="4"/>
  <c r="L36" i="4"/>
  <c r="K36" i="4"/>
  <c r="J36" i="4"/>
  <c r="I36" i="4"/>
  <c r="L35" i="4"/>
  <c r="K35" i="4"/>
  <c r="J35" i="4"/>
  <c r="I35" i="4"/>
  <c r="L34" i="4"/>
  <c r="K34" i="4"/>
  <c r="J34" i="4"/>
  <c r="I34" i="4"/>
  <c r="L33" i="4"/>
  <c r="K33" i="4"/>
  <c r="J33" i="4"/>
  <c r="I33" i="4"/>
  <c r="L32" i="4"/>
  <c r="K32" i="4"/>
  <c r="J32" i="4"/>
  <c r="I32" i="4"/>
  <c r="L31" i="4"/>
  <c r="K31" i="4"/>
  <c r="J31" i="4"/>
  <c r="I31" i="4"/>
  <c r="L30" i="4"/>
  <c r="K30" i="4"/>
  <c r="J30" i="4"/>
  <c r="I30" i="4"/>
  <c r="L29" i="4"/>
  <c r="K29" i="4"/>
  <c r="J29" i="4"/>
  <c r="I29" i="4"/>
  <c r="L28" i="4"/>
  <c r="K28" i="4"/>
  <c r="J28" i="4"/>
  <c r="I28" i="4"/>
  <c r="L27" i="4"/>
  <c r="K27" i="4"/>
  <c r="J27" i="4"/>
  <c r="I27" i="4"/>
  <c r="L26" i="4"/>
  <c r="K26" i="4"/>
  <c r="J26" i="4"/>
  <c r="I26" i="4"/>
  <c r="L25" i="4"/>
  <c r="K25" i="4"/>
  <c r="J25" i="4"/>
  <c r="I25" i="4"/>
  <c r="L24" i="4"/>
  <c r="K24" i="4"/>
  <c r="J24" i="4"/>
  <c r="I24" i="4"/>
  <c r="L12" i="4"/>
  <c r="K12" i="4"/>
  <c r="J12" i="4"/>
  <c r="I12" i="4"/>
  <c r="L11" i="4"/>
  <c r="K11" i="4"/>
  <c r="J11" i="4"/>
  <c r="I11" i="4"/>
  <c r="L10" i="4"/>
  <c r="K10" i="4"/>
  <c r="J10" i="4"/>
  <c r="I10" i="4"/>
  <c r="L9" i="4"/>
  <c r="K9" i="4"/>
  <c r="J9" i="4"/>
  <c r="I9" i="4"/>
  <c r="L8" i="4"/>
  <c r="K8" i="4"/>
  <c r="J8" i="4"/>
  <c r="I8" i="4"/>
  <c r="L7" i="4"/>
  <c r="K7" i="4"/>
  <c r="J7" i="4"/>
  <c r="I7" i="4"/>
  <c r="L6" i="4"/>
  <c r="K6" i="4"/>
  <c r="J6" i="4"/>
  <c r="I6" i="4"/>
  <c r="L5" i="4"/>
  <c r="K5" i="4"/>
  <c r="J5" i="4"/>
  <c r="I5" i="4"/>
  <c r="L4" i="4"/>
  <c r="K4" i="4"/>
  <c r="J4" i="4"/>
  <c r="I4" i="4"/>
</calcChain>
</file>

<file path=xl/sharedStrings.xml><?xml version="1.0" encoding="utf-8"?>
<sst xmlns="http://schemas.openxmlformats.org/spreadsheetml/2006/main" count="391" uniqueCount="111">
  <si>
    <t>ProcessTimeSTD</t>
  </si>
  <si>
    <t>ProcessTimeMEAN</t>
  </si>
  <si>
    <t>MTTF</t>
  </si>
  <si>
    <t>STDTTF</t>
  </si>
  <si>
    <t>MTTR</t>
  </si>
  <si>
    <t>STDTTR</t>
  </si>
  <si>
    <t>IsFail</t>
  </si>
  <si>
    <t>WorkStationIndex</t>
  </si>
  <si>
    <t>no</t>
  </si>
  <si>
    <t>MTTF_valid</t>
  </si>
  <si>
    <t>STDTTF_valid</t>
  </si>
  <si>
    <t>MTTR_valid</t>
  </si>
  <si>
    <t>STDTTR_valid</t>
  </si>
  <si>
    <t>Arrival_Mean</t>
  </si>
  <si>
    <t>Arrival_STD</t>
  </si>
  <si>
    <t>Queue_cap</t>
  </si>
  <si>
    <t>SetupTimeMEAN</t>
  </si>
  <si>
    <t>SetupTimeSTD</t>
  </si>
  <si>
    <t>LoadTimeMEAN</t>
  </si>
  <si>
    <t>LoadTimeSTD</t>
  </si>
  <si>
    <t>Flexible Simulation Structural Parameters</t>
  </si>
  <si>
    <t>Material Handling Time</t>
  </si>
  <si>
    <t>Machine Setup Time</t>
  </si>
  <si>
    <t>Work Processing Time</t>
  </si>
  <si>
    <t>Machine Reliability Settings</t>
  </si>
  <si>
    <t>Workstation Settings</t>
  </si>
  <si>
    <t>** Inter-arrival times parameters of the source (beginning of the process)</t>
  </si>
  <si>
    <t>Source Attributes</t>
  </si>
  <si>
    <t>Queue Capacity</t>
  </si>
  <si>
    <t>** Queue capacity is same for all workstations through the process. 
This parameter would be set to 1 automatically when 1-piece work flow is selected.</t>
  </si>
  <si>
    <t>Level_1</t>
  </si>
  <si>
    <t>Level_2</t>
  </si>
  <si>
    <t>Level_3</t>
  </si>
  <si>
    <t>process 1</t>
  </si>
  <si>
    <t>process 2</t>
  </si>
  <si>
    <t>process 3</t>
  </si>
  <si>
    <t>process 1_1</t>
  </si>
  <si>
    <t>process 1_2</t>
  </si>
  <si>
    <t>process 1_3</t>
  </si>
  <si>
    <t>process 1_4</t>
  </si>
  <si>
    <t>process 1_5</t>
  </si>
  <si>
    <t>_</t>
  </si>
  <si>
    <t>process 1_1_1</t>
  </si>
  <si>
    <t>process 1_2_2</t>
  </si>
  <si>
    <t>process 1_3_3</t>
  </si>
  <si>
    <t>process 2_1</t>
  </si>
  <si>
    <t>process 2_1_1</t>
  </si>
  <si>
    <t>process 2_2</t>
  </si>
  <si>
    <t>process 2_2_2</t>
  </si>
  <si>
    <t>process 2_3</t>
  </si>
  <si>
    <t>process 2_3_3</t>
  </si>
  <si>
    <t>process 2_4</t>
  </si>
  <si>
    <t>process 2_4_1</t>
  </si>
  <si>
    <t>process 2_5</t>
  </si>
  <si>
    <t>process 2_5_2</t>
  </si>
  <si>
    <t>process 2_6</t>
  </si>
  <si>
    <t>process 2_6_3</t>
  </si>
  <si>
    <t>process 2_4_4</t>
  </si>
  <si>
    <t>process 2_5_1</t>
  </si>
  <si>
    <t>process 2_6_2</t>
  </si>
  <si>
    <t>process 3_1</t>
  </si>
  <si>
    <t>process 3_1_1</t>
  </si>
  <si>
    <t>process 3_2</t>
  </si>
  <si>
    <t>process 3_2_2</t>
  </si>
  <si>
    <t>process 3_3</t>
  </si>
  <si>
    <t>process 3_3_3</t>
  </si>
  <si>
    <t>process 3_4</t>
  </si>
  <si>
    <t>process 3_4_4</t>
  </si>
  <si>
    <t>process 1_1_2</t>
  </si>
  <si>
    <t>process 1_1_3</t>
  </si>
  <si>
    <t>process 1_2_1</t>
  </si>
  <si>
    <t>process 1_2_3</t>
  </si>
  <si>
    <t>process 1_2_4</t>
  </si>
  <si>
    <t>process 1_2_5</t>
  </si>
  <si>
    <t>process 1_3_1</t>
  </si>
  <si>
    <t>process 1_3_2</t>
  </si>
  <si>
    <t>process 2_1_2</t>
  </si>
  <si>
    <t>process 2_1_3</t>
  </si>
  <si>
    <t>process 2_2_1</t>
  </si>
  <si>
    <t>process 2_2_3</t>
  </si>
  <si>
    <t>process 2_2_4</t>
  </si>
  <si>
    <t>process 2_3_1</t>
  </si>
  <si>
    <t>process 2_3_2</t>
  </si>
  <si>
    <t>process 2_3_4</t>
  </si>
  <si>
    <t>process 2_4_2</t>
  </si>
  <si>
    <t>process 2_4_3</t>
  </si>
  <si>
    <t>process 2_5_3</t>
  </si>
  <si>
    <t>process 2_6_1</t>
  </si>
  <si>
    <t>process 3_1_2</t>
  </si>
  <si>
    <t>process 3_1_3</t>
  </si>
  <si>
    <t>process 3_1_4</t>
  </si>
  <si>
    <t>process 3_1_5</t>
  </si>
  <si>
    <t>process 3_1_6</t>
  </si>
  <si>
    <t>process 3_1_7</t>
  </si>
  <si>
    <t>process 3_2_1</t>
  </si>
  <si>
    <t>process 3_2_3</t>
  </si>
  <si>
    <t>process 3_2_4</t>
  </si>
  <si>
    <t>process 3_2_5</t>
  </si>
  <si>
    <t>process 3_3_1</t>
  </si>
  <si>
    <t>process 3_3_2</t>
  </si>
  <si>
    <t>process 3_3_4</t>
  </si>
  <si>
    <t>process 3_3_5</t>
  </si>
  <si>
    <t>process 3_4_1</t>
  </si>
  <si>
    <t>process 3_4_2</t>
  </si>
  <si>
    <t>process 3_4_3</t>
  </si>
  <si>
    <t>process 3_4_5</t>
  </si>
  <si>
    <t>process 3_4_6</t>
  </si>
  <si>
    <t>process 3_4_7</t>
  </si>
  <si>
    <t>Processes</t>
  </si>
  <si>
    <t>process 1_4_1</t>
  </si>
  <si>
    <t>process 1_5_1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</si>
</sst>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7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0" fillId="0" borderId="8" xfId="0" applyFill="1" applyBorder="1"/>
    <xf numFmtId="0" fontId="0" fillId="0" borderId="1" xfId="0" applyFill="1" applyBorder="1"/>
    <xf numFmtId="0" fontId="2" fillId="3" borderId="1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44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C42339-01DD-4B1B-9C03-C429E31B2AF0}" name="Table1" displayName="Table1" ref="A2:N76" totalsRowShown="0" headerRowDxfId="41" headerRowBorderDxfId="40" tableBorderDxfId="39" totalsRowBorderDxfId="38">
  <autoFilter ref="A2:N76" xr:uid="{2FC42339-01DD-4B1B-9C03-C429E31B2AF0}"/>
  <tableColumns count="14">
    <tableColumn id="1" xr3:uid="{3F1C5F43-8DCD-4E55-8A05-43851D7228B5}" name="Level_1" dataDxfId="37"/>
    <tableColumn id="2" xr3:uid="{AA00FF89-EE9A-45A1-ACC5-BEF20C87AB4E}" name="Level_2" dataDxfId="36"/>
    <tableColumn id="3" xr3:uid="{17F5B02A-2BC8-44EC-8696-458AD9D9DBA9}" name="Level_3" dataDxfId="35"/>
    <tableColumn id="4" xr3:uid="{1CDAFD7F-1CF7-4BAC-9046-70093B8FA393}" name="ProcessTimeMEAN" dataDxfId="34"/>
    <tableColumn id="5" xr3:uid="{34B6E46A-E1E5-4465-BC1F-76DA36105060}" name="ProcessTimeSTD" dataDxfId="33"/>
    <tableColumn id="6" xr3:uid="{A648F52D-5116-43BB-9382-DA87B82CA1DB}" name="SetupTimeMEAN" dataDxfId="32"/>
    <tableColumn id="7" xr3:uid="{11C9A5E1-3FD5-47DA-9BCD-31CA774FC68F}" name="SetupTimeSTD" dataDxfId="31"/>
    <tableColumn id="8" xr3:uid="{7D66CE7F-6278-4DB8-9E3A-F1A100D74B99}" name="LoadTimeMEAN" dataDxfId="30"/>
    <tableColumn id="9" xr3:uid="{01CE3049-2599-4C50-8997-921441E9CAE5}" name="LoadTimeSTD" dataDxfId="29"/>
    <tableColumn id="10" xr3:uid="{DC3C13FE-91CD-4A8F-939C-611405260DCF}" name="IsFail" dataDxfId="28"/>
    <tableColumn id="11" xr3:uid="{C14E8EA7-45F2-4792-A55F-38C6162CE1A6}" name="MTTF" dataDxfId="27"/>
    <tableColumn id="12" xr3:uid="{478F9475-D9A0-4C5F-91FA-6FE24F9E5DAF}" name="STDTTF" dataDxfId="26"/>
    <tableColumn id="13" xr3:uid="{DFA10B74-A801-4739-BF26-536FDCFC6936}" name="MTTR" dataDxfId="25"/>
    <tableColumn id="14" xr3:uid="{F0CB4395-ED0E-4226-A96C-9DFA7EAF92AD}" name="STDTTR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D86EEF-0173-496A-805D-60F9D01B6A71}" name="Table13" displayName="Table13" ref="A3:L527" totalsRowShown="0" headerRowDxfId="16" dataDxfId="14" headerRowBorderDxfId="15" tableBorderDxfId="13" totalsRowBorderDxfId="12">
  <autoFilter ref="A3:L527" xr:uid="{05A8F2FA-B1A9-4269-9EBA-E1A0328A9DC5}"/>
  <tableColumns count="12">
    <tableColumn id="1" xr3:uid="{8644F192-F1C0-4DF8-A312-628E6FC4EE48}" name="WorkStationIndex" dataDxfId="11"/>
    <tableColumn id="2" xr3:uid="{9EBE3501-6495-4F5A-90B1-454357716E54}" name="ProcessTimeMEAN" dataDxfId="10"/>
    <tableColumn id="16" xr3:uid="{4E00D06D-FD7A-4B2A-977E-6773C5C1E1E2}" name="ProcessTimeSTD" dataDxfId="9"/>
    <tableColumn id="4" xr3:uid="{DB905CB0-F4F9-4353-B345-907D6B9511A2}" name="IsFail" dataDxfId="8"/>
    <tableColumn id="5" xr3:uid="{9B3C5FF8-CA57-42E0-B62E-495B96E783CA}" name="MTTF" dataDxfId="7"/>
    <tableColumn id="6" xr3:uid="{A1F35E79-11CB-423C-BF74-7655C21A8165}" name="STDTTF" dataDxfId="6"/>
    <tableColumn id="7" xr3:uid="{56622DFE-339A-457B-889A-FF2C16C310B0}" name="MTTR" dataDxfId="5"/>
    <tableColumn id="8" xr3:uid="{52DA9E8F-D920-4319-9957-5D8902849295}" name="STDTTR" dataDxfId="4"/>
    <tableColumn id="9" xr3:uid="{1BA41B87-2FD5-4B14-9AA9-A07201578E7E}" name="MTTF_valid" dataDxfId="3">
      <calculatedColumnFormula>IF(Table13[[#This Row],[WorkStationIndex]]&lt;&gt;"",IF(Table13[[#This Row],[IsFail]]="yes",Table13[[#This Row],[MTTF]],100000),"")</calculatedColumnFormula>
    </tableColumn>
    <tableColumn id="10" xr3:uid="{9A9F91FD-356D-400F-BDC3-28FB2F0F48CE}" name="STDTTF_valid" dataDxfId="2">
      <calculatedColumnFormula>IF(Table13[[#This Row],[WorkStationIndex]]&lt;&gt;"",IF(Table13[[#This Row],[IsFail]]="yes",Table13[[#This Row],[STDTTF]],0.2),"")</calculatedColumnFormula>
    </tableColumn>
    <tableColumn id="11" xr3:uid="{1344C498-27F7-4FC7-BB5B-208CA31669CD}" name="MTTR_valid" dataDxfId="1">
      <calculatedColumnFormula>IF(Table13[[#This Row],[WorkStationIndex]]&lt;&gt;"",IF(Table13[[#This Row],[IsFail]]="yes",Table13[[#This Row],[MTTR]],1),"")</calculatedColumnFormula>
    </tableColumn>
    <tableColumn id="12" xr3:uid="{F9E130A3-5563-4E42-9124-06289049A1A1}" name="STDTTR_valid" dataDxfId="0">
      <calculatedColumnFormula>IF(Table13[[#This Row],[WorkStationIndex]]&lt;&gt;"",IF(Table13[[#This Row],[IsFail]]="yes",Table13[[#This Row],[STDTTR]],0.2),"")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C1C4-69EF-4DA3-AE04-172E5BB7ED04}">
  <dimension ref="A1:N76"/>
  <sheetViews>
    <sheetView view="pageBreakPreview" zoomScaleNormal="85" zoomScaleSheetLayoutView="100" workbookViewId="0">
      <selection activeCell="D3" sqref="D3"/>
    </sheetView>
  </sheetViews>
  <sheetFormatPr defaultRowHeight="15" outlineLevelRow="2" x14ac:dyDescent="0.25"/>
  <cols>
    <col min="1" max="3" width="18.28515625" customWidth="1"/>
    <col min="4" max="4" width="21.5703125" customWidth="1"/>
    <col min="5" max="5" width="19.28515625" customWidth="1"/>
    <col min="6" max="6" width="19.85546875" customWidth="1"/>
    <col min="7" max="7" width="17.7109375" customWidth="1"/>
    <col min="8" max="8" width="18.85546875" customWidth="1"/>
    <col min="9" max="9" width="16.5703125" customWidth="1"/>
    <col min="10" max="14" width="15.7109375" customWidth="1"/>
  </cols>
  <sheetData>
    <row r="1" spans="1:14" ht="46.5" customHeight="1" x14ac:dyDescent="0.25">
      <c r="A1" s="31" t="s">
        <v>108</v>
      </c>
      <c r="B1" s="31"/>
      <c r="C1" s="31"/>
      <c r="D1" s="31" t="s">
        <v>23</v>
      </c>
      <c r="E1" s="31"/>
      <c r="F1" s="31" t="s">
        <v>22</v>
      </c>
      <c r="G1" s="31"/>
      <c r="H1" s="31" t="s">
        <v>21</v>
      </c>
      <c r="I1" s="31"/>
      <c r="J1" s="31" t="s">
        <v>24</v>
      </c>
      <c r="K1" s="31"/>
      <c r="L1" s="31"/>
      <c r="M1" s="31"/>
      <c r="N1" s="31"/>
    </row>
    <row r="2" spans="1:14" s="20" customFormat="1" ht="45.75" customHeight="1" x14ac:dyDescent="0.25">
      <c r="A2" s="27" t="s">
        <v>30</v>
      </c>
      <c r="B2" s="28" t="s">
        <v>31</v>
      </c>
      <c r="C2" s="28" t="s">
        <v>32</v>
      </c>
      <c r="D2" s="9" t="s">
        <v>1</v>
      </c>
      <c r="E2" s="9" t="s">
        <v>0</v>
      </c>
      <c r="F2" s="9" t="s">
        <v>16</v>
      </c>
      <c r="G2" s="9" t="s">
        <v>17</v>
      </c>
      <c r="H2" s="9" t="s">
        <v>18</v>
      </c>
      <c r="I2" s="9" t="s">
        <v>19</v>
      </c>
      <c r="J2" s="9" t="s">
        <v>6</v>
      </c>
      <c r="K2" s="9" t="s">
        <v>2</v>
      </c>
      <c r="L2" s="9" t="s">
        <v>3</v>
      </c>
      <c r="M2" s="9" t="s">
        <v>4</v>
      </c>
      <c r="N2" s="10" t="s">
        <v>5</v>
      </c>
    </row>
    <row r="3" spans="1:14" outlineLevel="2" x14ac:dyDescent="0.25">
      <c r="A3" s="22" t="s">
        <v>33</v>
      </c>
      <c r="B3" s="21" t="s">
        <v>36</v>
      </c>
      <c r="C3" s="21" t="s">
        <v>42</v>
      </c>
      <c r="D3" s="2"/>
      <c r="E3" s="2"/>
      <c r="F3" s="2"/>
      <c r="G3" s="2"/>
      <c r="H3" s="2"/>
      <c r="I3" s="2"/>
      <c r="J3" s="2" t="s">
        <v>8</v>
      </c>
      <c r="K3" s="2"/>
      <c r="L3" s="2"/>
      <c r="M3" s="2"/>
      <c r="N3" s="4"/>
    </row>
    <row r="4" spans="1:14" outlineLevel="2" x14ac:dyDescent="0.25">
      <c r="A4" s="22" t="s">
        <v>33</v>
      </c>
      <c r="B4" s="21" t="s">
        <v>36</v>
      </c>
      <c r="C4" s="21" t="s">
        <v>68</v>
      </c>
      <c r="D4" s="21"/>
      <c r="E4" s="21"/>
      <c r="F4" s="21"/>
      <c r="G4" s="21"/>
      <c r="H4" s="21"/>
      <c r="I4" s="21"/>
      <c r="J4" s="2" t="s">
        <v>8</v>
      </c>
      <c r="K4" s="2"/>
      <c r="L4" s="21"/>
      <c r="M4" s="21"/>
      <c r="N4" s="23"/>
    </row>
    <row r="5" spans="1:14" outlineLevel="2" x14ac:dyDescent="0.25">
      <c r="A5" s="22" t="s">
        <v>33</v>
      </c>
      <c r="B5" s="21" t="s">
        <v>36</v>
      </c>
      <c r="C5" s="21" t="s">
        <v>69</v>
      </c>
      <c r="D5" s="21"/>
      <c r="E5" s="21"/>
      <c r="F5" s="21"/>
      <c r="G5" s="21"/>
      <c r="H5" s="21"/>
      <c r="I5" s="21"/>
      <c r="J5" s="2" t="s">
        <v>8</v>
      </c>
      <c r="K5" s="21"/>
      <c r="L5" s="21"/>
      <c r="M5" s="21"/>
      <c r="N5" s="23"/>
    </row>
    <row r="6" spans="1:14" outlineLevel="1" x14ac:dyDescent="0.25">
      <c r="A6" s="22" t="s">
        <v>33</v>
      </c>
      <c r="B6" s="21" t="s">
        <v>36</v>
      </c>
      <c r="C6" s="21"/>
      <c r="D6" s="21"/>
      <c r="E6" s="21"/>
      <c r="F6" s="21"/>
      <c r="G6" s="21"/>
      <c r="H6" s="21"/>
      <c r="I6" s="21"/>
      <c r="J6" s="2" t="s">
        <v>8</v>
      </c>
      <c r="K6" s="21"/>
      <c r="L6" s="21"/>
      <c r="M6" s="21"/>
      <c r="N6" s="23"/>
    </row>
    <row r="7" spans="1:14" outlineLevel="2" x14ac:dyDescent="0.25">
      <c r="A7" s="22" t="s">
        <v>33</v>
      </c>
      <c r="B7" s="21" t="s">
        <v>37</v>
      </c>
      <c r="C7" s="21" t="s">
        <v>70</v>
      </c>
      <c r="D7" s="21"/>
      <c r="E7" s="21"/>
      <c r="F7" s="21"/>
      <c r="G7" s="21"/>
      <c r="H7" s="21"/>
      <c r="I7" s="21"/>
      <c r="J7" s="2" t="s">
        <v>8</v>
      </c>
      <c r="K7" s="21"/>
      <c r="L7" s="21"/>
      <c r="M7" s="21"/>
      <c r="N7" s="23"/>
    </row>
    <row r="8" spans="1:14" outlineLevel="2" x14ac:dyDescent="0.25">
      <c r="A8" s="22" t="s">
        <v>33</v>
      </c>
      <c r="B8" s="21" t="s">
        <v>37</v>
      </c>
      <c r="C8" s="21" t="s">
        <v>43</v>
      </c>
      <c r="D8" s="21"/>
      <c r="E8" s="21"/>
      <c r="F8" s="21"/>
      <c r="G8" s="21"/>
      <c r="H8" s="21"/>
      <c r="I8" s="21"/>
      <c r="J8" s="2" t="s">
        <v>8</v>
      </c>
      <c r="K8" s="21"/>
      <c r="L8" s="21"/>
      <c r="M8" s="21"/>
      <c r="N8" s="23"/>
    </row>
    <row r="9" spans="1:14" outlineLevel="2" x14ac:dyDescent="0.25">
      <c r="A9" s="22" t="s">
        <v>33</v>
      </c>
      <c r="B9" s="21" t="s">
        <v>37</v>
      </c>
      <c r="C9" s="21" t="s">
        <v>71</v>
      </c>
      <c r="D9" s="21"/>
      <c r="E9" s="21"/>
      <c r="F9" s="21"/>
      <c r="G9" s="21"/>
      <c r="H9" s="21"/>
      <c r="I9" s="21"/>
      <c r="J9" s="2" t="s">
        <v>8</v>
      </c>
      <c r="K9" s="21"/>
      <c r="L9" s="21"/>
      <c r="M9" s="21"/>
      <c r="N9" s="23"/>
    </row>
    <row r="10" spans="1:14" outlineLevel="2" x14ac:dyDescent="0.25">
      <c r="A10" s="22" t="s">
        <v>33</v>
      </c>
      <c r="B10" s="21" t="s">
        <v>37</v>
      </c>
      <c r="C10" s="21" t="s">
        <v>72</v>
      </c>
      <c r="D10" s="21"/>
      <c r="E10" s="21"/>
      <c r="F10" s="21"/>
      <c r="G10" s="21"/>
      <c r="H10" s="21"/>
      <c r="I10" s="21"/>
      <c r="J10" s="2" t="s">
        <v>8</v>
      </c>
      <c r="K10" s="21"/>
      <c r="L10" s="21"/>
      <c r="M10" s="21"/>
      <c r="N10" s="23"/>
    </row>
    <row r="11" spans="1:14" outlineLevel="2" x14ac:dyDescent="0.25">
      <c r="A11" s="22" t="s">
        <v>33</v>
      </c>
      <c r="B11" s="21" t="s">
        <v>37</v>
      </c>
      <c r="C11" s="21" t="s">
        <v>73</v>
      </c>
      <c r="D11" s="21"/>
      <c r="E11" s="21"/>
      <c r="F11" s="21"/>
      <c r="G11" s="21"/>
      <c r="H11" s="21"/>
      <c r="I11" s="21"/>
      <c r="J11" s="2" t="s">
        <v>8</v>
      </c>
      <c r="K11" s="21"/>
      <c r="L11" s="21"/>
      <c r="M11" s="21"/>
      <c r="N11" s="23"/>
    </row>
    <row r="12" spans="1:14" outlineLevel="1" x14ac:dyDescent="0.25">
      <c r="A12" s="22" t="s">
        <v>33</v>
      </c>
      <c r="B12" s="21" t="s">
        <v>37</v>
      </c>
      <c r="C12" s="21"/>
      <c r="D12" s="21"/>
      <c r="E12" s="21"/>
      <c r="F12" s="21"/>
      <c r="G12" s="21"/>
      <c r="H12" s="21"/>
      <c r="I12" s="21"/>
      <c r="J12" s="2" t="s">
        <v>8</v>
      </c>
      <c r="K12" s="21"/>
      <c r="L12" s="21"/>
      <c r="M12" s="21"/>
      <c r="N12" s="23"/>
    </row>
    <row r="13" spans="1:14" outlineLevel="2" x14ac:dyDescent="0.25">
      <c r="A13" s="22" t="s">
        <v>33</v>
      </c>
      <c r="B13" s="21" t="s">
        <v>38</v>
      </c>
      <c r="C13" s="21" t="s">
        <v>74</v>
      </c>
      <c r="D13" s="21"/>
      <c r="E13" s="21"/>
      <c r="F13" s="21"/>
      <c r="G13" s="21"/>
      <c r="H13" s="21"/>
      <c r="I13" s="21"/>
      <c r="J13" s="2" t="s">
        <v>8</v>
      </c>
      <c r="K13" s="21"/>
      <c r="L13" s="21"/>
      <c r="M13" s="21"/>
      <c r="N13" s="23"/>
    </row>
    <row r="14" spans="1:14" outlineLevel="2" x14ac:dyDescent="0.25">
      <c r="A14" s="22" t="s">
        <v>33</v>
      </c>
      <c r="B14" s="21" t="s">
        <v>38</v>
      </c>
      <c r="C14" s="21" t="s">
        <v>75</v>
      </c>
      <c r="D14" s="21"/>
      <c r="E14" s="21"/>
      <c r="F14" s="21"/>
      <c r="G14" s="21"/>
      <c r="H14" s="21"/>
      <c r="I14" s="21"/>
      <c r="J14" s="2" t="s">
        <v>8</v>
      </c>
      <c r="K14" s="21"/>
      <c r="L14" s="21"/>
      <c r="M14" s="21"/>
      <c r="N14" s="23"/>
    </row>
    <row r="15" spans="1:14" outlineLevel="2" x14ac:dyDescent="0.25">
      <c r="A15" s="22" t="s">
        <v>33</v>
      </c>
      <c r="B15" s="21" t="s">
        <v>38</v>
      </c>
      <c r="C15" s="21" t="s">
        <v>44</v>
      </c>
      <c r="D15" s="21"/>
      <c r="E15" s="21"/>
      <c r="F15" s="21"/>
      <c r="G15" s="21"/>
      <c r="H15" s="21"/>
      <c r="I15" s="21"/>
      <c r="J15" s="2" t="s">
        <v>8</v>
      </c>
      <c r="K15" s="21"/>
      <c r="L15" s="21"/>
      <c r="M15" s="21"/>
      <c r="N15" s="23"/>
    </row>
    <row r="16" spans="1:14" outlineLevel="1" x14ac:dyDescent="0.25">
      <c r="A16" s="22" t="s">
        <v>33</v>
      </c>
      <c r="B16" s="21" t="s">
        <v>38</v>
      </c>
      <c r="C16" s="21"/>
      <c r="D16" s="21"/>
      <c r="E16" s="21"/>
      <c r="F16" s="21"/>
      <c r="G16" s="21"/>
      <c r="H16" s="21"/>
      <c r="I16" s="21"/>
      <c r="J16" s="2" t="s">
        <v>8</v>
      </c>
      <c r="K16" s="21"/>
      <c r="L16" s="21"/>
      <c r="M16" s="21"/>
      <c r="N16" s="23"/>
    </row>
    <row r="17" spans="1:14" outlineLevel="1" x14ac:dyDescent="0.25">
      <c r="A17" s="22" t="s">
        <v>33</v>
      </c>
      <c r="B17" s="21" t="s">
        <v>39</v>
      </c>
      <c r="C17" s="30" t="s">
        <v>109</v>
      </c>
      <c r="D17" s="21"/>
      <c r="E17" s="21"/>
      <c r="F17" s="21"/>
      <c r="G17" s="21"/>
      <c r="H17" s="21"/>
      <c r="I17" s="21"/>
      <c r="J17" s="2" t="s">
        <v>8</v>
      </c>
      <c r="K17" s="21"/>
      <c r="L17" s="21"/>
      <c r="M17" s="21"/>
      <c r="N17" s="23"/>
    </row>
    <row r="18" spans="1:14" outlineLevel="1" x14ac:dyDescent="0.25">
      <c r="A18" s="22" t="s">
        <v>33</v>
      </c>
      <c r="B18" s="21" t="s">
        <v>40</v>
      </c>
      <c r="C18" s="30" t="s">
        <v>110</v>
      </c>
      <c r="D18" s="21"/>
      <c r="E18" s="21"/>
      <c r="F18" s="21"/>
      <c r="G18" s="21"/>
      <c r="H18" s="21"/>
      <c r="I18" s="21"/>
      <c r="J18" s="2" t="s">
        <v>8</v>
      </c>
      <c r="K18" s="21"/>
      <c r="L18" s="21"/>
      <c r="M18" s="21"/>
      <c r="N18" s="23"/>
    </row>
    <row r="19" spans="1:14" x14ac:dyDescent="0.25">
      <c r="A19" s="22" t="s">
        <v>33</v>
      </c>
      <c r="B19" s="21"/>
      <c r="C19" s="21"/>
      <c r="D19" s="21"/>
      <c r="E19" s="21"/>
      <c r="F19" s="21"/>
      <c r="G19" s="21"/>
      <c r="H19" s="21"/>
      <c r="I19" s="21"/>
      <c r="J19" s="2" t="s">
        <v>8</v>
      </c>
      <c r="K19" s="21"/>
      <c r="L19" s="21"/>
      <c r="M19" s="21"/>
      <c r="N19" s="23"/>
    </row>
    <row r="20" spans="1:14" outlineLevel="2" x14ac:dyDescent="0.25">
      <c r="A20" s="22" t="s">
        <v>34</v>
      </c>
      <c r="B20" s="21" t="s">
        <v>45</v>
      </c>
      <c r="C20" s="21" t="s">
        <v>46</v>
      </c>
      <c r="D20" s="21"/>
      <c r="E20" s="21"/>
      <c r="F20" s="21"/>
      <c r="G20" s="21"/>
      <c r="H20" s="21"/>
      <c r="I20" s="21"/>
      <c r="J20" s="2" t="s">
        <v>8</v>
      </c>
      <c r="K20" s="21"/>
      <c r="L20" s="21"/>
      <c r="M20" s="21"/>
      <c r="N20" s="23"/>
    </row>
    <row r="21" spans="1:14" outlineLevel="2" x14ac:dyDescent="0.25">
      <c r="A21" s="22" t="s">
        <v>34</v>
      </c>
      <c r="B21" s="21" t="s">
        <v>45</v>
      </c>
      <c r="C21" s="21" t="s">
        <v>76</v>
      </c>
      <c r="D21" s="21"/>
      <c r="E21" s="21"/>
      <c r="F21" s="21"/>
      <c r="G21" s="21"/>
      <c r="H21" s="21"/>
      <c r="I21" s="21"/>
      <c r="J21" s="2" t="s">
        <v>8</v>
      </c>
      <c r="K21" s="21"/>
      <c r="L21" s="21"/>
      <c r="M21" s="21"/>
      <c r="N21" s="23"/>
    </row>
    <row r="22" spans="1:14" outlineLevel="2" x14ac:dyDescent="0.25">
      <c r="A22" s="22" t="s">
        <v>34</v>
      </c>
      <c r="B22" s="21" t="s">
        <v>45</v>
      </c>
      <c r="C22" s="21" t="s">
        <v>77</v>
      </c>
      <c r="D22" s="21"/>
      <c r="E22" s="21"/>
      <c r="F22" s="21"/>
      <c r="G22" s="21"/>
      <c r="H22" s="21"/>
      <c r="I22" s="21"/>
      <c r="J22" s="2" t="s">
        <v>8</v>
      </c>
      <c r="K22" s="21"/>
      <c r="L22" s="21"/>
      <c r="M22" s="21"/>
      <c r="N22" s="23"/>
    </row>
    <row r="23" spans="1:14" outlineLevel="1" x14ac:dyDescent="0.25">
      <c r="A23" s="22" t="s">
        <v>34</v>
      </c>
      <c r="B23" s="21" t="s">
        <v>45</v>
      </c>
      <c r="C23" s="21"/>
      <c r="D23" s="21"/>
      <c r="E23" s="21"/>
      <c r="F23" s="21"/>
      <c r="G23" s="21"/>
      <c r="H23" s="21"/>
      <c r="I23" s="21"/>
      <c r="J23" s="2" t="s">
        <v>8</v>
      </c>
      <c r="K23" s="21"/>
      <c r="L23" s="21"/>
      <c r="M23" s="21"/>
      <c r="N23" s="23"/>
    </row>
    <row r="24" spans="1:14" outlineLevel="2" x14ac:dyDescent="0.25">
      <c r="A24" s="22" t="s">
        <v>34</v>
      </c>
      <c r="B24" s="21" t="s">
        <v>47</v>
      </c>
      <c r="C24" s="21" t="s">
        <v>78</v>
      </c>
      <c r="D24" s="21"/>
      <c r="E24" s="21"/>
      <c r="F24" s="21"/>
      <c r="G24" s="21"/>
      <c r="H24" s="21"/>
      <c r="I24" s="21"/>
      <c r="J24" s="2" t="s">
        <v>8</v>
      </c>
      <c r="K24" s="21"/>
      <c r="L24" s="21"/>
      <c r="M24" s="21"/>
      <c r="N24" s="23"/>
    </row>
    <row r="25" spans="1:14" outlineLevel="2" x14ac:dyDescent="0.25">
      <c r="A25" s="22" t="s">
        <v>34</v>
      </c>
      <c r="B25" s="21" t="s">
        <v>47</v>
      </c>
      <c r="C25" s="21" t="s">
        <v>48</v>
      </c>
      <c r="D25" s="21"/>
      <c r="E25" s="21"/>
      <c r="F25" s="21"/>
      <c r="G25" s="21"/>
      <c r="H25" s="21"/>
      <c r="I25" s="21"/>
      <c r="J25" s="2" t="s">
        <v>8</v>
      </c>
      <c r="K25" s="21"/>
      <c r="L25" s="21"/>
      <c r="M25" s="21"/>
      <c r="N25" s="23"/>
    </row>
    <row r="26" spans="1:14" outlineLevel="2" x14ac:dyDescent="0.25">
      <c r="A26" s="22" t="s">
        <v>34</v>
      </c>
      <c r="B26" s="21" t="s">
        <v>47</v>
      </c>
      <c r="C26" s="21" t="s">
        <v>79</v>
      </c>
      <c r="D26" s="21"/>
      <c r="E26" s="21"/>
      <c r="F26" s="21"/>
      <c r="G26" s="21"/>
      <c r="H26" s="21"/>
      <c r="I26" s="21"/>
      <c r="J26" s="2" t="s">
        <v>8</v>
      </c>
      <c r="K26" s="21"/>
      <c r="L26" s="21"/>
      <c r="M26" s="21"/>
      <c r="N26" s="23"/>
    </row>
    <row r="27" spans="1:14" outlineLevel="2" x14ac:dyDescent="0.25">
      <c r="A27" s="22" t="s">
        <v>34</v>
      </c>
      <c r="B27" s="21" t="s">
        <v>47</v>
      </c>
      <c r="C27" s="21" t="s">
        <v>80</v>
      </c>
      <c r="D27" s="21"/>
      <c r="E27" s="21"/>
      <c r="F27" s="21"/>
      <c r="G27" s="21"/>
      <c r="H27" s="21"/>
      <c r="I27" s="21"/>
      <c r="J27" s="2" t="s">
        <v>8</v>
      </c>
      <c r="K27" s="21"/>
      <c r="L27" s="21"/>
      <c r="M27" s="21"/>
      <c r="N27" s="23"/>
    </row>
    <row r="28" spans="1:14" outlineLevel="1" x14ac:dyDescent="0.25">
      <c r="A28" s="22" t="s">
        <v>34</v>
      </c>
      <c r="B28" s="21" t="s">
        <v>47</v>
      </c>
      <c r="C28" s="21"/>
      <c r="D28" s="21"/>
      <c r="E28" s="21"/>
      <c r="F28" s="21"/>
      <c r="G28" s="21"/>
      <c r="H28" s="21"/>
      <c r="I28" s="21"/>
      <c r="J28" s="2" t="s">
        <v>8</v>
      </c>
      <c r="K28" s="21"/>
      <c r="L28" s="21"/>
      <c r="M28" s="21"/>
      <c r="N28" s="23"/>
    </row>
    <row r="29" spans="1:14" outlineLevel="2" x14ac:dyDescent="0.25">
      <c r="A29" s="22" t="s">
        <v>34</v>
      </c>
      <c r="B29" s="21" t="s">
        <v>49</v>
      </c>
      <c r="C29" s="21" t="s">
        <v>81</v>
      </c>
      <c r="D29" s="21"/>
      <c r="E29" s="21"/>
      <c r="F29" s="21"/>
      <c r="G29" s="21"/>
      <c r="H29" s="21"/>
      <c r="I29" s="21"/>
      <c r="J29" s="2" t="s">
        <v>8</v>
      </c>
      <c r="K29" s="21"/>
      <c r="L29" s="21"/>
      <c r="M29" s="21"/>
      <c r="N29" s="23"/>
    </row>
    <row r="30" spans="1:14" outlineLevel="2" x14ac:dyDescent="0.25">
      <c r="A30" s="22" t="s">
        <v>34</v>
      </c>
      <c r="B30" s="21" t="s">
        <v>49</v>
      </c>
      <c r="C30" s="21" t="s">
        <v>82</v>
      </c>
      <c r="D30" s="21"/>
      <c r="E30" s="21"/>
      <c r="F30" s="21"/>
      <c r="G30" s="21"/>
      <c r="H30" s="21"/>
      <c r="I30" s="21"/>
      <c r="J30" s="2" t="s">
        <v>8</v>
      </c>
      <c r="K30" s="21"/>
      <c r="L30" s="21"/>
      <c r="M30" s="21"/>
      <c r="N30" s="23"/>
    </row>
    <row r="31" spans="1:14" outlineLevel="2" x14ac:dyDescent="0.25">
      <c r="A31" s="22" t="s">
        <v>34</v>
      </c>
      <c r="B31" s="21" t="s">
        <v>49</v>
      </c>
      <c r="C31" s="21" t="s">
        <v>50</v>
      </c>
      <c r="D31" s="21"/>
      <c r="E31" s="21"/>
      <c r="F31" s="21"/>
      <c r="G31" s="21"/>
      <c r="H31" s="21"/>
      <c r="I31" s="21"/>
      <c r="J31" s="2" t="s">
        <v>8</v>
      </c>
      <c r="K31" s="21"/>
      <c r="L31" s="21"/>
      <c r="M31" s="21"/>
      <c r="N31" s="23"/>
    </row>
    <row r="32" spans="1:14" outlineLevel="2" x14ac:dyDescent="0.25">
      <c r="A32" s="22" t="s">
        <v>34</v>
      </c>
      <c r="B32" s="21" t="s">
        <v>49</v>
      </c>
      <c r="C32" s="21" t="s">
        <v>83</v>
      </c>
      <c r="D32" s="21"/>
      <c r="E32" s="21"/>
      <c r="F32" s="21"/>
      <c r="G32" s="21"/>
      <c r="H32" s="21"/>
      <c r="I32" s="21"/>
      <c r="J32" s="2" t="s">
        <v>8</v>
      </c>
      <c r="K32" s="21"/>
      <c r="L32" s="21"/>
      <c r="M32" s="21"/>
      <c r="N32" s="23"/>
    </row>
    <row r="33" spans="1:14" outlineLevel="1" x14ac:dyDescent="0.25">
      <c r="A33" s="22" t="s">
        <v>34</v>
      </c>
      <c r="B33" s="21" t="s">
        <v>49</v>
      </c>
      <c r="C33" s="21"/>
      <c r="D33" s="21"/>
      <c r="E33" s="21"/>
      <c r="F33" s="21"/>
      <c r="G33" s="21"/>
      <c r="H33" s="21"/>
      <c r="I33" s="21"/>
      <c r="J33" s="2" t="s">
        <v>8</v>
      </c>
      <c r="K33" s="21"/>
      <c r="L33" s="21"/>
      <c r="M33" s="21"/>
      <c r="N33" s="23"/>
    </row>
    <row r="34" spans="1:14" outlineLevel="2" x14ac:dyDescent="0.25">
      <c r="A34" s="22" t="s">
        <v>34</v>
      </c>
      <c r="B34" s="21" t="s">
        <v>51</v>
      </c>
      <c r="C34" s="21" t="s">
        <v>52</v>
      </c>
      <c r="D34" s="21"/>
      <c r="E34" s="21"/>
      <c r="F34" s="21"/>
      <c r="G34" s="21"/>
      <c r="H34" s="21"/>
      <c r="I34" s="21"/>
      <c r="J34" s="2" t="s">
        <v>8</v>
      </c>
      <c r="K34" s="21"/>
      <c r="L34" s="21"/>
      <c r="M34" s="21"/>
      <c r="N34" s="23"/>
    </row>
    <row r="35" spans="1:14" outlineLevel="2" x14ac:dyDescent="0.25">
      <c r="A35" s="22" t="s">
        <v>34</v>
      </c>
      <c r="B35" s="21" t="s">
        <v>51</v>
      </c>
      <c r="C35" s="21" t="s">
        <v>84</v>
      </c>
      <c r="D35" s="21"/>
      <c r="E35" s="21"/>
      <c r="F35" s="21"/>
      <c r="G35" s="21"/>
      <c r="H35" s="21"/>
      <c r="I35" s="21"/>
      <c r="J35" s="2" t="s">
        <v>8</v>
      </c>
      <c r="K35" s="21"/>
      <c r="L35" s="21"/>
      <c r="M35" s="21"/>
      <c r="N35" s="23"/>
    </row>
    <row r="36" spans="1:14" outlineLevel="2" x14ac:dyDescent="0.25">
      <c r="A36" s="22" t="s">
        <v>34</v>
      </c>
      <c r="B36" s="21" t="s">
        <v>51</v>
      </c>
      <c r="C36" s="21" t="s">
        <v>85</v>
      </c>
      <c r="D36" s="21"/>
      <c r="E36" s="21"/>
      <c r="F36" s="21"/>
      <c r="G36" s="21"/>
      <c r="H36" s="21"/>
      <c r="I36" s="21"/>
      <c r="J36" s="2" t="s">
        <v>8</v>
      </c>
      <c r="K36" s="21"/>
      <c r="L36" s="21"/>
      <c r="M36" s="21"/>
      <c r="N36" s="23"/>
    </row>
    <row r="37" spans="1:14" outlineLevel="2" x14ac:dyDescent="0.25">
      <c r="A37" s="22" t="s">
        <v>34</v>
      </c>
      <c r="B37" s="21" t="s">
        <v>51</v>
      </c>
      <c r="C37" s="21" t="s">
        <v>57</v>
      </c>
      <c r="D37" s="21"/>
      <c r="E37" s="21"/>
      <c r="F37" s="21"/>
      <c r="G37" s="21"/>
      <c r="H37" s="21"/>
      <c r="I37" s="21"/>
      <c r="J37" s="2" t="s">
        <v>8</v>
      </c>
      <c r="K37" s="21"/>
      <c r="L37" s="21"/>
      <c r="M37" s="21"/>
      <c r="N37" s="23"/>
    </row>
    <row r="38" spans="1:14" outlineLevel="1" x14ac:dyDescent="0.25">
      <c r="A38" s="22" t="s">
        <v>34</v>
      </c>
      <c r="B38" s="21" t="s">
        <v>51</v>
      </c>
      <c r="C38" s="21"/>
      <c r="D38" s="21"/>
      <c r="E38" s="21"/>
      <c r="F38" s="21"/>
      <c r="G38" s="21"/>
      <c r="H38" s="21"/>
      <c r="I38" s="21"/>
      <c r="J38" s="2" t="s">
        <v>8</v>
      </c>
      <c r="K38" s="21"/>
      <c r="L38" s="21"/>
      <c r="M38" s="21"/>
      <c r="N38" s="23"/>
    </row>
    <row r="39" spans="1:14" outlineLevel="2" x14ac:dyDescent="0.25">
      <c r="A39" s="22" t="s">
        <v>34</v>
      </c>
      <c r="B39" s="21" t="s">
        <v>53</v>
      </c>
      <c r="C39" s="21" t="s">
        <v>58</v>
      </c>
      <c r="D39" s="21"/>
      <c r="E39" s="21"/>
      <c r="F39" s="21"/>
      <c r="G39" s="21"/>
      <c r="H39" s="21"/>
      <c r="I39" s="21"/>
      <c r="J39" s="2" t="s">
        <v>8</v>
      </c>
      <c r="K39" s="21"/>
      <c r="L39" s="21"/>
      <c r="M39" s="21"/>
      <c r="N39" s="23"/>
    </row>
    <row r="40" spans="1:14" outlineLevel="2" x14ac:dyDescent="0.25">
      <c r="A40" s="22" t="s">
        <v>34</v>
      </c>
      <c r="B40" s="21" t="s">
        <v>53</v>
      </c>
      <c r="C40" s="21" t="s">
        <v>54</v>
      </c>
      <c r="D40" s="21"/>
      <c r="E40" s="21"/>
      <c r="F40" s="21"/>
      <c r="G40" s="21"/>
      <c r="H40" s="21"/>
      <c r="I40" s="21"/>
      <c r="J40" s="2" t="s">
        <v>8</v>
      </c>
      <c r="K40" s="21"/>
      <c r="L40" s="21"/>
      <c r="M40" s="21"/>
      <c r="N40" s="23"/>
    </row>
    <row r="41" spans="1:14" outlineLevel="2" x14ac:dyDescent="0.25">
      <c r="A41" s="22" t="s">
        <v>34</v>
      </c>
      <c r="B41" s="21" t="s">
        <v>53</v>
      </c>
      <c r="C41" s="21" t="s">
        <v>86</v>
      </c>
      <c r="D41" s="21"/>
      <c r="E41" s="21"/>
      <c r="F41" s="21"/>
      <c r="G41" s="21"/>
      <c r="H41" s="21"/>
      <c r="I41" s="21"/>
      <c r="J41" s="2" t="s">
        <v>8</v>
      </c>
      <c r="K41" s="21"/>
      <c r="L41" s="21"/>
      <c r="M41" s="21"/>
      <c r="N41" s="23"/>
    </row>
    <row r="42" spans="1:14" outlineLevel="1" x14ac:dyDescent="0.25">
      <c r="A42" s="22" t="s">
        <v>34</v>
      </c>
      <c r="B42" s="21" t="s">
        <v>53</v>
      </c>
      <c r="C42" s="21"/>
      <c r="D42" s="21"/>
      <c r="E42" s="21"/>
      <c r="F42" s="21"/>
      <c r="G42" s="21"/>
      <c r="H42" s="21"/>
      <c r="I42" s="21"/>
      <c r="J42" s="2" t="s">
        <v>8</v>
      </c>
      <c r="K42" s="21"/>
      <c r="L42" s="21"/>
      <c r="M42" s="21"/>
      <c r="N42" s="23"/>
    </row>
    <row r="43" spans="1:14" outlineLevel="2" x14ac:dyDescent="0.25">
      <c r="A43" s="22" t="s">
        <v>34</v>
      </c>
      <c r="B43" s="21" t="s">
        <v>55</v>
      </c>
      <c r="C43" s="21" t="s">
        <v>87</v>
      </c>
      <c r="D43" s="21"/>
      <c r="E43" s="21"/>
      <c r="F43" s="21"/>
      <c r="G43" s="21"/>
      <c r="H43" s="21"/>
      <c r="I43" s="21"/>
      <c r="J43" s="2" t="s">
        <v>8</v>
      </c>
      <c r="K43" s="21"/>
      <c r="L43" s="21"/>
      <c r="M43" s="21"/>
      <c r="N43" s="23"/>
    </row>
    <row r="44" spans="1:14" outlineLevel="2" x14ac:dyDescent="0.25">
      <c r="A44" s="22" t="s">
        <v>34</v>
      </c>
      <c r="B44" s="21" t="s">
        <v>55</v>
      </c>
      <c r="C44" s="21" t="s">
        <v>59</v>
      </c>
      <c r="D44" s="21"/>
      <c r="E44" s="21"/>
      <c r="F44" s="21"/>
      <c r="G44" s="21"/>
      <c r="H44" s="21"/>
      <c r="I44" s="21"/>
      <c r="J44" s="2" t="s">
        <v>8</v>
      </c>
      <c r="K44" s="21"/>
      <c r="L44" s="21"/>
      <c r="M44" s="21"/>
      <c r="N44" s="23"/>
    </row>
    <row r="45" spans="1:14" outlineLevel="2" x14ac:dyDescent="0.25">
      <c r="A45" s="22" t="s">
        <v>34</v>
      </c>
      <c r="B45" s="21" t="s">
        <v>55</v>
      </c>
      <c r="C45" s="21" t="s">
        <v>56</v>
      </c>
      <c r="D45" s="21"/>
      <c r="E45" s="21"/>
      <c r="F45" s="21"/>
      <c r="G45" s="21"/>
      <c r="H45" s="21"/>
      <c r="I45" s="21"/>
      <c r="J45" s="2" t="s">
        <v>8</v>
      </c>
      <c r="K45" s="21"/>
      <c r="L45" s="21"/>
      <c r="M45" s="21"/>
      <c r="N45" s="23"/>
    </row>
    <row r="46" spans="1:14" outlineLevel="1" x14ac:dyDescent="0.25">
      <c r="A46" s="22" t="s">
        <v>34</v>
      </c>
      <c r="B46" s="21" t="s">
        <v>55</v>
      </c>
      <c r="C46" s="21"/>
      <c r="D46" s="21"/>
      <c r="E46" s="21"/>
      <c r="F46" s="21"/>
      <c r="G46" s="21"/>
      <c r="H46" s="21"/>
      <c r="I46" s="21"/>
      <c r="J46" s="2" t="s">
        <v>8</v>
      </c>
      <c r="K46" s="21"/>
      <c r="L46" s="21"/>
      <c r="M46" s="21"/>
      <c r="N46" s="23"/>
    </row>
    <row r="47" spans="1:14" x14ac:dyDescent="0.25">
      <c r="A47" s="22" t="s">
        <v>34</v>
      </c>
      <c r="B47" s="21"/>
      <c r="C47" s="21"/>
      <c r="D47" s="21"/>
      <c r="E47" s="21"/>
      <c r="F47" s="21"/>
      <c r="G47" s="21"/>
      <c r="H47" s="21"/>
      <c r="I47" s="21"/>
      <c r="J47" s="2" t="s">
        <v>8</v>
      </c>
      <c r="K47" s="21"/>
      <c r="L47" s="21"/>
      <c r="M47" s="21"/>
      <c r="N47" s="23"/>
    </row>
    <row r="48" spans="1:14" outlineLevel="2" x14ac:dyDescent="0.25">
      <c r="A48" s="22" t="s">
        <v>35</v>
      </c>
      <c r="B48" s="21" t="s">
        <v>60</v>
      </c>
      <c r="C48" s="21" t="s">
        <v>61</v>
      </c>
      <c r="D48" s="21"/>
      <c r="E48" s="21"/>
      <c r="F48" s="21"/>
      <c r="G48" s="21"/>
      <c r="H48" s="21"/>
      <c r="I48" s="21"/>
      <c r="J48" s="2" t="s">
        <v>8</v>
      </c>
      <c r="K48" s="21"/>
      <c r="L48" s="21"/>
      <c r="M48" s="21"/>
      <c r="N48" s="23"/>
    </row>
    <row r="49" spans="1:14" outlineLevel="2" x14ac:dyDescent="0.25">
      <c r="A49" s="22" t="s">
        <v>35</v>
      </c>
      <c r="B49" s="21" t="s">
        <v>60</v>
      </c>
      <c r="C49" s="21" t="s">
        <v>88</v>
      </c>
      <c r="D49" s="21"/>
      <c r="E49" s="21"/>
      <c r="F49" s="21"/>
      <c r="G49" s="21"/>
      <c r="H49" s="21"/>
      <c r="I49" s="21"/>
      <c r="J49" s="2" t="s">
        <v>8</v>
      </c>
      <c r="K49" s="21"/>
      <c r="L49" s="21"/>
      <c r="M49" s="21"/>
      <c r="N49" s="23"/>
    </row>
    <row r="50" spans="1:14" outlineLevel="2" x14ac:dyDescent="0.25">
      <c r="A50" s="22" t="s">
        <v>35</v>
      </c>
      <c r="B50" s="21" t="s">
        <v>60</v>
      </c>
      <c r="C50" s="21" t="s">
        <v>89</v>
      </c>
      <c r="D50" s="21"/>
      <c r="E50" s="21"/>
      <c r="F50" s="21"/>
      <c r="G50" s="21"/>
      <c r="H50" s="21"/>
      <c r="I50" s="21"/>
      <c r="J50" s="2" t="s">
        <v>8</v>
      </c>
      <c r="K50" s="21"/>
      <c r="L50" s="21"/>
      <c r="M50" s="21"/>
      <c r="N50" s="23"/>
    </row>
    <row r="51" spans="1:14" outlineLevel="2" x14ac:dyDescent="0.25">
      <c r="A51" s="22" t="s">
        <v>35</v>
      </c>
      <c r="B51" s="21" t="s">
        <v>60</v>
      </c>
      <c r="C51" s="21" t="s">
        <v>90</v>
      </c>
      <c r="D51" s="21"/>
      <c r="E51" s="21"/>
      <c r="F51" s="21"/>
      <c r="G51" s="21"/>
      <c r="H51" s="21"/>
      <c r="I51" s="21"/>
      <c r="J51" s="2" t="s">
        <v>8</v>
      </c>
      <c r="K51" s="21"/>
      <c r="L51" s="21"/>
      <c r="M51" s="21"/>
      <c r="N51" s="23"/>
    </row>
    <row r="52" spans="1:14" outlineLevel="2" x14ac:dyDescent="0.25">
      <c r="A52" s="22" t="s">
        <v>35</v>
      </c>
      <c r="B52" s="21" t="s">
        <v>60</v>
      </c>
      <c r="C52" s="21" t="s">
        <v>91</v>
      </c>
      <c r="D52" s="21"/>
      <c r="E52" s="21"/>
      <c r="F52" s="21"/>
      <c r="G52" s="21"/>
      <c r="H52" s="21"/>
      <c r="I52" s="21"/>
      <c r="J52" s="2" t="s">
        <v>8</v>
      </c>
      <c r="K52" s="21"/>
      <c r="L52" s="21"/>
      <c r="M52" s="21"/>
      <c r="N52" s="23"/>
    </row>
    <row r="53" spans="1:14" outlineLevel="2" x14ac:dyDescent="0.25">
      <c r="A53" s="22" t="s">
        <v>35</v>
      </c>
      <c r="B53" s="21" t="s">
        <v>60</v>
      </c>
      <c r="C53" s="21" t="s">
        <v>92</v>
      </c>
      <c r="D53" s="21"/>
      <c r="E53" s="21"/>
      <c r="F53" s="21"/>
      <c r="G53" s="21"/>
      <c r="H53" s="21"/>
      <c r="I53" s="21"/>
      <c r="J53" s="2" t="s">
        <v>8</v>
      </c>
      <c r="K53" s="21"/>
      <c r="L53" s="21"/>
      <c r="M53" s="21"/>
      <c r="N53" s="23"/>
    </row>
    <row r="54" spans="1:14" outlineLevel="2" x14ac:dyDescent="0.25">
      <c r="A54" s="22" t="s">
        <v>35</v>
      </c>
      <c r="B54" s="21" t="s">
        <v>60</v>
      </c>
      <c r="C54" s="21" t="s">
        <v>93</v>
      </c>
      <c r="D54" s="21"/>
      <c r="E54" s="21"/>
      <c r="F54" s="21"/>
      <c r="G54" s="21"/>
      <c r="H54" s="21"/>
      <c r="I54" s="21"/>
      <c r="J54" s="2" t="s">
        <v>8</v>
      </c>
      <c r="K54" s="21"/>
      <c r="L54" s="21"/>
      <c r="M54" s="21"/>
      <c r="N54" s="23"/>
    </row>
    <row r="55" spans="1:14" outlineLevel="1" x14ac:dyDescent="0.25">
      <c r="A55" s="22" t="s">
        <v>35</v>
      </c>
      <c r="B55" s="21" t="s">
        <v>60</v>
      </c>
      <c r="C55" s="21"/>
      <c r="D55" s="21"/>
      <c r="E55" s="21"/>
      <c r="F55" s="21"/>
      <c r="G55" s="21"/>
      <c r="H55" s="21"/>
      <c r="I55" s="21"/>
      <c r="J55" s="2" t="s">
        <v>8</v>
      </c>
      <c r="K55" s="21"/>
      <c r="L55" s="21"/>
      <c r="M55" s="21"/>
      <c r="N55" s="23"/>
    </row>
    <row r="56" spans="1:14" outlineLevel="2" x14ac:dyDescent="0.25">
      <c r="A56" s="22" t="s">
        <v>35</v>
      </c>
      <c r="B56" s="21" t="s">
        <v>62</v>
      </c>
      <c r="C56" s="21" t="s">
        <v>94</v>
      </c>
      <c r="D56" s="21"/>
      <c r="E56" s="21"/>
      <c r="F56" s="21"/>
      <c r="G56" s="21"/>
      <c r="H56" s="21"/>
      <c r="I56" s="21"/>
      <c r="J56" s="2" t="s">
        <v>8</v>
      </c>
      <c r="K56" s="21"/>
      <c r="L56" s="21"/>
      <c r="M56" s="21"/>
      <c r="N56" s="23"/>
    </row>
    <row r="57" spans="1:14" outlineLevel="2" x14ac:dyDescent="0.25">
      <c r="A57" s="22" t="s">
        <v>35</v>
      </c>
      <c r="B57" s="21" t="s">
        <v>62</v>
      </c>
      <c r="C57" s="21" t="s">
        <v>63</v>
      </c>
      <c r="D57" s="21"/>
      <c r="E57" s="21"/>
      <c r="F57" s="21"/>
      <c r="G57" s="21"/>
      <c r="H57" s="21"/>
      <c r="I57" s="21"/>
      <c r="J57" s="2" t="s">
        <v>8</v>
      </c>
      <c r="K57" s="21"/>
      <c r="L57" s="21"/>
      <c r="M57" s="21"/>
      <c r="N57" s="23"/>
    </row>
    <row r="58" spans="1:14" outlineLevel="2" x14ac:dyDescent="0.25">
      <c r="A58" s="22" t="s">
        <v>35</v>
      </c>
      <c r="B58" s="21" t="s">
        <v>62</v>
      </c>
      <c r="C58" s="21" t="s">
        <v>95</v>
      </c>
      <c r="D58" s="21"/>
      <c r="E58" s="21"/>
      <c r="F58" s="21"/>
      <c r="G58" s="21"/>
      <c r="H58" s="21"/>
      <c r="I58" s="21"/>
      <c r="J58" s="2" t="s">
        <v>8</v>
      </c>
      <c r="K58" s="21"/>
      <c r="L58" s="21"/>
      <c r="M58" s="21"/>
      <c r="N58" s="23"/>
    </row>
    <row r="59" spans="1:14" outlineLevel="2" x14ac:dyDescent="0.25">
      <c r="A59" s="22" t="s">
        <v>35</v>
      </c>
      <c r="B59" s="21" t="s">
        <v>62</v>
      </c>
      <c r="C59" s="21" t="s">
        <v>96</v>
      </c>
      <c r="D59" s="21"/>
      <c r="E59" s="21"/>
      <c r="F59" s="21"/>
      <c r="G59" s="21"/>
      <c r="H59" s="21"/>
      <c r="I59" s="21"/>
      <c r="J59" s="2" t="s">
        <v>8</v>
      </c>
      <c r="K59" s="21"/>
      <c r="L59" s="21"/>
      <c r="M59" s="21"/>
      <c r="N59" s="23"/>
    </row>
    <row r="60" spans="1:14" outlineLevel="2" x14ac:dyDescent="0.25">
      <c r="A60" s="22" t="s">
        <v>35</v>
      </c>
      <c r="B60" s="21" t="s">
        <v>62</v>
      </c>
      <c r="C60" s="21" t="s">
        <v>97</v>
      </c>
      <c r="D60" s="21"/>
      <c r="E60" s="21"/>
      <c r="F60" s="21"/>
      <c r="G60" s="21"/>
      <c r="H60" s="21"/>
      <c r="I60" s="21"/>
      <c r="J60" s="2" t="s">
        <v>8</v>
      </c>
      <c r="K60" s="21"/>
      <c r="L60" s="21"/>
      <c r="M60" s="21"/>
      <c r="N60" s="23"/>
    </row>
    <row r="61" spans="1:14" outlineLevel="1" x14ac:dyDescent="0.25">
      <c r="A61" s="22" t="s">
        <v>35</v>
      </c>
      <c r="B61" s="21" t="s">
        <v>62</v>
      </c>
      <c r="C61" s="21"/>
      <c r="D61" s="21"/>
      <c r="E61" s="21"/>
      <c r="F61" s="21"/>
      <c r="G61" s="21"/>
      <c r="H61" s="21"/>
      <c r="I61" s="21"/>
      <c r="J61" s="2" t="s">
        <v>8</v>
      </c>
      <c r="K61" s="21"/>
      <c r="L61" s="21"/>
      <c r="M61" s="21"/>
      <c r="N61" s="23"/>
    </row>
    <row r="62" spans="1:14" outlineLevel="2" x14ac:dyDescent="0.25">
      <c r="A62" s="22" t="s">
        <v>35</v>
      </c>
      <c r="B62" s="21" t="s">
        <v>64</v>
      </c>
      <c r="C62" s="21" t="s">
        <v>98</v>
      </c>
      <c r="D62" s="21"/>
      <c r="E62" s="21"/>
      <c r="F62" s="21"/>
      <c r="G62" s="21"/>
      <c r="H62" s="21"/>
      <c r="I62" s="21"/>
      <c r="J62" s="2" t="s">
        <v>8</v>
      </c>
      <c r="K62" s="21"/>
      <c r="L62" s="21"/>
      <c r="M62" s="21"/>
      <c r="N62" s="23"/>
    </row>
    <row r="63" spans="1:14" outlineLevel="2" x14ac:dyDescent="0.25">
      <c r="A63" s="22" t="s">
        <v>35</v>
      </c>
      <c r="B63" s="21" t="s">
        <v>64</v>
      </c>
      <c r="C63" s="21" t="s">
        <v>99</v>
      </c>
      <c r="D63" s="21"/>
      <c r="E63" s="21"/>
      <c r="F63" s="21"/>
      <c r="G63" s="21"/>
      <c r="H63" s="21"/>
      <c r="I63" s="21"/>
      <c r="J63" s="2" t="s">
        <v>8</v>
      </c>
      <c r="K63" s="21"/>
      <c r="L63" s="21"/>
      <c r="M63" s="21"/>
      <c r="N63" s="23"/>
    </row>
    <row r="64" spans="1:14" outlineLevel="2" x14ac:dyDescent="0.25">
      <c r="A64" s="22" t="s">
        <v>35</v>
      </c>
      <c r="B64" s="21" t="s">
        <v>64</v>
      </c>
      <c r="C64" s="21" t="s">
        <v>65</v>
      </c>
      <c r="D64" s="21"/>
      <c r="E64" s="21"/>
      <c r="F64" s="21"/>
      <c r="G64" s="21"/>
      <c r="H64" s="21"/>
      <c r="I64" s="21"/>
      <c r="J64" s="2" t="s">
        <v>8</v>
      </c>
      <c r="K64" s="21"/>
      <c r="L64" s="21"/>
      <c r="M64" s="21"/>
      <c r="N64" s="23"/>
    </row>
    <row r="65" spans="1:14" outlineLevel="2" x14ac:dyDescent="0.25">
      <c r="A65" s="22" t="s">
        <v>35</v>
      </c>
      <c r="B65" s="21" t="s">
        <v>64</v>
      </c>
      <c r="C65" s="21" t="s">
        <v>100</v>
      </c>
      <c r="D65" s="21"/>
      <c r="E65" s="21"/>
      <c r="F65" s="21"/>
      <c r="G65" s="21"/>
      <c r="H65" s="21"/>
      <c r="I65" s="21"/>
      <c r="J65" s="2" t="s">
        <v>8</v>
      </c>
      <c r="K65" s="21"/>
      <c r="L65" s="21"/>
      <c r="M65" s="21"/>
      <c r="N65" s="23"/>
    </row>
    <row r="66" spans="1:14" outlineLevel="2" x14ac:dyDescent="0.25">
      <c r="A66" s="22" t="s">
        <v>35</v>
      </c>
      <c r="B66" s="21" t="s">
        <v>64</v>
      </c>
      <c r="C66" s="21" t="s">
        <v>101</v>
      </c>
      <c r="D66" s="21"/>
      <c r="E66" s="21"/>
      <c r="F66" s="21"/>
      <c r="G66" s="21"/>
      <c r="H66" s="21"/>
      <c r="I66" s="21"/>
      <c r="J66" s="2" t="s">
        <v>8</v>
      </c>
      <c r="K66" s="21"/>
      <c r="L66" s="21"/>
      <c r="M66" s="21"/>
      <c r="N66" s="23"/>
    </row>
    <row r="67" spans="1:14" outlineLevel="1" x14ac:dyDescent="0.25">
      <c r="A67" s="22" t="s">
        <v>35</v>
      </c>
      <c r="B67" s="21" t="s">
        <v>64</v>
      </c>
      <c r="C67" s="21"/>
      <c r="D67" s="21"/>
      <c r="E67" s="21"/>
      <c r="F67" s="21"/>
      <c r="G67" s="21"/>
      <c r="H67" s="21"/>
      <c r="I67" s="21"/>
      <c r="J67" s="2" t="s">
        <v>8</v>
      </c>
      <c r="K67" s="21"/>
      <c r="L67" s="21"/>
      <c r="M67" s="21"/>
      <c r="N67" s="23"/>
    </row>
    <row r="68" spans="1:14" outlineLevel="2" x14ac:dyDescent="0.25">
      <c r="A68" s="22" t="s">
        <v>35</v>
      </c>
      <c r="B68" s="21" t="s">
        <v>66</v>
      </c>
      <c r="C68" s="21" t="s">
        <v>102</v>
      </c>
      <c r="D68" s="21"/>
      <c r="E68" s="21"/>
      <c r="F68" s="21"/>
      <c r="G68" s="21"/>
      <c r="H68" s="21"/>
      <c r="I68" s="21"/>
      <c r="J68" s="2" t="s">
        <v>8</v>
      </c>
      <c r="K68" s="21"/>
      <c r="L68" s="21"/>
      <c r="M68" s="21"/>
      <c r="N68" s="23"/>
    </row>
    <row r="69" spans="1:14" outlineLevel="2" x14ac:dyDescent="0.25">
      <c r="A69" s="22" t="s">
        <v>35</v>
      </c>
      <c r="B69" s="21" t="s">
        <v>66</v>
      </c>
      <c r="C69" s="21" t="s">
        <v>103</v>
      </c>
      <c r="D69" s="21"/>
      <c r="E69" s="21"/>
      <c r="F69" s="21"/>
      <c r="G69" s="21"/>
      <c r="H69" s="21"/>
      <c r="I69" s="21"/>
      <c r="J69" s="2" t="s">
        <v>8</v>
      </c>
      <c r="K69" s="21"/>
      <c r="L69" s="21"/>
      <c r="M69" s="21"/>
      <c r="N69" s="23"/>
    </row>
    <row r="70" spans="1:14" outlineLevel="2" x14ac:dyDescent="0.25">
      <c r="A70" s="22" t="s">
        <v>35</v>
      </c>
      <c r="B70" s="21" t="s">
        <v>66</v>
      </c>
      <c r="C70" s="21" t="s">
        <v>104</v>
      </c>
      <c r="D70" s="21"/>
      <c r="E70" s="21"/>
      <c r="F70" s="21"/>
      <c r="G70" s="21"/>
      <c r="H70" s="21"/>
      <c r="I70" s="21"/>
      <c r="J70" s="2" t="s">
        <v>8</v>
      </c>
      <c r="K70" s="21"/>
      <c r="L70" s="21"/>
      <c r="M70" s="21"/>
      <c r="N70" s="23"/>
    </row>
    <row r="71" spans="1:14" outlineLevel="2" x14ac:dyDescent="0.25">
      <c r="A71" s="22" t="s">
        <v>35</v>
      </c>
      <c r="B71" s="21" t="s">
        <v>66</v>
      </c>
      <c r="C71" s="21" t="s">
        <v>67</v>
      </c>
      <c r="D71" s="21"/>
      <c r="E71" s="21"/>
      <c r="F71" s="21"/>
      <c r="G71" s="21"/>
      <c r="H71" s="21"/>
      <c r="I71" s="21"/>
      <c r="J71" s="2" t="s">
        <v>8</v>
      </c>
      <c r="K71" s="21"/>
      <c r="L71" s="21"/>
      <c r="M71" s="21"/>
      <c r="N71" s="23"/>
    </row>
    <row r="72" spans="1:14" outlineLevel="2" x14ac:dyDescent="0.25">
      <c r="A72" s="22" t="s">
        <v>35</v>
      </c>
      <c r="B72" s="21" t="s">
        <v>66</v>
      </c>
      <c r="C72" s="21" t="s">
        <v>105</v>
      </c>
      <c r="D72" s="21"/>
      <c r="E72" s="21"/>
      <c r="F72" s="21"/>
      <c r="G72" s="21"/>
      <c r="H72" s="21"/>
      <c r="I72" s="21"/>
      <c r="J72" s="2" t="s">
        <v>8</v>
      </c>
      <c r="K72" s="21"/>
      <c r="L72" s="21"/>
      <c r="M72" s="21"/>
      <c r="N72" s="23"/>
    </row>
    <row r="73" spans="1:14" outlineLevel="2" x14ac:dyDescent="0.25">
      <c r="A73" s="22" t="s">
        <v>35</v>
      </c>
      <c r="B73" s="21" t="s">
        <v>66</v>
      </c>
      <c r="C73" s="21" t="s">
        <v>106</v>
      </c>
      <c r="D73" s="21"/>
      <c r="E73" s="21"/>
      <c r="F73" s="21"/>
      <c r="G73" s="21"/>
      <c r="H73" s="21"/>
      <c r="I73" s="21"/>
      <c r="J73" s="2" t="s">
        <v>8</v>
      </c>
      <c r="K73" s="21"/>
      <c r="L73" s="21"/>
      <c r="M73" s="21"/>
      <c r="N73" s="23"/>
    </row>
    <row r="74" spans="1:14" outlineLevel="2" x14ac:dyDescent="0.25">
      <c r="A74" s="24" t="s">
        <v>35</v>
      </c>
      <c r="B74" s="25" t="s">
        <v>66</v>
      </c>
      <c r="C74" s="25" t="s">
        <v>107</v>
      </c>
      <c r="D74" s="25"/>
      <c r="E74" s="25"/>
      <c r="F74" s="25"/>
      <c r="G74" s="25"/>
      <c r="H74" s="25"/>
      <c r="I74" s="25"/>
      <c r="J74" s="2" t="s">
        <v>8</v>
      </c>
      <c r="K74" s="25"/>
      <c r="L74" s="25"/>
      <c r="M74" s="25"/>
      <c r="N74" s="26"/>
    </row>
    <row r="75" spans="1:14" outlineLevel="1" x14ac:dyDescent="0.25">
      <c r="A75" s="24" t="s">
        <v>35</v>
      </c>
      <c r="B75" s="29" t="s">
        <v>66</v>
      </c>
      <c r="C75" s="25"/>
      <c r="D75" s="25"/>
      <c r="E75" s="25"/>
      <c r="F75" s="25"/>
      <c r="G75" s="25"/>
      <c r="H75" s="25"/>
      <c r="I75" s="25"/>
      <c r="J75" s="2" t="s">
        <v>8</v>
      </c>
      <c r="K75" s="25"/>
      <c r="L75" s="25"/>
      <c r="M75" s="25"/>
      <c r="N75" s="26"/>
    </row>
    <row r="76" spans="1:14" x14ac:dyDescent="0.25">
      <c r="A76" s="24" t="s">
        <v>35</v>
      </c>
      <c r="B76" s="21"/>
      <c r="C76" s="21"/>
      <c r="D76" s="21"/>
      <c r="E76" s="21"/>
      <c r="F76" s="21"/>
      <c r="G76" s="21"/>
      <c r="H76" s="21"/>
      <c r="I76" s="21"/>
      <c r="J76" s="2" t="s">
        <v>8</v>
      </c>
      <c r="K76" s="21"/>
      <c r="L76" s="21"/>
      <c r="M76" s="21"/>
      <c r="N76" s="23"/>
    </row>
  </sheetData>
  <mergeCells count="5">
    <mergeCell ref="D1:E1"/>
    <mergeCell ref="F1:G1"/>
    <mergeCell ref="H1:I1"/>
    <mergeCell ref="J1:N1"/>
    <mergeCell ref="A1:C1"/>
  </mergeCells>
  <phoneticPr fontId="6" type="noConversion"/>
  <conditionalFormatting sqref="K3:N3">
    <cfRule type="expression" dxfId="43" priority="2">
      <formula>$H3="no"</formula>
    </cfRule>
  </conditionalFormatting>
  <conditionalFormatting sqref="K4">
    <cfRule type="expression" dxfId="42" priority="1">
      <formula>$H4="no"</formula>
    </cfRule>
  </conditionalFormatting>
  <dataValidations count="2">
    <dataValidation type="whole" operator="greaterThanOrEqual" allowBlank="1" showInputMessage="1" showErrorMessage="1" sqref="D3" xr:uid="{7631475A-D165-4955-978D-1004D7FFD95F}">
      <formula1>1</formula1>
    </dataValidation>
    <dataValidation type="list" allowBlank="1" showInputMessage="1" showErrorMessage="1" sqref="J3:J76" xr:uid="{E1C008CA-ABCA-41F7-A151-96F82CFC5416}">
      <formula1>"yes,no"</formula1>
    </dataValidation>
  </dataValidations>
  <pageMargins left="0.7" right="0.7" top="0.75" bottom="0.75" header="0.3" footer="0.3"/>
  <pageSetup scale="36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B6D45-08B4-45D5-86AF-AF55730515A7}">
  <dimension ref="A1:L527"/>
  <sheetViews>
    <sheetView showGridLines="0" tabSelected="1" view="pageBreakPreview" zoomScaleNormal="100" zoomScaleSheetLayoutView="100" workbookViewId="0">
      <selection activeCell="C7" sqref="C7"/>
    </sheetView>
  </sheetViews>
  <sheetFormatPr defaultRowHeight="15" x14ac:dyDescent="0.25"/>
  <cols>
    <col min="1" max="1" width="28.85546875" style="3" customWidth="1"/>
    <col min="2" max="2" width="20.28515625" style="2" customWidth="1"/>
    <col min="3" max="3" width="18" style="2" customWidth="1"/>
    <col min="4" max="4" width="15.42578125" style="2" customWidth="1"/>
    <col min="5" max="5" width="11.7109375" style="2" customWidth="1"/>
    <col min="6" max="6" width="10.28515625" style="2" customWidth="1"/>
    <col min="7" max="7" width="11" style="2" customWidth="1"/>
    <col min="8" max="8" width="12.28515625" style="4" customWidth="1"/>
    <col min="9" max="12" width="14.28515625" hidden="1" customWidth="1"/>
  </cols>
  <sheetData>
    <row r="1" spans="1:12" ht="48" customHeight="1" x14ac:dyDescent="0.25">
      <c r="A1" s="32" t="s">
        <v>20</v>
      </c>
      <c r="B1" s="32"/>
      <c r="C1" s="32"/>
      <c r="D1" s="32"/>
      <c r="E1" s="32"/>
      <c r="F1" s="32"/>
      <c r="G1" s="32"/>
      <c r="H1" s="32"/>
    </row>
    <row r="2" spans="1:12" s="15" customFormat="1" ht="57.75" customHeight="1" x14ac:dyDescent="0.35">
      <c r="A2" s="16" t="s">
        <v>25</v>
      </c>
      <c r="B2" s="31" t="s">
        <v>23</v>
      </c>
      <c r="C2" s="31"/>
      <c r="D2" s="31" t="s">
        <v>24</v>
      </c>
      <c r="E2" s="31"/>
      <c r="F2" s="31"/>
      <c r="G2" s="31"/>
      <c r="H2" s="31"/>
    </row>
    <row r="3" spans="1:12" s="1" customFormat="1" ht="73.900000000000006" customHeight="1" x14ac:dyDescent="0.25">
      <c r="A3" s="8" t="s">
        <v>7</v>
      </c>
      <c r="B3" s="9" t="s">
        <v>1</v>
      </c>
      <c r="C3" s="9" t="s">
        <v>0</v>
      </c>
      <c r="D3" s="9" t="s">
        <v>6</v>
      </c>
      <c r="E3" s="9" t="s">
        <v>2</v>
      </c>
      <c r="F3" s="9" t="s">
        <v>3</v>
      </c>
      <c r="G3" s="9" t="s">
        <v>4</v>
      </c>
      <c r="H3" s="10" t="s">
        <v>5</v>
      </c>
      <c r="I3" s="12" t="s">
        <v>9</v>
      </c>
      <c r="J3" s="12" t="s">
        <v>10</v>
      </c>
      <c r="K3" s="12" t="s">
        <v>11</v>
      </c>
      <c r="L3" s="12" t="s">
        <v>12</v>
      </c>
    </row>
    <row r="4" spans="1:12" x14ac:dyDescent="0.25">
      <c r="A4" s="3">
        <v>1</v>
      </c>
      <c r="B4" s="2">
        <v>10</v>
      </c>
      <c r="C4" s="2">
        <v>5</v>
      </c>
      <c r="D4" s="2" t="s">
        <v>8</v>
      </c>
      <c r="I4" s="11">
        <f>IF(Table13[[#This Row],[WorkStationIndex]]&lt;&gt;"",IF(Table13[[#This Row],[IsFail]]="yes",Table13[[#This Row],[MTTF]],100000),"")</f>
        <v>100000</v>
      </c>
      <c r="J4" s="11">
        <f>IF(Table13[[#This Row],[WorkStationIndex]]&lt;&gt;"",IF(Table13[[#This Row],[IsFail]]="yes",Table13[[#This Row],[STDTTF]],0.2),"")</f>
        <v>0.2</v>
      </c>
      <c r="K4" s="11">
        <f>IF(Table13[[#This Row],[WorkStationIndex]]&lt;&gt;"",IF(Table13[[#This Row],[IsFail]]="yes",Table13[[#This Row],[MTTR]],1),"")</f>
        <v>1</v>
      </c>
      <c r="L4" s="11">
        <f>IF(Table13[[#This Row],[WorkStationIndex]]&lt;&gt;"",IF(Table13[[#This Row],[IsFail]]="yes",Table13[[#This Row],[STDTTR]],0.2),"")</f>
        <v>0.2</v>
      </c>
    </row>
    <row r="5" spans="1:12" x14ac:dyDescent="0.25">
      <c r="A5" s="3">
        <v>2</v>
      </c>
      <c r="B5" s="2">
        <v>10</v>
      </c>
      <c r="C5" s="2">
        <v>5</v>
      </c>
      <c r="D5" s="2" t="s">
        <v>8</v>
      </c>
      <c r="I5" s="2">
        <f>IF(Table13[[#This Row],[WorkStationIndex]]&lt;&gt;"",IF(Table13[[#This Row],[IsFail]]="yes",Table13[[#This Row],[MTTF]],100000),"")</f>
        <v>100000</v>
      </c>
      <c r="J5" s="2">
        <f>IF(Table13[[#This Row],[WorkStationIndex]]&lt;&gt;"",IF(Table13[[#This Row],[IsFail]]="yes",Table13[[#This Row],[STDTTF]],0.2),"")</f>
        <v>0.2</v>
      </c>
      <c r="K5" s="2">
        <f>IF(Table13[[#This Row],[WorkStationIndex]]&lt;&gt;"",IF(Table13[[#This Row],[IsFail]]="yes",Table13[[#This Row],[MTTR]],1),"")</f>
        <v>1</v>
      </c>
      <c r="L5" s="2">
        <f>IF(Table13[[#This Row],[WorkStationIndex]]&lt;&gt;"",IF(Table13[[#This Row],[IsFail]]="yes",Table13[[#This Row],[STDTTR]],0.2),"")</f>
        <v>0.2</v>
      </c>
    </row>
    <row r="6" spans="1:12" x14ac:dyDescent="0.25">
      <c r="A6" s="3">
        <v>3</v>
      </c>
      <c r="B6" s="2">
        <v>10</v>
      </c>
      <c r="C6" s="2">
        <v>5</v>
      </c>
      <c r="D6" s="2" t="s">
        <v>8</v>
      </c>
      <c r="I6" s="2">
        <f>IF(Table13[[#This Row],[WorkStationIndex]]&lt;&gt;"",IF(Table13[[#This Row],[IsFail]]="yes",Table13[[#This Row],[MTTF]],100000),"")</f>
        <v>100000</v>
      </c>
      <c r="J6" s="2">
        <f>IF(Table13[[#This Row],[WorkStationIndex]]&lt;&gt;"",IF(Table13[[#This Row],[IsFail]]="yes",Table13[[#This Row],[STDTTF]],0.2),"")</f>
        <v>0.2</v>
      </c>
      <c r="K6" s="2">
        <f>IF(Table13[[#This Row],[WorkStationIndex]]&lt;&gt;"",IF(Table13[[#This Row],[IsFail]]="yes",Table13[[#This Row],[MTTR]],1),"")</f>
        <v>1</v>
      </c>
      <c r="L6" s="2">
        <f>IF(Table13[[#This Row],[WorkStationIndex]]&lt;&gt;"",IF(Table13[[#This Row],[IsFail]]="yes",Table13[[#This Row],[STDTTR]],0.2),"")</f>
        <v>0.2</v>
      </c>
    </row>
    <row r="7" spans="1:12" x14ac:dyDescent="0.25">
      <c r="A7" s="3">
        <v>4</v>
      </c>
      <c r="B7" s="2">
        <v>10</v>
      </c>
      <c r="C7" s="2">
        <v>5</v>
      </c>
      <c r="D7" s="2" t="s">
        <v>8</v>
      </c>
      <c r="I7" s="2">
        <f>IF(Table13[[#This Row],[WorkStationIndex]]&lt;&gt;"",IF(Table13[[#This Row],[IsFail]]="yes",Table13[[#This Row],[MTTF]],100000),"")</f>
        <v>100000</v>
      </c>
      <c r="J7" s="2">
        <f>IF(Table13[[#This Row],[WorkStationIndex]]&lt;&gt;"",IF(Table13[[#This Row],[IsFail]]="yes",Table13[[#This Row],[STDTTF]],0.2),"")</f>
        <v>0.2</v>
      </c>
      <c r="K7" s="2">
        <f>IF(Table13[[#This Row],[WorkStationIndex]]&lt;&gt;"",IF(Table13[[#This Row],[IsFail]]="yes",Table13[[#This Row],[MTTR]],1),"")</f>
        <v>1</v>
      </c>
      <c r="L7" s="2">
        <f>IF(Table13[[#This Row],[WorkStationIndex]]&lt;&gt;"",IF(Table13[[#This Row],[IsFail]]="yes",Table13[[#This Row],[STDTTR]],0.2),"")</f>
        <v>0.2</v>
      </c>
    </row>
    <row r="8" spans="1:12" x14ac:dyDescent="0.25">
      <c r="A8" s="3">
        <v>5</v>
      </c>
      <c r="B8" s="2">
        <v>10</v>
      </c>
      <c r="C8" s="2">
        <v>5</v>
      </c>
      <c r="D8" s="2" t="s">
        <v>8</v>
      </c>
      <c r="I8" s="2">
        <f>IF(Table13[[#This Row],[WorkStationIndex]]&lt;&gt;"",IF(Table13[[#This Row],[IsFail]]="yes",Table13[[#This Row],[MTTF]],100000),"")</f>
        <v>100000</v>
      </c>
      <c r="J8" s="2">
        <f>IF(Table13[[#This Row],[WorkStationIndex]]&lt;&gt;"",IF(Table13[[#This Row],[IsFail]]="yes",Table13[[#This Row],[STDTTF]],0.2),"")</f>
        <v>0.2</v>
      </c>
      <c r="K8" s="2">
        <f>IF(Table13[[#This Row],[WorkStationIndex]]&lt;&gt;"",IF(Table13[[#This Row],[IsFail]]="yes",Table13[[#This Row],[MTTR]],1),"")</f>
        <v>1</v>
      </c>
      <c r="L8" s="2">
        <f>IF(Table13[[#This Row],[WorkStationIndex]]&lt;&gt;"",IF(Table13[[#This Row],[IsFail]]="yes",Table13[[#This Row],[STDTTR]],0.2),"")</f>
        <v>0.2</v>
      </c>
    </row>
    <row r="9" spans="1:12" x14ac:dyDescent="0.25">
      <c r="A9" s="3">
        <v>6</v>
      </c>
      <c r="B9" s="2">
        <v>10</v>
      </c>
      <c r="C9" s="2">
        <v>5</v>
      </c>
      <c r="D9" s="2" t="s">
        <v>8</v>
      </c>
      <c r="I9" s="2">
        <f>IF(Table13[[#This Row],[WorkStationIndex]]&lt;&gt;"",IF(Table13[[#This Row],[IsFail]]="yes",Table13[[#This Row],[MTTF]],100000),"")</f>
        <v>100000</v>
      </c>
      <c r="J9" s="2">
        <f>IF(Table13[[#This Row],[WorkStationIndex]]&lt;&gt;"",IF(Table13[[#This Row],[IsFail]]="yes",Table13[[#This Row],[STDTTF]],0.2),"")</f>
        <v>0.2</v>
      </c>
      <c r="K9" s="2">
        <f>IF(Table13[[#This Row],[WorkStationIndex]]&lt;&gt;"",IF(Table13[[#This Row],[IsFail]]="yes",Table13[[#This Row],[MTTR]],1),"")</f>
        <v>1</v>
      </c>
      <c r="L9" s="2">
        <f>IF(Table13[[#This Row],[WorkStationIndex]]&lt;&gt;"",IF(Table13[[#This Row],[IsFail]]="yes",Table13[[#This Row],[STDTTR]],0.2),"")</f>
        <v>0.2</v>
      </c>
    </row>
    <row r="10" spans="1:12" x14ac:dyDescent="0.25">
      <c r="A10" s="3">
        <v>7</v>
      </c>
      <c r="B10" s="2">
        <v>10</v>
      </c>
      <c r="C10" s="2">
        <v>5</v>
      </c>
      <c r="D10" s="2" t="s">
        <v>8</v>
      </c>
      <c r="I10" s="2">
        <f>IF(Table13[[#This Row],[WorkStationIndex]]&lt;&gt;"",IF(Table13[[#This Row],[IsFail]]="yes",Table13[[#This Row],[MTTF]],100000),"")</f>
        <v>100000</v>
      </c>
      <c r="J10" s="2">
        <f>IF(Table13[[#This Row],[WorkStationIndex]]&lt;&gt;"",IF(Table13[[#This Row],[IsFail]]="yes",Table13[[#This Row],[STDTTF]],0.2),"")</f>
        <v>0.2</v>
      </c>
      <c r="K10" s="2">
        <f>IF(Table13[[#This Row],[WorkStationIndex]]&lt;&gt;"",IF(Table13[[#This Row],[IsFail]]="yes",Table13[[#This Row],[MTTR]],1),"")</f>
        <v>1</v>
      </c>
      <c r="L10" s="2">
        <f>IF(Table13[[#This Row],[WorkStationIndex]]&lt;&gt;"",IF(Table13[[#This Row],[IsFail]]="yes",Table13[[#This Row],[STDTTR]],0.2),"")</f>
        <v>0.2</v>
      </c>
    </row>
    <row r="11" spans="1:12" x14ac:dyDescent="0.25">
      <c r="A11" s="3">
        <v>8</v>
      </c>
      <c r="B11" s="2">
        <v>10</v>
      </c>
      <c r="C11" s="2">
        <v>5</v>
      </c>
      <c r="D11" s="2" t="s">
        <v>8</v>
      </c>
      <c r="I11" s="2">
        <f>IF(Table13[[#This Row],[WorkStationIndex]]&lt;&gt;"",IF(Table13[[#This Row],[IsFail]]="yes",Table13[[#This Row],[MTTF]],100000),"")</f>
        <v>100000</v>
      </c>
      <c r="J11" s="2">
        <f>IF(Table13[[#This Row],[WorkStationIndex]]&lt;&gt;"",IF(Table13[[#This Row],[IsFail]]="yes",Table13[[#This Row],[STDTTF]],0.2),"")</f>
        <v>0.2</v>
      </c>
      <c r="K11" s="2">
        <f>IF(Table13[[#This Row],[WorkStationIndex]]&lt;&gt;"",IF(Table13[[#This Row],[IsFail]]="yes",Table13[[#This Row],[MTTR]],1),"")</f>
        <v>1</v>
      </c>
      <c r="L11" s="2">
        <f>IF(Table13[[#This Row],[WorkStationIndex]]&lt;&gt;"",IF(Table13[[#This Row],[IsFail]]="yes",Table13[[#This Row],[STDTTR]],0.2),"")</f>
        <v>0.2</v>
      </c>
    </row>
    <row r="12" spans="1:12" x14ac:dyDescent="0.25">
      <c r="A12" s="3">
        <v>9</v>
      </c>
      <c r="B12" s="2">
        <v>10</v>
      </c>
      <c r="C12" s="2">
        <v>5</v>
      </c>
      <c r="D12" s="2" t="s">
        <v>8</v>
      </c>
      <c r="I12" s="2">
        <f>IF(Table13[[#This Row],[WorkStationIndex]]&lt;&gt;"",IF(Table13[[#This Row],[IsFail]]="yes",Table13[[#This Row],[MTTF]],100000),"")</f>
        <v>100000</v>
      </c>
      <c r="J12" s="2">
        <f>IF(Table13[[#This Row],[WorkStationIndex]]&lt;&gt;"",IF(Table13[[#This Row],[IsFail]]="yes",Table13[[#This Row],[STDTTF]],0.2),"")</f>
        <v>0.2</v>
      </c>
      <c r="K12" s="2">
        <f>IF(Table13[[#This Row],[WorkStationIndex]]&lt;&gt;"",IF(Table13[[#This Row],[IsFail]]="yes",Table13[[#This Row],[MTTR]],1),"")</f>
        <v>1</v>
      </c>
      <c r="L12" s="2">
        <f>IF(Table13[[#This Row],[WorkStationIndex]]&lt;&gt;"",IF(Table13[[#This Row],[IsFail]]="yes",Table13[[#This Row],[STDTTR]],0.2),"")</f>
        <v>0.2</v>
      </c>
    </row>
    <row r="13" spans="1:12" x14ac:dyDescent="0.25">
      <c r="I13" s="2"/>
      <c r="J13" s="2"/>
      <c r="K13" s="2"/>
      <c r="L13" s="2"/>
    </row>
    <row r="14" spans="1:12" x14ac:dyDescent="0.25">
      <c r="I14" s="2"/>
      <c r="J14" s="2"/>
      <c r="K14" s="2"/>
      <c r="L14" s="2"/>
    </row>
    <row r="15" spans="1:12" x14ac:dyDescent="0.25">
      <c r="I15" s="2"/>
      <c r="J15" s="2"/>
      <c r="K15" s="2"/>
      <c r="L15" s="2"/>
    </row>
    <row r="16" spans="1:12" x14ac:dyDescent="0.25">
      <c r="I16" s="2"/>
      <c r="J16" s="2"/>
      <c r="K16" s="2"/>
      <c r="L16" s="2"/>
    </row>
    <row r="17" spans="9:12" x14ac:dyDescent="0.25">
      <c r="I17" s="2"/>
      <c r="J17" s="2"/>
      <c r="K17" s="2"/>
      <c r="L17" s="2"/>
    </row>
    <row r="18" spans="9:12" x14ac:dyDescent="0.25">
      <c r="I18" s="2"/>
      <c r="J18" s="2"/>
      <c r="K18" s="2"/>
      <c r="L18" s="2"/>
    </row>
    <row r="19" spans="9:12" x14ac:dyDescent="0.25">
      <c r="I19" s="2"/>
      <c r="J19" s="2"/>
      <c r="K19" s="2"/>
      <c r="L19" s="2"/>
    </row>
    <row r="20" spans="9:12" x14ac:dyDescent="0.25">
      <c r="I20" s="2"/>
      <c r="J20" s="2"/>
      <c r="K20" s="2"/>
      <c r="L20" s="2"/>
    </row>
    <row r="21" spans="9:12" x14ac:dyDescent="0.25">
      <c r="I21" s="2"/>
      <c r="J21" s="2"/>
      <c r="K21" s="2"/>
      <c r="L21" s="2"/>
    </row>
    <row r="22" spans="9:12" x14ac:dyDescent="0.25">
      <c r="I22" s="2"/>
      <c r="J22" s="2"/>
      <c r="K22" s="2"/>
      <c r="L22" s="2"/>
    </row>
    <row r="23" spans="9:12" x14ac:dyDescent="0.25">
      <c r="I23" s="2"/>
      <c r="J23" s="2"/>
      <c r="K23" s="2"/>
      <c r="L23" s="2"/>
    </row>
    <row r="24" spans="9:12" x14ac:dyDescent="0.25">
      <c r="I24" s="2" t="str">
        <f>IF(Table13[[#This Row],[WorkStationIndex]]&lt;&gt;"",IF(Table13[[#This Row],[IsFail]]="yes",Table13[[#This Row],[MTTF]],100000),"")</f>
        <v/>
      </c>
      <c r="J24" s="2" t="str">
        <f>IF(Table13[[#This Row],[WorkStationIndex]]&lt;&gt;"",IF(Table13[[#This Row],[IsFail]]="yes",Table13[[#This Row],[STDTTF]],0.2),"")</f>
        <v/>
      </c>
      <c r="K24" s="2" t="str">
        <f>IF(Table13[[#This Row],[WorkStationIndex]]&lt;&gt;"",IF(Table13[[#This Row],[IsFail]]="yes",Table13[[#This Row],[MTTR]],1),"")</f>
        <v/>
      </c>
      <c r="L24" s="2" t="str">
        <f>IF(Table13[[#This Row],[WorkStationIndex]]&lt;&gt;"",IF(Table13[[#This Row],[IsFail]]="yes",Table13[[#This Row],[STDTTR]],0.2),"")</f>
        <v/>
      </c>
    </row>
    <row r="25" spans="9:12" x14ac:dyDescent="0.25">
      <c r="I25" s="2" t="str">
        <f>IF(Table13[[#This Row],[WorkStationIndex]]&lt;&gt;"",IF(Table13[[#This Row],[IsFail]]="yes",Table13[[#This Row],[MTTF]],100000),"")</f>
        <v/>
      </c>
      <c r="J25" s="2" t="str">
        <f>IF(Table13[[#This Row],[WorkStationIndex]]&lt;&gt;"",IF(Table13[[#This Row],[IsFail]]="yes",Table13[[#This Row],[STDTTF]],0.2),"")</f>
        <v/>
      </c>
      <c r="K25" s="2" t="str">
        <f>IF(Table13[[#This Row],[WorkStationIndex]]&lt;&gt;"",IF(Table13[[#This Row],[IsFail]]="yes",Table13[[#This Row],[MTTR]],1),"")</f>
        <v/>
      </c>
      <c r="L25" s="2" t="str">
        <f>IF(Table13[[#This Row],[WorkStationIndex]]&lt;&gt;"",IF(Table13[[#This Row],[IsFail]]="yes",Table13[[#This Row],[STDTTR]],0.2),"")</f>
        <v/>
      </c>
    </row>
    <row r="26" spans="9:12" x14ac:dyDescent="0.25">
      <c r="I26" s="2" t="str">
        <f>IF(Table13[[#This Row],[WorkStationIndex]]&lt;&gt;"",IF(Table13[[#This Row],[IsFail]]="yes",Table13[[#This Row],[MTTF]],100000),"")</f>
        <v/>
      </c>
      <c r="J26" s="2" t="str">
        <f>IF(Table13[[#This Row],[WorkStationIndex]]&lt;&gt;"",IF(Table13[[#This Row],[IsFail]]="yes",Table13[[#This Row],[STDTTF]],0.2),"")</f>
        <v/>
      </c>
      <c r="K26" s="2" t="str">
        <f>IF(Table13[[#This Row],[WorkStationIndex]]&lt;&gt;"",IF(Table13[[#This Row],[IsFail]]="yes",Table13[[#This Row],[MTTR]],1),"")</f>
        <v/>
      </c>
      <c r="L26" s="2" t="str">
        <f>IF(Table13[[#This Row],[WorkStationIndex]]&lt;&gt;"",IF(Table13[[#This Row],[IsFail]]="yes",Table13[[#This Row],[STDTTR]],0.2),"")</f>
        <v/>
      </c>
    </row>
    <row r="27" spans="9:12" x14ac:dyDescent="0.25">
      <c r="I27" s="2" t="str">
        <f>IF(Table13[[#This Row],[WorkStationIndex]]&lt;&gt;"",IF(Table13[[#This Row],[IsFail]]="yes",Table13[[#This Row],[MTTF]],100000),"")</f>
        <v/>
      </c>
      <c r="J27" s="2" t="str">
        <f>IF(Table13[[#This Row],[WorkStationIndex]]&lt;&gt;"",IF(Table13[[#This Row],[IsFail]]="yes",Table13[[#This Row],[STDTTF]],0.2),"")</f>
        <v/>
      </c>
      <c r="K27" s="2" t="str">
        <f>IF(Table13[[#This Row],[WorkStationIndex]]&lt;&gt;"",IF(Table13[[#This Row],[IsFail]]="yes",Table13[[#This Row],[MTTR]],1),"")</f>
        <v/>
      </c>
      <c r="L27" s="2" t="str">
        <f>IF(Table13[[#This Row],[WorkStationIndex]]&lt;&gt;"",IF(Table13[[#This Row],[IsFail]]="yes",Table13[[#This Row],[STDTTR]],0.2),"")</f>
        <v/>
      </c>
    </row>
    <row r="28" spans="9:12" x14ac:dyDescent="0.25">
      <c r="I28" s="2" t="str">
        <f>IF(Table13[[#This Row],[WorkStationIndex]]&lt;&gt;"",IF(Table13[[#This Row],[IsFail]]="yes",Table13[[#This Row],[MTTF]],100000),"")</f>
        <v/>
      </c>
      <c r="J28" s="2" t="str">
        <f>IF(Table13[[#This Row],[WorkStationIndex]]&lt;&gt;"",IF(Table13[[#This Row],[IsFail]]="yes",Table13[[#This Row],[STDTTF]],0.2),"")</f>
        <v/>
      </c>
      <c r="K28" s="2" t="str">
        <f>IF(Table13[[#This Row],[WorkStationIndex]]&lt;&gt;"",IF(Table13[[#This Row],[IsFail]]="yes",Table13[[#This Row],[MTTR]],1),"")</f>
        <v/>
      </c>
      <c r="L28" s="2" t="str">
        <f>IF(Table13[[#This Row],[WorkStationIndex]]&lt;&gt;"",IF(Table13[[#This Row],[IsFail]]="yes",Table13[[#This Row],[STDTTR]],0.2),"")</f>
        <v/>
      </c>
    </row>
    <row r="29" spans="9:12" x14ac:dyDescent="0.25">
      <c r="I29" s="2" t="str">
        <f>IF(Table13[[#This Row],[WorkStationIndex]]&lt;&gt;"",IF(Table13[[#This Row],[IsFail]]="yes",Table13[[#This Row],[MTTF]],100000),"")</f>
        <v/>
      </c>
      <c r="J29" s="2" t="str">
        <f>IF(Table13[[#This Row],[WorkStationIndex]]&lt;&gt;"",IF(Table13[[#This Row],[IsFail]]="yes",Table13[[#This Row],[STDTTF]],0.2),"")</f>
        <v/>
      </c>
      <c r="K29" s="2" t="str">
        <f>IF(Table13[[#This Row],[WorkStationIndex]]&lt;&gt;"",IF(Table13[[#This Row],[IsFail]]="yes",Table13[[#This Row],[MTTR]],1),"")</f>
        <v/>
      </c>
      <c r="L29" s="2" t="str">
        <f>IF(Table13[[#This Row],[WorkStationIndex]]&lt;&gt;"",IF(Table13[[#This Row],[IsFail]]="yes",Table13[[#This Row],[STDTTR]],0.2),"")</f>
        <v/>
      </c>
    </row>
    <row r="30" spans="9:12" x14ac:dyDescent="0.25">
      <c r="I30" s="2" t="str">
        <f>IF(Table13[[#This Row],[WorkStationIndex]]&lt;&gt;"",IF(Table13[[#This Row],[IsFail]]="yes",Table13[[#This Row],[MTTF]],100000),"")</f>
        <v/>
      </c>
      <c r="J30" s="2" t="str">
        <f>IF(Table13[[#This Row],[WorkStationIndex]]&lt;&gt;"",IF(Table13[[#This Row],[IsFail]]="yes",Table13[[#This Row],[STDTTF]],0.2),"")</f>
        <v/>
      </c>
      <c r="K30" s="2" t="str">
        <f>IF(Table13[[#This Row],[WorkStationIndex]]&lt;&gt;"",IF(Table13[[#This Row],[IsFail]]="yes",Table13[[#This Row],[MTTR]],1),"")</f>
        <v/>
      </c>
      <c r="L30" s="2" t="str">
        <f>IF(Table13[[#This Row],[WorkStationIndex]]&lt;&gt;"",IF(Table13[[#This Row],[IsFail]]="yes",Table13[[#This Row],[STDTTR]],0.2),"")</f>
        <v/>
      </c>
    </row>
    <row r="31" spans="9:12" x14ac:dyDescent="0.25">
      <c r="I31" s="2" t="str">
        <f>IF(Table13[[#This Row],[WorkStationIndex]]&lt;&gt;"",IF(Table13[[#This Row],[IsFail]]="yes",Table13[[#This Row],[MTTF]],100000),"")</f>
        <v/>
      </c>
      <c r="J31" s="2" t="str">
        <f>IF(Table13[[#This Row],[WorkStationIndex]]&lt;&gt;"",IF(Table13[[#This Row],[IsFail]]="yes",Table13[[#This Row],[STDTTF]],0.2),"")</f>
        <v/>
      </c>
      <c r="K31" s="2" t="str">
        <f>IF(Table13[[#This Row],[WorkStationIndex]]&lt;&gt;"",IF(Table13[[#This Row],[IsFail]]="yes",Table13[[#This Row],[MTTR]],1),"")</f>
        <v/>
      </c>
      <c r="L31" s="2" t="str">
        <f>IF(Table13[[#This Row],[WorkStationIndex]]&lt;&gt;"",IF(Table13[[#This Row],[IsFail]]="yes",Table13[[#This Row],[STDTTR]],0.2),"")</f>
        <v/>
      </c>
    </row>
    <row r="32" spans="9:12" x14ac:dyDescent="0.25">
      <c r="I32" s="2" t="str">
        <f>IF(Table13[[#This Row],[WorkStationIndex]]&lt;&gt;"",IF(Table13[[#This Row],[IsFail]]="yes",Table13[[#This Row],[MTTF]],100000),"")</f>
        <v/>
      </c>
      <c r="J32" s="2" t="str">
        <f>IF(Table13[[#This Row],[WorkStationIndex]]&lt;&gt;"",IF(Table13[[#This Row],[IsFail]]="yes",Table13[[#This Row],[STDTTF]],0.2),"")</f>
        <v/>
      </c>
      <c r="K32" s="2" t="str">
        <f>IF(Table13[[#This Row],[WorkStationIndex]]&lt;&gt;"",IF(Table13[[#This Row],[IsFail]]="yes",Table13[[#This Row],[MTTR]],1),"")</f>
        <v/>
      </c>
      <c r="L32" s="2" t="str">
        <f>IF(Table13[[#This Row],[WorkStationIndex]]&lt;&gt;"",IF(Table13[[#This Row],[IsFail]]="yes",Table13[[#This Row],[STDTTR]],0.2),"")</f>
        <v/>
      </c>
    </row>
    <row r="33" spans="1:12" x14ac:dyDescent="0.25">
      <c r="I33" s="2" t="str">
        <f>IF(Table13[[#This Row],[WorkStationIndex]]&lt;&gt;"",IF(Table13[[#This Row],[IsFail]]="yes",Table13[[#This Row],[MTTF]],100000),"")</f>
        <v/>
      </c>
      <c r="J33" s="2" t="str">
        <f>IF(Table13[[#This Row],[WorkStationIndex]]&lt;&gt;"",IF(Table13[[#This Row],[IsFail]]="yes",Table13[[#This Row],[STDTTF]],0.2),"")</f>
        <v/>
      </c>
      <c r="K33" s="2" t="str">
        <f>IF(Table13[[#This Row],[WorkStationIndex]]&lt;&gt;"",IF(Table13[[#This Row],[IsFail]]="yes",Table13[[#This Row],[MTTR]],1),"")</f>
        <v/>
      </c>
      <c r="L33" s="2" t="str">
        <f>IF(Table13[[#This Row],[WorkStationIndex]]&lt;&gt;"",IF(Table13[[#This Row],[IsFail]]="yes",Table13[[#This Row],[STDTTR]],0.2),"")</f>
        <v/>
      </c>
    </row>
    <row r="34" spans="1:12" x14ac:dyDescent="0.25">
      <c r="I34" s="2" t="str">
        <f>IF(Table13[[#This Row],[WorkStationIndex]]&lt;&gt;"",IF(Table13[[#This Row],[IsFail]]="yes",Table13[[#This Row],[MTTF]],100000),"")</f>
        <v/>
      </c>
      <c r="J34" s="2" t="str">
        <f>IF(Table13[[#This Row],[WorkStationIndex]]&lt;&gt;"",IF(Table13[[#This Row],[IsFail]]="yes",Table13[[#This Row],[STDTTF]],0.2),"")</f>
        <v/>
      </c>
      <c r="K34" s="2" t="str">
        <f>IF(Table13[[#This Row],[WorkStationIndex]]&lt;&gt;"",IF(Table13[[#This Row],[IsFail]]="yes",Table13[[#This Row],[MTTR]],1),"")</f>
        <v/>
      </c>
      <c r="L34" s="2" t="str">
        <f>IF(Table13[[#This Row],[WorkStationIndex]]&lt;&gt;"",IF(Table13[[#This Row],[IsFail]]="yes",Table13[[#This Row],[STDTTR]],0.2),"")</f>
        <v/>
      </c>
    </row>
    <row r="35" spans="1:12" x14ac:dyDescent="0.25">
      <c r="I35" s="2" t="str">
        <f>IF(Table13[[#This Row],[WorkStationIndex]]&lt;&gt;"",IF(Table13[[#This Row],[IsFail]]="yes",Table13[[#This Row],[MTTF]],100000),"")</f>
        <v/>
      </c>
      <c r="J35" s="2" t="str">
        <f>IF(Table13[[#This Row],[WorkStationIndex]]&lt;&gt;"",IF(Table13[[#This Row],[IsFail]]="yes",Table13[[#This Row],[STDTTF]],0.2),"")</f>
        <v/>
      </c>
      <c r="K35" s="2" t="str">
        <f>IF(Table13[[#This Row],[WorkStationIndex]]&lt;&gt;"",IF(Table13[[#This Row],[IsFail]]="yes",Table13[[#This Row],[MTTR]],1),"")</f>
        <v/>
      </c>
      <c r="L35" s="2" t="str">
        <f>IF(Table13[[#This Row],[WorkStationIndex]]&lt;&gt;"",IF(Table13[[#This Row],[IsFail]]="yes",Table13[[#This Row],[STDTTR]],0.2),"")</f>
        <v/>
      </c>
    </row>
    <row r="36" spans="1:12" x14ac:dyDescent="0.25">
      <c r="A36" s="5"/>
      <c r="B36" s="6"/>
      <c r="C36" s="6"/>
      <c r="D36" s="6"/>
      <c r="E36" s="6"/>
      <c r="F36" s="6"/>
      <c r="G36" s="6"/>
      <c r="H36" s="7"/>
      <c r="I36" s="2" t="str">
        <f>IF(Table13[[#This Row],[WorkStationIndex]]&lt;&gt;"",IF(Table13[[#This Row],[IsFail]]="yes",Table13[[#This Row],[MTTF]],100000),"")</f>
        <v/>
      </c>
      <c r="J36" s="2" t="str">
        <f>IF(Table13[[#This Row],[WorkStationIndex]]&lt;&gt;"",IF(Table13[[#This Row],[IsFail]]="yes",Table13[[#This Row],[STDTTF]],0.2),"")</f>
        <v/>
      </c>
      <c r="K36" s="2" t="str">
        <f>IF(Table13[[#This Row],[WorkStationIndex]]&lt;&gt;"",IF(Table13[[#This Row],[IsFail]]="yes",Table13[[#This Row],[MTTR]],1),"")</f>
        <v/>
      </c>
      <c r="L36" s="2" t="str">
        <f>IF(Table13[[#This Row],[WorkStationIndex]]&lt;&gt;"",IF(Table13[[#This Row],[IsFail]]="yes",Table13[[#This Row],[STDTTR]],0.2),"")</f>
        <v/>
      </c>
    </row>
    <row r="37" spans="1:12" x14ac:dyDescent="0.25">
      <c r="I37" s="2" t="str">
        <f>IF(Table13[[#This Row],[WorkStationIndex]]&lt;&gt;"",IF(Table13[[#This Row],[IsFail]]="yes",Table13[[#This Row],[MTTF]],100000),"")</f>
        <v/>
      </c>
      <c r="J37" s="2" t="str">
        <f>IF(Table13[[#This Row],[WorkStationIndex]]&lt;&gt;"",IF(Table13[[#This Row],[IsFail]]="yes",Table13[[#This Row],[STDTTF]],0.2),"")</f>
        <v/>
      </c>
      <c r="K37" s="2" t="str">
        <f>IF(Table13[[#This Row],[WorkStationIndex]]&lt;&gt;"",IF(Table13[[#This Row],[IsFail]]="yes",Table13[[#This Row],[MTTR]],1),"")</f>
        <v/>
      </c>
      <c r="L37" s="2" t="str">
        <f>IF(Table13[[#This Row],[WorkStationIndex]]&lt;&gt;"",IF(Table13[[#This Row],[IsFail]]="yes",Table13[[#This Row],[STDTTR]],0.2),"")</f>
        <v/>
      </c>
    </row>
    <row r="38" spans="1:12" x14ac:dyDescent="0.25">
      <c r="I38" s="2" t="str">
        <f>IF(Table13[[#This Row],[WorkStationIndex]]&lt;&gt;"",IF(Table13[[#This Row],[IsFail]]="yes",Table13[[#This Row],[MTTF]],100000),"")</f>
        <v/>
      </c>
      <c r="J38" s="2" t="str">
        <f>IF(Table13[[#This Row],[WorkStationIndex]]&lt;&gt;"",IF(Table13[[#This Row],[IsFail]]="yes",Table13[[#This Row],[STDTTF]],0.2),"")</f>
        <v/>
      </c>
      <c r="K38" s="2" t="str">
        <f>IF(Table13[[#This Row],[WorkStationIndex]]&lt;&gt;"",IF(Table13[[#This Row],[IsFail]]="yes",Table13[[#This Row],[MTTR]],1),"")</f>
        <v/>
      </c>
      <c r="L38" s="2" t="str">
        <f>IF(Table13[[#This Row],[WorkStationIndex]]&lt;&gt;"",IF(Table13[[#This Row],[IsFail]]="yes",Table13[[#This Row],[STDTTR]],0.2),"")</f>
        <v/>
      </c>
    </row>
    <row r="39" spans="1:12" x14ac:dyDescent="0.25">
      <c r="I39" s="2" t="str">
        <f>IF(Table13[[#This Row],[WorkStationIndex]]&lt;&gt;"",IF(Table13[[#This Row],[IsFail]]="yes",Table13[[#This Row],[MTTF]],100000),"")</f>
        <v/>
      </c>
      <c r="J39" s="2" t="str">
        <f>IF(Table13[[#This Row],[WorkStationIndex]]&lt;&gt;"",IF(Table13[[#This Row],[IsFail]]="yes",Table13[[#This Row],[STDTTF]],0.2),"")</f>
        <v/>
      </c>
      <c r="K39" s="2" t="str">
        <f>IF(Table13[[#This Row],[WorkStationIndex]]&lt;&gt;"",IF(Table13[[#This Row],[IsFail]]="yes",Table13[[#This Row],[MTTR]],1),"")</f>
        <v/>
      </c>
      <c r="L39" s="2" t="str">
        <f>IF(Table13[[#This Row],[WorkStationIndex]]&lt;&gt;"",IF(Table13[[#This Row],[IsFail]]="yes",Table13[[#This Row],[STDTTR]],0.2),"")</f>
        <v/>
      </c>
    </row>
    <row r="40" spans="1:12" x14ac:dyDescent="0.25">
      <c r="I40" s="2" t="str">
        <f>IF(Table13[[#This Row],[WorkStationIndex]]&lt;&gt;"",IF(Table13[[#This Row],[IsFail]]="yes",Table13[[#This Row],[MTTF]],100000),"")</f>
        <v/>
      </c>
      <c r="J40" s="2" t="str">
        <f>IF(Table13[[#This Row],[WorkStationIndex]]&lt;&gt;"",IF(Table13[[#This Row],[IsFail]]="yes",Table13[[#This Row],[STDTTF]],0.2),"")</f>
        <v/>
      </c>
      <c r="K40" s="2" t="str">
        <f>IF(Table13[[#This Row],[WorkStationIndex]]&lt;&gt;"",IF(Table13[[#This Row],[IsFail]]="yes",Table13[[#This Row],[MTTR]],1),"")</f>
        <v/>
      </c>
      <c r="L40" s="2" t="str">
        <f>IF(Table13[[#This Row],[WorkStationIndex]]&lt;&gt;"",IF(Table13[[#This Row],[IsFail]]="yes",Table13[[#This Row],[STDTTR]],0.2),"")</f>
        <v/>
      </c>
    </row>
    <row r="41" spans="1:12" x14ac:dyDescent="0.25">
      <c r="I41" s="2" t="str">
        <f>IF(Table13[[#This Row],[WorkStationIndex]]&lt;&gt;"",IF(Table13[[#This Row],[IsFail]]="yes",Table13[[#This Row],[MTTF]],100000),"")</f>
        <v/>
      </c>
      <c r="J41" s="2" t="str">
        <f>IF(Table13[[#This Row],[WorkStationIndex]]&lt;&gt;"",IF(Table13[[#This Row],[IsFail]]="yes",Table13[[#This Row],[STDTTF]],0.2),"")</f>
        <v/>
      </c>
      <c r="K41" s="2" t="str">
        <f>IF(Table13[[#This Row],[WorkStationIndex]]&lt;&gt;"",IF(Table13[[#This Row],[IsFail]]="yes",Table13[[#This Row],[MTTR]],1),"")</f>
        <v/>
      </c>
      <c r="L41" s="2" t="str">
        <f>IF(Table13[[#This Row],[WorkStationIndex]]&lt;&gt;"",IF(Table13[[#This Row],[IsFail]]="yes",Table13[[#This Row],[STDTTR]],0.2),"")</f>
        <v/>
      </c>
    </row>
    <row r="42" spans="1:12" x14ac:dyDescent="0.25">
      <c r="A42" s="5"/>
      <c r="B42" s="6"/>
      <c r="C42" s="6"/>
      <c r="D42" s="6"/>
      <c r="E42" s="6"/>
      <c r="F42" s="6"/>
      <c r="G42" s="6"/>
      <c r="H42" s="7"/>
      <c r="I42" s="2" t="str">
        <f>IF(Table13[[#This Row],[WorkStationIndex]]&lt;&gt;"",IF(Table13[[#This Row],[IsFail]]="yes",Table13[[#This Row],[MTTF]],100000),"")</f>
        <v/>
      </c>
      <c r="J42" s="2" t="str">
        <f>IF(Table13[[#This Row],[WorkStationIndex]]&lt;&gt;"",IF(Table13[[#This Row],[IsFail]]="yes",Table13[[#This Row],[STDTTF]],0.2),"")</f>
        <v/>
      </c>
      <c r="K42" s="2" t="str">
        <f>IF(Table13[[#This Row],[WorkStationIndex]]&lt;&gt;"",IF(Table13[[#This Row],[IsFail]]="yes",Table13[[#This Row],[MTTR]],1),"")</f>
        <v/>
      </c>
      <c r="L42" s="2" t="str">
        <f>IF(Table13[[#This Row],[WorkStationIndex]]&lt;&gt;"",IF(Table13[[#This Row],[IsFail]]="yes",Table13[[#This Row],[STDTTR]],0.2),"")</f>
        <v/>
      </c>
    </row>
    <row r="43" spans="1:12" x14ac:dyDescent="0.25">
      <c r="I43" s="2" t="str">
        <f>IF(Table13[[#This Row],[WorkStationIndex]]&lt;&gt;"",IF(Table13[[#This Row],[IsFail]]="yes",Table13[[#This Row],[MTTF]],100000),"")</f>
        <v/>
      </c>
      <c r="J43" s="2" t="str">
        <f>IF(Table13[[#This Row],[WorkStationIndex]]&lt;&gt;"",IF(Table13[[#This Row],[IsFail]]="yes",Table13[[#This Row],[STDTTF]],0.2),"")</f>
        <v/>
      </c>
      <c r="K43" s="2" t="str">
        <f>IF(Table13[[#This Row],[WorkStationIndex]]&lt;&gt;"",IF(Table13[[#This Row],[IsFail]]="yes",Table13[[#This Row],[MTTR]],1),"")</f>
        <v/>
      </c>
      <c r="L43" s="2" t="str">
        <f>IF(Table13[[#This Row],[WorkStationIndex]]&lt;&gt;"",IF(Table13[[#This Row],[IsFail]]="yes",Table13[[#This Row],[STDTTR]],0.2),"")</f>
        <v/>
      </c>
    </row>
    <row r="44" spans="1:12" x14ac:dyDescent="0.25">
      <c r="I44" s="2" t="str">
        <f>IF(Table13[[#This Row],[WorkStationIndex]]&lt;&gt;"",IF(Table13[[#This Row],[IsFail]]="yes",Table13[[#This Row],[MTTF]],100000),"")</f>
        <v/>
      </c>
      <c r="J44" s="2" t="str">
        <f>IF(Table13[[#This Row],[WorkStationIndex]]&lt;&gt;"",IF(Table13[[#This Row],[IsFail]]="yes",Table13[[#This Row],[STDTTF]],0.2),"")</f>
        <v/>
      </c>
      <c r="K44" s="2" t="str">
        <f>IF(Table13[[#This Row],[WorkStationIndex]]&lt;&gt;"",IF(Table13[[#This Row],[IsFail]]="yes",Table13[[#This Row],[MTTR]],1),"")</f>
        <v/>
      </c>
      <c r="L44" s="2" t="str">
        <f>IF(Table13[[#This Row],[WorkStationIndex]]&lt;&gt;"",IF(Table13[[#This Row],[IsFail]]="yes",Table13[[#This Row],[STDTTR]],0.2),"")</f>
        <v/>
      </c>
    </row>
    <row r="45" spans="1:12" x14ac:dyDescent="0.25">
      <c r="I45" s="2" t="str">
        <f>IF(Table13[[#This Row],[WorkStationIndex]]&lt;&gt;"",IF(Table13[[#This Row],[IsFail]]="yes",Table13[[#This Row],[MTTF]],100000),"")</f>
        <v/>
      </c>
      <c r="J45" s="2" t="str">
        <f>IF(Table13[[#This Row],[WorkStationIndex]]&lt;&gt;"",IF(Table13[[#This Row],[IsFail]]="yes",Table13[[#This Row],[STDTTF]],0.2),"")</f>
        <v/>
      </c>
      <c r="K45" s="2" t="str">
        <f>IF(Table13[[#This Row],[WorkStationIndex]]&lt;&gt;"",IF(Table13[[#This Row],[IsFail]]="yes",Table13[[#This Row],[MTTR]],1),"")</f>
        <v/>
      </c>
      <c r="L45" s="2" t="str">
        <f>IF(Table13[[#This Row],[WorkStationIndex]]&lt;&gt;"",IF(Table13[[#This Row],[IsFail]]="yes",Table13[[#This Row],[STDTTR]],0.2),"")</f>
        <v/>
      </c>
    </row>
    <row r="46" spans="1:12" x14ac:dyDescent="0.25">
      <c r="I46" s="2" t="str">
        <f>IF(Table13[[#This Row],[WorkStationIndex]]&lt;&gt;"",IF(Table13[[#This Row],[IsFail]]="yes",Table13[[#This Row],[MTTF]],100000),"")</f>
        <v/>
      </c>
      <c r="J46" s="2" t="str">
        <f>IF(Table13[[#This Row],[WorkStationIndex]]&lt;&gt;"",IF(Table13[[#This Row],[IsFail]]="yes",Table13[[#This Row],[STDTTF]],0.2),"")</f>
        <v/>
      </c>
      <c r="K46" s="2" t="str">
        <f>IF(Table13[[#This Row],[WorkStationIndex]]&lt;&gt;"",IF(Table13[[#This Row],[IsFail]]="yes",Table13[[#This Row],[MTTR]],1),"")</f>
        <v/>
      </c>
      <c r="L46" s="2" t="str">
        <f>IF(Table13[[#This Row],[WorkStationIndex]]&lt;&gt;"",IF(Table13[[#This Row],[IsFail]]="yes",Table13[[#This Row],[STDTTR]],0.2),"")</f>
        <v/>
      </c>
    </row>
    <row r="47" spans="1:12" x14ac:dyDescent="0.25">
      <c r="I47" s="2" t="str">
        <f>IF(Table13[[#This Row],[WorkStationIndex]]&lt;&gt;"",IF(Table13[[#This Row],[IsFail]]="yes",Table13[[#This Row],[MTTF]],100000),"")</f>
        <v/>
      </c>
      <c r="J47" s="2" t="str">
        <f>IF(Table13[[#This Row],[WorkStationIndex]]&lt;&gt;"",IF(Table13[[#This Row],[IsFail]]="yes",Table13[[#This Row],[STDTTF]],0.2),"")</f>
        <v/>
      </c>
      <c r="K47" s="2" t="str">
        <f>IF(Table13[[#This Row],[WorkStationIndex]]&lt;&gt;"",IF(Table13[[#This Row],[IsFail]]="yes",Table13[[#This Row],[MTTR]],1),"")</f>
        <v/>
      </c>
      <c r="L47" s="2" t="str">
        <f>IF(Table13[[#This Row],[WorkStationIndex]]&lt;&gt;"",IF(Table13[[#This Row],[IsFail]]="yes",Table13[[#This Row],[STDTTR]],0.2),"")</f>
        <v/>
      </c>
    </row>
    <row r="48" spans="1:12" x14ac:dyDescent="0.25">
      <c r="I48" s="2" t="str">
        <f>IF(Table13[[#This Row],[WorkStationIndex]]&lt;&gt;"",IF(Table13[[#This Row],[IsFail]]="yes",Table13[[#This Row],[MTTF]],100000),"")</f>
        <v/>
      </c>
      <c r="J48" s="2" t="str">
        <f>IF(Table13[[#This Row],[WorkStationIndex]]&lt;&gt;"",IF(Table13[[#This Row],[IsFail]]="yes",Table13[[#This Row],[STDTTF]],0.2),"")</f>
        <v/>
      </c>
      <c r="K48" s="2" t="str">
        <f>IF(Table13[[#This Row],[WorkStationIndex]]&lt;&gt;"",IF(Table13[[#This Row],[IsFail]]="yes",Table13[[#This Row],[MTTR]],1),"")</f>
        <v/>
      </c>
      <c r="L48" s="2" t="str">
        <f>IF(Table13[[#This Row],[WorkStationIndex]]&lt;&gt;"",IF(Table13[[#This Row],[IsFail]]="yes",Table13[[#This Row],[STDTTR]],0.2),"")</f>
        <v/>
      </c>
    </row>
    <row r="49" spans="9:12" x14ac:dyDescent="0.25">
      <c r="I49" s="2" t="str">
        <f>IF(Table13[[#This Row],[WorkStationIndex]]&lt;&gt;"",IF(Table13[[#This Row],[IsFail]]="yes",Table13[[#This Row],[MTTF]],100000),"")</f>
        <v/>
      </c>
      <c r="J49" s="2" t="str">
        <f>IF(Table13[[#This Row],[WorkStationIndex]]&lt;&gt;"",IF(Table13[[#This Row],[IsFail]]="yes",Table13[[#This Row],[STDTTF]],0.2),"")</f>
        <v/>
      </c>
      <c r="K49" s="2" t="str">
        <f>IF(Table13[[#This Row],[WorkStationIndex]]&lt;&gt;"",IF(Table13[[#This Row],[IsFail]]="yes",Table13[[#This Row],[MTTR]],1),"")</f>
        <v/>
      </c>
      <c r="L49" s="2" t="str">
        <f>IF(Table13[[#This Row],[WorkStationIndex]]&lt;&gt;"",IF(Table13[[#This Row],[IsFail]]="yes",Table13[[#This Row],[STDTTR]],0.2),"")</f>
        <v/>
      </c>
    </row>
    <row r="50" spans="9:12" x14ac:dyDescent="0.25">
      <c r="I50" s="2" t="str">
        <f>IF(Table13[[#This Row],[WorkStationIndex]]&lt;&gt;"",IF(Table13[[#This Row],[IsFail]]="yes",Table13[[#This Row],[MTTF]],100000),"")</f>
        <v/>
      </c>
      <c r="J50" s="2" t="str">
        <f>IF(Table13[[#This Row],[WorkStationIndex]]&lt;&gt;"",IF(Table13[[#This Row],[IsFail]]="yes",Table13[[#This Row],[STDTTF]],0.2),"")</f>
        <v/>
      </c>
      <c r="K50" s="2" t="str">
        <f>IF(Table13[[#This Row],[WorkStationIndex]]&lt;&gt;"",IF(Table13[[#This Row],[IsFail]]="yes",Table13[[#This Row],[MTTR]],1),"")</f>
        <v/>
      </c>
      <c r="L50" s="2" t="str">
        <f>IF(Table13[[#This Row],[WorkStationIndex]]&lt;&gt;"",IF(Table13[[#This Row],[IsFail]]="yes",Table13[[#This Row],[STDTTR]],0.2),"")</f>
        <v/>
      </c>
    </row>
    <row r="51" spans="9:12" x14ac:dyDescent="0.25">
      <c r="I51" s="2" t="str">
        <f>IF(Table13[[#This Row],[WorkStationIndex]]&lt;&gt;"",IF(Table13[[#This Row],[IsFail]]="yes",Table13[[#This Row],[MTTF]],100000),"")</f>
        <v/>
      </c>
      <c r="J51" s="2" t="str">
        <f>IF(Table13[[#This Row],[WorkStationIndex]]&lt;&gt;"",IF(Table13[[#This Row],[IsFail]]="yes",Table13[[#This Row],[STDTTF]],0.2),"")</f>
        <v/>
      </c>
      <c r="K51" s="2" t="str">
        <f>IF(Table13[[#This Row],[WorkStationIndex]]&lt;&gt;"",IF(Table13[[#This Row],[IsFail]]="yes",Table13[[#This Row],[MTTR]],1),"")</f>
        <v/>
      </c>
      <c r="L51" s="2" t="str">
        <f>IF(Table13[[#This Row],[WorkStationIndex]]&lt;&gt;"",IF(Table13[[#This Row],[IsFail]]="yes",Table13[[#This Row],[STDTTR]],0.2),"")</f>
        <v/>
      </c>
    </row>
    <row r="52" spans="9:12" x14ac:dyDescent="0.25">
      <c r="I52" s="2" t="str">
        <f>IF(Table13[[#This Row],[WorkStationIndex]]&lt;&gt;"",IF(Table13[[#This Row],[IsFail]]="yes",Table13[[#This Row],[MTTF]],100000),"")</f>
        <v/>
      </c>
      <c r="J52" s="2" t="str">
        <f>IF(Table13[[#This Row],[WorkStationIndex]]&lt;&gt;"",IF(Table13[[#This Row],[IsFail]]="yes",Table13[[#This Row],[STDTTF]],0.2),"")</f>
        <v/>
      </c>
      <c r="K52" s="2" t="str">
        <f>IF(Table13[[#This Row],[WorkStationIndex]]&lt;&gt;"",IF(Table13[[#This Row],[IsFail]]="yes",Table13[[#This Row],[MTTR]],1),"")</f>
        <v/>
      </c>
      <c r="L52" s="2" t="str">
        <f>IF(Table13[[#This Row],[WorkStationIndex]]&lt;&gt;"",IF(Table13[[#This Row],[IsFail]]="yes",Table13[[#This Row],[STDTTR]],0.2),"")</f>
        <v/>
      </c>
    </row>
    <row r="53" spans="9:12" x14ac:dyDescent="0.25">
      <c r="I53" s="2" t="str">
        <f>IF(Table13[[#This Row],[WorkStationIndex]]&lt;&gt;"",IF(Table13[[#This Row],[IsFail]]="yes",Table13[[#This Row],[MTTF]],100000),"")</f>
        <v/>
      </c>
      <c r="J53" s="2" t="str">
        <f>IF(Table13[[#This Row],[WorkStationIndex]]&lt;&gt;"",IF(Table13[[#This Row],[IsFail]]="yes",Table13[[#This Row],[STDTTF]],0.2),"")</f>
        <v/>
      </c>
      <c r="K53" s="2" t="str">
        <f>IF(Table13[[#This Row],[WorkStationIndex]]&lt;&gt;"",IF(Table13[[#This Row],[IsFail]]="yes",Table13[[#This Row],[MTTR]],1),"")</f>
        <v/>
      </c>
      <c r="L53" s="2" t="str">
        <f>IF(Table13[[#This Row],[WorkStationIndex]]&lt;&gt;"",IF(Table13[[#This Row],[IsFail]]="yes",Table13[[#This Row],[STDTTR]],0.2),"")</f>
        <v/>
      </c>
    </row>
    <row r="54" spans="9:12" x14ac:dyDescent="0.25">
      <c r="I54" s="2" t="str">
        <f>IF(Table13[[#This Row],[WorkStationIndex]]&lt;&gt;"",IF(Table13[[#This Row],[IsFail]]="yes",Table13[[#This Row],[MTTF]],100000),"")</f>
        <v/>
      </c>
      <c r="J54" s="2" t="str">
        <f>IF(Table13[[#This Row],[WorkStationIndex]]&lt;&gt;"",IF(Table13[[#This Row],[IsFail]]="yes",Table13[[#This Row],[STDTTF]],0.2),"")</f>
        <v/>
      </c>
      <c r="K54" s="2" t="str">
        <f>IF(Table13[[#This Row],[WorkStationIndex]]&lt;&gt;"",IF(Table13[[#This Row],[IsFail]]="yes",Table13[[#This Row],[MTTR]],1),"")</f>
        <v/>
      </c>
      <c r="L54" s="2" t="str">
        <f>IF(Table13[[#This Row],[WorkStationIndex]]&lt;&gt;"",IF(Table13[[#This Row],[IsFail]]="yes",Table13[[#This Row],[STDTTR]],0.2),"")</f>
        <v/>
      </c>
    </row>
    <row r="55" spans="9:12" x14ac:dyDescent="0.25">
      <c r="I55" s="2" t="str">
        <f>IF(Table13[[#This Row],[WorkStationIndex]]&lt;&gt;"",IF(Table13[[#This Row],[IsFail]]="yes",Table13[[#This Row],[MTTF]],100000),"")</f>
        <v/>
      </c>
      <c r="J55" s="2" t="str">
        <f>IF(Table13[[#This Row],[WorkStationIndex]]&lt;&gt;"",IF(Table13[[#This Row],[IsFail]]="yes",Table13[[#This Row],[STDTTF]],0.2),"")</f>
        <v/>
      </c>
      <c r="K55" s="2" t="str">
        <f>IF(Table13[[#This Row],[WorkStationIndex]]&lt;&gt;"",IF(Table13[[#This Row],[IsFail]]="yes",Table13[[#This Row],[MTTR]],1),"")</f>
        <v/>
      </c>
      <c r="L55" s="2" t="str">
        <f>IF(Table13[[#This Row],[WorkStationIndex]]&lt;&gt;"",IF(Table13[[#This Row],[IsFail]]="yes",Table13[[#This Row],[STDTTR]],0.2),"")</f>
        <v/>
      </c>
    </row>
    <row r="56" spans="9:12" x14ac:dyDescent="0.25">
      <c r="I56" s="2" t="str">
        <f>IF(Table13[[#This Row],[WorkStationIndex]]&lt;&gt;"",IF(Table13[[#This Row],[IsFail]]="yes",Table13[[#This Row],[MTTF]],100000),"")</f>
        <v/>
      </c>
      <c r="J56" s="2" t="str">
        <f>IF(Table13[[#This Row],[WorkStationIndex]]&lt;&gt;"",IF(Table13[[#This Row],[IsFail]]="yes",Table13[[#This Row],[STDTTF]],0.2),"")</f>
        <v/>
      </c>
      <c r="K56" s="2" t="str">
        <f>IF(Table13[[#This Row],[WorkStationIndex]]&lt;&gt;"",IF(Table13[[#This Row],[IsFail]]="yes",Table13[[#This Row],[MTTR]],1),"")</f>
        <v/>
      </c>
      <c r="L56" s="2" t="str">
        <f>IF(Table13[[#This Row],[WorkStationIndex]]&lt;&gt;"",IF(Table13[[#This Row],[IsFail]]="yes",Table13[[#This Row],[STDTTR]],0.2),"")</f>
        <v/>
      </c>
    </row>
    <row r="57" spans="9:12" x14ac:dyDescent="0.25">
      <c r="I57" s="2" t="str">
        <f>IF(Table13[[#This Row],[WorkStationIndex]]&lt;&gt;"",IF(Table13[[#This Row],[IsFail]]="yes",Table13[[#This Row],[MTTF]],100000),"")</f>
        <v/>
      </c>
      <c r="J57" s="2" t="str">
        <f>IF(Table13[[#This Row],[WorkStationIndex]]&lt;&gt;"",IF(Table13[[#This Row],[IsFail]]="yes",Table13[[#This Row],[STDTTF]],0.2),"")</f>
        <v/>
      </c>
      <c r="K57" s="2" t="str">
        <f>IF(Table13[[#This Row],[WorkStationIndex]]&lt;&gt;"",IF(Table13[[#This Row],[IsFail]]="yes",Table13[[#This Row],[MTTR]],1),"")</f>
        <v/>
      </c>
      <c r="L57" s="2" t="str">
        <f>IF(Table13[[#This Row],[WorkStationIndex]]&lt;&gt;"",IF(Table13[[#This Row],[IsFail]]="yes",Table13[[#This Row],[STDTTR]],0.2),"")</f>
        <v/>
      </c>
    </row>
    <row r="58" spans="9:12" x14ac:dyDescent="0.25">
      <c r="I58" s="2" t="str">
        <f>IF(Table13[[#This Row],[WorkStationIndex]]&lt;&gt;"",IF(Table13[[#This Row],[IsFail]]="yes",Table13[[#This Row],[MTTF]],100000),"")</f>
        <v/>
      </c>
      <c r="J58" s="2" t="str">
        <f>IF(Table13[[#This Row],[WorkStationIndex]]&lt;&gt;"",IF(Table13[[#This Row],[IsFail]]="yes",Table13[[#This Row],[STDTTF]],0.2),"")</f>
        <v/>
      </c>
      <c r="K58" s="2" t="str">
        <f>IF(Table13[[#This Row],[WorkStationIndex]]&lt;&gt;"",IF(Table13[[#This Row],[IsFail]]="yes",Table13[[#This Row],[MTTR]],1),"")</f>
        <v/>
      </c>
      <c r="L58" s="2" t="str">
        <f>IF(Table13[[#This Row],[WorkStationIndex]]&lt;&gt;"",IF(Table13[[#This Row],[IsFail]]="yes",Table13[[#This Row],[STDTTR]],0.2),"")</f>
        <v/>
      </c>
    </row>
    <row r="59" spans="9:12" x14ac:dyDescent="0.25">
      <c r="I59" s="2" t="str">
        <f>IF(Table13[[#This Row],[WorkStationIndex]]&lt;&gt;"",IF(Table13[[#This Row],[IsFail]]="yes",Table13[[#This Row],[MTTF]],100000),"")</f>
        <v/>
      </c>
      <c r="J59" s="2" t="str">
        <f>IF(Table13[[#This Row],[WorkStationIndex]]&lt;&gt;"",IF(Table13[[#This Row],[IsFail]]="yes",Table13[[#This Row],[STDTTF]],0.2),"")</f>
        <v/>
      </c>
      <c r="K59" s="2" t="str">
        <f>IF(Table13[[#This Row],[WorkStationIndex]]&lt;&gt;"",IF(Table13[[#This Row],[IsFail]]="yes",Table13[[#This Row],[MTTR]],1),"")</f>
        <v/>
      </c>
      <c r="L59" s="2" t="str">
        <f>IF(Table13[[#This Row],[WorkStationIndex]]&lt;&gt;"",IF(Table13[[#This Row],[IsFail]]="yes",Table13[[#This Row],[STDTTR]],0.2),"")</f>
        <v/>
      </c>
    </row>
    <row r="60" spans="9:12" x14ac:dyDescent="0.25">
      <c r="I60" s="2" t="str">
        <f>IF(Table13[[#This Row],[WorkStationIndex]]&lt;&gt;"",IF(Table13[[#This Row],[IsFail]]="yes",Table13[[#This Row],[MTTF]],100000),"")</f>
        <v/>
      </c>
      <c r="J60" s="2" t="str">
        <f>IF(Table13[[#This Row],[WorkStationIndex]]&lt;&gt;"",IF(Table13[[#This Row],[IsFail]]="yes",Table13[[#This Row],[STDTTF]],0.2),"")</f>
        <v/>
      </c>
      <c r="K60" s="2" t="str">
        <f>IF(Table13[[#This Row],[WorkStationIndex]]&lt;&gt;"",IF(Table13[[#This Row],[IsFail]]="yes",Table13[[#This Row],[MTTR]],1),"")</f>
        <v/>
      </c>
      <c r="L60" s="2" t="str">
        <f>IF(Table13[[#This Row],[WorkStationIndex]]&lt;&gt;"",IF(Table13[[#This Row],[IsFail]]="yes",Table13[[#This Row],[STDTTR]],0.2),"")</f>
        <v/>
      </c>
    </row>
    <row r="61" spans="9:12" x14ac:dyDescent="0.25">
      <c r="I61" s="2" t="str">
        <f>IF(Table13[[#This Row],[WorkStationIndex]]&lt;&gt;"",IF(Table13[[#This Row],[IsFail]]="yes",Table13[[#This Row],[MTTF]],100000),"")</f>
        <v/>
      </c>
      <c r="J61" s="2" t="str">
        <f>IF(Table13[[#This Row],[WorkStationIndex]]&lt;&gt;"",IF(Table13[[#This Row],[IsFail]]="yes",Table13[[#This Row],[STDTTF]],0.2),"")</f>
        <v/>
      </c>
      <c r="K61" s="2" t="str">
        <f>IF(Table13[[#This Row],[WorkStationIndex]]&lt;&gt;"",IF(Table13[[#This Row],[IsFail]]="yes",Table13[[#This Row],[MTTR]],1),"")</f>
        <v/>
      </c>
      <c r="L61" s="2" t="str">
        <f>IF(Table13[[#This Row],[WorkStationIndex]]&lt;&gt;"",IF(Table13[[#This Row],[IsFail]]="yes",Table13[[#This Row],[STDTTR]],0.2),"")</f>
        <v/>
      </c>
    </row>
    <row r="62" spans="9:12" x14ac:dyDescent="0.25">
      <c r="I62" s="2" t="str">
        <f>IF(Table13[[#This Row],[WorkStationIndex]]&lt;&gt;"",IF(Table13[[#This Row],[IsFail]]="yes",Table13[[#This Row],[MTTF]],100000),"")</f>
        <v/>
      </c>
      <c r="J62" s="2" t="str">
        <f>IF(Table13[[#This Row],[WorkStationIndex]]&lt;&gt;"",IF(Table13[[#This Row],[IsFail]]="yes",Table13[[#This Row],[STDTTF]],0.2),"")</f>
        <v/>
      </c>
      <c r="K62" s="2" t="str">
        <f>IF(Table13[[#This Row],[WorkStationIndex]]&lt;&gt;"",IF(Table13[[#This Row],[IsFail]]="yes",Table13[[#This Row],[MTTR]],1),"")</f>
        <v/>
      </c>
      <c r="L62" s="2" t="str">
        <f>IF(Table13[[#This Row],[WorkStationIndex]]&lt;&gt;"",IF(Table13[[#This Row],[IsFail]]="yes",Table13[[#This Row],[STDTTR]],0.2),"")</f>
        <v/>
      </c>
    </row>
    <row r="63" spans="9:12" x14ac:dyDescent="0.25">
      <c r="I63" s="2" t="str">
        <f>IF(Table13[[#This Row],[WorkStationIndex]]&lt;&gt;"",IF(Table13[[#This Row],[IsFail]]="yes",Table13[[#This Row],[MTTF]],100000),"")</f>
        <v/>
      </c>
      <c r="J63" s="2" t="str">
        <f>IF(Table13[[#This Row],[WorkStationIndex]]&lt;&gt;"",IF(Table13[[#This Row],[IsFail]]="yes",Table13[[#This Row],[STDTTF]],0.2),"")</f>
        <v/>
      </c>
      <c r="K63" s="2" t="str">
        <f>IF(Table13[[#This Row],[WorkStationIndex]]&lt;&gt;"",IF(Table13[[#This Row],[IsFail]]="yes",Table13[[#This Row],[MTTR]],1),"")</f>
        <v/>
      </c>
      <c r="L63" s="2" t="str">
        <f>IF(Table13[[#This Row],[WorkStationIndex]]&lt;&gt;"",IF(Table13[[#This Row],[IsFail]]="yes",Table13[[#This Row],[STDTTR]],0.2),"")</f>
        <v/>
      </c>
    </row>
    <row r="64" spans="9:12" x14ac:dyDescent="0.25">
      <c r="I64" s="2" t="str">
        <f>IF(Table13[[#This Row],[WorkStationIndex]]&lt;&gt;"",IF(Table13[[#This Row],[IsFail]]="yes",Table13[[#This Row],[MTTF]],100000),"")</f>
        <v/>
      </c>
      <c r="J64" s="2" t="str">
        <f>IF(Table13[[#This Row],[WorkStationIndex]]&lt;&gt;"",IF(Table13[[#This Row],[IsFail]]="yes",Table13[[#This Row],[STDTTF]],0.2),"")</f>
        <v/>
      </c>
      <c r="K64" s="2" t="str">
        <f>IF(Table13[[#This Row],[WorkStationIndex]]&lt;&gt;"",IF(Table13[[#This Row],[IsFail]]="yes",Table13[[#This Row],[MTTR]],1),"")</f>
        <v/>
      </c>
      <c r="L64" s="2" t="str">
        <f>IF(Table13[[#This Row],[WorkStationIndex]]&lt;&gt;"",IF(Table13[[#This Row],[IsFail]]="yes",Table13[[#This Row],[STDTTR]],0.2),"")</f>
        <v/>
      </c>
    </row>
    <row r="65" spans="9:12" x14ac:dyDescent="0.25">
      <c r="I65" s="2" t="str">
        <f>IF(Table13[[#This Row],[WorkStationIndex]]&lt;&gt;"",IF(Table13[[#This Row],[IsFail]]="yes",Table13[[#This Row],[MTTF]],100000),"")</f>
        <v/>
      </c>
      <c r="J65" s="2" t="str">
        <f>IF(Table13[[#This Row],[WorkStationIndex]]&lt;&gt;"",IF(Table13[[#This Row],[IsFail]]="yes",Table13[[#This Row],[STDTTF]],0.2),"")</f>
        <v/>
      </c>
      <c r="K65" s="2" t="str">
        <f>IF(Table13[[#This Row],[WorkStationIndex]]&lt;&gt;"",IF(Table13[[#This Row],[IsFail]]="yes",Table13[[#This Row],[MTTR]],1),"")</f>
        <v/>
      </c>
      <c r="L65" s="2" t="str">
        <f>IF(Table13[[#This Row],[WorkStationIndex]]&lt;&gt;"",IF(Table13[[#This Row],[IsFail]]="yes",Table13[[#This Row],[STDTTR]],0.2),"")</f>
        <v/>
      </c>
    </row>
    <row r="66" spans="9:12" x14ac:dyDescent="0.25">
      <c r="I66" s="2" t="str">
        <f>IF(Table13[[#This Row],[WorkStationIndex]]&lt;&gt;"",IF(Table13[[#This Row],[IsFail]]="yes",Table13[[#This Row],[MTTF]],100000),"")</f>
        <v/>
      </c>
      <c r="J66" s="2" t="str">
        <f>IF(Table13[[#This Row],[WorkStationIndex]]&lt;&gt;"",IF(Table13[[#This Row],[IsFail]]="yes",Table13[[#This Row],[STDTTF]],0.2),"")</f>
        <v/>
      </c>
      <c r="K66" s="2" t="str">
        <f>IF(Table13[[#This Row],[WorkStationIndex]]&lt;&gt;"",IF(Table13[[#This Row],[IsFail]]="yes",Table13[[#This Row],[MTTR]],1),"")</f>
        <v/>
      </c>
      <c r="L66" s="2" t="str">
        <f>IF(Table13[[#This Row],[WorkStationIndex]]&lt;&gt;"",IF(Table13[[#This Row],[IsFail]]="yes",Table13[[#This Row],[STDTTR]],0.2),"")</f>
        <v/>
      </c>
    </row>
    <row r="67" spans="9:12" x14ac:dyDescent="0.25">
      <c r="I67" s="2" t="str">
        <f>IF(Table13[[#This Row],[WorkStationIndex]]&lt;&gt;"",IF(Table13[[#This Row],[IsFail]]="yes",Table13[[#This Row],[MTTF]],100000),"")</f>
        <v/>
      </c>
      <c r="J67" s="2" t="str">
        <f>IF(Table13[[#This Row],[WorkStationIndex]]&lt;&gt;"",IF(Table13[[#This Row],[IsFail]]="yes",Table13[[#This Row],[STDTTF]],0.2),"")</f>
        <v/>
      </c>
      <c r="K67" s="2" t="str">
        <f>IF(Table13[[#This Row],[WorkStationIndex]]&lt;&gt;"",IF(Table13[[#This Row],[IsFail]]="yes",Table13[[#This Row],[MTTR]],1),"")</f>
        <v/>
      </c>
      <c r="L67" s="2" t="str">
        <f>IF(Table13[[#This Row],[WorkStationIndex]]&lt;&gt;"",IF(Table13[[#This Row],[IsFail]]="yes",Table13[[#This Row],[STDTTR]],0.2),"")</f>
        <v/>
      </c>
    </row>
    <row r="68" spans="9:12" x14ac:dyDescent="0.25">
      <c r="I68" s="2" t="str">
        <f>IF(Table13[[#This Row],[WorkStationIndex]]&lt;&gt;"",IF(Table13[[#This Row],[IsFail]]="yes",Table13[[#This Row],[MTTF]],100000),"")</f>
        <v/>
      </c>
      <c r="J68" s="2" t="str">
        <f>IF(Table13[[#This Row],[WorkStationIndex]]&lt;&gt;"",IF(Table13[[#This Row],[IsFail]]="yes",Table13[[#This Row],[STDTTF]],0.2),"")</f>
        <v/>
      </c>
      <c r="K68" s="2" t="str">
        <f>IF(Table13[[#This Row],[WorkStationIndex]]&lt;&gt;"",IF(Table13[[#This Row],[IsFail]]="yes",Table13[[#This Row],[MTTR]],1),"")</f>
        <v/>
      </c>
      <c r="L68" s="2" t="str">
        <f>IF(Table13[[#This Row],[WorkStationIndex]]&lt;&gt;"",IF(Table13[[#This Row],[IsFail]]="yes",Table13[[#This Row],[STDTTR]],0.2),"")</f>
        <v/>
      </c>
    </row>
    <row r="69" spans="9:12" x14ac:dyDescent="0.25">
      <c r="I69" s="2" t="str">
        <f>IF(Table13[[#This Row],[WorkStationIndex]]&lt;&gt;"",IF(Table13[[#This Row],[IsFail]]="yes",Table13[[#This Row],[MTTF]],100000),"")</f>
        <v/>
      </c>
      <c r="J69" s="2" t="str">
        <f>IF(Table13[[#This Row],[WorkStationIndex]]&lt;&gt;"",IF(Table13[[#This Row],[IsFail]]="yes",Table13[[#This Row],[STDTTF]],0.2),"")</f>
        <v/>
      </c>
      <c r="K69" s="2" t="str">
        <f>IF(Table13[[#This Row],[WorkStationIndex]]&lt;&gt;"",IF(Table13[[#This Row],[IsFail]]="yes",Table13[[#This Row],[MTTR]],1),"")</f>
        <v/>
      </c>
      <c r="L69" s="2" t="str">
        <f>IF(Table13[[#This Row],[WorkStationIndex]]&lt;&gt;"",IF(Table13[[#This Row],[IsFail]]="yes",Table13[[#This Row],[STDTTR]],0.2),"")</f>
        <v/>
      </c>
    </row>
    <row r="70" spans="9:12" x14ac:dyDescent="0.25">
      <c r="I70" s="2" t="str">
        <f>IF(Table13[[#This Row],[WorkStationIndex]]&lt;&gt;"",IF(Table13[[#This Row],[IsFail]]="yes",Table13[[#This Row],[MTTF]],100000),"")</f>
        <v/>
      </c>
      <c r="J70" s="2" t="str">
        <f>IF(Table13[[#This Row],[WorkStationIndex]]&lt;&gt;"",IF(Table13[[#This Row],[IsFail]]="yes",Table13[[#This Row],[STDTTF]],0.2),"")</f>
        <v/>
      </c>
      <c r="K70" s="2" t="str">
        <f>IF(Table13[[#This Row],[WorkStationIndex]]&lt;&gt;"",IF(Table13[[#This Row],[IsFail]]="yes",Table13[[#This Row],[MTTR]],1),"")</f>
        <v/>
      </c>
      <c r="L70" s="2" t="str">
        <f>IF(Table13[[#This Row],[WorkStationIndex]]&lt;&gt;"",IF(Table13[[#This Row],[IsFail]]="yes",Table13[[#This Row],[STDTTR]],0.2),"")</f>
        <v/>
      </c>
    </row>
    <row r="71" spans="9:12" x14ac:dyDescent="0.25">
      <c r="I71" s="2" t="str">
        <f>IF(Table13[[#This Row],[WorkStationIndex]]&lt;&gt;"",IF(Table13[[#This Row],[IsFail]]="yes",Table13[[#This Row],[MTTF]],100000),"")</f>
        <v/>
      </c>
      <c r="J71" s="2" t="str">
        <f>IF(Table13[[#This Row],[WorkStationIndex]]&lt;&gt;"",IF(Table13[[#This Row],[IsFail]]="yes",Table13[[#This Row],[STDTTF]],0.2),"")</f>
        <v/>
      </c>
      <c r="K71" s="2" t="str">
        <f>IF(Table13[[#This Row],[WorkStationIndex]]&lt;&gt;"",IF(Table13[[#This Row],[IsFail]]="yes",Table13[[#This Row],[MTTR]],1),"")</f>
        <v/>
      </c>
      <c r="L71" s="2" t="str">
        <f>IF(Table13[[#This Row],[WorkStationIndex]]&lt;&gt;"",IF(Table13[[#This Row],[IsFail]]="yes",Table13[[#This Row],[STDTTR]],0.2),"")</f>
        <v/>
      </c>
    </row>
    <row r="72" spans="9:12" x14ac:dyDescent="0.25">
      <c r="I72" s="2" t="str">
        <f>IF(Table13[[#This Row],[WorkStationIndex]]&lt;&gt;"",IF(Table13[[#This Row],[IsFail]]="yes",Table13[[#This Row],[MTTF]],100000),"")</f>
        <v/>
      </c>
      <c r="J72" s="2" t="str">
        <f>IF(Table13[[#This Row],[WorkStationIndex]]&lt;&gt;"",IF(Table13[[#This Row],[IsFail]]="yes",Table13[[#This Row],[STDTTF]],0.2),"")</f>
        <v/>
      </c>
      <c r="K72" s="2" t="str">
        <f>IF(Table13[[#This Row],[WorkStationIndex]]&lt;&gt;"",IF(Table13[[#This Row],[IsFail]]="yes",Table13[[#This Row],[MTTR]],1),"")</f>
        <v/>
      </c>
      <c r="L72" s="2" t="str">
        <f>IF(Table13[[#This Row],[WorkStationIndex]]&lt;&gt;"",IF(Table13[[#This Row],[IsFail]]="yes",Table13[[#This Row],[STDTTR]],0.2),"")</f>
        <v/>
      </c>
    </row>
    <row r="73" spans="9:12" x14ac:dyDescent="0.25">
      <c r="I73" s="2" t="str">
        <f>IF(Table13[[#This Row],[WorkStationIndex]]&lt;&gt;"",IF(Table13[[#This Row],[IsFail]]="yes",Table13[[#This Row],[MTTF]],100000),"")</f>
        <v/>
      </c>
      <c r="J73" s="2" t="str">
        <f>IF(Table13[[#This Row],[WorkStationIndex]]&lt;&gt;"",IF(Table13[[#This Row],[IsFail]]="yes",Table13[[#This Row],[STDTTF]],0.2),"")</f>
        <v/>
      </c>
      <c r="K73" s="2" t="str">
        <f>IF(Table13[[#This Row],[WorkStationIndex]]&lt;&gt;"",IF(Table13[[#This Row],[IsFail]]="yes",Table13[[#This Row],[MTTR]],1),"")</f>
        <v/>
      </c>
      <c r="L73" s="2" t="str">
        <f>IF(Table13[[#This Row],[WorkStationIndex]]&lt;&gt;"",IF(Table13[[#This Row],[IsFail]]="yes",Table13[[#This Row],[STDTTR]],0.2),"")</f>
        <v/>
      </c>
    </row>
    <row r="74" spans="9:12" x14ac:dyDescent="0.25">
      <c r="I74" s="2" t="str">
        <f>IF(Table13[[#This Row],[WorkStationIndex]]&lt;&gt;"",IF(Table13[[#This Row],[IsFail]]="yes",Table13[[#This Row],[MTTF]],100000),"")</f>
        <v/>
      </c>
      <c r="J74" s="2" t="str">
        <f>IF(Table13[[#This Row],[WorkStationIndex]]&lt;&gt;"",IF(Table13[[#This Row],[IsFail]]="yes",Table13[[#This Row],[STDTTF]],0.2),"")</f>
        <v/>
      </c>
      <c r="K74" s="2" t="str">
        <f>IF(Table13[[#This Row],[WorkStationIndex]]&lt;&gt;"",IF(Table13[[#This Row],[IsFail]]="yes",Table13[[#This Row],[MTTR]],1),"")</f>
        <v/>
      </c>
      <c r="L74" s="2" t="str">
        <f>IF(Table13[[#This Row],[WorkStationIndex]]&lt;&gt;"",IF(Table13[[#This Row],[IsFail]]="yes",Table13[[#This Row],[STDTTR]],0.2),"")</f>
        <v/>
      </c>
    </row>
    <row r="75" spans="9:12" x14ac:dyDescent="0.25">
      <c r="I75" s="2" t="str">
        <f>IF(Table13[[#This Row],[WorkStationIndex]]&lt;&gt;"",IF(Table13[[#This Row],[IsFail]]="yes",Table13[[#This Row],[MTTF]],100000),"")</f>
        <v/>
      </c>
      <c r="J75" s="2" t="str">
        <f>IF(Table13[[#This Row],[WorkStationIndex]]&lt;&gt;"",IF(Table13[[#This Row],[IsFail]]="yes",Table13[[#This Row],[STDTTF]],0.2),"")</f>
        <v/>
      </c>
      <c r="K75" s="2" t="str">
        <f>IF(Table13[[#This Row],[WorkStationIndex]]&lt;&gt;"",IF(Table13[[#This Row],[IsFail]]="yes",Table13[[#This Row],[MTTR]],1),"")</f>
        <v/>
      </c>
      <c r="L75" s="2" t="str">
        <f>IF(Table13[[#This Row],[WorkStationIndex]]&lt;&gt;"",IF(Table13[[#This Row],[IsFail]]="yes",Table13[[#This Row],[STDTTR]],0.2),"")</f>
        <v/>
      </c>
    </row>
    <row r="76" spans="9:12" x14ac:dyDescent="0.25">
      <c r="I76" s="2" t="str">
        <f>IF(Table13[[#This Row],[WorkStationIndex]]&lt;&gt;"",IF(Table13[[#This Row],[IsFail]]="yes",Table13[[#This Row],[MTTF]],100000),"")</f>
        <v/>
      </c>
      <c r="J76" s="2" t="str">
        <f>IF(Table13[[#This Row],[WorkStationIndex]]&lt;&gt;"",IF(Table13[[#This Row],[IsFail]]="yes",Table13[[#This Row],[STDTTF]],0.2),"")</f>
        <v/>
      </c>
      <c r="K76" s="2" t="str">
        <f>IF(Table13[[#This Row],[WorkStationIndex]]&lt;&gt;"",IF(Table13[[#This Row],[IsFail]]="yes",Table13[[#This Row],[MTTR]],1),"")</f>
        <v/>
      </c>
      <c r="L76" s="2" t="str">
        <f>IF(Table13[[#This Row],[WorkStationIndex]]&lt;&gt;"",IF(Table13[[#This Row],[IsFail]]="yes",Table13[[#This Row],[STDTTR]],0.2),"")</f>
        <v/>
      </c>
    </row>
    <row r="77" spans="9:12" x14ac:dyDescent="0.25">
      <c r="I77" s="2" t="str">
        <f>IF(Table13[[#This Row],[WorkStationIndex]]&lt;&gt;"",IF(Table13[[#This Row],[IsFail]]="yes",Table13[[#This Row],[MTTF]],100000),"")</f>
        <v/>
      </c>
      <c r="J77" s="2" t="str">
        <f>IF(Table13[[#This Row],[WorkStationIndex]]&lt;&gt;"",IF(Table13[[#This Row],[IsFail]]="yes",Table13[[#This Row],[STDTTF]],0.2),"")</f>
        <v/>
      </c>
      <c r="K77" s="2" t="str">
        <f>IF(Table13[[#This Row],[WorkStationIndex]]&lt;&gt;"",IF(Table13[[#This Row],[IsFail]]="yes",Table13[[#This Row],[MTTR]],1),"")</f>
        <v/>
      </c>
      <c r="L77" s="2" t="str">
        <f>IF(Table13[[#This Row],[WorkStationIndex]]&lt;&gt;"",IF(Table13[[#This Row],[IsFail]]="yes",Table13[[#This Row],[STDTTR]],0.2),"")</f>
        <v/>
      </c>
    </row>
    <row r="78" spans="9:12" x14ac:dyDescent="0.25">
      <c r="I78" s="2" t="str">
        <f>IF(Table13[[#This Row],[WorkStationIndex]]&lt;&gt;"",IF(Table13[[#This Row],[IsFail]]="yes",Table13[[#This Row],[MTTF]],100000),"")</f>
        <v/>
      </c>
      <c r="J78" s="2" t="str">
        <f>IF(Table13[[#This Row],[WorkStationIndex]]&lt;&gt;"",IF(Table13[[#This Row],[IsFail]]="yes",Table13[[#This Row],[STDTTF]],0.2),"")</f>
        <v/>
      </c>
      <c r="K78" s="2" t="str">
        <f>IF(Table13[[#This Row],[WorkStationIndex]]&lt;&gt;"",IF(Table13[[#This Row],[IsFail]]="yes",Table13[[#This Row],[MTTR]],1),"")</f>
        <v/>
      </c>
      <c r="L78" s="2" t="str">
        <f>IF(Table13[[#This Row],[WorkStationIndex]]&lt;&gt;"",IF(Table13[[#This Row],[IsFail]]="yes",Table13[[#This Row],[STDTTR]],0.2),"")</f>
        <v/>
      </c>
    </row>
    <row r="79" spans="9:12" x14ac:dyDescent="0.25">
      <c r="I79" s="2" t="str">
        <f>IF(Table13[[#This Row],[WorkStationIndex]]&lt;&gt;"",IF(Table13[[#This Row],[IsFail]]="yes",Table13[[#This Row],[MTTF]],100000),"")</f>
        <v/>
      </c>
      <c r="J79" s="2" t="str">
        <f>IF(Table13[[#This Row],[WorkStationIndex]]&lt;&gt;"",IF(Table13[[#This Row],[IsFail]]="yes",Table13[[#This Row],[STDTTF]],0.2),"")</f>
        <v/>
      </c>
      <c r="K79" s="2" t="str">
        <f>IF(Table13[[#This Row],[WorkStationIndex]]&lt;&gt;"",IF(Table13[[#This Row],[IsFail]]="yes",Table13[[#This Row],[MTTR]],1),"")</f>
        <v/>
      </c>
      <c r="L79" s="2" t="str">
        <f>IF(Table13[[#This Row],[WorkStationIndex]]&lt;&gt;"",IF(Table13[[#This Row],[IsFail]]="yes",Table13[[#This Row],[STDTTR]],0.2),"")</f>
        <v/>
      </c>
    </row>
    <row r="80" spans="9:12" x14ac:dyDescent="0.25">
      <c r="I80" s="2" t="str">
        <f>IF(Table13[[#This Row],[WorkStationIndex]]&lt;&gt;"",IF(Table13[[#This Row],[IsFail]]="yes",Table13[[#This Row],[MTTF]],100000),"")</f>
        <v/>
      </c>
      <c r="J80" s="2" t="str">
        <f>IF(Table13[[#This Row],[WorkStationIndex]]&lt;&gt;"",IF(Table13[[#This Row],[IsFail]]="yes",Table13[[#This Row],[STDTTF]],0.2),"")</f>
        <v/>
      </c>
      <c r="K80" s="2" t="str">
        <f>IF(Table13[[#This Row],[WorkStationIndex]]&lt;&gt;"",IF(Table13[[#This Row],[IsFail]]="yes",Table13[[#This Row],[MTTR]],1),"")</f>
        <v/>
      </c>
      <c r="L80" s="2" t="str">
        <f>IF(Table13[[#This Row],[WorkStationIndex]]&lt;&gt;"",IF(Table13[[#This Row],[IsFail]]="yes",Table13[[#This Row],[STDTTR]],0.2),"")</f>
        <v/>
      </c>
    </row>
    <row r="81" spans="9:12" x14ac:dyDescent="0.25">
      <c r="I81" s="2" t="str">
        <f>IF(Table13[[#This Row],[WorkStationIndex]]&lt;&gt;"",IF(Table13[[#This Row],[IsFail]]="yes",Table13[[#This Row],[MTTF]],100000),"")</f>
        <v/>
      </c>
      <c r="J81" s="2" t="str">
        <f>IF(Table13[[#This Row],[WorkStationIndex]]&lt;&gt;"",IF(Table13[[#This Row],[IsFail]]="yes",Table13[[#This Row],[STDTTF]],0.2),"")</f>
        <v/>
      </c>
      <c r="K81" s="2" t="str">
        <f>IF(Table13[[#This Row],[WorkStationIndex]]&lt;&gt;"",IF(Table13[[#This Row],[IsFail]]="yes",Table13[[#This Row],[MTTR]],1),"")</f>
        <v/>
      </c>
      <c r="L81" s="2" t="str">
        <f>IF(Table13[[#This Row],[WorkStationIndex]]&lt;&gt;"",IF(Table13[[#This Row],[IsFail]]="yes",Table13[[#This Row],[STDTTR]],0.2),"")</f>
        <v/>
      </c>
    </row>
    <row r="82" spans="9:12" x14ac:dyDescent="0.25">
      <c r="I82" s="2" t="str">
        <f>IF(Table13[[#This Row],[WorkStationIndex]]&lt;&gt;"",IF(Table13[[#This Row],[IsFail]]="yes",Table13[[#This Row],[MTTF]],100000),"")</f>
        <v/>
      </c>
      <c r="J82" s="2" t="str">
        <f>IF(Table13[[#This Row],[WorkStationIndex]]&lt;&gt;"",IF(Table13[[#This Row],[IsFail]]="yes",Table13[[#This Row],[STDTTF]],0.2),"")</f>
        <v/>
      </c>
      <c r="K82" s="2" t="str">
        <f>IF(Table13[[#This Row],[WorkStationIndex]]&lt;&gt;"",IF(Table13[[#This Row],[IsFail]]="yes",Table13[[#This Row],[MTTR]],1),"")</f>
        <v/>
      </c>
      <c r="L82" s="2" t="str">
        <f>IF(Table13[[#This Row],[WorkStationIndex]]&lt;&gt;"",IF(Table13[[#This Row],[IsFail]]="yes",Table13[[#This Row],[STDTTR]],0.2),"")</f>
        <v/>
      </c>
    </row>
    <row r="83" spans="9:12" x14ac:dyDescent="0.25">
      <c r="I83" s="2" t="str">
        <f>IF(Table13[[#This Row],[WorkStationIndex]]&lt;&gt;"",IF(Table13[[#This Row],[IsFail]]="yes",Table13[[#This Row],[MTTF]],100000),"")</f>
        <v/>
      </c>
      <c r="J83" s="2" t="str">
        <f>IF(Table13[[#This Row],[WorkStationIndex]]&lt;&gt;"",IF(Table13[[#This Row],[IsFail]]="yes",Table13[[#This Row],[STDTTF]],0.2),"")</f>
        <v/>
      </c>
      <c r="K83" s="2" t="str">
        <f>IF(Table13[[#This Row],[WorkStationIndex]]&lt;&gt;"",IF(Table13[[#This Row],[IsFail]]="yes",Table13[[#This Row],[MTTR]],1),"")</f>
        <v/>
      </c>
      <c r="L83" s="2" t="str">
        <f>IF(Table13[[#This Row],[WorkStationIndex]]&lt;&gt;"",IF(Table13[[#This Row],[IsFail]]="yes",Table13[[#This Row],[STDTTR]],0.2),"")</f>
        <v/>
      </c>
    </row>
    <row r="84" spans="9:12" x14ac:dyDescent="0.25">
      <c r="I84" s="2" t="str">
        <f>IF(Table13[[#This Row],[WorkStationIndex]]&lt;&gt;"",IF(Table13[[#This Row],[IsFail]]="yes",Table13[[#This Row],[MTTF]],100000),"")</f>
        <v/>
      </c>
      <c r="J84" s="2" t="str">
        <f>IF(Table13[[#This Row],[WorkStationIndex]]&lt;&gt;"",IF(Table13[[#This Row],[IsFail]]="yes",Table13[[#This Row],[STDTTF]],0.2),"")</f>
        <v/>
      </c>
      <c r="K84" s="2" t="str">
        <f>IF(Table13[[#This Row],[WorkStationIndex]]&lt;&gt;"",IF(Table13[[#This Row],[IsFail]]="yes",Table13[[#This Row],[MTTR]],1),"")</f>
        <v/>
      </c>
      <c r="L84" s="2" t="str">
        <f>IF(Table13[[#This Row],[WorkStationIndex]]&lt;&gt;"",IF(Table13[[#This Row],[IsFail]]="yes",Table13[[#This Row],[STDTTR]],0.2),"")</f>
        <v/>
      </c>
    </row>
    <row r="85" spans="9:12" x14ac:dyDescent="0.25">
      <c r="I85" s="2" t="str">
        <f>IF(Table13[[#This Row],[WorkStationIndex]]&lt;&gt;"",IF(Table13[[#This Row],[IsFail]]="yes",Table13[[#This Row],[MTTF]],100000),"")</f>
        <v/>
      </c>
      <c r="J85" s="2" t="str">
        <f>IF(Table13[[#This Row],[WorkStationIndex]]&lt;&gt;"",IF(Table13[[#This Row],[IsFail]]="yes",Table13[[#This Row],[STDTTF]],0.2),"")</f>
        <v/>
      </c>
      <c r="K85" s="2" t="str">
        <f>IF(Table13[[#This Row],[WorkStationIndex]]&lt;&gt;"",IF(Table13[[#This Row],[IsFail]]="yes",Table13[[#This Row],[MTTR]],1),"")</f>
        <v/>
      </c>
      <c r="L85" s="2" t="str">
        <f>IF(Table13[[#This Row],[WorkStationIndex]]&lt;&gt;"",IF(Table13[[#This Row],[IsFail]]="yes",Table13[[#This Row],[STDTTR]],0.2),"")</f>
        <v/>
      </c>
    </row>
    <row r="86" spans="9:12" x14ac:dyDescent="0.25">
      <c r="I86" s="2" t="str">
        <f>IF(Table13[[#This Row],[WorkStationIndex]]&lt;&gt;"",IF(Table13[[#This Row],[IsFail]]="yes",Table13[[#This Row],[MTTF]],100000),"")</f>
        <v/>
      </c>
      <c r="J86" s="2" t="str">
        <f>IF(Table13[[#This Row],[WorkStationIndex]]&lt;&gt;"",IF(Table13[[#This Row],[IsFail]]="yes",Table13[[#This Row],[STDTTF]],0.2),"")</f>
        <v/>
      </c>
      <c r="K86" s="2" t="str">
        <f>IF(Table13[[#This Row],[WorkStationIndex]]&lt;&gt;"",IF(Table13[[#This Row],[IsFail]]="yes",Table13[[#This Row],[MTTR]],1),"")</f>
        <v/>
      </c>
      <c r="L86" s="2" t="str">
        <f>IF(Table13[[#This Row],[WorkStationIndex]]&lt;&gt;"",IF(Table13[[#This Row],[IsFail]]="yes",Table13[[#This Row],[STDTTR]],0.2),"")</f>
        <v/>
      </c>
    </row>
    <row r="87" spans="9:12" x14ac:dyDescent="0.25">
      <c r="I87" s="2" t="str">
        <f>IF(Table13[[#This Row],[WorkStationIndex]]&lt;&gt;"",IF(Table13[[#This Row],[IsFail]]="yes",Table13[[#This Row],[MTTF]],100000),"")</f>
        <v/>
      </c>
      <c r="J87" s="2" t="str">
        <f>IF(Table13[[#This Row],[WorkStationIndex]]&lt;&gt;"",IF(Table13[[#This Row],[IsFail]]="yes",Table13[[#This Row],[STDTTF]],0.2),"")</f>
        <v/>
      </c>
      <c r="K87" s="2" t="str">
        <f>IF(Table13[[#This Row],[WorkStationIndex]]&lt;&gt;"",IF(Table13[[#This Row],[IsFail]]="yes",Table13[[#This Row],[MTTR]],1),"")</f>
        <v/>
      </c>
      <c r="L87" s="2" t="str">
        <f>IF(Table13[[#This Row],[WorkStationIndex]]&lt;&gt;"",IF(Table13[[#This Row],[IsFail]]="yes",Table13[[#This Row],[STDTTR]],0.2),"")</f>
        <v/>
      </c>
    </row>
    <row r="88" spans="9:12" x14ac:dyDescent="0.25">
      <c r="I88" s="2" t="str">
        <f>IF(Table13[[#This Row],[WorkStationIndex]]&lt;&gt;"",IF(Table13[[#This Row],[IsFail]]="yes",Table13[[#This Row],[MTTF]],100000),"")</f>
        <v/>
      </c>
      <c r="J88" s="2" t="str">
        <f>IF(Table13[[#This Row],[WorkStationIndex]]&lt;&gt;"",IF(Table13[[#This Row],[IsFail]]="yes",Table13[[#This Row],[STDTTF]],0.2),"")</f>
        <v/>
      </c>
      <c r="K88" s="2" t="str">
        <f>IF(Table13[[#This Row],[WorkStationIndex]]&lt;&gt;"",IF(Table13[[#This Row],[IsFail]]="yes",Table13[[#This Row],[MTTR]],1),"")</f>
        <v/>
      </c>
      <c r="L88" s="2" t="str">
        <f>IF(Table13[[#This Row],[WorkStationIndex]]&lt;&gt;"",IF(Table13[[#This Row],[IsFail]]="yes",Table13[[#This Row],[STDTTR]],0.2),"")</f>
        <v/>
      </c>
    </row>
    <row r="89" spans="9:12" x14ac:dyDescent="0.25">
      <c r="I89" s="2" t="str">
        <f>IF(Table13[[#This Row],[WorkStationIndex]]&lt;&gt;"",IF(Table13[[#This Row],[IsFail]]="yes",Table13[[#This Row],[MTTF]],100000),"")</f>
        <v/>
      </c>
      <c r="J89" s="2" t="str">
        <f>IF(Table13[[#This Row],[WorkStationIndex]]&lt;&gt;"",IF(Table13[[#This Row],[IsFail]]="yes",Table13[[#This Row],[STDTTF]],0.2),"")</f>
        <v/>
      </c>
      <c r="K89" s="2" t="str">
        <f>IF(Table13[[#This Row],[WorkStationIndex]]&lt;&gt;"",IF(Table13[[#This Row],[IsFail]]="yes",Table13[[#This Row],[MTTR]],1),"")</f>
        <v/>
      </c>
      <c r="L89" s="2" t="str">
        <f>IF(Table13[[#This Row],[WorkStationIndex]]&lt;&gt;"",IF(Table13[[#This Row],[IsFail]]="yes",Table13[[#This Row],[STDTTR]],0.2),"")</f>
        <v/>
      </c>
    </row>
    <row r="90" spans="9:12" x14ac:dyDescent="0.25">
      <c r="I90" s="2" t="str">
        <f>IF(Table13[[#This Row],[WorkStationIndex]]&lt;&gt;"",IF(Table13[[#This Row],[IsFail]]="yes",Table13[[#This Row],[MTTF]],100000),"")</f>
        <v/>
      </c>
      <c r="J90" s="2" t="str">
        <f>IF(Table13[[#This Row],[WorkStationIndex]]&lt;&gt;"",IF(Table13[[#This Row],[IsFail]]="yes",Table13[[#This Row],[STDTTF]],0.2),"")</f>
        <v/>
      </c>
      <c r="K90" s="2" t="str">
        <f>IF(Table13[[#This Row],[WorkStationIndex]]&lt;&gt;"",IF(Table13[[#This Row],[IsFail]]="yes",Table13[[#This Row],[MTTR]],1),"")</f>
        <v/>
      </c>
      <c r="L90" s="2" t="str">
        <f>IF(Table13[[#This Row],[WorkStationIndex]]&lt;&gt;"",IF(Table13[[#This Row],[IsFail]]="yes",Table13[[#This Row],[STDTTR]],0.2),"")</f>
        <v/>
      </c>
    </row>
    <row r="91" spans="9:12" x14ac:dyDescent="0.25">
      <c r="I91" s="2" t="str">
        <f>IF(Table13[[#This Row],[WorkStationIndex]]&lt;&gt;"",IF(Table13[[#This Row],[IsFail]]="yes",Table13[[#This Row],[MTTF]],100000),"")</f>
        <v/>
      </c>
      <c r="J91" s="2" t="str">
        <f>IF(Table13[[#This Row],[WorkStationIndex]]&lt;&gt;"",IF(Table13[[#This Row],[IsFail]]="yes",Table13[[#This Row],[STDTTF]],0.2),"")</f>
        <v/>
      </c>
      <c r="K91" s="2" t="str">
        <f>IF(Table13[[#This Row],[WorkStationIndex]]&lt;&gt;"",IF(Table13[[#This Row],[IsFail]]="yes",Table13[[#This Row],[MTTR]],1),"")</f>
        <v/>
      </c>
      <c r="L91" s="2" t="str">
        <f>IF(Table13[[#This Row],[WorkStationIndex]]&lt;&gt;"",IF(Table13[[#This Row],[IsFail]]="yes",Table13[[#This Row],[STDTTR]],0.2),"")</f>
        <v/>
      </c>
    </row>
    <row r="92" spans="9:12" x14ac:dyDescent="0.25">
      <c r="I92" s="2" t="str">
        <f>IF(Table13[[#This Row],[WorkStationIndex]]&lt;&gt;"",IF(Table13[[#This Row],[IsFail]]="yes",Table13[[#This Row],[MTTF]],100000),"")</f>
        <v/>
      </c>
      <c r="J92" s="2" t="str">
        <f>IF(Table13[[#This Row],[WorkStationIndex]]&lt;&gt;"",IF(Table13[[#This Row],[IsFail]]="yes",Table13[[#This Row],[STDTTF]],0.2),"")</f>
        <v/>
      </c>
      <c r="K92" s="2" t="str">
        <f>IF(Table13[[#This Row],[WorkStationIndex]]&lt;&gt;"",IF(Table13[[#This Row],[IsFail]]="yes",Table13[[#This Row],[MTTR]],1),"")</f>
        <v/>
      </c>
      <c r="L92" s="2" t="str">
        <f>IF(Table13[[#This Row],[WorkStationIndex]]&lt;&gt;"",IF(Table13[[#This Row],[IsFail]]="yes",Table13[[#This Row],[STDTTR]],0.2),"")</f>
        <v/>
      </c>
    </row>
    <row r="93" spans="9:12" x14ac:dyDescent="0.25">
      <c r="I93" s="2" t="str">
        <f>IF(Table13[[#This Row],[WorkStationIndex]]&lt;&gt;"",IF(Table13[[#This Row],[IsFail]]="yes",Table13[[#This Row],[MTTF]],100000),"")</f>
        <v/>
      </c>
      <c r="J93" s="2" t="str">
        <f>IF(Table13[[#This Row],[WorkStationIndex]]&lt;&gt;"",IF(Table13[[#This Row],[IsFail]]="yes",Table13[[#This Row],[STDTTF]],0.2),"")</f>
        <v/>
      </c>
      <c r="K93" s="2" t="str">
        <f>IF(Table13[[#This Row],[WorkStationIndex]]&lt;&gt;"",IF(Table13[[#This Row],[IsFail]]="yes",Table13[[#This Row],[MTTR]],1),"")</f>
        <v/>
      </c>
      <c r="L93" s="2" t="str">
        <f>IF(Table13[[#This Row],[WorkStationIndex]]&lt;&gt;"",IF(Table13[[#This Row],[IsFail]]="yes",Table13[[#This Row],[STDTTR]],0.2),"")</f>
        <v/>
      </c>
    </row>
    <row r="94" spans="9:12" x14ac:dyDescent="0.25">
      <c r="I94" s="2" t="str">
        <f>IF(Table13[[#This Row],[WorkStationIndex]]&lt;&gt;"",IF(Table13[[#This Row],[IsFail]]="yes",Table13[[#This Row],[MTTF]],100000),"")</f>
        <v/>
      </c>
      <c r="J94" s="2" t="str">
        <f>IF(Table13[[#This Row],[WorkStationIndex]]&lt;&gt;"",IF(Table13[[#This Row],[IsFail]]="yes",Table13[[#This Row],[STDTTF]],0.2),"")</f>
        <v/>
      </c>
      <c r="K94" s="2" t="str">
        <f>IF(Table13[[#This Row],[WorkStationIndex]]&lt;&gt;"",IF(Table13[[#This Row],[IsFail]]="yes",Table13[[#This Row],[MTTR]],1),"")</f>
        <v/>
      </c>
      <c r="L94" s="2" t="str">
        <f>IF(Table13[[#This Row],[WorkStationIndex]]&lt;&gt;"",IF(Table13[[#This Row],[IsFail]]="yes",Table13[[#This Row],[STDTTR]],0.2),"")</f>
        <v/>
      </c>
    </row>
    <row r="95" spans="9:12" x14ac:dyDescent="0.25">
      <c r="I95" s="2" t="str">
        <f>IF(Table13[[#This Row],[WorkStationIndex]]&lt;&gt;"",IF(Table13[[#This Row],[IsFail]]="yes",Table13[[#This Row],[MTTF]],100000),"")</f>
        <v/>
      </c>
      <c r="J95" s="2" t="str">
        <f>IF(Table13[[#This Row],[WorkStationIndex]]&lt;&gt;"",IF(Table13[[#This Row],[IsFail]]="yes",Table13[[#This Row],[STDTTF]],0.2),"")</f>
        <v/>
      </c>
      <c r="K95" s="2" t="str">
        <f>IF(Table13[[#This Row],[WorkStationIndex]]&lt;&gt;"",IF(Table13[[#This Row],[IsFail]]="yes",Table13[[#This Row],[MTTR]],1),"")</f>
        <v/>
      </c>
      <c r="L95" s="2" t="str">
        <f>IF(Table13[[#This Row],[WorkStationIndex]]&lt;&gt;"",IF(Table13[[#This Row],[IsFail]]="yes",Table13[[#This Row],[STDTTR]],0.2),"")</f>
        <v/>
      </c>
    </row>
    <row r="96" spans="9:12" x14ac:dyDescent="0.25">
      <c r="I96" s="2" t="str">
        <f>IF(Table13[[#This Row],[WorkStationIndex]]&lt;&gt;"",IF(Table13[[#This Row],[IsFail]]="yes",Table13[[#This Row],[MTTF]],100000),"")</f>
        <v/>
      </c>
      <c r="J96" s="2" t="str">
        <f>IF(Table13[[#This Row],[WorkStationIndex]]&lt;&gt;"",IF(Table13[[#This Row],[IsFail]]="yes",Table13[[#This Row],[STDTTF]],0.2),"")</f>
        <v/>
      </c>
      <c r="K96" s="2" t="str">
        <f>IF(Table13[[#This Row],[WorkStationIndex]]&lt;&gt;"",IF(Table13[[#This Row],[IsFail]]="yes",Table13[[#This Row],[MTTR]],1),"")</f>
        <v/>
      </c>
      <c r="L96" s="2" t="str">
        <f>IF(Table13[[#This Row],[WorkStationIndex]]&lt;&gt;"",IF(Table13[[#This Row],[IsFail]]="yes",Table13[[#This Row],[STDTTR]],0.2),"")</f>
        <v/>
      </c>
    </row>
    <row r="97" spans="9:12" x14ac:dyDescent="0.25">
      <c r="I97" s="2" t="str">
        <f>IF(Table13[[#This Row],[WorkStationIndex]]&lt;&gt;"",IF(Table13[[#This Row],[IsFail]]="yes",Table13[[#This Row],[MTTF]],100000),"")</f>
        <v/>
      </c>
      <c r="J97" s="2" t="str">
        <f>IF(Table13[[#This Row],[WorkStationIndex]]&lt;&gt;"",IF(Table13[[#This Row],[IsFail]]="yes",Table13[[#This Row],[STDTTF]],0.2),"")</f>
        <v/>
      </c>
      <c r="K97" s="2" t="str">
        <f>IF(Table13[[#This Row],[WorkStationIndex]]&lt;&gt;"",IF(Table13[[#This Row],[IsFail]]="yes",Table13[[#This Row],[MTTR]],1),"")</f>
        <v/>
      </c>
      <c r="L97" s="2" t="str">
        <f>IF(Table13[[#This Row],[WorkStationIndex]]&lt;&gt;"",IF(Table13[[#This Row],[IsFail]]="yes",Table13[[#This Row],[STDTTR]],0.2),"")</f>
        <v/>
      </c>
    </row>
    <row r="98" spans="9:12" x14ac:dyDescent="0.25">
      <c r="I98" s="2" t="str">
        <f>IF(Table13[[#This Row],[WorkStationIndex]]&lt;&gt;"",IF(Table13[[#This Row],[IsFail]]="yes",Table13[[#This Row],[MTTF]],100000),"")</f>
        <v/>
      </c>
      <c r="J98" s="2" t="str">
        <f>IF(Table13[[#This Row],[WorkStationIndex]]&lt;&gt;"",IF(Table13[[#This Row],[IsFail]]="yes",Table13[[#This Row],[STDTTF]],0.2),"")</f>
        <v/>
      </c>
      <c r="K98" s="2" t="str">
        <f>IF(Table13[[#This Row],[WorkStationIndex]]&lt;&gt;"",IF(Table13[[#This Row],[IsFail]]="yes",Table13[[#This Row],[MTTR]],1),"")</f>
        <v/>
      </c>
      <c r="L98" s="2" t="str">
        <f>IF(Table13[[#This Row],[WorkStationIndex]]&lt;&gt;"",IF(Table13[[#This Row],[IsFail]]="yes",Table13[[#This Row],[STDTTR]],0.2),"")</f>
        <v/>
      </c>
    </row>
    <row r="99" spans="9:12" x14ac:dyDescent="0.25">
      <c r="I99" s="2" t="str">
        <f>IF(Table13[[#This Row],[WorkStationIndex]]&lt;&gt;"",IF(Table13[[#This Row],[IsFail]]="yes",Table13[[#This Row],[MTTF]],100000),"")</f>
        <v/>
      </c>
      <c r="J99" s="2" t="str">
        <f>IF(Table13[[#This Row],[WorkStationIndex]]&lt;&gt;"",IF(Table13[[#This Row],[IsFail]]="yes",Table13[[#This Row],[STDTTF]],0.2),"")</f>
        <v/>
      </c>
      <c r="K99" s="2" t="str">
        <f>IF(Table13[[#This Row],[WorkStationIndex]]&lt;&gt;"",IF(Table13[[#This Row],[IsFail]]="yes",Table13[[#This Row],[MTTR]],1),"")</f>
        <v/>
      </c>
      <c r="L99" s="2" t="str">
        <f>IF(Table13[[#This Row],[WorkStationIndex]]&lt;&gt;"",IF(Table13[[#This Row],[IsFail]]="yes",Table13[[#This Row],[STDTTR]],0.2),"")</f>
        <v/>
      </c>
    </row>
    <row r="100" spans="9:12" x14ac:dyDescent="0.25">
      <c r="I100" s="2" t="str">
        <f>IF(Table13[[#This Row],[WorkStationIndex]]&lt;&gt;"",IF(Table13[[#This Row],[IsFail]]="yes",Table13[[#This Row],[MTTF]],100000),"")</f>
        <v/>
      </c>
      <c r="J100" s="2" t="str">
        <f>IF(Table13[[#This Row],[WorkStationIndex]]&lt;&gt;"",IF(Table13[[#This Row],[IsFail]]="yes",Table13[[#This Row],[STDTTF]],0.2),"")</f>
        <v/>
      </c>
      <c r="K100" s="2" t="str">
        <f>IF(Table13[[#This Row],[WorkStationIndex]]&lt;&gt;"",IF(Table13[[#This Row],[IsFail]]="yes",Table13[[#This Row],[MTTR]],1),"")</f>
        <v/>
      </c>
      <c r="L100" s="2" t="str">
        <f>IF(Table13[[#This Row],[WorkStationIndex]]&lt;&gt;"",IF(Table13[[#This Row],[IsFail]]="yes",Table13[[#This Row],[STDTTR]],0.2),"")</f>
        <v/>
      </c>
    </row>
    <row r="101" spans="9:12" x14ac:dyDescent="0.25">
      <c r="I101" s="2" t="str">
        <f>IF(Table13[[#This Row],[WorkStationIndex]]&lt;&gt;"",IF(Table13[[#This Row],[IsFail]]="yes",Table13[[#This Row],[MTTF]],100000),"")</f>
        <v/>
      </c>
      <c r="J101" s="2" t="str">
        <f>IF(Table13[[#This Row],[WorkStationIndex]]&lt;&gt;"",IF(Table13[[#This Row],[IsFail]]="yes",Table13[[#This Row],[STDTTF]],0.2),"")</f>
        <v/>
      </c>
      <c r="K101" s="2" t="str">
        <f>IF(Table13[[#This Row],[WorkStationIndex]]&lt;&gt;"",IF(Table13[[#This Row],[IsFail]]="yes",Table13[[#This Row],[MTTR]],1),"")</f>
        <v/>
      </c>
      <c r="L101" s="2" t="str">
        <f>IF(Table13[[#This Row],[WorkStationIndex]]&lt;&gt;"",IF(Table13[[#This Row],[IsFail]]="yes",Table13[[#This Row],[STDTTR]],0.2),"")</f>
        <v/>
      </c>
    </row>
    <row r="102" spans="9:12" x14ac:dyDescent="0.25">
      <c r="I102" s="2" t="str">
        <f>IF(Table13[[#This Row],[WorkStationIndex]]&lt;&gt;"",IF(Table13[[#This Row],[IsFail]]="yes",Table13[[#This Row],[MTTF]],100000),"")</f>
        <v/>
      </c>
      <c r="J102" s="2" t="str">
        <f>IF(Table13[[#This Row],[WorkStationIndex]]&lt;&gt;"",IF(Table13[[#This Row],[IsFail]]="yes",Table13[[#This Row],[STDTTF]],0.2),"")</f>
        <v/>
      </c>
      <c r="K102" s="2" t="str">
        <f>IF(Table13[[#This Row],[WorkStationIndex]]&lt;&gt;"",IF(Table13[[#This Row],[IsFail]]="yes",Table13[[#This Row],[MTTR]],1),"")</f>
        <v/>
      </c>
      <c r="L102" s="2" t="str">
        <f>IF(Table13[[#This Row],[WorkStationIndex]]&lt;&gt;"",IF(Table13[[#This Row],[IsFail]]="yes",Table13[[#This Row],[STDTTR]],0.2),"")</f>
        <v/>
      </c>
    </row>
    <row r="103" spans="9:12" x14ac:dyDescent="0.25">
      <c r="I103" s="2" t="str">
        <f>IF(Table13[[#This Row],[WorkStationIndex]]&lt;&gt;"",IF(Table13[[#This Row],[IsFail]]="yes",Table13[[#This Row],[MTTF]],100000),"")</f>
        <v/>
      </c>
      <c r="J103" s="2" t="str">
        <f>IF(Table13[[#This Row],[WorkStationIndex]]&lt;&gt;"",IF(Table13[[#This Row],[IsFail]]="yes",Table13[[#This Row],[STDTTF]],0.2),"")</f>
        <v/>
      </c>
      <c r="K103" s="2" t="str">
        <f>IF(Table13[[#This Row],[WorkStationIndex]]&lt;&gt;"",IF(Table13[[#This Row],[IsFail]]="yes",Table13[[#This Row],[MTTR]],1),"")</f>
        <v/>
      </c>
      <c r="L103" s="2" t="str">
        <f>IF(Table13[[#This Row],[WorkStationIndex]]&lt;&gt;"",IF(Table13[[#This Row],[IsFail]]="yes",Table13[[#This Row],[STDTTR]],0.2),"")</f>
        <v/>
      </c>
    </row>
    <row r="104" spans="9:12" x14ac:dyDescent="0.25">
      <c r="I104" s="2" t="str">
        <f>IF(Table13[[#This Row],[WorkStationIndex]]&lt;&gt;"",IF(Table13[[#This Row],[IsFail]]="yes",Table13[[#This Row],[MTTF]],100000),"")</f>
        <v/>
      </c>
      <c r="J104" s="2" t="str">
        <f>IF(Table13[[#This Row],[WorkStationIndex]]&lt;&gt;"",IF(Table13[[#This Row],[IsFail]]="yes",Table13[[#This Row],[STDTTF]],0.2),"")</f>
        <v/>
      </c>
      <c r="K104" s="2" t="str">
        <f>IF(Table13[[#This Row],[WorkStationIndex]]&lt;&gt;"",IF(Table13[[#This Row],[IsFail]]="yes",Table13[[#This Row],[MTTR]],1),"")</f>
        <v/>
      </c>
      <c r="L104" s="2" t="str">
        <f>IF(Table13[[#This Row],[WorkStationIndex]]&lt;&gt;"",IF(Table13[[#This Row],[IsFail]]="yes",Table13[[#This Row],[STDTTR]],0.2),"")</f>
        <v/>
      </c>
    </row>
    <row r="105" spans="9:12" x14ac:dyDescent="0.25">
      <c r="I105" s="2" t="str">
        <f>IF(Table13[[#This Row],[WorkStationIndex]]&lt;&gt;"",IF(Table13[[#This Row],[IsFail]]="yes",Table13[[#This Row],[MTTF]],100000),"")</f>
        <v/>
      </c>
      <c r="J105" s="2" t="str">
        <f>IF(Table13[[#This Row],[WorkStationIndex]]&lt;&gt;"",IF(Table13[[#This Row],[IsFail]]="yes",Table13[[#This Row],[STDTTF]],0.2),"")</f>
        <v/>
      </c>
      <c r="K105" s="2" t="str">
        <f>IF(Table13[[#This Row],[WorkStationIndex]]&lt;&gt;"",IF(Table13[[#This Row],[IsFail]]="yes",Table13[[#This Row],[MTTR]],1),"")</f>
        <v/>
      </c>
      <c r="L105" s="2" t="str">
        <f>IF(Table13[[#This Row],[WorkStationIndex]]&lt;&gt;"",IF(Table13[[#This Row],[IsFail]]="yes",Table13[[#This Row],[STDTTR]],0.2),"")</f>
        <v/>
      </c>
    </row>
    <row r="106" spans="9:12" x14ac:dyDescent="0.25">
      <c r="I106" s="2" t="str">
        <f>IF(Table13[[#This Row],[WorkStationIndex]]&lt;&gt;"",IF(Table13[[#This Row],[IsFail]]="yes",Table13[[#This Row],[MTTF]],100000),"")</f>
        <v/>
      </c>
      <c r="J106" s="2" t="str">
        <f>IF(Table13[[#This Row],[WorkStationIndex]]&lt;&gt;"",IF(Table13[[#This Row],[IsFail]]="yes",Table13[[#This Row],[STDTTF]],0.2),"")</f>
        <v/>
      </c>
      <c r="K106" s="2" t="str">
        <f>IF(Table13[[#This Row],[WorkStationIndex]]&lt;&gt;"",IF(Table13[[#This Row],[IsFail]]="yes",Table13[[#This Row],[MTTR]],1),"")</f>
        <v/>
      </c>
      <c r="L106" s="2" t="str">
        <f>IF(Table13[[#This Row],[WorkStationIndex]]&lt;&gt;"",IF(Table13[[#This Row],[IsFail]]="yes",Table13[[#This Row],[STDTTR]],0.2),"")</f>
        <v/>
      </c>
    </row>
    <row r="107" spans="9:12" x14ac:dyDescent="0.25">
      <c r="I107" s="2" t="str">
        <f>IF(Table13[[#This Row],[WorkStationIndex]]&lt;&gt;"",IF(Table13[[#This Row],[IsFail]]="yes",Table13[[#This Row],[MTTF]],100000),"")</f>
        <v/>
      </c>
      <c r="J107" s="2" t="str">
        <f>IF(Table13[[#This Row],[WorkStationIndex]]&lt;&gt;"",IF(Table13[[#This Row],[IsFail]]="yes",Table13[[#This Row],[STDTTF]],0.2),"")</f>
        <v/>
      </c>
      <c r="K107" s="2" t="str">
        <f>IF(Table13[[#This Row],[WorkStationIndex]]&lt;&gt;"",IF(Table13[[#This Row],[IsFail]]="yes",Table13[[#This Row],[MTTR]],1),"")</f>
        <v/>
      </c>
      <c r="L107" s="2" t="str">
        <f>IF(Table13[[#This Row],[WorkStationIndex]]&lt;&gt;"",IF(Table13[[#This Row],[IsFail]]="yes",Table13[[#This Row],[STDTTR]],0.2),"")</f>
        <v/>
      </c>
    </row>
    <row r="108" spans="9:12" x14ac:dyDescent="0.25">
      <c r="I108" s="2" t="str">
        <f>IF(Table13[[#This Row],[WorkStationIndex]]&lt;&gt;"",IF(Table13[[#This Row],[IsFail]]="yes",Table13[[#This Row],[MTTF]],100000),"")</f>
        <v/>
      </c>
      <c r="J108" s="2" t="str">
        <f>IF(Table13[[#This Row],[WorkStationIndex]]&lt;&gt;"",IF(Table13[[#This Row],[IsFail]]="yes",Table13[[#This Row],[STDTTF]],0.2),"")</f>
        <v/>
      </c>
      <c r="K108" s="2" t="str">
        <f>IF(Table13[[#This Row],[WorkStationIndex]]&lt;&gt;"",IF(Table13[[#This Row],[IsFail]]="yes",Table13[[#This Row],[MTTR]],1),"")</f>
        <v/>
      </c>
      <c r="L108" s="2" t="str">
        <f>IF(Table13[[#This Row],[WorkStationIndex]]&lt;&gt;"",IF(Table13[[#This Row],[IsFail]]="yes",Table13[[#This Row],[STDTTR]],0.2),"")</f>
        <v/>
      </c>
    </row>
    <row r="109" spans="9:12" x14ac:dyDescent="0.25">
      <c r="I109" s="2" t="str">
        <f>IF(Table13[[#This Row],[WorkStationIndex]]&lt;&gt;"",IF(Table13[[#This Row],[IsFail]]="yes",Table13[[#This Row],[MTTF]],100000),"")</f>
        <v/>
      </c>
      <c r="J109" s="2" t="str">
        <f>IF(Table13[[#This Row],[WorkStationIndex]]&lt;&gt;"",IF(Table13[[#This Row],[IsFail]]="yes",Table13[[#This Row],[STDTTF]],0.2),"")</f>
        <v/>
      </c>
      <c r="K109" s="2" t="str">
        <f>IF(Table13[[#This Row],[WorkStationIndex]]&lt;&gt;"",IF(Table13[[#This Row],[IsFail]]="yes",Table13[[#This Row],[MTTR]],1),"")</f>
        <v/>
      </c>
      <c r="L109" s="2" t="str">
        <f>IF(Table13[[#This Row],[WorkStationIndex]]&lt;&gt;"",IF(Table13[[#This Row],[IsFail]]="yes",Table13[[#This Row],[STDTTR]],0.2),"")</f>
        <v/>
      </c>
    </row>
    <row r="110" spans="9:12" x14ac:dyDescent="0.25">
      <c r="I110" s="2" t="str">
        <f>IF(Table13[[#This Row],[WorkStationIndex]]&lt;&gt;"",IF(Table13[[#This Row],[IsFail]]="yes",Table13[[#This Row],[MTTF]],100000),"")</f>
        <v/>
      </c>
      <c r="J110" s="2" t="str">
        <f>IF(Table13[[#This Row],[WorkStationIndex]]&lt;&gt;"",IF(Table13[[#This Row],[IsFail]]="yes",Table13[[#This Row],[STDTTF]],0.2),"")</f>
        <v/>
      </c>
      <c r="K110" s="2" t="str">
        <f>IF(Table13[[#This Row],[WorkStationIndex]]&lt;&gt;"",IF(Table13[[#This Row],[IsFail]]="yes",Table13[[#This Row],[MTTR]],1),"")</f>
        <v/>
      </c>
      <c r="L110" s="2" t="str">
        <f>IF(Table13[[#This Row],[WorkStationIndex]]&lt;&gt;"",IF(Table13[[#This Row],[IsFail]]="yes",Table13[[#This Row],[STDTTR]],0.2),"")</f>
        <v/>
      </c>
    </row>
    <row r="111" spans="9:12" x14ac:dyDescent="0.25">
      <c r="I111" s="2" t="str">
        <f>IF(Table13[[#This Row],[WorkStationIndex]]&lt;&gt;"",IF(Table13[[#This Row],[IsFail]]="yes",Table13[[#This Row],[MTTF]],100000),"")</f>
        <v/>
      </c>
      <c r="J111" s="2" t="str">
        <f>IF(Table13[[#This Row],[WorkStationIndex]]&lt;&gt;"",IF(Table13[[#This Row],[IsFail]]="yes",Table13[[#This Row],[STDTTF]],0.2),"")</f>
        <v/>
      </c>
      <c r="K111" s="2" t="str">
        <f>IF(Table13[[#This Row],[WorkStationIndex]]&lt;&gt;"",IF(Table13[[#This Row],[IsFail]]="yes",Table13[[#This Row],[MTTR]],1),"")</f>
        <v/>
      </c>
      <c r="L111" s="2" t="str">
        <f>IF(Table13[[#This Row],[WorkStationIndex]]&lt;&gt;"",IF(Table13[[#This Row],[IsFail]]="yes",Table13[[#This Row],[STDTTR]],0.2),"")</f>
        <v/>
      </c>
    </row>
    <row r="112" spans="9:12" x14ac:dyDescent="0.25">
      <c r="I112" s="2" t="str">
        <f>IF(Table13[[#This Row],[WorkStationIndex]]&lt;&gt;"",IF(Table13[[#This Row],[IsFail]]="yes",Table13[[#This Row],[MTTF]],100000),"")</f>
        <v/>
      </c>
      <c r="J112" s="2" t="str">
        <f>IF(Table13[[#This Row],[WorkStationIndex]]&lt;&gt;"",IF(Table13[[#This Row],[IsFail]]="yes",Table13[[#This Row],[STDTTF]],0.2),"")</f>
        <v/>
      </c>
      <c r="K112" s="2" t="str">
        <f>IF(Table13[[#This Row],[WorkStationIndex]]&lt;&gt;"",IF(Table13[[#This Row],[IsFail]]="yes",Table13[[#This Row],[MTTR]],1),"")</f>
        <v/>
      </c>
      <c r="L112" s="2" t="str">
        <f>IF(Table13[[#This Row],[WorkStationIndex]]&lt;&gt;"",IF(Table13[[#This Row],[IsFail]]="yes",Table13[[#This Row],[STDTTR]],0.2),"")</f>
        <v/>
      </c>
    </row>
    <row r="113" spans="9:12" x14ac:dyDescent="0.25">
      <c r="I113" s="2" t="str">
        <f>IF(Table13[[#This Row],[WorkStationIndex]]&lt;&gt;"",IF(Table13[[#This Row],[IsFail]]="yes",Table13[[#This Row],[MTTF]],100000),"")</f>
        <v/>
      </c>
      <c r="J113" s="2" t="str">
        <f>IF(Table13[[#This Row],[WorkStationIndex]]&lt;&gt;"",IF(Table13[[#This Row],[IsFail]]="yes",Table13[[#This Row],[STDTTF]],0.2),"")</f>
        <v/>
      </c>
      <c r="K113" s="2" t="str">
        <f>IF(Table13[[#This Row],[WorkStationIndex]]&lt;&gt;"",IF(Table13[[#This Row],[IsFail]]="yes",Table13[[#This Row],[MTTR]],1),"")</f>
        <v/>
      </c>
      <c r="L113" s="2" t="str">
        <f>IF(Table13[[#This Row],[WorkStationIndex]]&lt;&gt;"",IF(Table13[[#This Row],[IsFail]]="yes",Table13[[#This Row],[STDTTR]],0.2),"")</f>
        <v/>
      </c>
    </row>
    <row r="114" spans="9:12" x14ac:dyDescent="0.25">
      <c r="I114" s="2" t="str">
        <f>IF(Table13[[#This Row],[WorkStationIndex]]&lt;&gt;"",IF(Table13[[#This Row],[IsFail]]="yes",Table13[[#This Row],[MTTF]],100000),"")</f>
        <v/>
      </c>
      <c r="J114" s="2" t="str">
        <f>IF(Table13[[#This Row],[WorkStationIndex]]&lt;&gt;"",IF(Table13[[#This Row],[IsFail]]="yes",Table13[[#This Row],[STDTTF]],0.2),"")</f>
        <v/>
      </c>
      <c r="K114" s="2" t="str">
        <f>IF(Table13[[#This Row],[WorkStationIndex]]&lt;&gt;"",IF(Table13[[#This Row],[IsFail]]="yes",Table13[[#This Row],[MTTR]],1),"")</f>
        <v/>
      </c>
      <c r="L114" s="2" t="str">
        <f>IF(Table13[[#This Row],[WorkStationIndex]]&lt;&gt;"",IF(Table13[[#This Row],[IsFail]]="yes",Table13[[#This Row],[STDTTR]],0.2),"")</f>
        <v/>
      </c>
    </row>
    <row r="115" spans="9:12" x14ac:dyDescent="0.25">
      <c r="I115" s="2" t="str">
        <f>IF(Table13[[#This Row],[WorkStationIndex]]&lt;&gt;"",IF(Table13[[#This Row],[IsFail]]="yes",Table13[[#This Row],[MTTF]],100000),"")</f>
        <v/>
      </c>
      <c r="J115" s="2" t="str">
        <f>IF(Table13[[#This Row],[WorkStationIndex]]&lt;&gt;"",IF(Table13[[#This Row],[IsFail]]="yes",Table13[[#This Row],[STDTTF]],0.2),"")</f>
        <v/>
      </c>
      <c r="K115" s="2" t="str">
        <f>IF(Table13[[#This Row],[WorkStationIndex]]&lt;&gt;"",IF(Table13[[#This Row],[IsFail]]="yes",Table13[[#This Row],[MTTR]],1),"")</f>
        <v/>
      </c>
      <c r="L115" s="2" t="str">
        <f>IF(Table13[[#This Row],[WorkStationIndex]]&lt;&gt;"",IF(Table13[[#This Row],[IsFail]]="yes",Table13[[#This Row],[STDTTR]],0.2),"")</f>
        <v/>
      </c>
    </row>
    <row r="116" spans="9:12" x14ac:dyDescent="0.25">
      <c r="I116" s="2" t="str">
        <f>IF(Table13[[#This Row],[WorkStationIndex]]&lt;&gt;"",IF(Table13[[#This Row],[IsFail]]="yes",Table13[[#This Row],[MTTF]],100000),"")</f>
        <v/>
      </c>
      <c r="J116" s="2" t="str">
        <f>IF(Table13[[#This Row],[WorkStationIndex]]&lt;&gt;"",IF(Table13[[#This Row],[IsFail]]="yes",Table13[[#This Row],[STDTTF]],0.2),"")</f>
        <v/>
      </c>
      <c r="K116" s="2" t="str">
        <f>IF(Table13[[#This Row],[WorkStationIndex]]&lt;&gt;"",IF(Table13[[#This Row],[IsFail]]="yes",Table13[[#This Row],[MTTR]],1),"")</f>
        <v/>
      </c>
      <c r="L116" s="2" t="str">
        <f>IF(Table13[[#This Row],[WorkStationIndex]]&lt;&gt;"",IF(Table13[[#This Row],[IsFail]]="yes",Table13[[#This Row],[STDTTR]],0.2),"")</f>
        <v/>
      </c>
    </row>
    <row r="117" spans="9:12" x14ac:dyDescent="0.25">
      <c r="I117" s="2" t="str">
        <f>IF(Table13[[#This Row],[WorkStationIndex]]&lt;&gt;"",IF(Table13[[#This Row],[IsFail]]="yes",Table13[[#This Row],[MTTF]],100000),"")</f>
        <v/>
      </c>
      <c r="J117" s="2" t="str">
        <f>IF(Table13[[#This Row],[WorkStationIndex]]&lt;&gt;"",IF(Table13[[#This Row],[IsFail]]="yes",Table13[[#This Row],[STDTTF]],0.2),"")</f>
        <v/>
      </c>
      <c r="K117" s="2" t="str">
        <f>IF(Table13[[#This Row],[WorkStationIndex]]&lt;&gt;"",IF(Table13[[#This Row],[IsFail]]="yes",Table13[[#This Row],[MTTR]],1),"")</f>
        <v/>
      </c>
      <c r="L117" s="2" t="str">
        <f>IF(Table13[[#This Row],[WorkStationIndex]]&lt;&gt;"",IF(Table13[[#This Row],[IsFail]]="yes",Table13[[#This Row],[STDTTR]],0.2),"")</f>
        <v/>
      </c>
    </row>
    <row r="118" spans="9:12" x14ac:dyDescent="0.25">
      <c r="I118" s="2" t="str">
        <f>IF(Table13[[#This Row],[WorkStationIndex]]&lt;&gt;"",IF(Table13[[#This Row],[IsFail]]="yes",Table13[[#This Row],[MTTF]],100000),"")</f>
        <v/>
      </c>
      <c r="J118" s="2" t="str">
        <f>IF(Table13[[#This Row],[WorkStationIndex]]&lt;&gt;"",IF(Table13[[#This Row],[IsFail]]="yes",Table13[[#This Row],[STDTTF]],0.2),"")</f>
        <v/>
      </c>
      <c r="K118" s="2" t="str">
        <f>IF(Table13[[#This Row],[WorkStationIndex]]&lt;&gt;"",IF(Table13[[#This Row],[IsFail]]="yes",Table13[[#This Row],[MTTR]],1),"")</f>
        <v/>
      </c>
      <c r="L118" s="2" t="str">
        <f>IF(Table13[[#This Row],[WorkStationIndex]]&lt;&gt;"",IF(Table13[[#This Row],[IsFail]]="yes",Table13[[#This Row],[STDTTR]],0.2),"")</f>
        <v/>
      </c>
    </row>
    <row r="119" spans="9:12" x14ac:dyDescent="0.25">
      <c r="I119" s="2" t="str">
        <f>IF(Table13[[#This Row],[WorkStationIndex]]&lt;&gt;"",IF(Table13[[#This Row],[IsFail]]="yes",Table13[[#This Row],[MTTF]],100000),"")</f>
        <v/>
      </c>
      <c r="J119" s="2" t="str">
        <f>IF(Table13[[#This Row],[WorkStationIndex]]&lt;&gt;"",IF(Table13[[#This Row],[IsFail]]="yes",Table13[[#This Row],[STDTTF]],0.2),"")</f>
        <v/>
      </c>
      <c r="K119" s="2" t="str">
        <f>IF(Table13[[#This Row],[WorkStationIndex]]&lt;&gt;"",IF(Table13[[#This Row],[IsFail]]="yes",Table13[[#This Row],[MTTR]],1),"")</f>
        <v/>
      </c>
      <c r="L119" s="2" t="str">
        <f>IF(Table13[[#This Row],[WorkStationIndex]]&lt;&gt;"",IF(Table13[[#This Row],[IsFail]]="yes",Table13[[#This Row],[STDTTR]],0.2),"")</f>
        <v/>
      </c>
    </row>
    <row r="120" spans="9:12" x14ac:dyDescent="0.25">
      <c r="I120" s="2" t="str">
        <f>IF(Table13[[#This Row],[WorkStationIndex]]&lt;&gt;"",IF(Table13[[#This Row],[IsFail]]="yes",Table13[[#This Row],[MTTF]],100000),"")</f>
        <v/>
      </c>
      <c r="J120" s="2" t="str">
        <f>IF(Table13[[#This Row],[WorkStationIndex]]&lt;&gt;"",IF(Table13[[#This Row],[IsFail]]="yes",Table13[[#This Row],[STDTTF]],0.2),"")</f>
        <v/>
      </c>
      <c r="K120" s="2" t="str">
        <f>IF(Table13[[#This Row],[WorkStationIndex]]&lt;&gt;"",IF(Table13[[#This Row],[IsFail]]="yes",Table13[[#This Row],[MTTR]],1),"")</f>
        <v/>
      </c>
      <c r="L120" s="2" t="str">
        <f>IF(Table13[[#This Row],[WorkStationIndex]]&lt;&gt;"",IF(Table13[[#This Row],[IsFail]]="yes",Table13[[#This Row],[STDTTR]],0.2),"")</f>
        <v/>
      </c>
    </row>
    <row r="121" spans="9:12" x14ac:dyDescent="0.25">
      <c r="I121" s="2" t="str">
        <f>IF(Table13[[#This Row],[WorkStationIndex]]&lt;&gt;"",IF(Table13[[#This Row],[IsFail]]="yes",Table13[[#This Row],[MTTF]],100000),"")</f>
        <v/>
      </c>
      <c r="J121" s="2" t="str">
        <f>IF(Table13[[#This Row],[WorkStationIndex]]&lt;&gt;"",IF(Table13[[#This Row],[IsFail]]="yes",Table13[[#This Row],[STDTTF]],0.2),"")</f>
        <v/>
      </c>
      <c r="K121" s="2" t="str">
        <f>IF(Table13[[#This Row],[WorkStationIndex]]&lt;&gt;"",IF(Table13[[#This Row],[IsFail]]="yes",Table13[[#This Row],[MTTR]],1),"")</f>
        <v/>
      </c>
      <c r="L121" s="2" t="str">
        <f>IF(Table13[[#This Row],[WorkStationIndex]]&lt;&gt;"",IF(Table13[[#This Row],[IsFail]]="yes",Table13[[#This Row],[STDTTR]],0.2),"")</f>
        <v/>
      </c>
    </row>
    <row r="122" spans="9:12" x14ac:dyDescent="0.25">
      <c r="I122" s="2" t="str">
        <f>IF(Table13[[#This Row],[WorkStationIndex]]&lt;&gt;"",IF(Table13[[#This Row],[IsFail]]="yes",Table13[[#This Row],[MTTF]],100000),"")</f>
        <v/>
      </c>
      <c r="J122" s="2" t="str">
        <f>IF(Table13[[#This Row],[WorkStationIndex]]&lt;&gt;"",IF(Table13[[#This Row],[IsFail]]="yes",Table13[[#This Row],[STDTTF]],0.2),"")</f>
        <v/>
      </c>
      <c r="K122" s="2" t="str">
        <f>IF(Table13[[#This Row],[WorkStationIndex]]&lt;&gt;"",IF(Table13[[#This Row],[IsFail]]="yes",Table13[[#This Row],[MTTR]],1),"")</f>
        <v/>
      </c>
      <c r="L122" s="2" t="str">
        <f>IF(Table13[[#This Row],[WorkStationIndex]]&lt;&gt;"",IF(Table13[[#This Row],[IsFail]]="yes",Table13[[#This Row],[STDTTR]],0.2),"")</f>
        <v/>
      </c>
    </row>
    <row r="123" spans="9:12" x14ac:dyDescent="0.25">
      <c r="I123" s="2" t="str">
        <f>IF(Table13[[#This Row],[WorkStationIndex]]&lt;&gt;"",IF(Table13[[#This Row],[IsFail]]="yes",Table13[[#This Row],[MTTF]],100000),"")</f>
        <v/>
      </c>
      <c r="J123" s="2" t="str">
        <f>IF(Table13[[#This Row],[WorkStationIndex]]&lt;&gt;"",IF(Table13[[#This Row],[IsFail]]="yes",Table13[[#This Row],[STDTTF]],0.2),"")</f>
        <v/>
      </c>
      <c r="K123" s="2" t="str">
        <f>IF(Table13[[#This Row],[WorkStationIndex]]&lt;&gt;"",IF(Table13[[#This Row],[IsFail]]="yes",Table13[[#This Row],[MTTR]],1),"")</f>
        <v/>
      </c>
      <c r="L123" s="2" t="str">
        <f>IF(Table13[[#This Row],[WorkStationIndex]]&lt;&gt;"",IF(Table13[[#This Row],[IsFail]]="yes",Table13[[#This Row],[STDTTR]],0.2),"")</f>
        <v/>
      </c>
    </row>
    <row r="124" spans="9:12" x14ac:dyDescent="0.25">
      <c r="I124" s="2" t="str">
        <f>IF(Table13[[#This Row],[WorkStationIndex]]&lt;&gt;"",IF(Table13[[#This Row],[IsFail]]="yes",Table13[[#This Row],[MTTF]],100000),"")</f>
        <v/>
      </c>
      <c r="J124" s="2" t="str">
        <f>IF(Table13[[#This Row],[WorkStationIndex]]&lt;&gt;"",IF(Table13[[#This Row],[IsFail]]="yes",Table13[[#This Row],[STDTTF]],0.2),"")</f>
        <v/>
      </c>
      <c r="K124" s="2" t="str">
        <f>IF(Table13[[#This Row],[WorkStationIndex]]&lt;&gt;"",IF(Table13[[#This Row],[IsFail]]="yes",Table13[[#This Row],[MTTR]],1),"")</f>
        <v/>
      </c>
      <c r="L124" s="2" t="str">
        <f>IF(Table13[[#This Row],[WorkStationIndex]]&lt;&gt;"",IF(Table13[[#This Row],[IsFail]]="yes",Table13[[#This Row],[STDTTR]],0.2),"")</f>
        <v/>
      </c>
    </row>
    <row r="125" spans="9:12" x14ac:dyDescent="0.25">
      <c r="I125" s="2" t="str">
        <f>IF(Table13[[#This Row],[WorkStationIndex]]&lt;&gt;"",IF(Table13[[#This Row],[IsFail]]="yes",Table13[[#This Row],[MTTF]],100000),"")</f>
        <v/>
      </c>
      <c r="J125" s="2" t="str">
        <f>IF(Table13[[#This Row],[WorkStationIndex]]&lt;&gt;"",IF(Table13[[#This Row],[IsFail]]="yes",Table13[[#This Row],[STDTTF]],0.2),"")</f>
        <v/>
      </c>
      <c r="K125" s="2" t="str">
        <f>IF(Table13[[#This Row],[WorkStationIndex]]&lt;&gt;"",IF(Table13[[#This Row],[IsFail]]="yes",Table13[[#This Row],[MTTR]],1),"")</f>
        <v/>
      </c>
      <c r="L125" s="2" t="str">
        <f>IF(Table13[[#This Row],[WorkStationIndex]]&lt;&gt;"",IF(Table13[[#This Row],[IsFail]]="yes",Table13[[#This Row],[STDTTR]],0.2),"")</f>
        <v/>
      </c>
    </row>
    <row r="126" spans="9:12" x14ac:dyDescent="0.25">
      <c r="I126" s="2" t="str">
        <f>IF(Table13[[#This Row],[WorkStationIndex]]&lt;&gt;"",IF(Table13[[#This Row],[IsFail]]="yes",Table13[[#This Row],[MTTF]],100000),"")</f>
        <v/>
      </c>
      <c r="J126" s="2" t="str">
        <f>IF(Table13[[#This Row],[WorkStationIndex]]&lt;&gt;"",IF(Table13[[#This Row],[IsFail]]="yes",Table13[[#This Row],[STDTTF]],0.2),"")</f>
        <v/>
      </c>
      <c r="K126" s="2" t="str">
        <f>IF(Table13[[#This Row],[WorkStationIndex]]&lt;&gt;"",IF(Table13[[#This Row],[IsFail]]="yes",Table13[[#This Row],[MTTR]],1),"")</f>
        <v/>
      </c>
      <c r="L126" s="2" t="str">
        <f>IF(Table13[[#This Row],[WorkStationIndex]]&lt;&gt;"",IF(Table13[[#This Row],[IsFail]]="yes",Table13[[#This Row],[STDTTR]],0.2),"")</f>
        <v/>
      </c>
    </row>
    <row r="127" spans="9:12" x14ac:dyDescent="0.25">
      <c r="I127" s="2" t="str">
        <f>IF(Table13[[#This Row],[WorkStationIndex]]&lt;&gt;"",IF(Table13[[#This Row],[IsFail]]="yes",Table13[[#This Row],[MTTF]],100000),"")</f>
        <v/>
      </c>
      <c r="J127" s="2" t="str">
        <f>IF(Table13[[#This Row],[WorkStationIndex]]&lt;&gt;"",IF(Table13[[#This Row],[IsFail]]="yes",Table13[[#This Row],[STDTTF]],0.2),"")</f>
        <v/>
      </c>
      <c r="K127" s="2" t="str">
        <f>IF(Table13[[#This Row],[WorkStationIndex]]&lt;&gt;"",IF(Table13[[#This Row],[IsFail]]="yes",Table13[[#This Row],[MTTR]],1),"")</f>
        <v/>
      </c>
      <c r="L127" s="2" t="str">
        <f>IF(Table13[[#This Row],[WorkStationIndex]]&lt;&gt;"",IF(Table13[[#This Row],[IsFail]]="yes",Table13[[#This Row],[STDTTR]],0.2),"")</f>
        <v/>
      </c>
    </row>
    <row r="128" spans="9:12" x14ac:dyDescent="0.25">
      <c r="I128" s="2" t="str">
        <f>IF(Table13[[#This Row],[WorkStationIndex]]&lt;&gt;"",IF(Table13[[#This Row],[IsFail]]="yes",Table13[[#This Row],[MTTF]],100000),"")</f>
        <v/>
      </c>
      <c r="J128" s="2" t="str">
        <f>IF(Table13[[#This Row],[WorkStationIndex]]&lt;&gt;"",IF(Table13[[#This Row],[IsFail]]="yes",Table13[[#This Row],[STDTTF]],0.2),"")</f>
        <v/>
      </c>
      <c r="K128" s="2" t="str">
        <f>IF(Table13[[#This Row],[WorkStationIndex]]&lt;&gt;"",IF(Table13[[#This Row],[IsFail]]="yes",Table13[[#This Row],[MTTR]],1),"")</f>
        <v/>
      </c>
      <c r="L128" s="2" t="str">
        <f>IF(Table13[[#This Row],[WorkStationIndex]]&lt;&gt;"",IF(Table13[[#This Row],[IsFail]]="yes",Table13[[#This Row],[STDTTR]],0.2),"")</f>
        <v/>
      </c>
    </row>
    <row r="129" spans="9:12" x14ac:dyDescent="0.25">
      <c r="I129" s="2" t="str">
        <f>IF(Table13[[#This Row],[WorkStationIndex]]&lt;&gt;"",IF(Table13[[#This Row],[IsFail]]="yes",Table13[[#This Row],[MTTF]],100000),"")</f>
        <v/>
      </c>
      <c r="J129" s="2" t="str">
        <f>IF(Table13[[#This Row],[WorkStationIndex]]&lt;&gt;"",IF(Table13[[#This Row],[IsFail]]="yes",Table13[[#This Row],[STDTTF]],0.2),"")</f>
        <v/>
      </c>
      <c r="K129" s="2" t="str">
        <f>IF(Table13[[#This Row],[WorkStationIndex]]&lt;&gt;"",IF(Table13[[#This Row],[IsFail]]="yes",Table13[[#This Row],[MTTR]],1),"")</f>
        <v/>
      </c>
      <c r="L129" s="2" t="str">
        <f>IF(Table13[[#This Row],[WorkStationIndex]]&lt;&gt;"",IF(Table13[[#This Row],[IsFail]]="yes",Table13[[#This Row],[STDTTR]],0.2),"")</f>
        <v/>
      </c>
    </row>
    <row r="130" spans="9:12" x14ac:dyDescent="0.25">
      <c r="I130" s="2" t="str">
        <f>IF(Table13[[#This Row],[WorkStationIndex]]&lt;&gt;"",IF(Table13[[#This Row],[IsFail]]="yes",Table13[[#This Row],[MTTF]],100000),"")</f>
        <v/>
      </c>
      <c r="J130" s="2" t="str">
        <f>IF(Table13[[#This Row],[WorkStationIndex]]&lt;&gt;"",IF(Table13[[#This Row],[IsFail]]="yes",Table13[[#This Row],[STDTTF]],0.2),"")</f>
        <v/>
      </c>
      <c r="K130" s="2" t="str">
        <f>IF(Table13[[#This Row],[WorkStationIndex]]&lt;&gt;"",IF(Table13[[#This Row],[IsFail]]="yes",Table13[[#This Row],[MTTR]],1),"")</f>
        <v/>
      </c>
      <c r="L130" s="2" t="str">
        <f>IF(Table13[[#This Row],[WorkStationIndex]]&lt;&gt;"",IF(Table13[[#This Row],[IsFail]]="yes",Table13[[#This Row],[STDTTR]],0.2),"")</f>
        <v/>
      </c>
    </row>
    <row r="131" spans="9:12" x14ac:dyDescent="0.25">
      <c r="I131" s="2" t="str">
        <f>IF(Table13[[#This Row],[WorkStationIndex]]&lt;&gt;"",IF(Table13[[#This Row],[IsFail]]="yes",Table13[[#This Row],[MTTF]],100000),"")</f>
        <v/>
      </c>
      <c r="J131" s="2" t="str">
        <f>IF(Table13[[#This Row],[WorkStationIndex]]&lt;&gt;"",IF(Table13[[#This Row],[IsFail]]="yes",Table13[[#This Row],[STDTTF]],0.2),"")</f>
        <v/>
      </c>
      <c r="K131" s="2" t="str">
        <f>IF(Table13[[#This Row],[WorkStationIndex]]&lt;&gt;"",IF(Table13[[#This Row],[IsFail]]="yes",Table13[[#This Row],[MTTR]],1),"")</f>
        <v/>
      </c>
      <c r="L131" s="2" t="str">
        <f>IF(Table13[[#This Row],[WorkStationIndex]]&lt;&gt;"",IF(Table13[[#This Row],[IsFail]]="yes",Table13[[#This Row],[STDTTR]],0.2),"")</f>
        <v/>
      </c>
    </row>
    <row r="132" spans="9:12" x14ac:dyDescent="0.25">
      <c r="I132" s="2" t="str">
        <f>IF(Table13[[#This Row],[WorkStationIndex]]&lt;&gt;"",IF(Table13[[#This Row],[IsFail]]="yes",Table13[[#This Row],[MTTF]],100000),"")</f>
        <v/>
      </c>
      <c r="J132" s="2" t="str">
        <f>IF(Table13[[#This Row],[WorkStationIndex]]&lt;&gt;"",IF(Table13[[#This Row],[IsFail]]="yes",Table13[[#This Row],[STDTTF]],0.2),"")</f>
        <v/>
      </c>
      <c r="K132" s="2" t="str">
        <f>IF(Table13[[#This Row],[WorkStationIndex]]&lt;&gt;"",IF(Table13[[#This Row],[IsFail]]="yes",Table13[[#This Row],[MTTR]],1),"")</f>
        <v/>
      </c>
      <c r="L132" s="2" t="str">
        <f>IF(Table13[[#This Row],[WorkStationIndex]]&lt;&gt;"",IF(Table13[[#This Row],[IsFail]]="yes",Table13[[#This Row],[STDTTR]],0.2),"")</f>
        <v/>
      </c>
    </row>
    <row r="133" spans="9:12" x14ac:dyDescent="0.25">
      <c r="I133" s="2" t="str">
        <f>IF(Table13[[#This Row],[WorkStationIndex]]&lt;&gt;"",IF(Table13[[#This Row],[IsFail]]="yes",Table13[[#This Row],[MTTF]],100000),"")</f>
        <v/>
      </c>
      <c r="J133" s="2" t="str">
        <f>IF(Table13[[#This Row],[WorkStationIndex]]&lt;&gt;"",IF(Table13[[#This Row],[IsFail]]="yes",Table13[[#This Row],[STDTTF]],0.2),"")</f>
        <v/>
      </c>
      <c r="K133" s="2" t="str">
        <f>IF(Table13[[#This Row],[WorkStationIndex]]&lt;&gt;"",IF(Table13[[#This Row],[IsFail]]="yes",Table13[[#This Row],[MTTR]],1),"")</f>
        <v/>
      </c>
      <c r="L133" s="2" t="str">
        <f>IF(Table13[[#This Row],[WorkStationIndex]]&lt;&gt;"",IF(Table13[[#This Row],[IsFail]]="yes",Table13[[#This Row],[STDTTR]],0.2),"")</f>
        <v/>
      </c>
    </row>
    <row r="134" spans="9:12" x14ac:dyDescent="0.25">
      <c r="I134" s="2" t="str">
        <f>IF(Table13[[#This Row],[WorkStationIndex]]&lt;&gt;"",IF(Table13[[#This Row],[IsFail]]="yes",Table13[[#This Row],[MTTF]],100000),"")</f>
        <v/>
      </c>
      <c r="J134" s="2" t="str">
        <f>IF(Table13[[#This Row],[WorkStationIndex]]&lt;&gt;"",IF(Table13[[#This Row],[IsFail]]="yes",Table13[[#This Row],[STDTTF]],0.2),"")</f>
        <v/>
      </c>
      <c r="K134" s="2" t="str">
        <f>IF(Table13[[#This Row],[WorkStationIndex]]&lt;&gt;"",IF(Table13[[#This Row],[IsFail]]="yes",Table13[[#This Row],[MTTR]],1),"")</f>
        <v/>
      </c>
      <c r="L134" s="2" t="str">
        <f>IF(Table13[[#This Row],[WorkStationIndex]]&lt;&gt;"",IF(Table13[[#This Row],[IsFail]]="yes",Table13[[#This Row],[STDTTR]],0.2),"")</f>
        <v/>
      </c>
    </row>
    <row r="135" spans="9:12" x14ac:dyDescent="0.25">
      <c r="I135" s="2" t="str">
        <f>IF(Table13[[#This Row],[WorkStationIndex]]&lt;&gt;"",IF(Table13[[#This Row],[IsFail]]="yes",Table13[[#This Row],[MTTF]],100000),"")</f>
        <v/>
      </c>
      <c r="J135" s="2" t="str">
        <f>IF(Table13[[#This Row],[WorkStationIndex]]&lt;&gt;"",IF(Table13[[#This Row],[IsFail]]="yes",Table13[[#This Row],[STDTTF]],0.2),"")</f>
        <v/>
      </c>
      <c r="K135" s="2" t="str">
        <f>IF(Table13[[#This Row],[WorkStationIndex]]&lt;&gt;"",IF(Table13[[#This Row],[IsFail]]="yes",Table13[[#This Row],[MTTR]],1),"")</f>
        <v/>
      </c>
      <c r="L135" s="2" t="str">
        <f>IF(Table13[[#This Row],[WorkStationIndex]]&lt;&gt;"",IF(Table13[[#This Row],[IsFail]]="yes",Table13[[#This Row],[STDTTR]],0.2),"")</f>
        <v/>
      </c>
    </row>
    <row r="136" spans="9:12" x14ac:dyDescent="0.25">
      <c r="I136" s="2" t="str">
        <f>IF(Table13[[#This Row],[WorkStationIndex]]&lt;&gt;"",IF(Table13[[#This Row],[IsFail]]="yes",Table13[[#This Row],[MTTF]],100000),"")</f>
        <v/>
      </c>
      <c r="J136" s="2" t="str">
        <f>IF(Table13[[#This Row],[WorkStationIndex]]&lt;&gt;"",IF(Table13[[#This Row],[IsFail]]="yes",Table13[[#This Row],[STDTTF]],0.2),"")</f>
        <v/>
      </c>
      <c r="K136" s="2" t="str">
        <f>IF(Table13[[#This Row],[WorkStationIndex]]&lt;&gt;"",IF(Table13[[#This Row],[IsFail]]="yes",Table13[[#This Row],[MTTR]],1),"")</f>
        <v/>
      </c>
      <c r="L136" s="2" t="str">
        <f>IF(Table13[[#This Row],[WorkStationIndex]]&lt;&gt;"",IF(Table13[[#This Row],[IsFail]]="yes",Table13[[#This Row],[STDTTR]],0.2),"")</f>
        <v/>
      </c>
    </row>
    <row r="137" spans="9:12" x14ac:dyDescent="0.25">
      <c r="I137" s="2" t="str">
        <f>IF(Table13[[#This Row],[WorkStationIndex]]&lt;&gt;"",IF(Table13[[#This Row],[IsFail]]="yes",Table13[[#This Row],[MTTF]],100000),"")</f>
        <v/>
      </c>
      <c r="J137" s="2" t="str">
        <f>IF(Table13[[#This Row],[WorkStationIndex]]&lt;&gt;"",IF(Table13[[#This Row],[IsFail]]="yes",Table13[[#This Row],[STDTTF]],0.2),"")</f>
        <v/>
      </c>
      <c r="K137" s="2" t="str">
        <f>IF(Table13[[#This Row],[WorkStationIndex]]&lt;&gt;"",IF(Table13[[#This Row],[IsFail]]="yes",Table13[[#This Row],[MTTR]],1),"")</f>
        <v/>
      </c>
      <c r="L137" s="2" t="str">
        <f>IF(Table13[[#This Row],[WorkStationIndex]]&lt;&gt;"",IF(Table13[[#This Row],[IsFail]]="yes",Table13[[#This Row],[STDTTR]],0.2),"")</f>
        <v/>
      </c>
    </row>
    <row r="138" spans="9:12" x14ac:dyDescent="0.25">
      <c r="I138" s="2" t="str">
        <f>IF(Table13[[#This Row],[WorkStationIndex]]&lt;&gt;"",IF(Table13[[#This Row],[IsFail]]="yes",Table13[[#This Row],[MTTF]],100000),"")</f>
        <v/>
      </c>
      <c r="J138" s="2" t="str">
        <f>IF(Table13[[#This Row],[WorkStationIndex]]&lt;&gt;"",IF(Table13[[#This Row],[IsFail]]="yes",Table13[[#This Row],[STDTTF]],0.2),"")</f>
        <v/>
      </c>
      <c r="K138" s="2" t="str">
        <f>IF(Table13[[#This Row],[WorkStationIndex]]&lt;&gt;"",IF(Table13[[#This Row],[IsFail]]="yes",Table13[[#This Row],[MTTR]],1),"")</f>
        <v/>
      </c>
      <c r="L138" s="2" t="str">
        <f>IF(Table13[[#This Row],[WorkStationIndex]]&lt;&gt;"",IF(Table13[[#This Row],[IsFail]]="yes",Table13[[#This Row],[STDTTR]],0.2),"")</f>
        <v/>
      </c>
    </row>
    <row r="139" spans="9:12" x14ac:dyDescent="0.25">
      <c r="I139" s="2" t="str">
        <f>IF(Table13[[#This Row],[WorkStationIndex]]&lt;&gt;"",IF(Table13[[#This Row],[IsFail]]="yes",Table13[[#This Row],[MTTF]],100000),"")</f>
        <v/>
      </c>
      <c r="J139" s="2" t="str">
        <f>IF(Table13[[#This Row],[WorkStationIndex]]&lt;&gt;"",IF(Table13[[#This Row],[IsFail]]="yes",Table13[[#This Row],[STDTTF]],0.2),"")</f>
        <v/>
      </c>
      <c r="K139" s="2" t="str">
        <f>IF(Table13[[#This Row],[WorkStationIndex]]&lt;&gt;"",IF(Table13[[#This Row],[IsFail]]="yes",Table13[[#This Row],[MTTR]],1),"")</f>
        <v/>
      </c>
      <c r="L139" s="2" t="str">
        <f>IF(Table13[[#This Row],[WorkStationIndex]]&lt;&gt;"",IF(Table13[[#This Row],[IsFail]]="yes",Table13[[#This Row],[STDTTR]],0.2),"")</f>
        <v/>
      </c>
    </row>
    <row r="140" spans="9:12" x14ac:dyDescent="0.25">
      <c r="I140" s="2" t="str">
        <f>IF(Table13[[#This Row],[WorkStationIndex]]&lt;&gt;"",IF(Table13[[#This Row],[IsFail]]="yes",Table13[[#This Row],[MTTF]],100000),"")</f>
        <v/>
      </c>
      <c r="J140" s="2" t="str">
        <f>IF(Table13[[#This Row],[WorkStationIndex]]&lt;&gt;"",IF(Table13[[#This Row],[IsFail]]="yes",Table13[[#This Row],[STDTTF]],0.2),"")</f>
        <v/>
      </c>
      <c r="K140" s="2" t="str">
        <f>IF(Table13[[#This Row],[WorkStationIndex]]&lt;&gt;"",IF(Table13[[#This Row],[IsFail]]="yes",Table13[[#This Row],[MTTR]],1),"")</f>
        <v/>
      </c>
      <c r="L140" s="2" t="str">
        <f>IF(Table13[[#This Row],[WorkStationIndex]]&lt;&gt;"",IF(Table13[[#This Row],[IsFail]]="yes",Table13[[#This Row],[STDTTR]],0.2),"")</f>
        <v/>
      </c>
    </row>
    <row r="141" spans="9:12" x14ac:dyDescent="0.25">
      <c r="I141" s="2" t="str">
        <f>IF(Table13[[#This Row],[WorkStationIndex]]&lt;&gt;"",IF(Table13[[#This Row],[IsFail]]="yes",Table13[[#This Row],[MTTF]],100000),"")</f>
        <v/>
      </c>
      <c r="J141" s="2" t="str">
        <f>IF(Table13[[#This Row],[WorkStationIndex]]&lt;&gt;"",IF(Table13[[#This Row],[IsFail]]="yes",Table13[[#This Row],[STDTTF]],0.2),"")</f>
        <v/>
      </c>
      <c r="K141" s="2" t="str">
        <f>IF(Table13[[#This Row],[WorkStationIndex]]&lt;&gt;"",IF(Table13[[#This Row],[IsFail]]="yes",Table13[[#This Row],[MTTR]],1),"")</f>
        <v/>
      </c>
      <c r="L141" s="2" t="str">
        <f>IF(Table13[[#This Row],[WorkStationIndex]]&lt;&gt;"",IF(Table13[[#This Row],[IsFail]]="yes",Table13[[#This Row],[STDTTR]],0.2),"")</f>
        <v/>
      </c>
    </row>
    <row r="142" spans="9:12" x14ac:dyDescent="0.25">
      <c r="I142" s="2" t="str">
        <f>IF(Table13[[#This Row],[WorkStationIndex]]&lt;&gt;"",IF(Table13[[#This Row],[IsFail]]="yes",Table13[[#This Row],[MTTF]],100000),"")</f>
        <v/>
      </c>
      <c r="J142" s="2" t="str">
        <f>IF(Table13[[#This Row],[WorkStationIndex]]&lt;&gt;"",IF(Table13[[#This Row],[IsFail]]="yes",Table13[[#This Row],[STDTTF]],0.2),"")</f>
        <v/>
      </c>
      <c r="K142" s="2" t="str">
        <f>IF(Table13[[#This Row],[WorkStationIndex]]&lt;&gt;"",IF(Table13[[#This Row],[IsFail]]="yes",Table13[[#This Row],[MTTR]],1),"")</f>
        <v/>
      </c>
      <c r="L142" s="2" t="str">
        <f>IF(Table13[[#This Row],[WorkStationIndex]]&lt;&gt;"",IF(Table13[[#This Row],[IsFail]]="yes",Table13[[#This Row],[STDTTR]],0.2),"")</f>
        <v/>
      </c>
    </row>
    <row r="143" spans="9:12" x14ac:dyDescent="0.25">
      <c r="I143" s="2" t="str">
        <f>IF(Table13[[#This Row],[WorkStationIndex]]&lt;&gt;"",IF(Table13[[#This Row],[IsFail]]="yes",Table13[[#This Row],[MTTF]],100000),"")</f>
        <v/>
      </c>
      <c r="J143" s="2" t="str">
        <f>IF(Table13[[#This Row],[WorkStationIndex]]&lt;&gt;"",IF(Table13[[#This Row],[IsFail]]="yes",Table13[[#This Row],[STDTTF]],0.2),"")</f>
        <v/>
      </c>
      <c r="K143" s="2" t="str">
        <f>IF(Table13[[#This Row],[WorkStationIndex]]&lt;&gt;"",IF(Table13[[#This Row],[IsFail]]="yes",Table13[[#This Row],[MTTR]],1),"")</f>
        <v/>
      </c>
      <c r="L143" s="2" t="str">
        <f>IF(Table13[[#This Row],[WorkStationIndex]]&lt;&gt;"",IF(Table13[[#This Row],[IsFail]]="yes",Table13[[#This Row],[STDTTR]],0.2),"")</f>
        <v/>
      </c>
    </row>
    <row r="144" spans="9:12" x14ac:dyDescent="0.25">
      <c r="I144" s="2" t="str">
        <f>IF(Table13[[#This Row],[WorkStationIndex]]&lt;&gt;"",IF(Table13[[#This Row],[IsFail]]="yes",Table13[[#This Row],[MTTF]],100000),"")</f>
        <v/>
      </c>
      <c r="J144" s="2" t="str">
        <f>IF(Table13[[#This Row],[WorkStationIndex]]&lt;&gt;"",IF(Table13[[#This Row],[IsFail]]="yes",Table13[[#This Row],[STDTTF]],0.2),"")</f>
        <v/>
      </c>
      <c r="K144" s="2" t="str">
        <f>IF(Table13[[#This Row],[WorkStationIndex]]&lt;&gt;"",IF(Table13[[#This Row],[IsFail]]="yes",Table13[[#This Row],[MTTR]],1),"")</f>
        <v/>
      </c>
      <c r="L144" s="2" t="str">
        <f>IF(Table13[[#This Row],[WorkStationIndex]]&lt;&gt;"",IF(Table13[[#This Row],[IsFail]]="yes",Table13[[#This Row],[STDTTR]],0.2),"")</f>
        <v/>
      </c>
    </row>
    <row r="145" spans="9:12" x14ac:dyDescent="0.25">
      <c r="I145" s="2" t="str">
        <f>IF(Table13[[#This Row],[WorkStationIndex]]&lt;&gt;"",IF(Table13[[#This Row],[IsFail]]="yes",Table13[[#This Row],[MTTF]],100000),"")</f>
        <v/>
      </c>
      <c r="J145" s="2" t="str">
        <f>IF(Table13[[#This Row],[WorkStationIndex]]&lt;&gt;"",IF(Table13[[#This Row],[IsFail]]="yes",Table13[[#This Row],[STDTTF]],0.2),"")</f>
        <v/>
      </c>
      <c r="K145" s="2" t="str">
        <f>IF(Table13[[#This Row],[WorkStationIndex]]&lt;&gt;"",IF(Table13[[#This Row],[IsFail]]="yes",Table13[[#This Row],[MTTR]],1),"")</f>
        <v/>
      </c>
      <c r="L145" s="2" t="str">
        <f>IF(Table13[[#This Row],[WorkStationIndex]]&lt;&gt;"",IF(Table13[[#This Row],[IsFail]]="yes",Table13[[#This Row],[STDTTR]],0.2),"")</f>
        <v/>
      </c>
    </row>
    <row r="146" spans="9:12" x14ac:dyDescent="0.25">
      <c r="I146" s="2" t="str">
        <f>IF(Table13[[#This Row],[WorkStationIndex]]&lt;&gt;"",IF(Table13[[#This Row],[IsFail]]="yes",Table13[[#This Row],[MTTF]],100000),"")</f>
        <v/>
      </c>
      <c r="J146" s="2" t="str">
        <f>IF(Table13[[#This Row],[WorkStationIndex]]&lt;&gt;"",IF(Table13[[#This Row],[IsFail]]="yes",Table13[[#This Row],[STDTTF]],0.2),"")</f>
        <v/>
      </c>
      <c r="K146" s="2" t="str">
        <f>IF(Table13[[#This Row],[WorkStationIndex]]&lt;&gt;"",IF(Table13[[#This Row],[IsFail]]="yes",Table13[[#This Row],[MTTR]],1),"")</f>
        <v/>
      </c>
      <c r="L146" s="2" t="str">
        <f>IF(Table13[[#This Row],[WorkStationIndex]]&lt;&gt;"",IF(Table13[[#This Row],[IsFail]]="yes",Table13[[#This Row],[STDTTR]],0.2),"")</f>
        <v/>
      </c>
    </row>
    <row r="147" spans="9:12" x14ac:dyDescent="0.25">
      <c r="I147" s="2" t="str">
        <f>IF(Table13[[#This Row],[WorkStationIndex]]&lt;&gt;"",IF(Table13[[#This Row],[IsFail]]="yes",Table13[[#This Row],[MTTF]],100000),"")</f>
        <v/>
      </c>
      <c r="J147" s="2" t="str">
        <f>IF(Table13[[#This Row],[WorkStationIndex]]&lt;&gt;"",IF(Table13[[#This Row],[IsFail]]="yes",Table13[[#This Row],[STDTTF]],0.2),"")</f>
        <v/>
      </c>
      <c r="K147" s="2" t="str">
        <f>IF(Table13[[#This Row],[WorkStationIndex]]&lt;&gt;"",IF(Table13[[#This Row],[IsFail]]="yes",Table13[[#This Row],[MTTR]],1),"")</f>
        <v/>
      </c>
      <c r="L147" s="2" t="str">
        <f>IF(Table13[[#This Row],[WorkStationIndex]]&lt;&gt;"",IF(Table13[[#This Row],[IsFail]]="yes",Table13[[#This Row],[STDTTR]],0.2),"")</f>
        <v/>
      </c>
    </row>
    <row r="148" spans="9:12" x14ac:dyDescent="0.25">
      <c r="I148" s="2" t="str">
        <f>IF(Table13[[#This Row],[WorkStationIndex]]&lt;&gt;"",IF(Table13[[#This Row],[IsFail]]="yes",Table13[[#This Row],[MTTF]],100000),"")</f>
        <v/>
      </c>
      <c r="J148" s="2" t="str">
        <f>IF(Table13[[#This Row],[WorkStationIndex]]&lt;&gt;"",IF(Table13[[#This Row],[IsFail]]="yes",Table13[[#This Row],[STDTTF]],0.2),"")</f>
        <v/>
      </c>
      <c r="K148" s="2" t="str">
        <f>IF(Table13[[#This Row],[WorkStationIndex]]&lt;&gt;"",IF(Table13[[#This Row],[IsFail]]="yes",Table13[[#This Row],[MTTR]],1),"")</f>
        <v/>
      </c>
      <c r="L148" s="2" t="str">
        <f>IF(Table13[[#This Row],[WorkStationIndex]]&lt;&gt;"",IF(Table13[[#This Row],[IsFail]]="yes",Table13[[#This Row],[STDTTR]],0.2),"")</f>
        <v/>
      </c>
    </row>
    <row r="149" spans="9:12" x14ac:dyDescent="0.25">
      <c r="I149" s="2" t="str">
        <f>IF(Table13[[#This Row],[WorkStationIndex]]&lt;&gt;"",IF(Table13[[#This Row],[IsFail]]="yes",Table13[[#This Row],[MTTF]],100000),"")</f>
        <v/>
      </c>
      <c r="J149" s="2" t="str">
        <f>IF(Table13[[#This Row],[WorkStationIndex]]&lt;&gt;"",IF(Table13[[#This Row],[IsFail]]="yes",Table13[[#This Row],[STDTTF]],0.2),"")</f>
        <v/>
      </c>
      <c r="K149" s="2" t="str">
        <f>IF(Table13[[#This Row],[WorkStationIndex]]&lt;&gt;"",IF(Table13[[#This Row],[IsFail]]="yes",Table13[[#This Row],[MTTR]],1),"")</f>
        <v/>
      </c>
      <c r="L149" s="2" t="str">
        <f>IF(Table13[[#This Row],[WorkStationIndex]]&lt;&gt;"",IF(Table13[[#This Row],[IsFail]]="yes",Table13[[#This Row],[STDTTR]],0.2),"")</f>
        <v/>
      </c>
    </row>
    <row r="150" spans="9:12" x14ac:dyDescent="0.25">
      <c r="I150" s="2" t="str">
        <f>IF(Table13[[#This Row],[WorkStationIndex]]&lt;&gt;"",IF(Table13[[#This Row],[IsFail]]="yes",Table13[[#This Row],[MTTF]],100000),"")</f>
        <v/>
      </c>
      <c r="J150" s="2" t="str">
        <f>IF(Table13[[#This Row],[WorkStationIndex]]&lt;&gt;"",IF(Table13[[#This Row],[IsFail]]="yes",Table13[[#This Row],[STDTTF]],0.2),"")</f>
        <v/>
      </c>
      <c r="K150" s="2" t="str">
        <f>IF(Table13[[#This Row],[WorkStationIndex]]&lt;&gt;"",IF(Table13[[#This Row],[IsFail]]="yes",Table13[[#This Row],[MTTR]],1),"")</f>
        <v/>
      </c>
      <c r="L150" s="2" t="str">
        <f>IF(Table13[[#This Row],[WorkStationIndex]]&lt;&gt;"",IF(Table13[[#This Row],[IsFail]]="yes",Table13[[#This Row],[STDTTR]],0.2),"")</f>
        <v/>
      </c>
    </row>
    <row r="151" spans="9:12" x14ac:dyDescent="0.25">
      <c r="I151" s="2" t="str">
        <f>IF(Table13[[#This Row],[WorkStationIndex]]&lt;&gt;"",IF(Table13[[#This Row],[IsFail]]="yes",Table13[[#This Row],[MTTF]],100000),"")</f>
        <v/>
      </c>
      <c r="J151" s="2" t="str">
        <f>IF(Table13[[#This Row],[WorkStationIndex]]&lt;&gt;"",IF(Table13[[#This Row],[IsFail]]="yes",Table13[[#This Row],[STDTTF]],0.2),"")</f>
        <v/>
      </c>
      <c r="K151" s="2" t="str">
        <f>IF(Table13[[#This Row],[WorkStationIndex]]&lt;&gt;"",IF(Table13[[#This Row],[IsFail]]="yes",Table13[[#This Row],[MTTR]],1),"")</f>
        <v/>
      </c>
      <c r="L151" s="2" t="str">
        <f>IF(Table13[[#This Row],[WorkStationIndex]]&lt;&gt;"",IF(Table13[[#This Row],[IsFail]]="yes",Table13[[#This Row],[STDTTR]],0.2),"")</f>
        <v/>
      </c>
    </row>
    <row r="152" spans="9:12" x14ac:dyDescent="0.25">
      <c r="I152" s="2" t="str">
        <f>IF(Table13[[#This Row],[WorkStationIndex]]&lt;&gt;"",IF(Table13[[#This Row],[IsFail]]="yes",Table13[[#This Row],[MTTF]],100000),"")</f>
        <v/>
      </c>
      <c r="J152" s="2" t="str">
        <f>IF(Table13[[#This Row],[WorkStationIndex]]&lt;&gt;"",IF(Table13[[#This Row],[IsFail]]="yes",Table13[[#This Row],[STDTTF]],0.2),"")</f>
        <v/>
      </c>
      <c r="K152" s="2" t="str">
        <f>IF(Table13[[#This Row],[WorkStationIndex]]&lt;&gt;"",IF(Table13[[#This Row],[IsFail]]="yes",Table13[[#This Row],[MTTR]],1),"")</f>
        <v/>
      </c>
      <c r="L152" s="2" t="str">
        <f>IF(Table13[[#This Row],[WorkStationIndex]]&lt;&gt;"",IF(Table13[[#This Row],[IsFail]]="yes",Table13[[#This Row],[STDTTR]],0.2),"")</f>
        <v/>
      </c>
    </row>
    <row r="153" spans="9:12" x14ac:dyDescent="0.25">
      <c r="I153" s="2" t="str">
        <f>IF(Table13[[#This Row],[WorkStationIndex]]&lt;&gt;"",IF(Table13[[#This Row],[IsFail]]="yes",Table13[[#This Row],[MTTF]],100000),"")</f>
        <v/>
      </c>
      <c r="J153" s="2" t="str">
        <f>IF(Table13[[#This Row],[WorkStationIndex]]&lt;&gt;"",IF(Table13[[#This Row],[IsFail]]="yes",Table13[[#This Row],[STDTTF]],0.2),"")</f>
        <v/>
      </c>
      <c r="K153" s="2" t="str">
        <f>IF(Table13[[#This Row],[WorkStationIndex]]&lt;&gt;"",IF(Table13[[#This Row],[IsFail]]="yes",Table13[[#This Row],[MTTR]],1),"")</f>
        <v/>
      </c>
      <c r="L153" s="2" t="str">
        <f>IF(Table13[[#This Row],[WorkStationIndex]]&lt;&gt;"",IF(Table13[[#This Row],[IsFail]]="yes",Table13[[#This Row],[STDTTR]],0.2),"")</f>
        <v/>
      </c>
    </row>
    <row r="154" spans="9:12" x14ac:dyDescent="0.25">
      <c r="I154" s="2" t="str">
        <f>IF(Table13[[#This Row],[WorkStationIndex]]&lt;&gt;"",IF(Table13[[#This Row],[IsFail]]="yes",Table13[[#This Row],[MTTF]],100000),"")</f>
        <v/>
      </c>
      <c r="J154" s="2" t="str">
        <f>IF(Table13[[#This Row],[WorkStationIndex]]&lt;&gt;"",IF(Table13[[#This Row],[IsFail]]="yes",Table13[[#This Row],[STDTTF]],0.2),"")</f>
        <v/>
      </c>
      <c r="K154" s="2" t="str">
        <f>IF(Table13[[#This Row],[WorkStationIndex]]&lt;&gt;"",IF(Table13[[#This Row],[IsFail]]="yes",Table13[[#This Row],[MTTR]],1),"")</f>
        <v/>
      </c>
      <c r="L154" s="2" t="str">
        <f>IF(Table13[[#This Row],[WorkStationIndex]]&lt;&gt;"",IF(Table13[[#This Row],[IsFail]]="yes",Table13[[#This Row],[STDTTR]],0.2),"")</f>
        <v/>
      </c>
    </row>
    <row r="155" spans="9:12" x14ac:dyDescent="0.25">
      <c r="I155" s="2" t="str">
        <f>IF(Table13[[#This Row],[WorkStationIndex]]&lt;&gt;"",IF(Table13[[#This Row],[IsFail]]="yes",Table13[[#This Row],[MTTF]],100000),"")</f>
        <v/>
      </c>
      <c r="J155" s="2" t="str">
        <f>IF(Table13[[#This Row],[WorkStationIndex]]&lt;&gt;"",IF(Table13[[#This Row],[IsFail]]="yes",Table13[[#This Row],[STDTTF]],0.2),"")</f>
        <v/>
      </c>
      <c r="K155" s="2" t="str">
        <f>IF(Table13[[#This Row],[WorkStationIndex]]&lt;&gt;"",IF(Table13[[#This Row],[IsFail]]="yes",Table13[[#This Row],[MTTR]],1),"")</f>
        <v/>
      </c>
      <c r="L155" s="2" t="str">
        <f>IF(Table13[[#This Row],[WorkStationIndex]]&lt;&gt;"",IF(Table13[[#This Row],[IsFail]]="yes",Table13[[#This Row],[STDTTR]],0.2),"")</f>
        <v/>
      </c>
    </row>
    <row r="156" spans="9:12" x14ac:dyDescent="0.25">
      <c r="I156" s="2" t="str">
        <f>IF(Table13[[#This Row],[WorkStationIndex]]&lt;&gt;"",IF(Table13[[#This Row],[IsFail]]="yes",Table13[[#This Row],[MTTF]],100000),"")</f>
        <v/>
      </c>
      <c r="J156" s="2" t="str">
        <f>IF(Table13[[#This Row],[WorkStationIndex]]&lt;&gt;"",IF(Table13[[#This Row],[IsFail]]="yes",Table13[[#This Row],[STDTTF]],0.2),"")</f>
        <v/>
      </c>
      <c r="K156" s="2" t="str">
        <f>IF(Table13[[#This Row],[WorkStationIndex]]&lt;&gt;"",IF(Table13[[#This Row],[IsFail]]="yes",Table13[[#This Row],[MTTR]],1),"")</f>
        <v/>
      </c>
      <c r="L156" s="2" t="str">
        <f>IF(Table13[[#This Row],[WorkStationIndex]]&lt;&gt;"",IF(Table13[[#This Row],[IsFail]]="yes",Table13[[#This Row],[STDTTR]],0.2),"")</f>
        <v/>
      </c>
    </row>
    <row r="157" spans="9:12" x14ac:dyDescent="0.25">
      <c r="I157" s="2" t="str">
        <f>IF(Table13[[#This Row],[WorkStationIndex]]&lt;&gt;"",IF(Table13[[#This Row],[IsFail]]="yes",Table13[[#This Row],[MTTF]],100000),"")</f>
        <v/>
      </c>
      <c r="J157" s="2" t="str">
        <f>IF(Table13[[#This Row],[WorkStationIndex]]&lt;&gt;"",IF(Table13[[#This Row],[IsFail]]="yes",Table13[[#This Row],[STDTTF]],0.2),"")</f>
        <v/>
      </c>
      <c r="K157" s="2" t="str">
        <f>IF(Table13[[#This Row],[WorkStationIndex]]&lt;&gt;"",IF(Table13[[#This Row],[IsFail]]="yes",Table13[[#This Row],[MTTR]],1),"")</f>
        <v/>
      </c>
      <c r="L157" s="2" t="str">
        <f>IF(Table13[[#This Row],[WorkStationIndex]]&lt;&gt;"",IF(Table13[[#This Row],[IsFail]]="yes",Table13[[#This Row],[STDTTR]],0.2),"")</f>
        <v/>
      </c>
    </row>
    <row r="158" spans="9:12" x14ac:dyDescent="0.25">
      <c r="I158" s="2" t="str">
        <f>IF(Table13[[#This Row],[WorkStationIndex]]&lt;&gt;"",IF(Table13[[#This Row],[IsFail]]="yes",Table13[[#This Row],[MTTF]],100000),"")</f>
        <v/>
      </c>
      <c r="J158" s="2" t="str">
        <f>IF(Table13[[#This Row],[WorkStationIndex]]&lt;&gt;"",IF(Table13[[#This Row],[IsFail]]="yes",Table13[[#This Row],[STDTTF]],0.2),"")</f>
        <v/>
      </c>
      <c r="K158" s="2" t="str">
        <f>IF(Table13[[#This Row],[WorkStationIndex]]&lt;&gt;"",IF(Table13[[#This Row],[IsFail]]="yes",Table13[[#This Row],[MTTR]],1),"")</f>
        <v/>
      </c>
      <c r="L158" s="2" t="str">
        <f>IF(Table13[[#This Row],[WorkStationIndex]]&lt;&gt;"",IF(Table13[[#This Row],[IsFail]]="yes",Table13[[#This Row],[STDTTR]],0.2),"")</f>
        <v/>
      </c>
    </row>
    <row r="159" spans="9:12" x14ac:dyDescent="0.25">
      <c r="I159" s="2" t="str">
        <f>IF(Table13[[#This Row],[WorkStationIndex]]&lt;&gt;"",IF(Table13[[#This Row],[IsFail]]="yes",Table13[[#This Row],[MTTF]],100000),"")</f>
        <v/>
      </c>
      <c r="J159" s="2" t="str">
        <f>IF(Table13[[#This Row],[WorkStationIndex]]&lt;&gt;"",IF(Table13[[#This Row],[IsFail]]="yes",Table13[[#This Row],[STDTTF]],0.2),"")</f>
        <v/>
      </c>
      <c r="K159" s="2" t="str">
        <f>IF(Table13[[#This Row],[WorkStationIndex]]&lt;&gt;"",IF(Table13[[#This Row],[IsFail]]="yes",Table13[[#This Row],[MTTR]],1),"")</f>
        <v/>
      </c>
      <c r="L159" s="2" t="str">
        <f>IF(Table13[[#This Row],[WorkStationIndex]]&lt;&gt;"",IF(Table13[[#This Row],[IsFail]]="yes",Table13[[#This Row],[STDTTR]],0.2),"")</f>
        <v/>
      </c>
    </row>
    <row r="160" spans="9:12" x14ac:dyDescent="0.25">
      <c r="I160" s="2" t="str">
        <f>IF(Table13[[#This Row],[WorkStationIndex]]&lt;&gt;"",IF(Table13[[#This Row],[IsFail]]="yes",Table13[[#This Row],[MTTF]],100000),"")</f>
        <v/>
      </c>
      <c r="J160" s="2" t="str">
        <f>IF(Table13[[#This Row],[WorkStationIndex]]&lt;&gt;"",IF(Table13[[#This Row],[IsFail]]="yes",Table13[[#This Row],[STDTTF]],0.2),"")</f>
        <v/>
      </c>
      <c r="K160" s="2" t="str">
        <f>IF(Table13[[#This Row],[WorkStationIndex]]&lt;&gt;"",IF(Table13[[#This Row],[IsFail]]="yes",Table13[[#This Row],[MTTR]],1),"")</f>
        <v/>
      </c>
      <c r="L160" s="2" t="str">
        <f>IF(Table13[[#This Row],[WorkStationIndex]]&lt;&gt;"",IF(Table13[[#This Row],[IsFail]]="yes",Table13[[#This Row],[STDTTR]],0.2),"")</f>
        <v/>
      </c>
    </row>
    <row r="161" spans="9:12" x14ac:dyDescent="0.25">
      <c r="I161" s="2" t="str">
        <f>IF(Table13[[#This Row],[WorkStationIndex]]&lt;&gt;"",IF(Table13[[#This Row],[IsFail]]="yes",Table13[[#This Row],[MTTF]],100000),"")</f>
        <v/>
      </c>
      <c r="J161" s="2" t="str">
        <f>IF(Table13[[#This Row],[WorkStationIndex]]&lt;&gt;"",IF(Table13[[#This Row],[IsFail]]="yes",Table13[[#This Row],[STDTTF]],0.2),"")</f>
        <v/>
      </c>
      <c r="K161" s="2" t="str">
        <f>IF(Table13[[#This Row],[WorkStationIndex]]&lt;&gt;"",IF(Table13[[#This Row],[IsFail]]="yes",Table13[[#This Row],[MTTR]],1),"")</f>
        <v/>
      </c>
      <c r="L161" s="2" t="str">
        <f>IF(Table13[[#This Row],[WorkStationIndex]]&lt;&gt;"",IF(Table13[[#This Row],[IsFail]]="yes",Table13[[#This Row],[STDTTR]],0.2),"")</f>
        <v/>
      </c>
    </row>
    <row r="162" spans="9:12" x14ac:dyDescent="0.25">
      <c r="I162" s="2" t="str">
        <f>IF(Table13[[#This Row],[WorkStationIndex]]&lt;&gt;"",IF(Table13[[#This Row],[IsFail]]="yes",Table13[[#This Row],[MTTF]],100000),"")</f>
        <v/>
      </c>
      <c r="J162" s="2" t="str">
        <f>IF(Table13[[#This Row],[WorkStationIndex]]&lt;&gt;"",IF(Table13[[#This Row],[IsFail]]="yes",Table13[[#This Row],[STDTTF]],0.2),"")</f>
        <v/>
      </c>
      <c r="K162" s="2" t="str">
        <f>IF(Table13[[#This Row],[WorkStationIndex]]&lt;&gt;"",IF(Table13[[#This Row],[IsFail]]="yes",Table13[[#This Row],[MTTR]],1),"")</f>
        <v/>
      </c>
      <c r="L162" s="2" t="str">
        <f>IF(Table13[[#This Row],[WorkStationIndex]]&lt;&gt;"",IF(Table13[[#This Row],[IsFail]]="yes",Table13[[#This Row],[STDTTR]],0.2),"")</f>
        <v/>
      </c>
    </row>
    <row r="163" spans="9:12" x14ac:dyDescent="0.25">
      <c r="I163" s="2" t="str">
        <f>IF(Table13[[#This Row],[WorkStationIndex]]&lt;&gt;"",IF(Table13[[#This Row],[IsFail]]="yes",Table13[[#This Row],[MTTF]],100000),"")</f>
        <v/>
      </c>
      <c r="J163" s="2" t="str">
        <f>IF(Table13[[#This Row],[WorkStationIndex]]&lt;&gt;"",IF(Table13[[#This Row],[IsFail]]="yes",Table13[[#This Row],[STDTTF]],0.2),"")</f>
        <v/>
      </c>
      <c r="K163" s="2" t="str">
        <f>IF(Table13[[#This Row],[WorkStationIndex]]&lt;&gt;"",IF(Table13[[#This Row],[IsFail]]="yes",Table13[[#This Row],[MTTR]],1),"")</f>
        <v/>
      </c>
      <c r="L163" s="2" t="str">
        <f>IF(Table13[[#This Row],[WorkStationIndex]]&lt;&gt;"",IF(Table13[[#This Row],[IsFail]]="yes",Table13[[#This Row],[STDTTR]],0.2),"")</f>
        <v/>
      </c>
    </row>
    <row r="164" spans="9:12" x14ac:dyDescent="0.25">
      <c r="I164" s="2" t="str">
        <f>IF(Table13[[#This Row],[WorkStationIndex]]&lt;&gt;"",IF(Table13[[#This Row],[IsFail]]="yes",Table13[[#This Row],[MTTF]],100000),"")</f>
        <v/>
      </c>
      <c r="J164" s="2" t="str">
        <f>IF(Table13[[#This Row],[WorkStationIndex]]&lt;&gt;"",IF(Table13[[#This Row],[IsFail]]="yes",Table13[[#This Row],[STDTTF]],0.2),"")</f>
        <v/>
      </c>
      <c r="K164" s="2" t="str">
        <f>IF(Table13[[#This Row],[WorkStationIndex]]&lt;&gt;"",IF(Table13[[#This Row],[IsFail]]="yes",Table13[[#This Row],[MTTR]],1),"")</f>
        <v/>
      </c>
      <c r="L164" s="2" t="str">
        <f>IF(Table13[[#This Row],[WorkStationIndex]]&lt;&gt;"",IF(Table13[[#This Row],[IsFail]]="yes",Table13[[#This Row],[STDTTR]],0.2),"")</f>
        <v/>
      </c>
    </row>
    <row r="165" spans="9:12" x14ac:dyDescent="0.25">
      <c r="I165" s="2" t="str">
        <f>IF(Table13[[#This Row],[WorkStationIndex]]&lt;&gt;"",IF(Table13[[#This Row],[IsFail]]="yes",Table13[[#This Row],[MTTF]],100000),"")</f>
        <v/>
      </c>
      <c r="J165" s="2" t="str">
        <f>IF(Table13[[#This Row],[WorkStationIndex]]&lt;&gt;"",IF(Table13[[#This Row],[IsFail]]="yes",Table13[[#This Row],[STDTTF]],0.2),"")</f>
        <v/>
      </c>
      <c r="K165" s="2" t="str">
        <f>IF(Table13[[#This Row],[WorkStationIndex]]&lt;&gt;"",IF(Table13[[#This Row],[IsFail]]="yes",Table13[[#This Row],[MTTR]],1),"")</f>
        <v/>
      </c>
      <c r="L165" s="2" t="str">
        <f>IF(Table13[[#This Row],[WorkStationIndex]]&lt;&gt;"",IF(Table13[[#This Row],[IsFail]]="yes",Table13[[#This Row],[STDTTR]],0.2),"")</f>
        <v/>
      </c>
    </row>
    <row r="166" spans="9:12" x14ac:dyDescent="0.25">
      <c r="I166" s="2" t="str">
        <f>IF(Table13[[#This Row],[WorkStationIndex]]&lt;&gt;"",IF(Table13[[#This Row],[IsFail]]="yes",Table13[[#This Row],[MTTF]],100000),"")</f>
        <v/>
      </c>
      <c r="J166" s="2" t="str">
        <f>IF(Table13[[#This Row],[WorkStationIndex]]&lt;&gt;"",IF(Table13[[#This Row],[IsFail]]="yes",Table13[[#This Row],[STDTTF]],0.2),"")</f>
        <v/>
      </c>
      <c r="K166" s="2" t="str">
        <f>IF(Table13[[#This Row],[WorkStationIndex]]&lt;&gt;"",IF(Table13[[#This Row],[IsFail]]="yes",Table13[[#This Row],[MTTR]],1),"")</f>
        <v/>
      </c>
      <c r="L166" s="2" t="str">
        <f>IF(Table13[[#This Row],[WorkStationIndex]]&lt;&gt;"",IF(Table13[[#This Row],[IsFail]]="yes",Table13[[#This Row],[STDTTR]],0.2),"")</f>
        <v/>
      </c>
    </row>
    <row r="167" spans="9:12" x14ac:dyDescent="0.25">
      <c r="I167" s="2" t="str">
        <f>IF(Table13[[#This Row],[WorkStationIndex]]&lt;&gt;"",IF(Table13[[#This Row],[IsFail]]="yes",Table13[[#This Row],[MTTF]],100000),"")</f>
        <v/>
      </c>
      <c r="J167" s="2" t="str">
        <f>IF(Table13[[#This Row],[WorkStationIndex]]&lt;&gt;"",IF(Table13[[#This Row],[IsFail]]="yes",Table13[[#This Row],[STDTTF]],0.2),"")</f>
        <v/>
      </c>
      <c r="K167" s="2" t="str">
        <f>IF(Table13[[#This Row],[WorkStationIndex]]&lt;&gt;"",IF(Table13[[#This Row],[IsFail]]="yes",Table13[[#This Row],[MTTR]],1),"")</f>
        <v/>
      </c>
      <c r="L167" s="2" t="str">
        <f>IF(Table13[[#This Row],[WorkStationIndex]]&lt;&gt;"",IF(Table13[[#This Row],[IsFail]]="yes",Table13[[#This Row],[STDTTR]],0.2),"")</f>
        <v/>
      </c>
    </row>
    <row r="168" spans="9:12" x14ac:dyDescent="0.25">
      <c r="I168" s="2" t="str">
        <f>IF(Table13[[#This Row],[WorkStationIndex]]&lt;&gt;"",IF(Table13[[#This Row],[IsFail]]="yes",Table13[[#This Row],[MTTF]],100000),"")</f>
        <v/>
      </c>
      <c r="J168" s="2" t="str">
        <f>IF(Table13[[#This Row],[WorkStationIndex]]&lt;&gt;"",IF(Table13[[#This Row],[IsFail]]="yes",Table13[[#This Row],[STDTTF]],0.2),"")</f>
        <v/>
      </c>
      <c r="K168" s="2" t="str">
        <f>IF(Table13[[#This Row],[WorkStationIndex]]&lt;&gt;"",IF(Table13[[#This Row],[IsFail]]="yes",Table13[[#This Row],[MTTR]],1),"")</f>
        <v/>
      </c>
      <c r="L168" s="2" t="str">
        <f>IF(Table13[[#This Row],[WorkStationIndex]]&lt;&gt;"",IF(Table13[[#This Row],[IsFail]]="yes",Table13[[#This Row],[STDTTR]],0.2),"")</f>
        <v/>
      </c>
    </row>
    <row r="169" spans="9:12" x14ac:dyDescent="0.25">
      <c r="I169" s="2" t="str">
        <f>IF(Table13[[#This Row],[WorkStationIndex]]&lt;&gt;"",IF(Table13[[#This Row],[IsFail]]="yes",Table13[[#This Row],[MTTF]],100000),"")</f>
        <v/>
      </c>
      <c r="J169" s="2" t="str">
        <f>IF(Table13[[#This Row],[WorkStationIndex]]&lt;&gt;"",IF(Table13[[#This Row],[IsFail]]="yes",Table13[[#This Row],[STDTTF]],0.2),"")</f>
        <v/>
      </c>
      <c r="K169" s="2" t="str">
        <f>IF(Table13[[#This Row],[WorkStationIndex]]&lt;&gt;"",IF(Table13[[#This Row],[IsFail]]="yes",Table13[[#This Row],[MTTR]],1),"")</f>
        <v/>
      </c>
      <c r="L169" s="2" t="str">
        <f>IF(Table13[[#This Row],[WorkStationIndex]]&lt;&gt;"",IF(Table13[[#This Row],[IsFail]]="yes",Table13[[#This Row],[STDTTR]],0.2),"")</f>
        <v/>
      </c>
    </row>
    <row r="170" spans="9:12" x14ac:dyDescent="0.25">
      <c r="I170" s="2" t="str">
        <f>IF(Table13[[#This Row],[WorkStationIndex]]&lt;&gt;"",IF(Table13[[#This Row],[IsFail]]="yes",Table13[[#This Row],[MTTF]],100000),"")</f>
        <v/>
      </c>
      <c r="J170" s="2" t="str">
        <f>IF(Table13[[#This Row],[WorkStationIndex]]&lt;&gt;"",IF(Table13[[#This Row],[IsFail]]="yes",Table13[[#This Row],[STDTTF]],0.2),"")</f>
        <v/>
      </c>
      <c r="K170" s="2" t="str">
        <f>IF(Table13[[#This Row],[WorkStationIndex]]&lt;&gt;"",IF(Table13[[#This Row],[IsFail]]="yes",Table13[[#This Row],[MTTR]],1),"")</f>
        <v/>
      </c>
      <c r="L170" s="2" t="str">
        <f>IF(Table13[[#This Row],[WorkStationIndex]]&lt;&gt;"",IF(Table13[[#This Row],[IsFail]]="yes",Table13[[#This Row],[STDTTR]],0.2),"")</f>
        <v/>
      </c>
    </row>
    <row r="171" spans="9:12" x14ac:dyDescent="0.25">
      <c r="I171" s="2" t="str">
        <f>IF(Table13[[#This Row],[WorkStationIndex]]&lt;&gt;"",IF(Table13[[#This Row],[IsFail]]="yes",Table13[[#This Row],[MTTF]],100000),"")</f>
        <v/>
      </c>
      <c r="J171" s="2" t="str">
        <f>IF(Table13[[#This Row],[WorkStationIndex]]&lt;&gt;"",IF(Table13[[#This Row],[IsFail]]="yes",Table13[[#This Row],[STDTTF]],0.2),"")</f>
        <v/>
      </c>
      <c r="K171" s="2" t="str">
        <f>IF(Table13[[#This Row],[WorkStationIndex]]&lt;&gt;"",IF(Table13[[#This Row],[IsFail]]="yes",Table13[[#This Row],[MTTR]],1),"")</f>
        <v/>
      </c>
      <c r="L171" s="2" t="str">
        <f>IF(Table13[[#This Row],[WorkStationIndex]]&lt;&gt;"",IF(Table13[[#This Row],[IsFail]]="yes",Table13[[#This Row],[STDTTR]],0.2),"")</f>
        <v/>
      </c>
    </row>
    <row r="172" spans="9:12" x14ac:dyDescent="0.25">
      <c r="I172" s="2" t="str">
        <f>IF(Table13[[#This Row],[WorkStationIndex]]&lt;&gt;"",IF(Table13[[#This Row],[IsFail]]="yes",Table13[[#This Row],[MTTF]],100000),"")</f>
        <v/>
      </c>
      <c r="J172" s="2" t="str">
        <f>IF(Table13[[#This Row],[WorkStationIndex]]&lt;&gt;"",IF(Table13[[#This Row],[IsFail]]="yes",Table13[[#This Row],[STDTTF]],0.2),"")</f>
        <v/>
      </c>
      <c r="K172" s="2" t="str">
        <f>IF(Table13[[#This Row],[WorkStationIndex]]&lt;&gt;"",IF(Table13[[#This Row],[IsFail]]="yes",Table13[[#This Row],[MTTR]],1),"")</f>
        <v/>
      </c>
      <c r="L172" s="2" t="str">
        <f>IF(Table13[[#This Row],[WorkStationIndex]]&lt;&gt;"",IF(Table13[[#This Row],[IsFail]]="yes",Table13[[#This Row],[STDTTR]],0.2),"")</f>
        <v/>
      </c>
    </row>
    <row r="173" spans="9:12" x14ac:dyDescent="0.25">
      <c r="I173" s="2" t="str">
        <f>IF(Table13[[#This Row],[WorkStationIndex]]&lt;&gt;"",IF(Table13[[#This Row],[IsFail]]="yes",Table13[[#This Row],[MTTF]],100000),"")</f>
        <v/>
      </c>
      <c r="J173" s="2" t="str">
        <f>IF(Table13[[#This Row],[WorkStationIndex]]&lt;&gt;"",IF(Table13[[#This Row],[IsFail]]="yes",Table13[[#This Row],[STDTTF]],0.2),"")</f>
        <v/>
      </c>
      <c r="K173" s="2" t="str">
        <f>IF(Table13[[#This Row],[WorkStationIndex]]&lt;&gt;"",IF(Table13[[#This Row],[IsFail]]="yes",Table13[[#This Row],[MTTR]],1),"")</f>
        <v/>
      </c>
      <c r="L173" s="2" t="str">
        <f>IF(Table13[[#This Row],[WorkStationIndex]]&lt;&gt;"",IF(Table13[[#This Row],[IsFail]]="yes",Table13[[#This Row],[STDTTR]],0.2),"")</f>
        <v/>
      </c>
    </row>
    <row r="174" spans="9:12" x14ac:dyDescent="0.25">
      <c r="I174" s="2" t="str">
        <f>IF(Table13[[#This Row],[WorkStationIndex]]&lt;&gt;"",IF(Table13[[#This Row],[IsFail]]="yes",Table13[[#This Row],[MTTF]],100000),"")</f>
        <v/>
      </c>
      <c r="J174" s="2" t="str">
        <f>IF(Table13[[#This Row],[WorkStationIndex]]&lt;&gt;"",IF(Table13[[#This Row],[IsFail]]="yes",Table13[[#This Row],[STDTTF]],0.2),"")</f>
        <v/>
      </c>
      <c r="K174" s="2" t="str">
        <f>IF(Table13[[#This Row],[WorkStationIndex]]&lt;&gt;"",IF(Table13[[#This Row],[IsFail]]="yes",Table13[[#This Row],[MTTR]],1),"")</f>
        <v/>
      </c>
      <c r="L174" s="2" t="str">
        <f>IF(Table13[[#This Row],[WorkStationIndex]]&lt;&gt;"",IF(Table13[[#This Row],[IsFail]]="yes",Table13[[#This Row],[STDTTR]],0.2),"")</f>
        <v/>
      </c>
    </row>
    <row r="175" spans="9:12" x14ac:dyDescent="0.25">
      <c r="I175" s="2" t="str">
        <f>IF(Table13[[#This Row],[WorkStationIndex]]&lt;&gt;"",IF(Table13[[#This Row],[IsFail]]="yes",Table13[[#This Row],[MTTF]],100000),"")</f>
        <v/>
      </c>
      <c r="J175" s="2" t="str">
        <f>IF(Table13[[#This Row],[WorkStationIndex]]&lt;&gt;"",IF(Table13[[#This Row],[IsFail]]="yes",Table13[[#This Row],[STDTTF]],0.2),"")</f>
        <v/>
      </c>
      <c r="K175" s="2" t="str">
        <f>IF(Table13[[#This Row],[WorkStationIndex]]&lt;&gt;"",IF(Table13[[#This Row],[IsFail]]="yes",Table13[[#This Row],[MTTR]],1),"")</f>
        <v/>
      </c>
      <c r="L175" s="2" t="str">
        <f>IF(Table13[[#This Row],[WorkStationIndex]]&lt;&gt;"",IF(Table13[[#This Row],[IsFail]]="yes",Table13[[#This Row],[STDTTR]],0.2),"")</f>
        <v/>
      </c>
    </row>
    <row r="176" spans="9:12" x14ac:dyDescent="0.25">
      <c r="I176" s="2" t="str">
        <f>IF(Table13[[#This Row],[WorkStationIndex]]&lt;&gt;"",IF(Table13[[#This Row],[IsFail]]="yes",Table13[[#This Row],[MTTF]],100000),"")</f>
        <v/>
      </c>
      <c r="J176" s="2" t="str">
        <f>IF(Table13[[#This Row],[WorkStationIndex]]&lt;&gt;"",IF(Table13[[#This Row],[IsFail]]="yes",Table13[[#This Row],[STDTTF]],0.2),"")</f>
        <v/>
      </c>
      <c r="K176" s="2" t="str">
        <f>IF(Table13[[#This Row],[WorkStationIndex]]&lt;&gt;"",IF(Table13[[#This Row],[IsFail]]="yes",Table13[[#This Row],[MTTR]],1),"")</f>
        <v/>
      </c>
      <c r="L176" s="2" t="str">
        <f>IF(Table13[[#This Row],[WorkStationIndex]]&lt;&gt;"",IF(Table13[[#This Row],[IsFail]]="yes",Table13[[#This Row],[STDTTR]],0.2),"")</f>
        <v/>
      </c>
    </row>
    <row r="177" spans="9:12" x14ac:dyDescent="0.25">
      <c r="I177" s="2" t="str">
        <f>IF(Table13[[#This Row],[WorkStationIndex]]&lt;&gt;"",IF(Table13[[#This Row],[IsFail]]="yes",Table13[[#This Row],[MTTF]],100000),"")</f>
        <v/>
      </c>
      <c r="J177" s="2" t="str">
        <f>IF(Table13[[#This Row],[WorkStationIndex]]&lt;&gt;"",IF(Table13[[#This Row],[IsFail]]="yes",Table13[[#This Row],[STDTTF]],0.2),"")</f>
        <v/>
      </c>
      <c r="K177" s="2" t="str">
        <f>IF(Table13[[#This Row],[WorkStationIndex]]&lt;&gt;"",IF(Table13[[#This Row],[IsFail]]="yes",Table13[[#This Row],[MTTR]],1),"")</f>
        <v/>
      </c>
      <c r="L177" s="2" t="str">
        <f>IF(Table13[[#This Row],[WorkStationIndex]]&lt;&gt;"",IF(Table13[[#This Row],[IsFail]]="yes",Table13[[#This Row],[STDTTR]],0.2),"")</f>
        <v/>
      </c>
    </row>
    <row r="178" spans="9:12" x14ac:dyDescent="0.25">
      <c r="I178" s="2" t="str">
        <f>IF(Table13[[#This Row],[WorkStationIndex]]&lt;&gt;"",IF(Table13[[#This Row],[IsFail]]="yes",Table13[[#This Row],[MTTF]],100000),"")</f>
        <v/>
      </c>
      <c r="J178" s="2" t="str">
        <f>IF(Table13[[#This Row],[WorkStationIndex]]&lt;&gt;"",IF(Table13[[#This Row],[IsFail]]="yes",Table13[[#This Row],[STDTTF]],0.2),"")</f>
        <v/>
      </c>
      <c r="K178" s="2" t="str">
        <f>IF(Table13[[#This Row],[WorkStationIndex]]&lt;&gt;"",IF(Table13[[#This Row],[IsFail]]="yes",Table13[[#This Row],[MTTR]],1),"")</f>
        <v/>
      </c>
      <c r="L178" s="2" t="str">
        <f>IF(Table13[[#This Row],[WorkStationIndex]]&lt;&gt;"",IF(Table13[[#This Row],[IsFail]]="yes",Table13[[#This Row],[STDTTR]],0.2),"")</f>
        <v/>
      </c>
    </row>
    <row r="179" spans="9:12" x14ac:dyDescent="0.25">
      <c r="I179" s="2" t="str">
        <f>IF(Table13[[#This Row],[WorkStationIndex]]&lt;&gt;"",IF(Table13[[#This Row],[IsFail]]="yes",Table13[[#This Row],[MTTF]],100000),"")</f>
        <v/>
      </c>
      <c r="J179" s="2" t="str">
        <f>IF(Table13[[#This Row],[WorkStationIndex]]&lt;&gt;"",IF(Table13[[#This Row],[IsFail]]="yes",Table13[[#This Row],[STDTTF]],0.2),"")</f>
        <v/>
      </c>
      <c r="K179" s="2" t="str">
        <f>IF(Table13[[#This Row],[WorkStationIndex]]&lt;&gt;"",IF(Table13[[#This Row],[IsFail]]="yes",Table13[[#This Row],[MTTR]],1),"")</f>
        <v/>
      </c>
      <c r="L179" s="2" t="str">
        <f>IF(Table13[[#This Row],[WorkStationIndex]]&lt;&gt;"",IF(Table13[[#This Row],[IsFail]]="yes",Table13[[#This Row],[STDTTR]],0.2),"")</f>
        <v/>
      </c>
    </row>
    <row r="180" spans="9:12" x14ac:dyDescent="0.25">
      <c r="I180" s="2" t="str">
        <f>IF(Table13[[#This Row],[WorkStationIndex]]&lt;&gt;"",IF(Table13[[#This Row],[IsFail]]="yes",Table13[[#This Row],[MTTF]],100000),"")</f>
        <v/>
      </c>
      <c r="J180" s="2" t="str">
        <f>IF(Table13[[#This Row],[WorkStationIndex]]&lt;&gt;"",IF(Table13[[#This Row],[IsFail]]="yes",Table13[[#This Row],[STDTTF]],0.2),"")</f>
        <v/>
      </c>
      <c r="K180" s="2" t="str">
        <f>IF(Table13[[#This Row],[WorkStationIndex]]&lt;&gt;"",IF(Table13[[#This Row],[IsFail]]="yes",Table13[[#This Row],[MTTR]],1),"")</f>
        <v/>
      </c>
      <c r="L180" s="2" t="str">
        <f>IF(Table13[[#This Row],[WorkStationIndex]]&lt;&gt;"",IF(Table13[[#This Row],[IsFail]]="yes",Table13[[#This Row],[STDTTR]],0.2),"")</f>
        <v/>
      </c>
    </row>
    <row r="181" spans="9:12" x14ac:dyDescent="0.25">
      <c r="I181" s="2" t="str">
        <f>IF(Table13[[#This Row],[WorkStationIndex]]&lt;&gt;"",IF(Table13[[#This Row],[IsFail]]="yes",Table13[[#This Row],[MTTF]],100000),"")</f>
        <v/>
      </c>
      <c r="J181" s="2" t="str">
        <f>IF(Table13[[#This Row],[WorkStationIndex]]&lt;&gt;"",IF(Table13[[#This Row],[IsFail]]="yes",Table13[[#This Row],[STDTTF]],0.2),"")</f>
        <v/>
      </c>
      <c r="K181" s="2" t="str">
        <f>IF(Table13[[#This Row],[WorkStationIndex]]&lt;&gt;"",IF(Table13[[#This Row],[IsFail]]="yes",Table13[[#This Row],[MTTR]],1),"")</f>
        <v/>
      </c>
      <c r="L181" s="2" t="str">
        <f>IF(Table13[[#This Row],[WorkStationIndex]]&lt;&gt;"",IF(Table13[[#This Row],[IsFail]]="yes",Table13[[#This Row],[STDTTR]],0.2),"")</f>
        <v/>
      </c>
    </row>
    <row r="182" spans="9:12" x14ac:dyDescent="0.25">
      <c r="I182" s="2" t="str">
        <f>IF(Table13[[#This Row],[WorkStationIndex]]&lt;&gt;"",IF(Table13[[#This Row],[IsFail]]="yes",Table13[[#This Row],[MTTF]],100000),"")</f>
        <v/>
      </c>
      <c r="J182" s="2" t="str">
        <f>IF(Table13[[#This Row],[WorkStationIndex]]&lt;&gt;"",IF(Table13[[#This Row],[IsFail]]="yes",Table13[[#This Row],[STDTTF]],0.2),"")</f>
        <v/>
      </c>
      <c r="K182" s="2" t="str">
        <f>IF(Table13[[#This Row],[WorkStationIndex]]&lt;&gt;"",IF(Table13[[#This Row],[IsFail]]="yes",Table13[[#This Row],[MTTR]],1),"")</f>
        <v/>
      </c>
      <c r="L182" s="2" t="str">
        <f>IF(Table13[[#This Row],[WorkStationIndex]]&lt;&gt;"",IF(Table13[[#This Row],[IsFail]]="yes",Table13[[#This Row],[STDTTR]],0.2),"")</f>
        <v/>
      </c>
    </row>
    <row r="183" spans="9:12" x14ac:dyDescent="0.25">
      <c r="I183" s="2" t="str">
        <f>IF(Table13[[#This Row],[WorkStationIndex]]&lt;&gt;"",IF(Table13[[#This Row],[IsFail]]="yes",Table13[[#This Row],[MTTF]],100000),"")</f>
        <v/>
      </c>
      <c r="J183" s="2" t="str">
        <f>IF(Table13[[#This Row],[WorkStationIndex]]&lt;&gt;"",IF(Table13[[#This Row],[IsFail]]="yes",Table13[[#This Row],[STDTTF]],0.2),"")</f>
        <v/>
      </c>
      <c r="K183" s="2" t="str">
        <f>IF(Table13[[#This Row],[WorkStationIndex]]&lt;&gt;"",IF(Table13[[#This Row],[IsFail]]="yes",Table13[[#This Row],[MTTR]],1),"")</f>
        <v/>
      </c>
      <c r="L183" s="2" t="str">
        <f>IF(Table13[[#This Row],[WorkStationIndex]]&lt;&gt;"",IF(Table13[[#This Row],[IsFail]]="yes",Table13[[#This Row],[STDTTR]],0.2),"")</f>
        <v/>
      </c>
    </row>
    <row r="184" spans="9:12" x14ac:dyDescent="0.25">
      <c r="I184" s="2" t="str">
        <f>IF(Table13[[#This Row],[WorkStationIndex]]&lt;&gt;"",IF(Table13[[#This Row],[IsFail]]="yes",Table13[[#This Row],[MTTF]],100000),"")</f>
        <v/>
      </c>
      <c r="J184" s="2" t="str">
        <f>IF(Table13[[#This Row],[WorkStationIndex]]&lt;&gt;"",IF(Table13[[#This Row],[IsFail]]="yes",Table13[[#This Row],[STDTTF]],0.2),"")</f>
        <v/>
      </c>
      <c r="K184" s="2" t="str">
        <f>IF(Table13[[#This Row],[WorkStationIndex]]&lt;&gt;"",IF(Table13[[#This Row],[IsFail]]="yes",Table13[[#This Row],[MTTR]],1),"")</f>
        <v/>
      </c>
      <c r="L184" s="2" t="str">
        <f>IF(Table13[[#This Row],[WorkStationIndex]]&lt;&gt;"",IF(Table13[[#This Row],[IsFail]]="yes",Table13[[#This Row],[STDTTR]],0.2),"")</f>
        <v/>
      </c>
    </row>
    <row r="185" spans="9:12" x14ac:dyDescent="0.25">
      <c r="I185" s="2" t="str">
        <f>IF(Table13[[#This Row],[WorkStationIndex]]&lt;&gt;"",IF(Table13[[#This Row],[IsFail]]="yes",Table13[[#This Row],[MTTF]],100000),"")</f>
        <v/>
      </c>
      <c r="J185" s="2" t="str">
        <f>IF(Table13[[#This Row],[WorkStationIndex]]&lt;&gt;"",IF(Table13[[#This Row],[IsFail]]="yes",Table13[[#This Row],[STDTTF]],0.2),"")</f>
        <v/>
      </c>
      <c r="K185" s="2" t="str">
        <f>IF(Table13[[#This Row],[WorkStationIndex]]&lt;&gt;"",IF(Table13[[#This Row],[IsFail]]="yes",Table13[[#This Row],[MTTR]],1),"")</f>
        <v/>
      </c>
      <c r="L185" s="2" t="str">
        <f>IF(Table13[[#This Row],[WorkStationIndex]]&lt;&gt;"",IF(Table13[[#This Row],[IsFail]]="yes",Table13[[#This Row],[STDTTR]],0.2),"")</f>
        <v/>
      </c>
    </row>
    <row r="186" spans="9:12" x14ac:dyDescent="0.25">
      <c r="I186" s="2" t="str">
        <f>IF(Table13[[#This Row],[WorkStationIndex]]&lt;&gt;"",IF(Table13[[#This Row],[IsFail]]="yes",Table13[[#This Row],[MTTF]],100000),"")</f>
        <v/>
      </c>
      <c r="J186" s="2" t="str">
        <f>IF(Table13[[#This Row],[WorkStationIndex]]&lt;&gt;"",IF(Table13[[#This Row],[IsFail]]="yes",Table13[[#This Row],[STDTTF]],0.2),"")</f>
        <v/>
      </c>
      <c r="K186" s="2" t="str">
        <f>IF(Table13[[#This Row],[WorkStationIndex]]&lt;&gt;"",IF(Table13[[#This Row],[IsFail]]="yes",Table13[[#This Row],[MTTR]],1),"")</f>
        <v/>
      </c>
      <c r="L186" s="2" t="str">
        <f>IF(Table13[[#This Row],[WorkStationIndex]]&lt;&gt;"",IF(Table13[[#This Row],[IsFail]]="yes",Table13[[#This Row],[STDTTR]],0.2),"")</f>
        <v/>
      </c>
    </row>
    <row r="187" spans="9:12" x14ac:dyDescent="0.25">
      <c r="I187" s="2" t="str">
        <f>IF(Table13[[#This Row],[WorkStationIndex]]&lt;&gt;"",IF(Table13[[#This Row],[IsFail]]="yes",Table13[[#This Row],[MTTF]],100000),"")</f>
        <v/>
      </c>
      <c r="J187" s="2" t="str">
        <f>IF(Table13[[#This Row],[WorkStationIndex]]&lt;&gt;"",IF(Table13[[#This Row],[IsFail]]="yes",Table13[[#This Row],[STDTTF]],0.2),"")</f>
        <v/>
      </c>
      <c r="K187" s="2" t="str">
        <f>IF(Table13[[#This Row],[WorkStationIndex]]&lt;&gt;"",IF(Table13[[#This Row],[IsFail]]="yes",Table13[[#This Row],[MTTR]],1),"")</f>
        <v/>
      </c>
      <c r="L187" s="2" t="str">
        <f>IF(Table13[[#This Row],[WorkStationIndex]]&lt;&gt;"",IF(Table13[[#This Row],[IsFail]]="yes",Table13[[#This Row],[STDTTR]],0.2),"")</f>
        <v/>
      </c>
    </row>
    <row r="188" spans="9:12" x14ac:dyDescent="0.25">
      <c r="I188" s="2" t="str">
        <f>IF(Table13[[#This Row],[WorkStationIndex]]&lt;&gt;"",IF(Table13[[#This Row],[IsFail]]="yes",Table13[[#This Row],[MTTF]],100000),"")</f>
        <v/>
      </c>
      <c r="J188" s="2" t="str">
        <f>IF(Table13[[#This Row],[WorkStationIndex]]&lt;&gt;"",IF(Table13[[#This Row],[IsFail]]="yes",Table13[[#This Row],[STDTTF]],0.2),"")</f>
        <v/>
      </c>
      <c r="K188" s="2" t="str">
        <f>IF(Table13[[#This Row],[WorkStationIndex]]&lt;&gt;"",IF(Table13[[#This Row],[IsFail]]="yes",Table13[[#This Row],[MTTR]],1),"")</f>
        <v/>
      </c>
      <c r="L188" s="2" t="str">
        <f>IF(Table13[[#This Row],[WorkStationIndex]]&lt;&gt;"",IF(Table13[[#This Row],[IsFail]]="yes",Table13[[#This Row],[STDTTR]],0.2),"")</f>
        <v/>
      </c>
    </row>
    <row r="189" spans="9:12" x14ac:dyDescent="0.25">
      <c r="I189" s="2" t="str">
        <f>IF(Table13[[#This Row],[WorkStationIndex]]&lt;&gt;"",IF(Table13[[#This Row],[IsFail]]="yes",Table13[[#This Row],[MTTF]],100000),"")</f>
        <v/>
      </c>
      <c r="J189" s="2" t="str">
        <f>IF(Table13[[#This Row],[WorkStationIndex]]&lt;&gt;"",IF(Table13[[#This Row],[IsFail]]="yes",Table13[[#This Row],[STDTTF]],0.2),"")</f>
        <v/>
      </c>
      <c r="K189" s="2" t="str">
        <f>IF(Table13[[#This Row],[WorkStationIndex]]&lt;&gt;"",IF(Table13[[#This Row],[IsFail]]="yes",Table13[[#This Row],[MTTR]],1),"")</f>
        <v/>
      </c>
      <c r="L189" s="2" t="str">
        <f>IF(Table13[[#This Row],[WorkStationIndex]]&lt;&gt;"",IF(Table13[[#This Row],[IsFail]]="yes",Table13[[#This Row],[STDTTR]],0.2),"")</f>
        <v/>
      </c>
    </row>
    <row r="190" spans="9:12" x14ac:dyDescent="0.25">
      <c r="I190" s="2" t="str">
        <f>IF(Table13[[#This Row],[WorkStationIndex]]&lt;&gt;"",IF(Table13[[#This Row],[IsFail]]="yes",Table13[[#This Row],[MTTF]],100000),"")</f>
        <v/>
      </c>
      <c r="J190" s="2" t="str">
        <f>IF(Table13[[#This Row],[WorkStationIndex]]&lt;&gt;"",IF(Table13[[#This Row],[IsFail]]="yes",Table13[[#This Row],[STDTTF]],0.2),"")</f>
        <v/>
      </c>
      <c r="K190" s="2" t="str">
        <f>IF(Table13[[#This Row],[WorkStationIndex]]&lt;&gt;"",IF(Table13[[#This Row],[IsFail]]="yes",Table13[[#This Row],[MTTR]],1),"")</f>
        <v/>
      </c>
      <c r="L190" s="2" t="str">
        <f>IF(Table13[[#This Row],[WorkStationIndex]]&lt;&gt;"",IF(Table13[[#This Row],[IsFail]]="yes",Table13[[#This Row],[STDTTR]],0.2),"")</f>
        <v/>
      </c>
    </row>
    <row r="191" spans="9:12" x14ac:dyDescent="0.25">
      <c r="I191" s="2" t="str">
        <f>IF(Table13[[#This Row],[WorkStationIndex]]&lt;&gt;"",IF(Table13[[#This Row],[IsFail]]="yes",Table13[[#This Row],[MTTF]],100000),"")</f>
        <v/>
      </c>
      <c r="J191" s="2" t="str">
        <f>IF(Table13[[#This Row],[WorkStationIndex]]&lt;&gt;"",IF(Table13[[#This Row],[IsFail]]="yes",Table13[[#This Row],[STDTTF]],0.2),"")</f>
        <v/>
      </c>
      <c r="K191" s="2" t="str">
        <f>IF(Table13[[#This Row],[WorkStationIndex]]&lt;&gt;"",IF(Table13[[#This Row],[IsFail]]="yes",Table13[[#This Row],[MTTR]],1),"")</f>
        <v/>
      </c>
      <c r="L191" s="2" t="str">
        <f>IF(Table13[[#This Row],[WorkStationIndex]]&lt;&gt;"",IF(Table13[[#This Row],[IsFail]]="yes",Table13[[#This Row],[STDTTR]],0.2),"")</f>
        <v/>
      </c>
    </row>
    <row r="192" spans="9:12" x14ac:dyDescent="0.25">
      <c r="I192" s="2" t="str">
        <f>IF(Table13[[#This Row],[WorkStationIndex]]&lt;&gt;"",IF(Table13[[#This Row],[IsFail]]="yes",Table13[[#This Row],[MTTF]],100000),"")</f>
        <v/>
      </c>
      <c r="J192" s="2" t="str">
        <f>IF(Table13[[#This Row],[WorkStationIndex]]&lt;&gt;"",IF(Table13[[#This Row],[IsFail]]="yes",Table13[[#This Row],[STDTTF]],0.2),"")</f>
        <v/>
      </c>
      <c r="K192" s="2" t="str">
        <f>IF(Table13[[#This Row],[WorkStationIndex]]&lt;&gt;"",IF(Table13[[#This Row],[IsFail]]="yes",Table13[[#This Row],[MTTR]],1),"")</f>
        <v/>
      </c>
      <c r="L192" s="2" t="str">
        <f>IF(Table13[[#This Row],[WorkStationIndex]]&lt;&gt;"",IF(Table13[[#This Row],[IsFail]]="yes",Table13[[#This Row],[STDTTR]],0.2),"")</f>
        <v/>
      </c>
    </row>
    <row r="193" spans="9:12" x14ac:dyDescent="0.25">
      <c r="I193" s="2" t="str">
        <f>IF(Table13[[#This Row],[WorkStationIndex]]&lt;&gt;"",IF(Table13[[#This Row],[IsFail]]="yes",Table13[[#This Row],[MTTF]],100000),"")</f>
        <v/>
      </c>
      <c r="J193" s="2" t="str">
        <f>IF(Table13[[#This Row],[WorkStationIndex]]&lt;&gt;"",IF(Table13[[#This Row],[IsFail]]="yes",Table13[[#This Row],[STDTTF]],0.2),"")</f>
        <v/>
      </c>
      <c r="K193" s="2" t="str">
        <f>IF(Table13[[#This Row],[WorkStationIndex]]&lt;&gt;"",IF(Table13[[#This Row],[IsFail]]="yes",Table13[[#This Row],[MTTR]],1),"")</f>
        <v/>
      </c>
      <c r="L193" s="2" t="str">
        <f>IF(Table13[[#This Row],[WorkStationIndex]]&lt;&gt;"",IF(Table13[[#This Row],[IsFail]]="yes",Table13[[#This Row],[STDTTR]],0.2),"")</f>
        <v/>
      </c>
    </row>
    <row r="194" spans="9:12" x14ac:dyDescent="0.25">
      <c r="I194" s="2" t="str">
        <f>IF(Table13[[#This Row],[WorkStationIndex]]&lt;&gt;"",IF(Table13[[#This Row],[IsFail]]="yes",Table13[[#This Row],[MTTF]],100000),"")</f>
        <v/>
      </c>
      <c r="J194" s="2" t="str">
        <f>IF(Table13[[#This Row],[WorkStationIndex]]&lt;&gt;"",IF(Table13[[#This Row],[IsFail]]="yes",Table13[[#This Row],[STDTTF]],0.2),"")</f>
        <v/>
      </c>
      <c r="K194" s="2" t="str">
        <f>IF(Table13[[#This Row],[WorkStationIndex]]&lt;&gt;"",IF(Table13[[#This Row],[IsFail]]="yes",Table13[[#This Row],[MTTR]],1),"")</f>
        <v/>
      </c>
      <c r="L194" s="2" t="str">
        <f>IF(Table13[[#This Row],[WorkStationIndex]]&lt;&gt;"",IF(Table13[[#This Row],[IsFail]]="yes",Table13[[#This Row],[STDTTR]],0.2),"")</f>
        <v/>
      </c>
    </row>
    <row r="195" spans="9:12" x14ac:dyDescent="0.25">
      <c r="I195" s="2" t="str">
        <f>IF(Table13[[#This Row],[WorkStationIndex]]&lt;&gt;"",IF(Table13[[#This Row],[IsFail]]="yes",Table13[[#This Row],[MTTF]],100000),"")</f>
        <v/>
      </c>
      <c r="J195" s="2" t="str">
        <f>IF(Table13[[#This Row],[WorkStationIndex]]&lt;&gt;"",IF(Table13[[#This Row],[IsFail]]="yes",Table13[[#This Row],[STDTTF]],0.2),"")</f>
        <v/>
      </c>
      <c r="K195" s="2" t="str">
        <f>IF(Table13[[#This Row],[WorkStationIndex]]&lt;&gt;"",IF(Table13[[#This Row],[IsFail]]="yes",Table13[[#This Row],[MTTR]],1),"")</f>
        <v/>
      </c>
      <c r="L195" s="2" t="str">
        <f>IF(Table13[[#This Row],[WorkStationIndex]]&lt;&gt;"",IF(Table13[[#This Row],[IsFail]]="yes",Table13[[#This Row],[STDTTR]],0.2),"")</f>
        <v/>
      </c>
    </row>
    <row r="196" spans="9:12" x14ac:dyDescent="0.25">
      <c r="I196" s="2" t="str">
        <f>IF(Table13[[#This Row],[WorkStationIndex]]&lt;&gt;"",IF(Table13[[#This Row],[IsFail]]="yes",Table13[[#This Row],[MTTF]],100000),"")</f>
        <v/>
      </c>
      <c r="J196" s="2" t="str">
        <f>IF(Table13[[#This Row],[WorkStationIndex]]&lt;&gt;"",IF(Table13[[#This Row],[IsFail]]="yes",Table13[[#This Row],[STDTTF]],0.2),"")</f>
        <v/>
      </c>
      <c r="K196" s="2" t="str">
        <f>IF(Table13[[#This Row],[WorkStationIndex]]&lt;&gt;"",IF(Table13[[#This Row],[IsFail]]="yes",Table13[[#This Row],[MTTR]],1),"")</f>
        <v/>
      </c>
      <c r="L196" s="2" t="str">
        <f>IF(Table13[[#This Row],[WorkStationIndex]]&lt;&gt;"",IF(Table13[[#This Row],[IsFail]]="yes",Table13[[#This Row],[STDTTR]],0.2),"")</f>
        <v/>
      </c>
    </row>
    <row r="197" spans="9:12" x14ac:dyDescent="0.25">
      <c r="I197" s="2" t="str">
        <f>IF(Table13[[#This Row],[WorkStationIndex]]&lt;&gt;"",IF(Table13[[#This Row],[IsFail]]="yes",Table13[[#This Row],[MTTF]],100000),"")</f>
        <v/>
      </c>
      <c r="J197" s="2" t="str">
        <f>IF(Table13[[#This Row],[WorkStationIndex]]&lt;&gt;"",IF(Table13[[#This Row],[IsFail]]="yes",Table13[[#This Row],[STDTTF]],0.2),"")</f>
        <v/>
      </c>
      <c r="K197" s="2" t="str">
        <f>IF(Table13[[#This Row],[WorkStationIndex]]&lt;&gt;"",IF(Table13[[#This Row],[IsFail]]="yes",Table13[[#This Row],[MTTR]],1),"")</f>
        <v/>
      </c>
      <c r="L197" s="2" t="str">
        <f>IF(Table13[[#This Row],[WorkStationIndex]]&lt;&gt;"",IF(Table13[[#This Row],[IsFail]]="yes",Table13[[#This Row],[STDTTR]],0.2),"")</f>
        <v/>
      </c>
    </row>
    <row r="198" spans="9:12" x14ac:dyDescent="0.25">
      <c r="I198" s="2" t="str">
        <f>IF(Table13[[#This Row],[WorkStationIndex]]&lt;&gt;"",IF(Table13[[#This Row],[IsFail]]="yes",Table13[[#This Row],[MTTF]],100000),"")</f>
        <v/>
      </c>
      <c r="J198" s="2" t="str">
        <f>IF(Table13[[#This Row],[WorkStationIndex]]&lt;&gt;"",IF(Table13[[#This Row],[IsFail]]="yes",Table13[[#This Row],[STDTTF]],0.2),"")</f>
        <v/>
      </c>
      <c r="K198" s="2" t="str">
        <f>IF(Table13[[#This Row],[WorkStationIndex]]&lt;&gt;"",IF(Table13[[#This Row],[IsFail]]="yes",Table13[[#This Row],[MTTR]],1),"")</f>
        <v/>
      </c>
      <c r="L198" s="2" t="str">
        <f>IF(Table13[[#This Row],[WorkStationIndex]]&lt;&gt;"",IF(Table13[[#This Row],[IsFail]]="yes",Table13[[#This Row],[STDTTR]],0.2),"")</f>
        <v/>
      </c>
    </row>
    <row r="199" spans="9:12" x14ac:dyDescent="0.25">
      <c r="I199" s="2" t="str">
        <f>IF(Table13[[#This Row],[WorkStationIndex]]&lt;&gt;"",IF(Table13[[#This Row],[IsFail]]="yes",Table13[[#This Row],[MTTF]],100000),"")</f>
        <v/>
      </c>
      <c r="J199" s="2" t="str">
        <f>IF(Table13[[#This Row],[WorkStationIndex]]&lt;&gt;"",IF(Table13[[#This Row],[IsFail]]="yes",Table13[[#This Row],[STDTTF]],0.2),"")</f>
        <v/>
      </c>
      <c r="K199" s="2" t="str">
        <f>IF(Table13[[#This Row],[WorkStationIndex]]&lt;&gt;"",IF(Table13[[#This Row],[IsFail]]="yes",Table13[[#This Row],[MTTR]],1),"")</f>
        <v/>
      </c>
      <c r="L199" s="2" t="str">
        <f>IF(Table13[[#This Row],[WorkStationIndex]]&lt;&gt;"",IF(Table13[[#This Row],[IsFail]]="yes",Table13[[#This Row],[STDTTR]],0.2),"")</f>
        <v/>
      </c>
    </row>
    <row r="200" spans="9:12" x14ac:dyDescent="0.25">
      <c r="I200" s="2" t="str">
        <f>IF(Table13[[#This Row],[WorkStationIndex]]&lt;&gt;"",IF(Table13[[#This Row],[IsFail]]="yes",Table13[[#This Row],[MTTF]],100000),"")</f>
        <v/>
      </c>
      <c r="J200" s="2" t="str">
        <f>IF(Table13[[#This Row],[WorkStationIndex]]&lt;&gt;"",IF(Table13[[#This Row],[IsFail]]="yes",Table13[[#This Row],[STDTTF]],0.2),"")</f>
        <v/>
      </c>
      <c r="K200" s="2" t="str">
        <f>IF(Table13[[#This Row],[WorkStationIndex]]&lt;&gt;"",IF(Table13[[#This Row],[IsFail]]="yes",Table13[[#This Row],[MTTR]],1),"")</f>
        <v/>
      </c>
      <c r="L200" s="2" t="str">
        <f>IF(Table13[[#This Row],[WorkStationIndex]]&lt;&gt;"",IF(Table13[[#This Row],[IsFail]]="yes",Table13[[#This Row],[STDTTR]],0.2),"")</f>
        <v/>
      </c>
    </row>
    <row r="201" spans="9:12" x14ac:dyDescent="0.25">
      <c r="I201" s="2" t="str">
        <f>IF(Table13[[#This Row],[WorkStationIndex]]&lt;&gt;"",IF(Table13[[#This Row],[IsFail]]="yes",Table13[[#This Row],[MTTF]],100000),"")</f>
        <v/>
      </c>
      <c r="J201" s="2" t="str">
        <f>IF(Table13[[#This Row],[WorkStationIndex]]&lt;&gt;"",IF(Table13[[#This Row],[IsFail]]="yes",Table13[[#This Row],[STDTTF]],0.2),"")</f>
        <v/>
      </c>
      <c r="K201" s="2" t="str">
        <f>IF(Table13[[#This Row],[WorkStationIndex]]&lt;&gt;"",IF(Table13[[#This Row],[IsFail]]="yes",Table13[[#This Row],[MTTR]],1),"")</f>
        <v/>
      </c>
      <c r="L201" s="2" t="str">
        <f>IF(Table13[[#This Row],[WorkStationIndex]]&lt;&gt;"",IF(Table13[[#This Row],[IsFail]]="yes",Table13[[#This Row],[STDTTR]],0.2),"")</f>
        <v/>
      </c>
    </row>
    <row r="202" spans="9:12" x14ac:dyDescent="0.25">
      <c r="I202" s="2" t="str">
        <f>IF(Table13[[#This Row],[WorkStationIndex]]&lt;&gt;"",IF(Table13[[#This Row],[IsFail]]="yes",Table13[[#This Row],[MTTF]],100000),"")</f>
        <v/>
      </c>
      <c r="J202" s="2" t="str">
        <f>IF(Table13[[#This Row],[WorkStationIndex]]&lt;&gt;"",IF(Table13[[#This Row],[IsFail]]="yes",Table13[[#This Row],[STDTTF]],0.2),"")</f>
        <v/>
      </c>
      <c r="K202" s="2" t="str">
        <f>IF(Table13[[#This Row],[WorkStationIndex]]&lt;&gt;"",IF(Table13[[#This Row],[IsFail]]="yes",Table13[[#This Row],[MTTR]],1),"")</f>
        <v/>
      </c>
      <c r="L202" s="2" t="str">
        <f>IF(Table13[[#This Row],[WorkStationIndex]]&lt;&gt;"",IF(Table13[[#This Row],[IsFail]]="yes",Table13[[#This Row],[STDTTR]],0.2),"")</f>
        <v/>
      </c>
    </row>
    <row r="203" spans="9:12" x14ac:dyDescent="0.25">
      <c r="I203" s="2" t="str">
        <f>IF(Table13[[#This Row],[WorkStationIndex]]&lt;&gt;"",IF(Table13[[#This Row],[IsFail]]="yes",Table13[[#This Row],[MTTF]],100000),"")</f>
        <v/>
      </c>
      <c r="J203" s="2" t="str">
        <f>IF(Table13[[#This Row],[WorkStationIndex]]&lt;&gt;"",IF(Table13[[#This Row],[IsFail]]="yes",Table13[[#This Row],[STDTTF]],0.2),"")</f>
        <v/>
      </c>
      <c r="K203" s="2" t="str">
        <f>IF(Table13[[#This Row],[WorkStationIndex]]&lt;&gt;"",IF(Table13[[#This Row],[IsFail]]="yes",Table13[[#This Row],[MTTR]],1),"")</f>
        <v/>
      </c>
      <c r="L203" s="2" t="str">
        <f>IF(Table13[[#This Row],[WorkStationIndex]]&lt;&gt;"",IF(Table13[[#This Row],[IsFail]]="yes",Table13[[#This Row],[STDTTR]],0.2),"")</f>
        <v/>
      </c>
    </row>
    <row r="204" spans="9:12" x14ac:dyDescent="0.25">
      <c r="I204" s="2" t="str">
        <f>IF(Table13[[#This Row],[WorkStationIndex]]&lt;&gt;"",IF(Table13[[#This Row],[IsFail]]="yes",Table13[[#This Row],[MTTF]],100000),"")</f>
        <v/>
      </c>
      <c r="J204" s="2" t="str">
        <f>IF(Table13[[#This Row],[WorkStationIndex]]&lt;&gt;"",IF(Table13[[#This Row],[IsFail]]="yes",Table13[[#This Row],[STDTTF]],0.2),"")</f>
        <v/>
      </c>
      <c r="K204" s="2" t="str">
        <f>IF(Table13[[#This Row],[WorkStationIndex]]&lt;&gt;"",IF(Table13[[#This Row],[IsFail]]="yes",Table13[[#This Row],[MTTR]],1),"")</f>
        <v/>
      </c>
      <c r="L204" s="2" t="str">
        <f>IF(Table13[[#This Row],[WorkStationIndex]]&lt;&gt;"",IF(Table13[[#This Row],[IsFail]]="yes",Table13[[#This Row],[STDTTR]],0.2),"")</f>
        <v/>
      </c>
    </row>
    <row r="205" spans="9:12" x14ac:dyDescent="0.25">
      <c r="I205" s="2" t="str">
        <f>IF(Table13[[#This Row],[WorkStationIndex]]&lt;&gt;"",IF(Table13[[#This Row],[IsFail]]="yes",Table13[[#This Row],[MTTF]],100000),"")</f>
        <v/>
      </c>
      <c r="J205" s="2" t="str">
        <f>IF(Table13[[#This Row],[WorkStationIndex]]&lt;&gt;"",IF(Table13[[#This Row],[IsFail]]="yes",Table13[[#This Row],[STDTTF]],0.2),"")</f>
        <v/>
      </c>
      <c r="K205" s="2" t="str">
        <f>IF(Table13[[#This Row],[WorkStationIndex]]&lt;&gt;"",IF(Table13[[#This Row],[IsFail]]="yes",Table13[[#This Row],[MTTR]],1),"")</f>
        <v/>
      </c>
      <c r="L205" s="2" t="str">
        <f>IF(Table13[[#This Row],[WorkStationIndex]]&lt;&gt;"",IF(Table13[[#This Row],[IsFail]]="yes",Table13[[#This Row],[STDTTR]],0.2),"")</f>
        <v/>
      </c>
    </row>
    <row r="206" spans="9:12" x14ac:dyDescent="0.25">
      <c r="I206" s="2" t="str">
        <f>IF(Table13[[#This Row],[WorkStationIndex]]&lt;&gt;"",IF(Table13[[#This Row],[IsFail]]="yes",Table13[[#This Row],[MTTF]],100000),"")</f>
        <v/>
      </c>
      <c r="J206" s="2" t="str">
        <f>IF(Table13[[#This Row],[WorkStationIndex]]&lt;&gt;"",IF(Table13[[#This Row],[IsFail]]="yes",Table13[[#This Row],[STDTTF]],0.2),"")</f>
        <v/>
      </c>
      <c r="K206" s="2" t="str">
        <f>IF(Table13[[#This Row],[WorkStationIndex]]&lt;&gt;"",IF(Table13[[#This Row],[IsFail]]="yes",Table13[[#This Row],[MTTR]],1),"")</f>
        <v/>
      </c>
      <c r="L206" s="2" t="str">
        <f>IF(Table13[[#This Row],[WorkStationIndex]]&lt;&gt;"",IF(Table13[[#This Row],[IsFail]]="yes",Table13[[#This Row],[STDTTR]],0.2),"")</f>
        <v/>
      </c>
    </row>
    <row r="207" spans="9:12" x14ac:dyDescent="0.25">
      <c r="I207" s="2" t="str">
        <f>IF(Table13[[#This Row],[WorkStationIndex]]&lt;&gt;"",IF(Table13[[#This Row],[IsFail]]="yes",Table13[[#This Row],[MTTF]],100000),"")</f>
        <v/>
      </c>
      <c r="J207" s="2" t="str">
        <f>IF(Table13[[#This Row],[WorkStationIndex]]&lt;&gt;"",IF(Table13[[#This Row],[IsFail]]="yes",Table13[[#This Row],[STDTTF]],0.2),"")</f>
        <v/>
      </c>
      <c r="K207" s="2" t="str">
        <f>IF(Table13[[#This Row],[WorkStationIndex]]&lt;&gt;"",IF(Table13[[#This Row],[IsFail]]="yes",Table13[[#This Row],[MTTR]],1),"")</f>
        <v/>
      </c>
      <c r="L207" s="2" t="str">
        <f>IF(Table13[[#This Row],[WorkStationIndex]]&lt;&gt;"",IF(Table13[[#This Row],[IsFail]]="yes",Table13[[#This Row],[STDTTR]],0.2),"")</f>
        <v/>
      </c>
    </row>
    <row r="208" spans="9:12" x14ac:dyDescent="0.25">
      <c r="I208" s="2" t="str">
        <f>IF(Table13[[#This Row],[WorkStationIndex]]&lt;&gt;"",IF(Table13[[#This Row],[IsFail]]="yes",Table13[[#This Row],[MTTF]],100000),"")</f>
        <v/>
      </c>
      <c r="J208" s="2" t="str">
        <f>IF(Table13[[#This Row],[WorkStationIndex]]&lt;&gt;"",IF(Table13[[#This Row],[IsFail]]="yes",Table13[[#This Row],[STDTTF]],0.2),"")</f>
        <v/>
      </c>
      <c r="K208" s="2" t="str">
        <f>IF(Table13[[#This Row],[WorkStationIndex]]&lt;&gt;"",IF(Table13[[#This Row],[IsFail]]="yes",Table13[[#This Row],[MTTR]],1),"")</f>
        <v/>
      </c>
      <c r="L208" s="2" t="str">
        <f>IF(Table13[[#This Row],[WorkStationIndex]]&lt;&gt;"",IF(Table13[[#This Row],[IsFail]]="yes",Table13[[#This Row],[STDTTR]],0.2),"")</f>
        <v/>
      </c>
    </row>
    <row r="209" spans="9:12" x14ac:dyDescent="0.25">
      <c r="I209" s="2" t="str">
        <f>IF(Table13[[#This Row],[WorkStationIndex]]&lt;&gt;"",IF(Table13[[#This Row],[IsFail]]="yes",Table13[[#This Row],[MTTF]],100000),"")</f>
        <v/>
      </c>
      <c r="J209" s="2" t="str">
        <f>IF(Table13[[#This Row],[WorkStationIndex]]&lt;&gt;"",IF(Table13[[#This Row],[IsFail]]="yes",Table13[[#This Row],[STDTTF]],0.2),"")</f>
        <v/>
      </c>
      <c r="K209" s="2" t="str">
        <f>IF(Table13[[#This Row],[WorkStationIndex]]&lt;&gt;"",IF(Table13[[#This Row],[IsFail]]="yes",Table13[[#This Row],[MTTR]],1),"")</f>
        <v/>
      </c>
      <c r="L209" s="2" t="str">
        <f>IF(Table13[[#This Row],[WorkStationIndex]]&lt;&gt;"",IF(Table13[[#This Row],[IsFail]]="yes",Table13[[#This Row],[STDTTR]],0.2),"")</f>
        <v/>
      </c>
    </row>
    <row r="210" spans="9:12" x14ac:dyDescent="0.25">
      <c r="I210" s="2" t="str">
        <f>IF(Table13[[#This Row],[WorkStationIndex]]&lt;&gt;"",IF(Table13[[#This Row],[IsFail]]="yes",Table13[[#This Row],[MTTF]],100000),"")</f>
        <v/>
      </c>
      <c r="J210" s="2" t="str">
        <f>IF(Table13[[#This Row],[WorkStationIndex]]&lt;&gt;"",IF(Table13[[#This Row],[IsFail]]="yes",Table13[[#This Row],[STDTTF]],0.2),"")</f>
        <v/>
      </c>
      <c r="K210" s="2" t="str">
        <f>IF(Table13[[#This Row],[WorkStationIndex]]&lt;&gt;"",IF(Table13[[#This Row],[IsFail]]="yes",Table13[[#This Row],[MTTR]],1),"")</f>
        <v/>
      </c>
      <c r="L210" s="2" t="str">
        <f>IF(Table13[[#This Row],[WorkStationIndex]]&lt;&gt;"",IF(Table13[[#This Row],[IsFail]]="yes",Table13[[#This Row],[STDTTR]],0.2),"")</f>
        <v/>
      </c>
    </row>
    <row r="211" spans="9:12" x14ac:dyDescent="0.25">
      <c r="I211" s="2" t="str">
        <f>IF(Table13[[#This Row],[WorkStationIndex]]&lt;&gt;"",IF(Table13[[#This Row],[IsFail]]="yes",Table13[[#This Row],[MTTF]],100000),"")</f>
        <v/>
      </c>
      <c r="J211" s="2" t="str">
        <f>IF(Table13[[#This Row],[WorkStationIndex]]&lt;&gt;"",IF(Table13[[#This Row],[IsFail]]="yes",Table13[[#This Row],[STDTTF]],0.2),"")</f>
        <v/>
      </c>
      <c r="K211" s="2" t="str">
        <f>IF(Table13[[#This Row],[WorkStationIndex]]&lt;&gt;"",IF(Table13[[#This Row],[IsFail]]="yes",Table13[[#This Row],[MTTR]],1),"")</f>
        <v/>
      </c>
      <c r="L211" s="2" t="str">
        <f>IF(Table13[[#This Row],[WorkStationIndex]]&lt;&gt;"",IF(Table13[[#This Row],[IsFail]]="yes",Table13[[#This Row],[STDTTR]],0.2),"")</f>
        <v/>
      </c>
    </row>
    <row r="212" spans="9:12" x14ac:dyDescent="0.25">
      <c r="I212" s="2" t="str">
        <f>IF(Table13[[#This Row],[WorkStationIndex]]&lt;&gt;"",IF(Table13[[#This Row],[IsFail]]="yes",Table13[[#This Row],[MTTF]],100000),"")</f>
        <v/>
      </c>
      <c r="J212" s="2" t="str">
        <f>IF(Table13[[#This Row],[WorkStationIndex]]&lt;&gt;"",IF(Table13[[#This Row],[IsFail]]="yes",Table13[[#This Row],[STDTTF]],0.2),"")</f>
        <v/>
      </c>
      <c r="K212" s="2" t="str">
        <f>IF(Table13[[#This Row],[WorkStationIndex]]&lt;&gt;"",IF(Table13[[#This Row],[IsFail]]="yes",Table13[[#This Row],[MTTR]],1),"")</f>
        <v/>
      </c>
      <c r="L212" s="2" t="str">
        <f>IF(Table13[[#This Row],[WorkStationIndex]]&lt;&gt;"",IF(Table13[[#This Row],[IsFail]]="yes",Table13[[#This Row],[STDTTR]],0.2),"")</f>
        <v/>
      </c>
    </row>
    <row r="213" spans="9:12" x14ac:dyDescent="0.25">
      <c r="I213" s="2" t="str">
        <f>IF(Table13[[#This Row],[WorkStationIndex]]&lt;&gt;"",IF(Table13[[#This Row],[IsFail]]="yes",Table13[[#This Row],[MTTF]],100000),"")</f>
        <v/>
      </c>
      <c r="J213" s="2" t="str">
        <f>IF(Table13[[#This Row],[WorkStationIndex]]&lt;&gt;"",IF(Table13[[#This Row],[IsFail]]="yes",Table13[[#This Row],[STDTTF]],0.2),"")</f>
        <v/>
      </c>
      <c r="K213" s="2" t="str">
        <f>IF(Table13[[#This Row],[WorkStationIndex]]&lt;&gt;"",IF(Table13[[#This Row],[IsFail]]="yes",Table13[[#This Row],[MTTR]],1),"")</f>
        <v/>
      </c>
      <c r="L213" s="2" t="str">
        <f>IF(Table13[[#This Row],[WorkStationIndex]]&lt;&gt;"",IF(Table13[[#This Row],[IsFail]]="yes",Table13[[#This Row],[STDTTR]],0.2),"")</f>
        <v/>
      </c>
    </row>
    <row r="214" spans="9:12" x14ac:dyDescent="0.25">
      <c r="I214" s="2" t="str">
        <f>IF(Table13[[#This Row],[WorkStationIndex]]&lt;&gt;"",IF(Table13[[#This Row],[IsFail]]="yes",Table13[[#This Row],[MTTF]],100000),"")</f>
        <v/>
      </c>
      <c r="J214" s="2" t="str">
        <f>IF(Table13[[#This Row],[WorkStationIndex]]&lt;&gt;"",IF(Table13[[#This Row],[IsFail]]="yes",Table13[[#This Row],[STDTTF]],0.2),"")</f>
        <v/>
      </c>
      <c r="K214" s="2" t="str">
        <f>IF(Table13[[#This Row],[WorkStationIndex]]&lt;&gt;"",IF(Table13[[#This Row],[IsFail]]="yes",Table13[[#This Row],[MTTR]],1),"")</f>
        <v/>
      </c>
      <c r="L214" s="2" t="str">
        <f>IF(Table13[[#This Row],[WorkStationIndex]]&lt;&gt;"",IF(Table13[[#This Row],[IsFail]]="yes",Table13[[#This Row],[STDTTR]],0.2),"")</f>
        <v/>
      </c>
    </row>
    <row r="215" spans="9:12" x14ac:dyDescent="0.25">
      <c r="I215" s="2" t="str">
        <f>IF(Table13[[#This Row],[WorkStationIndex]]&lt;&gt;"",IF(Table13[[#This Row],[IsFail]]="yes",Table13[[#This Row],[MTTF]],100000),"")</f>
        <v/>
      </c>
      <c r="J215" s="2" t="str">
        <f>IF(Table13[[#This Row],[WorkStationIndex]]&lt;&gt;"",IF(Table13[[#This Row],[IsFail]]="yes",Table13[[#This Row],[STDTTF]],0.2),"")</f>
        <v/>
      </c>
      <c r="K215" s="2" t="str">
        <f>IF(Table13[[#This Row],[WorkStationIndex]]&lt;&gt;"",IF(Table13[[#This Row],[IsFail]]="yes",Table13[[#This Row],[MTTR]],1),"")</f>
        <v/>
      </c>
      <c r="L215" s="2" t="str">
        <f>IF(Table13[[#This Row],[WorkStationIndex]]&lt;&gt;"",IF(Table13[[#This Row],[IsFail]]="yes",Table13[[#This Row],[STDTTR]],0.2),"")</f>
        <v/>
      </c>
    </row>
    <row r="216" spans="9:12" x14ac:dyDescent="0.25">
      <c r="I216" s="2" t="str">
        <f>IF(Table13[[#This Row],[WorkStationIndex]]&lt;&gt;"",IF(Table13[[#This Row],[IsFail]]="yes",Table13[[#This Row],[MTTF]],100000),"")</f>
        <v/>
      </c>
      <c r="J216" s="2" t="str">
        <f>IF(Table13[[#This Row],[WorkStationIndex]]&lt;&gt;"",IF(Table13[[#This Row],[IsFail]]="yes",Table13[[#This Row],[STDTTF]],0.2),"")</f>
        <v/>
      </c>
      <c r="K216" s="2" t="str">
        <f>IF(Table13[[#This Row],[WorkStationIndex]]&lt;&gt;"",IF(Table13[[#This Row],[IsFail]]="yes",Table13[[#This Row],[MTTR]],1),"")</f>
        <v/>
      </c>
      <c r="L216" s="2" t="str">
        <f>IF(Table13[[#This Row],[WorkStationIndex]]&lt;&gt;"",IF(Table13[[#This Row],[IsFail]]="yes",Table13[[#This Row],[STDTTR]],0.2),"")</f>
        <v/>
      </c>
    </row>
    <row r="217" spans="9:12" x14ac:dyDescent="0.25">
      <c r="I217" s="2" t="str">
        <f>IF(Table13[[#This Row],[WorkStationIndex]]&lt;&gt;"",IF(Table13[[#This Row],[IsFail]]="yes",Table13[[#This Row],[MTTF]],100000),"")</f>
        <v/>
      </c>
      <c r="J217" s="2" t="str">
        <f>IF(Table13[[#This Row],[WorkStationIndex]]&lt;&gt;"",IF(Table13[[#This Row],[IsFail]]="yes",Table13[[#This Row],[STDTTF]],0.2),"")</f>
        <v/>
      </c>
      <c r="K217" s="2" t="str">
        <f>IF(Table13[[#This Row],[WorkStationIndex]]&lt;&gt;"",IF(Table13[[#This Row],[IsFail]]="yes",Table13[[#This Row],[MTTR]],1),"")</f>
        <v/>
      </c>
      <c r="L217" s="2" t="str">
        <f>IF(Table13[[#This Row],[WorkStationIndex]]&lt;&gt;"",IF(Table13[[#This Row],[IsFail]]="yes",Table13[[#This Row],[STDTTR]],0.2),"")</f>
        <v/>
      </c>
    </row>
    <row r="218" spans="9:12" x14ac:dyDescent="0.25">
      <c r="I218" s="2" t="str">
        <f>IF(Table13[[#This Row],[WorkStationIndex]]&lt;&gt;"",IF(Table13[[#This Row],[IsFail]]="yes",Table13[[#This Row],[MTTF]],100000),"")</f>
        <v/>
      </c>
      <c r="J218" s="2" t="str">
        <f>IF(Table13[[#This Row],[WorkStationIndex]]&lt;&gt;"",IF(Table13[[#This Row],[IsFail]]="yes",Table13[[#This Row],[STDTTF]],0.2),"")</f>
        <v/>
      </c>
      <c r="K218" s="2" t="str">
        <f>IF(Table13[[#This Row],[WorkStationIndex]]&lt;&gt;"",IF(Table13[[#This Row],[IsFail]]="yes",Table13[[#This Row],[MTTR]],1),"")</f>
        <v/>
      </c>
      <c r="L218" s="2" t="str">
        <f>IF(Table13[[#This Row],[WorkStationIndex]]&lt;&gt;"",IF(Table13[[#This Row],[IsFail]]="yes",Table13[[#This Row],[STDTTR]],0.2),"")</f>
        <v/>
      </c>
    </row>
    <row r="219" spans="9:12" x14ac:dyDescent="0.25">
      <c r="I219" s="2" t="str">
        <f>IF(Table13[[#This Row],[WorkStationIndex]]&lt;&gt;"",IF(Table13[[#This Row],[IsFail]]="yes",Table13[[#This Row],[MTTF]],100000),"")</f>
        <v/>
      </c>
      <c r="J219" s="2" t="str">
        <f>IF(Table13[[#This Row],[WorkStationIndex]]&lt;&gt;"",IF(Table13[[#This Row],[IsFail]]="yes",Table13[[#This Row],[STDTTF]],0.2),"")</f>
        <v/>
      </c>
      <c r="K219" s="2" t="str">
        <f>IF(Table13[[#This Row],[WorkStationIndex]]&lt;&gt;"",IF(Table13[[#This Row],[IsFail]]="yes",Table13[[#This Row],[MTTR]],1),"")</f>
        <v/>
      </c>
      <c r="L219" s="2" t="str">
        <f>IF(Table13[[#This Row],[WorkStationIndex]]&lt;&gt;"",IF(Table13[[#This Row],[IsFail]]="yes",Table13[[#This Row],[STDTTR]],0.2),"")</f>
        <v/>
      </c>
    </row>
    <row r="220" spans="9:12" x14ac:dyDescent="0.25">
      <c r="I220" s="2" t="str">
        <f>IF(Table13[[#This Row],[WorkStationIndex]]&lt;&gt;"",IF(Table13[[#This Row],[IsFail]]="yes",Table13[[#This Row],[MTTF]],100000),"")</f>
        <v/>
      </c>
      <c r="J220" s="2" t="str">
        <f>IF(Table13[[#This Row],[WorkStationIndex]]&lt;&gt;"",IF(Table13[[#This Row],[IsFail]]="yes",Table13[[#This Row],[STDTTF]],0.2),"")</f>
        <v/>
      </c>
      <c r="K220" s="2" t="str">
        <f>IF(Table13[[#This Row],[WorkStationIndex]]&lt;&gt;"",IF(Table13[[#This Row],[IsFail]]="yes",Table13[[#This Row],[MTTR]],1),"")</f>
        <v/>
      </c>
      <c r="L220" s="2" t="str">
        <f>IF(Table13[[#This Row],[WorkStationIndex]]&lt;&gt;"",IF(Table13[[#This Row],[IsFail]]="yes",Table13[[#This Row],[STDTTR]],0.2),"")</f>
        <v/>
      </c>
    </row>
    <row r="221" spans="9:12" x14ac:dyDescent="0.25">
      <c r="I221" s="2" t="str">
        <f>IF(Table13[[#This Row],[WorkStationIndex]]&lt;&gt;"",IF(Table13[[#This Row],[IsFail]]="yes",Table13[[#This Row],[MTTF]],100000),"")</f>
        <v/>
      </c>
      <c r="J221" s="2" t="str">
        <f>IF(Table13[[#This Row],[WorkStationIndex]]&lt;&gt;"",IF(Table13[[#This Row],[IsFail]]="yes",Table13[[#This Row],[STDTTF]],0.2),"")</f>
        <v/>
      </c>
      <c r="K221" s="2" t="str">
        <f>IF(Table13[[#This Row],[WorkStationIndex]]&lt;&gt;"",IF(Table13[[#This Row],[IsFail]]="yes",Table13[[#This Row],[MTTR]],1),"")</f>
        <v/>
      </c>
      <c r="L221" s="2" t="str">
        <f>IF(Table13[[#This Row],[WorkStationIndex]]&lt;&gt;"",IF(Table13[[#This Row],[IsFail]]="yes",Table13[[#This Row],[STDTTR]],0.2),"")</f>
        <v/>
      </c>
    </row>
    <row r="222" spans="9:12" x14ac:dyDescent="0.25">
      <c r="I222" s="2" t="str">
        <f>IF(Table13[[#This Row],[WorkStationIndex]]&lt;&gt;"",IF(Table13[[#This Row],[IsFail]]="yes",Table13[[#This Row],[MTTF]],100000),"")</f>
        <v/>
      </c>
      <c r="J222" s="2" t="str">
        <f>IF(Table13[[#This Row],[WorkStationIndex]]&lt;&gt;"",IF(Table13[[#This Row],[IsFail]]="yes",Table13[[#This Row],[STDTTF]],0.2),"")</f>
        <v/>
      </c>
      <c r="K222" s="2" t="str">
        <f>IF(Table13[[#This Row],[WorkStationIndex]]&lt;&gt;"",IF(Table13[[#This Row],[IsFail]]="yes",Table13[[#This Row],[MTTR]],1),"")</f>
        <v/>
      </c>
      <c r="L222" s="2" t="str">
        <f>IF(Table13[[#This Row],[WorkStationIndex]]&lt;&gt;"",IF(Table13[[#This Row],[IsFail]]="yes",Table13[[#This Row],[STDTTR]],0.2),"")</f>
        <v/>
      </c>
    </row>
    <row r="223" spans="9:12" x14ac:dyDescent="0.25">
      <c r="I223" s="2" t="str">
        <f>IF(Table13[[#This Row],[WorkStationIndex]]&lt;&gt;"",IF(Table13[[#This Row],[IsFail]]="yes",Table13[[#This Row],[MTTF]],100000),"")</f>
        <v/>
      </c>
      <c r="J223" s="2" t="str">
        <f>IF(Table13[[#This Row],[WorkStationIndex]]&lt;&gt;"",IF(Table13[[#This Row],[IsFail]]="yes",Table13[[#This Row],[STDTTF]],0.2),"")</f>
        <v/>
      </c>
      <c r="K223" s="2" t="str">
        <f>IF(Table13[[#This Row],[WorkStationIndex]]&lt;&gt;"",IF(Table13[[#This Row],[IsFail]]="yes",Table13[[#This Row],[MTTR]],1),"")</f>
        <v/>
      </c>
      <c r="L223" s="2" t="str">
        <f>IF(Table13[[#This Row],[WorkStationIndex]]&lt;&gt;"",IF(Table13[[#This Row],[IsFail]]="yes",Table13[[#This Row],[STDTTR]],0.2),"")</f>
        <v/>
      </c>
    </row>
    <row r="224" spans="9:12" x14ac:dyDescent="0.25">
      <c r="I224" s="2" t="str">
        <f>IF(Table13[[#This Row],[WorkStationIndex]]&lt;&gt;"",IF(Table13[[#This Row],[IsFail]]="yes",Table13[[#This Row],[MTTF]],100000),"")</f>
        <v/>
      </c>
      <c r="J224" s="2" t="str">
        <f>IF(Table13[[#This Row],[WorkStationIndex]]&lt;&gt;"",IF(Table13[[#This Row],[IsFail]]="yes",Table13[[#This Row],[STDTTF]],0.2),"")</f>
        <v/>
      </c>
      <c r="K224" s="2" t="str">
        <f>IF(Table13[[#This Row],[WorkStationIndex]]&lt;&gt;"",IF(Table13[[#This Row],[IsFail]]="yes",Table13[[#This Row],[MTTR]],1),"")</f>
        <v/>
      </c>
      <c r="L224" s="2" t="str">
        <f>IF(Table13[[#This Row],[WorkStationIndex]]&lt;&gt;"",IF(Table13[[#This Row],[IsFail]]="yes",Table13[[#This Row],[STDTTR]],0.2),"")</f>
        <v/>
      </c>
    </row>
    <row r="225" spans="9:12" x14ac:dyDescent="0.25">
      <c r="I225" s="2" t="str">
        <f>IF(Table13[[#This Row],[WorkStationIndex]]&lt;&gt;"",IF(Table13[[#This Row],[IsFail]]="yes",Table13[[#This Row],[MTTF]],100000),"")</f>
        <v/>
      </c>
      <c r="J225" s="2" t="str">
        <f>IF(Table13[[#This Row],[WorkStationIndex]]&lt;&gt;"",IF(Table13[[#This Row],[IsFail]]="yes",Table13[[#This Row],[STDTTF]],0.2),"")</f>
        <v/>
      </c>
      <c r="K225" s="2" t="str">
        <f>IF(Table13[[#This Row],[WorkStationIndex]]&lt;&gt;"",IF(Table13[[#This Row],[IsFail]]="yes",Table13[[#This Row],[MTTR]],1),"")</f>
        <v/>
      </c>
      <c r="L225" s="2" t="str">
        <f>IF(Table13[[#This Row],[WorkStationIndex]]&lt;&gt;"",IF(Table13[[#This Row],[IsFail]]="yes",Table13[[#This Row],[STDTTR]],0.2),"")</f>
        <v/>
      </c>
    </row>
    <row r="226" spans="9:12" x14ac:dyDescent="0.25">
      <c r="I226" s="2" t="str">
        <f>IF(Table13[[#This Row],[WorkStationIndex]]&lt;&gt;"",IF(Table13[[#This Row],[IsFail]]="yes",Table13[[#This Row],[MTTF]],100000),"")</f>
        <v/>
      </c>
      <c r="J226" s="2" t="str">
        <f>IF(Table13[[#This Row],[WorkStationIndex]]&lt;&gt;"",IF(Table13[[#This Row],[IsFail]]="yes",Table13[[#This Row],[STDTTF]],0.2),"")</f>
        <v/>
      </c>
      <c r="K226" s="2" t="str">
        <f>IF(Table13[[#This Row],[WorkStationIndex]]&lt;&gt;"",IF(Table13[[#This Row],[IsFail]]="yes",Table13[[#This Row],[MTTR]],1),"")</f>
        <v/>
      </c>
      <c r="L226" s="2" t="str">
        <f>IF(Table13[[#This Row],[WorkStationIndex]]&lt;&gt;"",IF(Table13[[#This Row],[IsFail]]="yes",Table13[[#This Row],[STDTTR]],0.2),"")</f>
        <v/>
      </c>
    </row>
    <row r="227" spans="9:12" x14ac:dyDescent="0.25">
      <c r="I227" s="2" t="str">
        <f>IF(Table13[[#This Row],[WorkStationIndex]]&lt;&gt;"",IF(Table13[[#This Row],[IsFail]]="yes",Table13[[#This Row],[MTTF]],100000),"")</f>
        <v/>
      </c>
      <c r="J227" s="2" t="str">
        <f>IF(Table13[[#This Row],[WorkStationIndex]]&lt;&gt;"",IF(Table13[[#This Row],[IsFail]]="yes",Table13[[#This Row],[STDTTF]],0.2),"")</f>
        <v/>
      </c>
      <c r="K227" s="2" t="str">
        <f>IF(Table13[[#This Row],[WorkStationIndex]]&lt;&gt;"",IF(Table13[[#This Row],[IsFail]]="yes",Table13[[#This Row],[MTTR]],1),"")</f>
        <v/>
      </c>
      <c r="L227" s="2" t="str">
        <f>IF(Table13[[#This Row],[WorkStationIndex]]&lt;&gt;"",IF(Table13[[#This Row],[IsFail]]="yes",Table13[[#This Row],[STDTTR]],0.2),"")</f>
        <v/>
      </c>
    </row>
    <row r="228" spans="9:12" x14ac:dyDescent="0.25">
      <c r="I228" s="2" t="str">
        <f>IF(Table13[[#This Row],[WorkStationIndex]]&lt;&gt;"",IF(Table13[[#This Row],[IsFail]]="yes",Table13[[#This Row],[MTTF]],100000),"")</f>
        <v/>
      </c>
      <c r="J228" s="2" t="str">
        <f>IF(Table13[[#This Row],[WorkStationIndex]]&lt;&gt;"",IF(Table13[[#This Row],[IsFail]]="yes",Table13[[#This Row],[STDTTF]],0.2),"")</f>
        <v/>
      </c>
      <c r="K228" s="2" t="str">
        <f>IF(Table13[[#This Row],[WorkStationIndex]]&lt;&gt;"",IF(Table13[[#This Row],[IsFail]]="yes",Table13[[#This Row],[MTTR]],1),"")</f>
        <v/>
      </c>
      <c r="L228" s="2" t="str">
        <f>IF(Table13[[#This Row],[WorkStationIndex]]&lt;&gt;"",IF(Table13[[#This Row],[IsFail]]="yes",Table13[[#This Row],[STDTTR]],0.2),"")</f>
        <v/>
      </c>
    </row>
    <row r="229" spans="9:12" x14ac:dyDescent="0.25">
      <c r="I229" s="2" t="str">
        <f>IF(Table13[[#This Row],[WorkStationIndex]]&lt;&gt;"",IF(Table13[[#This Row],[IsFail]]="yes",Table13[[#This Row],[MTTF]],100000),"")</f>
        <v/>
      </c>
      <c r="J229" s="2" t="str">
        <f>IF(Table13[[#This Row],[WorkStationIndex]]&lt;&gt;"",IF(Table13[[#This Row],[IsFail]]="yes",Table13[[#This Row],[STDTTF]],0.2),"")</f>
        <v/>
      </c>
      <c r="K229" s="2" t="str">
        <f>IF(Table13[[#This Row],[WorkStationIndex]]&lt;&gt;"",IF(Table13[[#This Row],[IsFail]]="yes",Table13[[#This Row],[MTTR]],1),"")</f>
        <v/>
      </c>
      <c r="L229" s="2" t="str">
        <f>IF(Table13[[#This Row],[WorkStationIndex]]&lt;&gt;"",IF(Table13[[#This Row],[IsFail]]="yes",Table13[[#This Row],[STDTTR]],0.2),"")</f>
        <v/>
      </c>
    </row>
    <row r="230" spans="9:12" x14ac:dyDescent="0.25">
      <c r="I230" s="2" t="str">
        <f>IF(Table13[[#This Row],[WorkStationIndex]]&lt;&gt;"",IF(Table13[[#This Row],[IsFail]]="yes",Table13[[#This Row],[MTTF]],100000),"")</f>
        <v/>
      </c>
      <c r="J230" s="2" t="str">
        <f>IF(Table13[[#This Row],[WorkStationIndex]]&lt;&gt;"",IF(Table13[[#This Row],[IsFail]]="yes",Table13[[#This Row],[STDTTF]],0.2),"")</f>
        <v/>
      </c>
      <c r="K230" s="2" t="str">
        <f>IF(Table13[[#This Row],[WorkStationIndex]]&lt;&gt;"",IF(Table13[[#This Row],[IsFail]]="yes",Table13[[#This Row],[MTTR]],1),"")</f>
        <v/>
      </c>
      <c r="L230" s="2" t="str">
        <f>IF(Table13[[#This Row],[WorkStationIndex]]&lt;&gt;"",IF(Table13[[#This Row],[IsFail]]="yes",Table13[[#This Row],[STDTTR]],0.2),"")</f>
        <v/>
      </c>
    </row>
    <row r="231" spans="9:12" x14ac:dyDescent="0.25">
      <c r="I231" s="2" t="str">
        <f>IF(Table13[[#This Row],[WorkStationIndex]]&lt;&gt;"",IF(Table13[[#This Row],[IsFail]]="yes",Table13[[#This Row],[MTTF]],100000),"")</f>
        <v/>
      </c>
      <c r="J231" s="2" t="str">
        <f>IF(Table13[[#This Row],[WorkStationIndex]]&lt;&gt;"",IF(Table13[[#This Row],[IsFail]]="yes",Table13[[#This Row],[STDTTF]],0.2),"")</f>
        <v/>
      </c>
      <c r="K231" s="2" t="str">
        <f>IF(Table13[[#This Row],[WorkStationIndex]]&lt;&gt;"",IF(Table13[[#This Row],[IsFail]]="yes",Table13[[#This Row],[MTTR]],1),"")</f>
        <v/>
      </c>
      <c r="L231" s="2" t="str">
        <f>IF(Table13[[#This Row],[WorkStationIndex]]&lt;&gt;"",IF(Table13[[#This Row],[IsFail]]="yes",Table13[[#This Row],[STDTTR]],0.2),"")</f>
        <v/>
      </c>
    </row>
    <row r="232" spans="9:12" x14ac:dyDescent="0.25">
      <c r="I232" s="2" t="str">
        <f>IF(Table13[[#This Row],[WorkStationIndex]]&lt;&gt;"",IF(Table13[[#This Row],[IsFail]]="yes",Table13[[#This Row],[MTTF]],100000),"")</f>
        <v/>
      </c>
      <c r="J232" s="2" t="str">
        <f>IF(Table13[[#This Row],[WorkStationIndex]]&lt;&gt;"",IF(Table13[[#This Row],[IsFail]]="yes",Table13[[#This Row],[STDTTF]],0.2),"")</f>
        <v/>
      </c>
      <c r="K232" s="2" t="str">
        <f>IF(Table13[[#This Row],[WorkStationIndex]]&lt;&gt;"",IF(Table13[[#This Row],[IsFail]]="yes",Table13[[#This Row],[MTTR]],1),"")</f>
        <v/>
      </c>
      <c r="L232" s="2" t="str">
        <f>IF(Table13[[#This Row],[WorkStationIndex]]&lt;&gt;"",IF(Table13[[#This Row],[IsFail]]="yes",Table13[[#This Row],[STDTTR]],0.2),"")</f>
        <v/>
      </c>
    </row>
    <row r="233" spans="9:12" x14ac:dyDescent="0.25">
      <c r="I233" s="2" t="str">
        <f>IF(Table13[[#This Row],[WorkStationIndex]]&lt;&gt;"",IF(Table13[[#This Row],[IsFail]]="yes",Table13[[#This Row],[MTTF]],100000),"")</f>
        <v/>
      </c>
      <c r="J233" s="2" t="str">
        <f>IF(Table13[[#This Row],[WorkStationIndex]]&lt;&gt;"",IF(Table13[[#This Row],[IsFail]]="yes",Table13[[#This Row],[STDTTF]],0.2),"")</f>
        <v/>
      </c>
      <c r="K233" s="2" t="str">
        <f>IF(Table13[[#This Row],[WorkStationIndex]]&lt;&gt;"",IF(Table13[[#This Row],[IsFail]]="yes",Table13[[#This Row],[MTTR]],1),"")</f>
        <v/>
      </c>
      <c r="L233" s="2" t="str">
        <f>IF(Table13[[#This Row],[WorkStationIndex]]&lt;&gt;"",IF(Table13[[#This Row],[IsFail]]="yes",Table13[[#This Row],[STDTTR]],0.2),"")</f>
        <v/>
      </c>
    </row>
    <row r="234" spans="9:12" x14ac:dyDescent="0.25">
      <c r="I234" s="2" t="str">
        <f>IF(Table13[[#This Row],[WorkStationIndex]]&lt;&gt;"",IF(Table13[[#This Row],[IsFail]]="yes",Table13[[#This Row],[MTTF]],100000),"")</f>
        <v/>
      </c>
      <c r="J234" s="2" t="str">
        <f>IF(Table13[[#This Row],[WorkStationIndex]]&lt;&gt;"",IF(Table13[[#This Row],[IsFail]]="yes",Table13[[#This Row],[STDTTF]],0.2),"")</f>
        <v/>
      </c>
      <c r="K234" s="2" t="str">
        <f>IF(Table13[[#This Row],[WorkStationIndex]]&lt;&gt;"",IF(Table13[[#This Row],[IsFail]]="yes",Table13[[#This Row],[MTTR]],1),"")</f>
        <v/>
      </c>
      <c r="L234" s="2" t="str">
        <f>IF(Table13[[#This Row],[WorkStationIndex]]&lt;&gt;"",IF(Table13[[#This Row],[IsFail]]="yes",Table13[[#This Row],[STDTTR]],0.2),"")</f>
        <v/>
      </c>
    </row>
    <row r="235" spans="9:12" x14ac:dyDescent="0.25">
      <c r="I235" s="2" t="str">
        <f>IF(Table13[[#This Row],[WorkStationIndex]]&lt;&gt;"",IF(Table13[[#This Row],[IsFail]]="yes",Table13[[#This Row],[MTTF]],100000),"")</f>
        <v/>
      </c>
      <c r="J235" s="2" t="str">
        <f>IF(Table13[[#This Row],[WorkStationIndex]]&lt;&gt;"",IF(Table13[[#This Row],[IsFail]]="yes",Table13[[#This Row],[STDTTF]],0.2),"")</f>
        <v/>
      </c>
      <c r="K235" s="2" t="str">
        <f>IF(Table13[[#This Row],[WorkStationIndex]]&lt;&gt;"",IF(Table13[[#This Row],[IsFail]]="yes",Table13[[#This Row],[MTTR]],1),"")</f>
        <v/>
      </c>
      <c r="L235" s="2" t="str">
        <f>IF(Table13[[#This Row],[WorkStationIndex]]&lt;&gt;"",IF(Table13[[#This Row],[IsFail]]="yes",Table13[[#This Row],[STDTTR]],0.2),"")</f>
        <v/>
      </c>
    </row>
    <row r="236" spans="9:12" x14ac:dyDescent="0.25">
      <c r="I236" s="2" t="str">
        <f>IF(Table13[[#This Row],[WorkStationIndex]]&lt;&gt;"",IF(Table13[[#This Row],[IsFail]]="yes",Table13[[#This Row],[MTTF]],100000),"")</f>
        <v/>
      </c>
      <c r="J236" s="2" t="str">
        <f>IF(Table13[[#This Row],[WorkStationIndex]]&lt;&gt;"",IF(Table13[[#This Row],[IsFail]]="yes",Table13[[#This Row],[STDTTF]],0.2),"")</f>
        <v/>
      </c>
      <c r="K236" s="2" t="str">
        <f>IF(Table13[[#This Row],[WorkStationIndex]]&lt;&gt;"",IF(Table13[[#This Row],[IsFail]]="yes",Table13[[#This Row],[MTTR]],1),"")</f>
        <v/>
      </c>
      <c r="L236" s="2" t="str">
        <f>IF(Table13[[#This Row],[WorkStationIndex]]&lt;&gt;"",IF(Table13[[#This Row],[IsFail]]="yes",Table13[[#This Row],[STDTTR]],0.2),"")</f>
        <v/>
      </c>
    </row>
    <row r="237" spans="9:12" x14ac:dyDescent="0.25">
      <c r="I237" s="2" t="str">
        <f>IF(Table13[[#This Row],[WorkStationIndex]]&lt;&gt;"",IF(Table13[[#This Row],[IsFail]]="yes",Table13[[#This Row],[MTTF]],100000),"")</f>
        <v/>
      </c>
      <c r="J237" s="2" t="str">
        <f>IF(Table13[[#This Row],[WorkStationIndex]]&lt;&gt;"",IF(Table13[[#This Row],[IsFail]]="yes",Table13[[#This Row],[STDTTF]],0.2),"")</f>
        <v/>
      </c>
      <c r="K237" s="2" t="str">
        <f>IF(Table13[[#This Row],[WorkStationIndex]]&lt;&gt;"",IF(Table13[[#This Row],[IsFail]]="yes",Table13[[#This Row],[MTTR]],1),"")</f>
        <v/>
      </c>
      <c r="L237" s="2" t="str">
        <f>IF(Table13[[#This Row],[WorkStationIndex]]&lt;&gt;"",IF(Table13[[#This Row],[IsFail]]="yes",Table13[[#This Row],[STDTTR]],0.2),"")</f>
        <v/>
      </c>
    </row>
    <row r="238" spans="9:12" x14ac:dyDescent="0.25">
      <c r="I238" s="2" t="str">
        <f>IF(Table13[[#This Row],[WorkStationIndex]]&lt;&gt;"",IF(Table13[[#This Row],[IsFail]]="yes",Table13[[#This Row],[MTTF]],100000),"")</f>
        <v/>
      </c>
      <c r="J238" s="2" t="str">
        <f>IF(Table13[[#This Row],[WorkStationIndex]]&lt;&gt;"",IF(Table13[[#This Row],[IsFail]]="yes",Table13[[#This Row],[STDTTF]],0.2),"")</f>
        <v/>
      </c>
      <c r="K238" s="2" t="str">
        <f>IF(Table13[[#This Row],[WorkStationIndex]]&lt;&gt;"",IF(Table13[[#This Row],[IsFail]]="yes",Table13[[#This Row],[MTTR]],1),"")</f>
        <v/>
      </c>
      <c r="L238" s="2" t="str">
        <f>IF(Table13[[#This Row],[WorkStationIndex]]&lt;&gt;"",IF(Table13[[#This Row],[IsFail]]="yes",Table13[[#This Row],[STDTTR]],0.2),"")</f>
        <v/>
      </c>
    </row>
    <row r="239" spans="9:12" x14ac:dyDescent="0.25">
      <c r="I239" s="2" t="str">
        <f>IF(Table13[[#This Row],[WorkStationIndex]]&lt;&gt;"",IF(Table13[[#This Row],[IsFail]]="yes",Table13[[#This Row],[MTTF]],100000),"")</f>
        <v/>
      </c>
      <c r="J239" s="2" t="str">
        <f>IF(Table13[[#This Row],[WorkStationIndex]]&lt;&gt;"",IF(Table13[[#This Row],[IsFail]]="yes",Table13[[#This Row],[STDTTF]],0.2),"")</f>
        <v/>
      </c>
      <c r="K239" s="2" t="str">
        <f>IF(Table13[[#This Row],[WorkStationIndex]]&lt;&gt;"",IF(Table13[[#This Row],[IsFail]]="yes",Table13[[#This Row],[MTTR]],1),"")</f>
        <v/>
      </c>
      <c r="L239" s="2" t="str">
        <f>IF(Table13[[#This Row],[WorkStationIndex]]&lt;&gt;"",IF(Table13[[#This Row],[IsFail]]="yes",Table13[[#This Row],[STDTTR]],0.2),"")</f>
        <v/>
      </c>
    </row>
    <row r="240" spans="9:12" x14ac:dyDescent="0.25">
      <c r="I240" s="2" t="str">
        <f>IF(Table13[[#This Row],[WorkStationIndex]]&lt;&gt;"",IF(Table13[[#This Row],[IsFail]]="yes",Table13[[#This Row],[MTTF]],100000),"")</f>
        <v/>
      </c>
      <c r="J240" s="2" t="str">
        <f>IF(Table13[[#This Row],[WorkStationIndex]]&lt;&gt;"",IF(Table13[[#This Row],[IsFail]]="yes",Table13[[#This Row],[STDTTF]],0.2),"")</f>
        <v/>
      </c>
      <c r="K240" s="2" t="str">
        <f>IF(Table13[[#This Row],[WorkStationIndex]]&lt;&gt;"",IF(Table13[[#This Row],[IsFail]]="yes",Table13[[#This Row],[MTTR]],1),"")</f>
        <v/>
      </c>
      <c r="L240" s="2" t="str">
        <f>IF(Table13[[#This Row],[WorkStationIndex]]&lt;&gt;"",IF(Table13[[#This Row],[IsFail]]="yes",Table13[[#This Row],[STDTTR]],0.2),"")</f>
        <v/>
      </c>
    </row>
    <row r="241" spans="9:12" x14ac:dyDescent="0.25">
      <c r="I241" s="2" t="str">
        <f>IF(Table13[[#This Row],[WorkStationIndex]]&lt;&gt;"",IF(Table13[[#This Row],[IsFail]]="yes",Table13[[#This Row],[MTTF]],100000),"")</f>
        <v/>
      </c>
      <c r="J241" s="2" t="str">
        <f>IF(Table13[[#This Row],[WorkStationIndex]]&lt;&gt;"",IF(Table13[[#This Row],[IsFail]]="yes",Table13[[#This Row],[STDTTF]],0.2),"")</f>
        <v/>
      </c>
      <c r="K241" s="2" t="str">
        <f>IF(Table13[[#This Row],[WorkStationIndex]]&lt;&gt;"",IF(Table13[[#This Row],[IsFail]]="yes",Table13[[#This Row],[MTTR]],1),"")</f>
        <v/>
      </c>
      <c r="L241" s="2" t="str">
        <f>IF(Table13[[#This Row],[WorkStationIndex]]&lt;&gt;"",IF(Table13[[#This Row],[IsFail]]="yes",Table13[[#This Row],[STDTTR]],0.2),"")</f>
        <v/>
      </c>
    </row>
    <row r="242" spans="9:12" x14ac:dyDescent="0.25">
      <c r="I242" s="2" t="str">
        <f>IF(Table13[[#This Row],[WorkStationIndex]]&lt;&gt;"",IF(Table13[[#This Row],[IsFail]]="yes",Table13[[#This Row],[MTTF]],100000),"")</f>
        <v/>
      </c>
      <c r="J242" s="2" t="str">
        <f>IF(Table13[[#This Row],[WorkStationIndex]]&lt;&gt;"",IF(Table13[[#This Row],[IsFail]]="yes",Table13[[#This Row],[STDTTF]],0.2),"")</f>
        <v/>
      </c>
      <c r="K242" s="2" t="str">
        <f>IF(Table13[[#This Row],[WorkStationIndex]]&lt;&gt;"",IF(Table13[[#This Row],[IsFail]]="yes",Table13[[#This Row],[MTTR]],1),"")</f>
        <v/>
      </c>
      <c r="L242" s="2" t="str">
        <f>IF(Table13[[#This Row],[WorkStationIndex]]&lt;&gt;"",IF(Table13[[#This Row],[IsFail]]="yes",Table13[[#This Row],[STDTTR]],0.2),"")</f>
        <v/>
      </c>
    </row>
    <row r="243" spans="9:12" x14ac:dyDescent="0.25">
      <c r="I243" s="2" t="str">
        <f>IF(Table13[[#This Row],[WorkStationIndex]]&lt;&gt;"",IF(Table13[[#This Row],[IsFail]]="yes",Table13[[#This Row],[MTTF]],100000),"")</f>
        <v/>
      </c>
      <c r="J243" s="2" t="str">
        <f>IF(Table13[[#This Row],[WorkStationIndex]]&lt;&gt;"",IF(Table13[[#This Row],[IsFail]]="yes",Table13[[#This Row],[STDTTF]],0.2),"")</f>
        <v/>
      </c>
      <c r="K243" s="2" t="str">
        <f>IF(Table13[[#This Row],[WorkStationIndex]]&lt;&gt;"",IF(Table13[[#This Row],[IsFail]]="yes",Table13[[#This Row],[MTTR]],1),"")</f>
        <v/>
      </c>
      <c r="L243" s="2" t="str">
        <f>IF(Table13[[#This Row],[WorkStationIndex]]&lt;&gt;"",IF(Table13[[#This Row],[IsFail]]="yes",Table13[[#This Row],[STDTTR]],0.2),"")</f>
        <v/>
      </c>
    </row>
    <row r="244" spans="9:12" x14ac:dyDescent="0.25">
      <c r="I244" s="2" t="str">
        <f>IF(Table13[[#This Row],[WorkStationIndex]]&lt;&gt;"",IF(Table13[[#This Row],[IsFail]]="yes",Table13[[#This Row],[MTTF]],100000),"")</f>
        <v/>
      </c>
      <c r="J244" s="2" t="str">
        <f>IF(Table13[[#This Row],[WorkStationIndex]]&lt;&gt;"",IF(Table13[[#This Row],[IsFail]]="yes",Table13[[#This Row],[STDTTF]],0.2),"")</f>
        <v/>
      </c>
      <c r="K244" s="2" t="str">
        <f>IF(Table13[[#This Row],[WorkStationIndex]]&lt;&gt;"",IF(Table13[[#This Row],[IsFail]]="yes",Table13[[#This Row],[MTTR]],1),"")</f>
        <v/>
      </c>
      <c r="L244" s="2" t="str">
        <f>IF(Table13[[#This Row],[WorkStationIndex]]&lt;&gt;"",IF(Table13[[#This Row],[IsFail]]="yes",Table13[[#This Row],[STDTTR]],0.2),"")</f>
        <v/>
      </c>
    </row>
    <row r="245" spans="9:12" x14ac:dyDescent="0.25">
      <c r="I245" s="2" t="str">
        <f>IF(Table13[[#This Row],[WorkStationIndex]]&lt;&gt;"",IF(Table13[[#This Row],[IsFail]]="yes",Table13[[#This Row],[MTTF]],100000),"")</f>
        <v/>
      </c>
      <c r="J245" s="2" t="str">
        <f>IF(Table13[[#This Row],[WorkStationIndex]]&lt;&gt;"",IF(Table13[[#This Row],[IsFail]]="yes",Table13[[#This Row],[STDTTF]],0.2),"")</f>
        <v/>
      </c>
      <c r="K245" s="2" t="str">
        <f>IF(Table13[[#This Row],[WorkStationIndex]]&lt;&gt;"",IF(Table13[[#This Row],[IsFail]]="yes",Table13[[#This Row],[MTTR]],1),"")</f>
        <v/>
      </c>
      <c r="L245" s="2" t="str">
        <f>IF(Table13[[#This Row],[WorkStationIndex]]&lt;&gt;"",IF(Table13[[#This Row],[IsFail]]="yes",Table13[[#This Row],[STDTTR]],0.2),"")</f>
        <v/>
      </c>
    </row>
    <row r="246" spans="9:12" x14ac:dyDescent="0.25">
      <c r="I246" s="2" t="str">
        <f>IF(Table13[[#This Row],[WorkStationIndex]]&lt;&gt;"",IF(Table13[[#This Row],[IsFail]]="yes",Table13[[#This Row],[MTTF]],100000),"")</f>
        <v/>
      </c>
      <c r="J246" s="2" t="str">
        <f>IF(Table13[[#This Row],[WorkStationIndex]]&lt;&gt;"",IF(Table13[[#This Row],[IsFail]]="yes",Table13[[#This Row],[STDTTF]],0.2),"")</f>
        <v/>
      </c>
      <c r="K246" s="2" t="str">
        <f>IF(Table13[[#This Row],[WorkStationIndex]]&lt;&gt;"",IF(Table13[[#This Row],[IsFail]]="yes",Table13[[#This Row],[MTTR]],1),"")</f>
        <v/>
      </c>
      <c r="L246" s="2" t="str">
        <f>IF(Table13[[#This Row],[WorkStationIndex]]&lt;&gt;"",IF(Table13[[#This Row],[IsFail]]="yes",Table13[[#This Row],[STDTTR]],0.2),"")</f>
        <v/>
      </c>
    </row>
    <row r="247" spans="9:12" x14ac:dyDescent="0.25">
      <c r="I247" s="2" t="str">
        <f>IF(Table13[[#This Row],[WorkStationIndex]]&lt;&gt;"",IF(Table13[[#This Row],[IsFail]]="yes",Table13[[#This Row],[MTTF]],100000),"")</f>
        <v/>
      </c>
      <c r="J247" s="2" t="str">
        <f>IF(Table13[[#This Row],[WorkStationIndex]]&lt;&gt;"",IF(Table13[[#This Row],[IsFail]]="yes",Table13[[#This Row],[STDTTF]],0.2),"")</f>
        <v/>
      </c>
      <c r="K247" s="2" t="str">
        <f>IF(Table13[[#This Row],[WorkStationIndex]]&lt;&gt;"",IF(Table13[[#This Row],[IsFail]]="yes",Table13[[#This Row],[MTTR]],1),"")</f>
        <v/>
      </c>
      <c r="L247" s="2" t="str">
        <f>IF(Table13[[#This Row],[WorkStationIndex]]&lt;&gt;"",IF(Table13[[#This Row],[IsFail]]="yes",Table13[[#This Row],[STDTTR]],0.2),"")</f>
        <v/>
      </c>
    </row>
    <row r="248" spans="9:12" x14ac:dyDescent="0.25">
      <c r="I248" s="2" t="str">
        <f>IF(Table13[[#This Row],[WorkStationIndex]]&lt;&gt;"",IF(Table13[[#This Row],[IsFail]]="yes",Table13[[#This Row],[MTTF]],100000),"")</f>
        <v/>
      </c>
      <c r="J248" s="2" t="str">
        <f>IF(Table13[[#This Row],[WorkStationIndex]]&lt;&gt;"",IF(Table13[[#This Row],[IsFail]]="yes",Table13[[#This Row],[STDTTF]],0.2),"")</f>
        <v/>
      </c>
      <c r="K248" s="2" t="str">
        <f>IF(Table13[[#This Row],[WorkStationIndex]]&lt;&gt;"",IF(Table13[[#This Row],[IsFail]]="yes",Table13[[#This Row],[MTTR]],1),"")</f>
        <v/>
      </c>
      <c r="L248" s="2" t="str">
        <f>IF(Table13[[#This Row],[WorkStationIndex]]&lt;&gt;"",IF(Table13[[#This Row],[IsFail]]="yes",Table13[[#This Row],[STDTTR]],0.2),"")</f>
        <v/>
      </c>
    </row>
    <row r="249" spans="9:12" x14ac:dyDescent="0.25">
      <c r="I249" s="2" t="str">
        <f>IF(Table13[[#This Row],[WorkStationIndex]]&lt;&gt;"",IF(Table13[[#This Row],[IsFail]]="yes",Table13[[#This Row],[MTTF]],100000),"")</f>
        <v/>
      </c>
      <c r="J249" s="2" t="str">
        <f>IF(Table13[[#This Row],[WorkStationIndex]]&lt;&gt;"",IF(Table13[[#This Row],[IsFail]]="yes",Table13[[#This Row],[STDTTF]],0.2),"")</f>
        <v/>
      </c>
      <c r="K249" s="2" t="str">
        <f>IF(Table13[[#This Row],[WorkStationIndex]]&lt;&gt;"",IF(Table13[[#This Row],[IsFail]]="yes",Table13[[#This Row],[MTTR]],1),"")</f>
        <v/>
      </c>
      <c r="L249" s="2" t="str">
        <f>IF(Table13[[#This Row],[WorkStationIndex]]&lt;&gt;"",IF(Table13[[#This Row],[IsFail]]="yes",Table13[[#This Row],[STDTTR]],0.2),"")</f>
        <v/>
      </c>
    </row>
    <row r="250" spans="9:12" x14ac:dyDescent="0.25">
      <c r="I250" s="2" t="str">
        <f>IF(Table13[[#This Row],[WorkStationIndex]]&lt;&gt;"",IF(Table13[[#This Row],[IsFail]]="yes",Table13[[#This Row],[MTTF]],100000),"")</f>
        <v/>
      </c>
      <c r="J250" s="2" t="str">
        <f>IF(Table13[[#This Row],[WorkStationIndex]]&lt;&gt;"",IF(Table13[[#This Row],[IsFail]]="yes",Table13[[#This Row],[STDTTF]],0.2),"")</f>
        <v/>
      </c>
      <c r="K250" s="2" t="str">
        <f>IF(Table13[[#This Row],[WorkStationIndex]]&lt;&gt;"",IF(Table13[[#This Row],[IsFail]]="yes",Table13[[#This Row],[MTTR]],1),"")</f>
        <v/>
      </c>
      <c r="L250" s="2" t="str">
        <f>IF(Table13[[#This Row],[WorkStationIndex]]&lt;&gt;"",IF(Table13[[#This Row],[IsFail]]="yes",Table13[[#This Row],[STDTTR]],0.2),"")</f>
        <v/>
      </c>
    </row>
    <row r="251" spans="9:12" x14ac:dyDescent="0.25">
      <c r="I251" s="2" t="str">
        <f>IF(Table13[[#This Row],[WorkStationIndex]]&lt;&gt;"",IF(Table13[[#This Row],[IsFail]]="yes",Table13[[#This Row],[MTTF]],100000),"")</f>
        <v/>
      </c>
      <c r="J251" s="2" t="str">
        <f>IF(Table13[[#This Row],[WorkStationIndex]]&lt;&gt;"",IF(Table13[[#This Row],[IsFail]]="yes",Table13[[#This Row],[STDTTF]],0.2),"")</f>
        <v/>
      </c>
      <c r="K251" s="2" t="str">
        <f>IF(Table13[[#This Row],[WorkStationIndex]]&lt;&gt;"",IF(Table13[[#This Row],[IsFail]]="yes",Table13[[#This Row],[MTTR]],1),"")</f>
        <v/>
      </c>
      <c r="L251" s="2" t="str">
        <f>IF(Table13[[#This Row],[WorkStationIndex]]&lt;&gt;"",IF(Table13[[#This Row],[IsFail]]="yes",Table13[[#This Row],[STDTTR]],0.2),"")</f>
        <v/>
      </c>
    </row>
    <row r="252" spans="9:12" x14ac:dyDescent="0.25">
      <c r="I252" s="2" t="str">
        <f>IF(Table13[[#This Row],[WorkStationIndex]]&lt;&gt;"",IF(Table13[[#This Row],[IsFail]]="yes",Table13[[#This Row],[MTTF]],100000),"")</f>
        <v/>
      </c>
      <c r="J252" s="2" t="str">
        <f>IF(Table13[[#This Row],[WorkStationIndex]]&lt;&gt;"",IF(Table13[[#This Row],[IsFail]]="yes",Table13[[#This Row],[STDTTF]],0.2),"")</f>
        <v/>
      </c>
      <c r="K252" s="2" t="str">
        <f>IF(Table13[[#This Row],[WorkStationIndex]]&lt;&gt;"",IF(Table13[[#This Row],[IsFail]]="yes",Table13[[#This Row],[MTTR]],1),"")</f>
        <v/>
      </c>
      <c r="L252" s="2" t="str">
        <f>IF(Table13[[#This Row],[WorkStationIndex]]&lt;&gt;"",IF(Table13[[#This Row],[IsFail]]="yes",Table13[[#This Row],[STDTTR]],0.2),"")</f>
        <v/>
      </c>
    </row>
    <row r="253" spans="9:12" x14ac:dyDescent="0.25">
      <c r="I253" s="2" t="str">
        <f>IF(Table13[[#This Row],[WorkStationIndex]]&lt;&gt;"",IF(Table13[[#This Row],[IsFail]]="yes",Table13[[#This Row],[MTTF]],100000),"")</f>
        <v/>
      </c>
      <c r="J253" s="2" t="str">
        <f>IF(Table13[[#This Row],[WorkStationIndex]]&lt;&gt;"",IF(Table13[[#This Row],[IsFail]]="yes",Table13[[#This Row],[STDTTF]],0.2),"")</f>
        <v/>
      </c>
      <c r="K253" s="2" t="str">
        <f>IF(Table13[[#This Row],[WorkStationIndex]]&lt;&gt;"",IF(Table13[[#This Row],[IsFail]]="yes",Table13[[#This Row],[MTTR]],1),"")</f>
        <v/>
      </c>
      <c r="L253" s="2" t="str">
        <f>IF(Table13[[#This Row],[WorkStationIndex]]&lt;&gt;"",IF(Table13[[#This Row],[IsFail]]="yes",Table13[[#This Row],[STDTTR]],0.2),"")</f>
        <v/>
      </c>
    </row>
    <row r="254" spans="9:12" x14ac:dyDescent="0.25">
      <c r="I254" s="2" t="str">
        <f>IF(Table13[[#This Row],[WorkStationIndex]]&lt;&gt;"",IF(Table13[[#This Row],[IsFail]]="yes",Table13[[#This Row],[MTTF]],100000),"")</f>
        <v/>
      </c>
      <c r="J254" s="2" t="str">
        <f>IF(Table13[[#This Row],[WorkStationIndex]]&lt;&gt;"",IF(Table13[[#This Row],[IsFail]]="yes",Table13[[#This Row],[STDTTF]],0.2),"")</f>
        <v/>
      </c>
      <c r="K254" s="2" t="str">
        <f>IF(Table13[[#This Row],[WorkStationIndex]]&lt;&gt;"",IF(Table13[[#This Row],[IsFail]]="yes",Table13[[#This Row],[MTTR]],1),"")</f>
        <v/>
      </c>
      <c r="L254" s="2" t="str">
        <f>IF(Table13[[#This Row],[WorkStationIndex]]&lt;&gt;"",IF(Table13[[#This Row],[IsFail]]="yes",Table13[[#This Row],[STDTTR]],0.2),"")</f>
        <v/>
      </c>
    </row>
    <row r="255" spans="9:12" x14ac:dyDescent="0.25">
      <c r="I255" s="2" t="str">
        <f>IF(Table13[[#This Row],[WorkStationIndex]]&lt;&gt;"",IF(Table13[[#This Row],[IsFail]]="yes",Table13[[#This Row],[MTTF]],100000),"")</f>
        <v/>
      </c>
      <c r="J255" s="2" t="str">
        <f>IF(Table13[[#This Row],[WorkStationIndex]]&lt;&gt;"",IF(Table13[[#This Row],[IsFail]]="yes",Table13[[#This Row],[STDTTF]],0.2),"")</f>
        <v/>
      </c>
      <c r="K255" s="2" t="str">
        <f>IF(Table13[[#This Row],[WorkStationIndex]]&lt;&gt;"",IF(Table13[[#This Row],[IsFail]]="yes",Table13[[#This Row],[MTTR]],1),"")</f>
        <v/>
      </c>
      <c r="L255" s="2" t="str">
        <f>IF(Table13[[#This Row],[WorkStationIndex]]&lt;&gt;"",IF(Table13[[#This Row],[IsFail]]="yes",Table13[[#This Row],[STDTTR]],0.2),"")</f>
        <v/>
      </c>
    </row>
    <row r="256" spans="9:12" x14ac:dyDescent="0.25">
      <c r="I256" s="2" t="str">
        <f>IF(Table13[[#This Row],[WorkStationIndex]]&lt;&gt;"",IF(Table13[[#This Row],[IsFail]]="yes",Table13[[#This Row],[MTTF]],100000),"")</f>
        <v/>
      </c>
      <c r="J256" s="2" t="str">
        <f>IF(Table13[[#This Row],[WorkStationIndex]]&lt;&gt;"",IF(Table13[[#This Row],[IsFail]]="yes",Table13[[#This Row],[STDTTF]],0.2),"")</f>
        <v/>
      </c>
      <c r="K256" s="2" t="str">
        <f>IF(Table13[[#This Row],[WorkStationIndex]]&lt;&gt;"",IF(Table13[[#This Row],[IsFail]]="yes",Table13[[#This Row],[MTTR]],1),"")</f>
        <v/>
      </c>
      <c r="L256" s="2" t="str">
        <f>IF(Table13[[#This Row],[WorkStationIndex]]&lt;&gt;"",IF(Table13[[#This Row],[IsFail]]="yes",Table13[[#This Row],[STDTTR]],0.2),"")</f>
        <v/>
      </c>
    </row>
    <row r="257" spans="1:12" x14ac:dyDescent="0.25">
      <c r="I257" s="2" t="str">
        <f>IF(Table13[[#This Row],[WorkStationIndex]]&lt;&gt;"",IF(Table13[[#This Row],[IsFail]]="yes",Table13[[#This Row],[MTTF]],100000),"")</f>
        <v/>
      </c>
      <c r="J257" s="2" t="str">
        <f>IF(Table13[[#This Row],[WorkStationIndex]]&lt;&gt;"",IF(Table13[[#This Row],[IsFail]]="yes",Table13[[#This Row],[STDTTF]],0.2),"")</f>
        <v/>
      </c>
      <c r="K257" s="2" t="str">
        <f>IF(Table13[[#This Row],[WorkStationIndex]]&lt;&gt;"",IF(Table13[[#This Row],[IsFail]]="yes",Table13[[#This Row],[MTTR]],1),"")</f>
        <v/>
      </c>
      <c r="L257" s="2" t="str">
        <f>IF(Table13[[#This Row],[WorkStationIndex]]&lt;&gt;"",IF(Table13[[#This Row],[IsFail]]="yes",Table13[[#This Row],[STDTTR]],0.2),"")</f>
        <v/>
      </c>
    </row>
    <row r="258" spans="1:12" x14ac:dyDescent="0.25">
      <c r="I258" s="2" t="str">
        <f>IF(Table13[[#This Row],[WorkStationIndex]]&lt;&gt;"",IF(Table13[[#This Row],[IsFail]]="yes",Table13[[#This Row],[MTTF]],100000),"")</f>
        <v/>
      </c>
      <c r="J258" s="2" t="str">
        <f>IF(Table13[[#This Row],[WorkStationIndex]]&lt;&gt;"",IF(Table13[[#This Row],[IsFail]]="yes",Table13[[#This Row],[STDTTF]],0.2),"")</f>
        <v/>
      </c>
      <c r="K258" s="2" t="str">
        <f>IF(Table13[[#This Row],[WorkStationIndex]]&lt;&gt;"",IF(Table13[[#This Row],[IsFail]]="yes",Table13[[#This Row],[MTTR]],1),"")</f>
        <v/>
      </c>
      <c r="L258" s="2" t="str">
        <f>IF(Table13[[#This Row],[WorkStationIndex]]&lt;&gt;"",IF(Table13[[#This Row],[IsFail]]="yes",Table13[[#This Row],[STDTTR]],0.2),"")</f>
        <v/>
      </c>
    </row>
    <row r="259" spans="1:12" x14ac:dyDescent="0.25">
      <c r="I259" s="2" t="str">
        <f>IF(Table13[[#This Row],[WorkStationIndex]]&lt;&gt;"",IF(Table13[[#This Row],[IsFail]]="yes",Table13[[#This Row],[MTTF]],100000),"")</f>
        <v/>
      </c>
      <c r="J259" s="2" t="str">
        <f>IF(Table13[[#This Row],[WorkStationIndex]]&lt;&gt;"",IF(Table13[[#This Row],[IsFail]]="yes",Table13[[#This Row],[STDTTF]],0.2),"")</f>
        <v/>
      </c>
      <c r="K259" s="2" t="str">
        <f>IF(Table13[[#This Row],[WorkStationIndex]]&lt;&gt;"",IF(Table13[[#This Row],[IsFail]]="yes",Table13[[#This Row],[MTTR]],1),"")</f>
        <v/>
      </c>
      <c r="L259" s="2" t="str">
        <f>IF(Table13[[#This Row],[WorkStationIndex]]&lt;&gt;"",IF(Table13[[#This Row],[IsFail]]="yes",Table13[[#This Row],[STDTTR]],0.2),"")</f>
        <v/>
      </c>
    </row>
    <row r="260" spans="1:12" x14ac:dyDescent="0.25">
      <c r="I260" s="2" t="str">
        <f>IF(Table13[[#This Row],[WorkStationIndex]]&lt;&gt;"",IF(Table13[[#This Row],[IsFail]]="yes",Table13[[#This Row],[MTTF]],100000),"")</f>
        <v/>
      </c>
      <c r="J260" s="2" t="str">
        <f>IF(Table13[[#This Row],[WorkStationIndex]]&lt;&gt;"",IF(Table13[[#This Row],[IsFail]]="yes",Table13[[#This Row],[STDTTF]],0.2),"")</f>
        <v/>
      </c>
      <c r="K260" s="2" t="str">
        <f>IF(Table13[[#This Row],[WorkStationIndex]]&lt;&gt;"",IF(Table13[[#This Row],[IsFail]]="yes",Table13[[#This Row],[MTTR]],1),"")</f>
        <v/>
      </c>
      <c r="L260" s="2" t="str">
        <f>IF(Table13[[#This Row],[WorkStationIndex]]&lt;&gt;"",IF(Table13[[#This Row],[IsFail]]="yes",Table13[[#This Row],[STDTTR]],0.2),"")</f>
        <v/>
      </c>
    </row>
    <row r="261" spans="1:12" x14ac:dyDescent="0.25">
      <c r="I261" s="2" t="str">
        <f>IF(Table13[[#This Row],[WorkStationIndex]]&lt;&gt;"",IF(Table13[[#This Row],[IsFail]]="yes",Table13[[#This Row],[MTTF]],100000),"")</f>
        <v/>
      </c>
      <c r="J261" s="2" t="str">
        <f>IF(Table13[[#This Row],[WorkStationIndex]]&lt;&gt;"",IF(Table13[[#This Row],[IsFail]]="yes",Table13[[#This Row],[STDTTF]],0.2),"")</f>
        <v/>
      </c>
      <c r="K261" s="2" t="str">
        <f>IF(Table13[[#This Row],[WorkStationIndex]]&lt;&gt;"",IF(Table13[[#This Row],[IsFail]]="yes",Table13[[#This Row],[MTTR]],1),"")</f>
        <v/>
      </c>
      <c r="L261" s="2" t="str">
        <f>IF(Table13[[#This Row],[WorkStationIndex]]&lt;&gt;"",IF(Table13[[#This Row],[IsFail]]="yes",Table13[[#This Row],[STDTTR]],0.2),"")</f>
        <v/>
      </c>
    </row>
    <row r="262" spans="1:12" x14ac:dyDescent="0.25">
      <c r="I262" s="2" t="str">
        <f>IF(Table13[[#This Row],[WorkStationIndex]]&lt;&gt;"",IF(Table13[[#This Row],[IsFail]]="yes",Table13[[#This Row],[MTTF]],100000),"")</f>
        <v/>
      </c>
      <c r="J262" s="2" t="str">
        <f>IF(Table13[[#This Row],[WorkStationIndex]]&lt;&gt;"",IF(Table13[[#This Row],[IsFail]]="yes",Table13[[#This Row],[STDTTF]],0.2),"")</f>
        <v/>
      </c>
      <c r="K262" s="2" t="str">
        <f>IF(Table13[[#This Row],[WorkStationIndex]]&lt;&gt;"",IF(Table13[[#This Row],[IsFail]]="yes",Table13[[#This Row],[MTTR]],1),"")</f>
        <v/>
      </c>
      <c r="L262" s="2" t="str">
        <f>IF(Table13[[#This Row],[WorkStationIndex]]&lt;&gt;"",IF(Table13[[#This Row],[IsFail]]="yes",Table13[[#This Row],[STDTTR]],0.2),"")</f>
        <v/>
      </c>
    </row>
    <row r="263" spans="1:12" x14ac:dyDescent="0.25">
      <c r="I263" s="2" t="str">
        <f>IF(Table13[[#This Row],[WorkStationIndex]]&lt;&gt;"",IF(Table13[[#This Row],[IsFail]]="yes",Table13[[#This Row],[MTTF]],100000),"")</f>
        <v/>
      </c>
      <c r="J263" s="2" t="str">
        <f>IF(Table13[[#This Row],[WorkStationIndex]]&lt;&gt;"",IF(Table13[[#This Row],[IsFail]]="yes",Table13[[#This Row],[STDTTF]],0.2),"")</f>
        <v/>
      </c>
      <c r="K263" s="2" t="str">
        <f>IF(Table13[[#This Row],[WorkStationIndex]]&lt;&gt;"",IF(Table13[[#This Row],[IsFail]]="yes",Table13[[#This Row],[MTTR]],1),"")</f>
        <v/>
      </c>
      <c r="L263" s="2" t="str">
        <f>IF(Table13[[#This Row],[WorkStationIndex]]&lt;&gt;"",IF(Table13[[#This Row],[IsFail]]="yes",Table13[[#This Row],[STDTTR]],0.2),"")</f>
        <v/>
      </c>
    </row>
    <row r="264" spans="1:12" x14ac:dyDescent="0.25">
      <c r="I264" s="2" t="str">
        <f>IF(Table13[[#This Row],[WorkStationIndex]]&lt;&gt;"",IF(Table13[[#This Row],[IsFail]]="yes",Table13[[#This Row],[MTTF]],100000),"")</f>
        <v/>
      </c>
      <c r="J264" s="2" t="str">
        <f>IF(Table13[[#This Row],[WorkStationIndex]]&lt;&gt;"",IF(Table13[[#This Row],[IsFail]]="yes",Table13[[#This Row],[STDTTF]],0.2),"")</f>
        <v/>
      </c>
      <c r="K264" s="2" t="str">
        <f>IF(Table13[[#This Row],[WorkStationIndex]]&lt;&gt;"",IF(Table13[[#This Row],[IsFail]]="yes",Table13[[#This Row],[MTTR]],1),"")</f>
        <v/>
      </c>
      <c r="L264" s="2" t="str">
        <f>IF(Table13[[#This Row],[WorkStationIndex]]&lt;&gt;"",IF(Table13[[#This Row],[IsFail]]="yes",Table13[[#This Row],[STDTTR]],0.2),"")</f>
        <v/>
      </c>
    </row>
    <row r="265" spans="1:12" x14ac:dyDescent="0.25">
      <c r="I265" s="2" t="str">
        <f>IF(Table13[[#This Row],[WorkStationIndex]]&lt;&gt;"",IF(Table13[[#This Row],[IsFail]]="yes",Table13[[#This Row],[MTTF]],100000),"")</f>
        <v/>
      </c>
      <c r="J265" s="2" t="str">
        <f>IF(Table13[[#This Row],[WorkStationIndex]]&lt;&gt;"",IF(Table13[[#This Row],[IsFail]]="yes",Table13[[#This Row],[STDTTF]],0.2),"")</f>
        <v/>
      </c>
      <c r="K265" s="2" t="str">
        <f>IF(Table13[[#This Row],[WorkStationIndex]]&lt;&gt;"",IF(Table13[[#This Row],[IsFail]]="yes",Table13[[#This Row],[MTTR]],1),"")</f>
        <v/>
      </c>
      <c r="L265" s="2" t="str">
        <f>IF(Table13[[#This Row],[WorkStationIndex]]&lt;&gt;"",IF(Table13[[#This Row],[IsFail]]="yes",Table13[[#This Row],[STDTTR]],0.2),"")</f>
        <v/>
      </c>
    </row>
    <row r="266" spans="1:12" x14ac:dyDescent="0.25">
      <c r="I266" s="2" t="str">
        <f>IF(Table13[[#This Row],[WorkStationIndex]]&lt;&gt;"",IF(Table13[[#This Row],[IsFail]]="yes",Table13[[#This Row],[MTTF]],100000),"")</f>
        <v/>
      </c>
      <c r="J266" s="2" t="str">
        <f>IF(Table13[[#This Row],[WorkStationIndex]]&lt;&gt;"",IF(Table13[[#This Row],[IsFail]]="yes",Table13[[#This Row],[STDTTF]],0.2),"")</f>
        <v/>
      </c>
      <c r="K266" s="2" t="str">
        <f>IF(Table13[[#This Row],[WorkStationIndex]]&lt;&gt;"",IF(Table13[[#This Row],[IsFail]]="yes",Table13[[#This Row],[MTTR]],1),"")</f>
        <v/>
      </c>
      <c r="L266" s="2" t="str">
        <f>IF(Table13[[#This Row],[WorkStationIndex]]&lt;&gt;"",IF(Table13[[#This Row],[IsFail]]="yes",Table13[[#This Row],[STDTTR]],0.2),"")</f>
        <v/>
      </c>
    </row>
    <row r="267" spans="1:12" x14ac:dyDescent="0.25">
      <c r="I267" s="2" t="str">
        <f>IF(Table13[[#This Row],[WorkStationIndex]]&lt;&gt;"",IF(Table13[[#This Row],[IsFail]]="yes",Table13[[#This Row],[MTTF]],100000),"")</f>
        <v/>
      </c>
      <c r="J267" s="2" t="str">
        <f>IF(Table13[[#This Row],[WorkStationIndex]]&lt;&gt;"",IF(Table13[[#This Row],[IsFail]]="yes",Table13[[#This Row],[STDTTF]],0.2),"")</f>
        <v/>
      </c>
      <c r="K267" s="2" t="str">
        <f>IF(Table13[[#This Row],[WorkStationIndex]]&lt;&gt;"",IF(Table13[[#This Row],[IsFail]]="yes",Table13[[#This Row],[MTTR]],1),"")</f>
        <v/>
      </c>
      <c r="L267" s="2" t="str">
        <f>IF(Table13[[#This Row],[WorkStationIndex]]&lt;&gt;"",IF(Table13[[#This Row],[IsFail]]="yes",Table13[[#This Row],[STDTTR]],0.2),"")</f>
        <v/>
      </c>
    </row>
    <row r="268" spans="1:12" x14ac:dyDescent="0.25">
      <c r="I268" s="2" t="str">
        <f>IF(Table13[[#This Row],[WorkStationIndex]]&lt;&gt;"",IF(Table13[[#This Row],[IsFail]]="yes",Table13[[#This Row],[MTTF]],100000),"")</f>
        <v/>
      </c>
      <c r="J268" s="2" t="str">
        <f>IF(Table13[[#This Row],[WorkStationIndex]]&lt;&gt;"",IF(Table13[[#This Row],[IsFail]]="yes",Table13[[#This Row],[STDTTF]],0.2),"")</f>
        <v/>
      </c>
      <c r="K268" s="2" t="str">
        <f>IF(Table13[[#This Row],[WorkStationIndex]]&lt;&gt;"",IF(Table13[[#This Row],[IsFail]]="yes",Table13[[#This Row],[MTTR]],1),"")</f>
        <v/>
      </c>
      <c r="L268" s="2" t="str">
        <f>IF(Table13[[#This Row],[WorkStationIndex]]&lt;&gt;"",IF(Table13[[#This Row],[IsFail]]="yes",Table13[[#This Row],[STDTTR]],0.2),"")</f>
        <v/>
      </c>
    </row>
    <row r="269" spans="1:12" x14ac:dyDescent="0.25">
      <c r="I269" s="2" t="str">
        <f>IF(Table13[[#This Row],[WorkStationIndex]]&lt;&gt;"",IF(Table13[[#This Row],[IsFail]]="yes",Table13[[#This Row],[MTTF]],100000),"")</f>
        <v/>
      </c>
      <c r="J269" s="2" t="str">
        <f>IF(Table13[[#This Row],[WorkStationIndex]]&lt;&gt;"",IF(Table13[[#This Row],[IsFail]]="yes",Table13[[#This Row],[STDTTF]],0.2),"")</f>
        <v/>
      </c>
      <c r="K269" s="2" t="str">
        <f>IF(Table13[[#This Row],[WorkStationIndex]]&lt;&gt;"",IF(Table13[[#This Row],[IsFail]]="yes",Table13[[#This Row],[MTTR]],1),"")</f>
        <v/>
      </c>
      <c r="L269" s="2" t="str">
        <f>IF(Table13[[#This Row],[WorkStationIndex]]&lt;&gt;"",IF(Table13[[#This Row],[IsFail]]="yes",Table13[[#This Row],[STDTTR]],0.2),"")</f>
        <v/>
      </c>
    </row>
    <row r="270" spans="1:12" x14ac:dyDescent="0.25">
      <c r="I270" s="2" t="str">
        <f>IF(Table13[[#This Row],[WorkStationIndex]]&lt;&gt;"",IF(Table13[[#This Row],[IsFail]]="yes",Table13[[#This Row],[MTTF]],100000),"")</f>
        <v/>
      </c>
      <c r="J270" s="2" t="str">
        <f>IF(Table13[[#This Row],[WorkStationIndex]]&lt;&gt;"",IF(Table13[[#This Row],[IsFail]]="yes",Table13[[#This Row],[STDTTF]],0.2),"")</f>
        <v/>
      </c>
      <c r="K270" s="2" t="str">
        <f>IF(Table13[[#This Row],[WorkStationIndex]]&lt;&gt;"",IF(Table13[[#This Row],[IsFail]]="yes",Table13[[#This Row],[MTTR]],1),"")</f>
        <v/>
      </c>
      <c r="L270" s="2" t="str">
        <f>IF(Table13[[#This Row],[WorkStationIndex]]&lt;&gt;"",IF(Table13[[#This Row],[IsFail]]="yes",Table13[[#This Row],[STDTTR]],0.2),"")</f>
        <v/>
      </c>
    </row>
    <row r="271" spans="1:12" x14ac:dyDescent="0.25">
      <c r="I271" s="2" t="str">
        <f>IF(Table13[[#This Row],[WorkStationIndex]]&lt;&gt;"",IF(Table13[[#This Row],[IsFail]]="yes",Table13[[#This Row],[MTTF]],100000),"")</f>
        <v/>
      </c>
      <c r="J271" s="2" t="str">
        <f>IF(Table13[[#This Row],[WorkStationIndex]]&lt;&gt;"",IF(Table13[[#This Row],[IsFail]]="yes",Table13[[#This Row],[STDTTF]],0.2),"")</f>
        <v/>
      </c>
      <c r="K271" s="2" t="str">
        <f>IF(Table13[[#This Row],[WorkStationIndex]]&lt;&gt;"",IF(Table13[[#This Row],[IsFail]]="yes",Table13[[#This Row],[MTTR]],1),"")</f>
        <v/>
      </c>
      <c r="L271" s="2" t="str">
        <f>IF(Table13[[#This Row],[WorkStationIndex]]&lt;&gt;"",IF(Table13[[#This Row],[IsFail]]="yes",Table13[[#This Row],[STDTTR]],0.2),"")</f>
        <v/>
      </c>
    </row>
    <row r="272" spans="1:12" x14ac:dyDescent="0.25">
      <c r="A272" s="5"/>
      <c r="B272" s="6"/>
      <c r="C272" s="6"/>
      <c r="D272" s="6"/>
      <c r="E272" s="6"/>
      <c r="F272" s="6"/>
      <c r="G272" s="6"/>
      <c r="H272" s="7"/>
      <c r="I272" s="2" t="str">
        <f>IF(Table13[[#This Row],[WorkStationIndex]]&lt;&gt;"",IF(Table13[[#This Row],[IsFail]]="yes",Table13[[#This Row],[MTTF]],100000),"")</f>
        <v/>
      </c>
      <c r="J272" s="2" t="str">
        <f>IF(Table13[[#This Row],[WorkStationIndex]]&lt;&gt;"",IF(Table13[[#This Row],[IsFail]]="yes",Table13[[#This Row],[STDTTF]],0.2),"")</f>
        <v/>
      </c>
      <c r="K272" s="2" t="str">
        <f>IF(Table13[[#This Row],[WorkStationIndex]]&lt;&gt;"",IF(Table13[[#This Row],[IsFail]]="yes",Table13[[#This Row],[MTTR]],1),"")</f>
        <v/>
      </c>
      <c r="L272" s="2" t="str">
        <f>IF(Table13[[#This Row],[WorkStationIndex]]&lt;&gt;"",IF(Table13[[#This Row],[IsFail]]="yes",Table13[[#This Row],[STDTTR]],0.2),"")</f>
        <v/>
      </c>
    </row>
    <row r="273" spans="9:12" x14ac:dyDescent="0.25">
      <c r="I273" s="2" t="str">
        <f>IF(Table13[[#This Row],[WorkStationIndex]]&lt;&gt;"",IF(Table13[[#This Row],[IsFail]]="yes",Table13[[#This Row],[MTTF]],100000),"")</f>
        <v/>
      </c>
      <c r="J273" s="2" t="str">
        <f>IF(Table13[[#This Row],[WorkStationIndex]]&lt;&gt;"",IF(Table13[[#This Row],[IsFail]]="yes",Table13[[#This Row],[STDTTF]],0.2),"")</f>
        <v/>
      </c>
      <c r="K273" s="2" t="str">
        <f>IF(Table13[[#This Row],[WorkStationIndex]]&lt;&gt;"",IF(Table13[[#This Row],[IsFail]]="yes",Table13[[#This Row],[MTTR]],1),"")</f>
        <v/>
      </c>
      <c r="L273" s="2" t="str">
        <f>IF(Table13[[#This Row],[WorkStationIndex]]&lt;&gt;"",IF(Table13[[#This Row],[IsFail]]="yes",Table13[[#This Row],[STDTTR]],0.2),"")</f>
        <v/>
      </c>
    </row>
    <row r="274" spans="9:12" x14ac:dyDescent="0.25">
      <c r="I274" s="2" t="str">
        <f>IF(Table13[[#This Row],[WorkStationIndex]]&lt;&gt;"",IF(Table13[[#This Row],[IsFail]]="yes",Table13[[#This Row],[MTTF]],100000),"")</f>
        <v/>
      </c>
      <c r="J274" s="2" t="str">
        <f>IF(Table13[[#This Row],[WorkStationIndex]]&lt;&gt;"",IF(Table13[[#This Row],[IsFail]]="yes",Table13[[#This Row],[STDTTF]],0.2),"")</f>
        <v/>
      </c>
      <c r="K274" s="2" t="str">
        <f>IF(Table13[[#This Row],[WorkStationIndex]]&lt;&gt;"",IF(Table13[[#This Row],[IsFail]]="yes",Table13[[#This Row],[MTTR]],1),"")</f>
        <v/>
      </c>
      <c r="L274" s="2" t="str">
        <f>IF(Table13[[#This Row],[WorkStationIndex]]&lt;&gt;"",IF(Table13[[#This Row],[IsFail]]="yes",Table13[[#This Row],[STDTTR]],0.2),"")</f>
        <v/>
      </c>
    </row>
    <row r="275" spans="9:12" x14ac:dyDescent="0.25">
      <c r="I275" s="2" t="str">
        <f>IF(Table13[[#This Row],[WorkStationIndex]]&lt;&gt;"",IF(Table13[[#This Row],[IsFail]]="yes",Table13[[#This Row],[MTTF]],100000),"")</f>
        <v/>
      </c>
      <c r="J275" s="2" t="str">
        <f>IF(Table13[[#This Row],[WorkStationIndex]]&lt;&gt;"",IF(Table13[[#This Row],[IsFail]]="yes",Table13[[#This Row],[STDTTF]],0.2),"")</f>
        <v/>
      </c>
      <c r="K275" s="2" t="str">
        <f>IF(Table13[[#This Row],[WorkStationIndex]]&lt;&gt;"",IF(Table13[[#This Row],[IsFail]]="yes",Table13[[#This Row],[MTTR]],1),"")</f>
        <v/>
      </c>
      <c r="L275" s="2" t="str">
        <f>IF(Table13[[#This Row],[WorkStationIndex]]&lt;&gt;"",IF(Table13[[#This Row],[IsFail]]="yes",Table13[[#This Row],[STDTTR]],0.2),"")</f>
        <v/>
      </c>
    </row>
    <row r="276" spans="9:12" x14ac:dyDescent="0.25">
      <c r="I276" s="2" t="str">
        <f>IF(Table13[[#This Row],[WorkStationIndex]]&lt;&gt;"",IF(Table13[[#This Row],[IsFail]]="yes",Table13[[#This Row],[MTTF]],100000),"")</f>
        <v/>
      </c>
      <c r="J276" s="2" t="str">
        <f>IF(Table13[[#This Row],[WorkStationIndex]]&lt;&gt;"",IF(Table13[[#This Row],[IsFail]]="yes",Table13[[#This Row],[STDTTF]],0.2),"")</f>
        <v/>
      </c>
      <c r="K276" s="2" t="str">
        <f>IF(Table13[[#This Row],[WorkStationIndex]]&lt;&gt;"",IF(Table13[[#This Row],[IsFail]]="yes",Table13[[#This Row],[MTTR]],1),"")</f>
        <v/>
      </c>
      <c r="L276" s="2" t="str">
        <f>IF(Table13[[#This Row],[WorkStationIndex]]&lt;&gt;"",IF(Table13[[#This Row],[IsFail]]="yes",Table13[[#This Row],[STDTTR]],0.2),"")</f>
        <v/>
      </c>
    </row>
    <row r="277" spans="9:12" x14ac:dyDescent="0.25">
      <c r="I277" s="2" t="str">
        <f>IF(Table13[[#This Row],[WorkStationIndex]]&lt;&gt;"",IF(Table13[[#This Row],[IsFail]]="yes",Table13[[#This Row],[MTTF]],100000),"")</f>
        <v/>
      </c>
      <c r="J277" s="2" t="str">
        <f>IF(Table13[[#This Row],[WorkStationIndex]]&lt;&gt;"",IF(Table13[[#This Row],[IsFail]]="yes",Table13[[#This Row],[STDTTF]],0.2),"")</f>
        <v/>
      </c>
      <c r="K277" s="2" t="str">
        <f>IF(Table13[[#This Row],[WorkStationIndex]]&lt;&gt;"",IF(Table13[[#This Row],[IsFail]]="yes",Table13[[#This Row],[MTTR]],1),"")</f>
        <v/>
      </c>
      <c r="L277" s="2" t="str">
        <f>IF(Table13[[#This Row],[WorkStationIndex]]&lt;&gt;"",IF(Table13[[#This Row],[IsFail]]="yes",Table13[[#This Row],[STDTTR]],0.2),"")</f>
        <v/>
      </c>
    </row>
    <row r="278" spans="9:12" x14ac:dyDescent="0.25">
      <c r="I278" s="2" t="str">
        <f>IF(Table13[[#This Row],[WorkStationIndex]]&lt;&gt;"",IF(Table13[[#This Row],[IsFail]]="yes",Table13[[#This Row],[MTTF]],100000),"")</f>
        <v/>
      </c>
      <c r="J278" s="2" t="str">
        <f>IF(Table13[[#This Row],[WorkStationIndex]]&lt;&gt;"",IF(Table13[[#This Row],[IsFail]]="yes",Table13[[#This Row],[STDTTF]],0.2),"")</f>
        <v/>
      </c>
      <c r="K278" s="2" t="str">
        <f>IF(Table13[[#This Row],[WorkStationIndex]]&lt;&gt;"",IF(Table13[[#This Row],[IsFail]]="yes",Table13[[#This Row],[MTTR]],1),"")</f>
        <v/>
      </c>
      <c r="L278" s="2" t="str">
        <f>IF(Table13[[#This Row],[WorkStationIndex]]&lt;&gt;"",IF(Table13[[#This Row],[IsFail]]="yes",Table13[[#This Row],[STDTTR]],0.2),"")</f>
        <v/>
      </c>
    </row>
    <row r="279" spans="9:12" x14ac:dyDescent="0.25">
      <c r="I279" s="2" t="str">
        <f>IF(Table13[[#This Row],[WorkStationIndex]]&lt;&gt;"",IF(Table13[[#This Row],[IsFail]]="yes",Table13[[#This Row],[MTTF]],100000),"")</f>
        <v/>
      </c>
      <c r="J279" s="2" t="str">
        <f>IF(Table13[[#This Row],[WorkStationIndex]]&lt;&gt;"",IF(Table13[[#This Row],[IsFail]]="yes",Table13[[#This Row],[STDTTF]],0.2),"")</f>
        <v/>
      </c>
      <c r="K279" s="2" t="str">
        <f>IF(Table13[[#This Row],[WorkStationIndex]]&lt;&gt;"",IF(Table13[[#This Row],[IsFail]]="yes",Table13[[#This Row],[MTTR]],1),"")</f>
        <v/>
      </c>
      <c r="L279" s="2" t="str">
        <f>IF(Table13[[#This Row],[WorkStationIndex]]&lt;&gt;"",IF(Table13[[#This Row],[IsFail]]="yes",Table13[[#This Row],[STDTTR]],0.2),"")</f>
        <v/>
      </c>
    </row>
    <row r="280" spans="9:12" x14ac:dyDescent="0.25">
      <c r="I280" s="2" t="str">
        <f>IF(Table13[[#This Row],[WorkStationIndex]]&lt;&gt;"",IF(Table13[[#This Row],[IsFail]]="yes",Table13[[#This Row],[MTTF]],100000),"")</f>
        <v/>
      </c>
      <c r="J280" s="2" t="str">
        <f>IF(Table13[[#This Row],[WorkStationIndex]]&lt;&gt;"",IF(Table13[[#This Row],[IsFail]]="yes",Table13[[#This Row],[STDTTF]],0.2),"")</f>
        <v/>
      </c>
      <c r="K280" s="2" t="str">
        <f>IF(Table13[[#This Row],[WorkStationIndex]]&lt;&gt;"",IF(Table13[[#This Row],[IsFail]]="yes",Table13[[#This Row],[MTTR]],1),"")</f>
        <v/>
      </c>
      <c r="L280" s="2" t="str">
        <f>IF(Table13[[#This Row],[WorkStationIndex]]&lt;&gt;"",IF(Table13[[#This Row],[IsFail]]="yes",Table13[[#This Row],[STDTTR]],0.2),"")</f>
        <v/>
      </c>
    </row>
    <row r="281" spans="9:12" x14ac:dyDescent="0.25">
      <c r="I281" s="2" t="str">
        <f>IF(Table13[[#This Row],[WorkStationIndex]]&lt;&gt;"",IF(Table13[[#This Row],[IsFail]]="yes",Table13[[#This Row],[MTTF]],100000),"")</f>
        <v/>
      </c>
      <c r="J281" s="2" t="str">
        <f>IF(Table13[[#This Row],[WorkStationIndex]]&lt;&gt;"",IF(Table13[[#This Row],[IsFail]]="yes",Table13[[#This Row],[STDTTF]],0.2),"")</f>
        <v/>
      </c>
      <c r="K281" s="2" t="str">
        <f>IF(Table13[[#This Row],[WorkStationIndex]]&lt;&gt;"",IF(Table13[[#This Row],[IsFail]]="yes",Table13[[#This Row],[MTTR]],1),"")</f>
        <v/>
      </c>
      <c r="L281" s="2" t="str">
        <f>IF(Table13[[#This Row],[WorkStationIndex]]&lt;&gt;"",IF(Table13[[#This Row],[IsFail]]="yes",Table13[[#This Row],[STDTTR]],0.2),"")</f>
        <v/>
      </c>
    </row>
    <row r="282" spans="9:12" x14ac:dyDescent="0.25">
      <c r="I282" s="2" t="str">
        <f>IF(Table13[[#This Row],[WorkStationIndex]]&lt;&gt;"",IF(Table13[[#This Row],[IsFail]]="yes",Table13[[#This Row],[MTTF]],100000),"")</f>
        <v/>
      </c>
      <c r="J282" s="2" t="str">
        <f>IF(Table13[[#This Row],[WorkStationIndex]]&lt;&gt;"",IF(Table13[[#This Row],[IsFail]]="yes",Table13[[#This Row],[STDTTF]],0.2),"")</f>
        <v/>
      </c>
      <c r="K282" s="2" t="str">
        <f>IF(Table13[[#This Row],[WorkStationIndex]]&lt;&gt;"",IF(Table13[[#This Row],[IsFail]]="yes",Table13[[#This Row],[MTTR]],1),"")</f>
        <v/>
      </c>
      <c r="L282" s="2" t="str">
        <f>IF(Table13[[#This Row],[WorkStationIndex]]&lt;&gt;"",IF(Table13[[#This Row],[IsFail]]="yes",Table13[[#This Row],[STDTTR]],0.2),"")</f>
        <v/>
      </c>
    </row>
    <row r="283" spans="9:12" x14ac:dyDescent="0.25">
      <c r="I283" s="2" t="str">
        <f>IF(Table13[[#This Row],[WorkStationIndex]]&lt;&gt;"",IF(Table13[[#This Row],[IsFail]]="yes",Table13[[#This Row],[MTTF]],100000),"")</f>
        <v/>
      </c>
      <c r="J283" s="2" t="str">
        <f>IF(Table13[[#This Row],[WorkStationIndex]]&lt;&gt;"",IF(Table13[[#This Row],[IsFail]]="yes",Table13[[#This Row],[STDTTF]],0.2),"")</f>
        <v/>
      </c>
      <c r="K283" s="2" t="str">
        <f>IF(Table13[[#This Row],[WorkStationIndex]]&lt;&gt;"",IF(Table13[[#This Row],[IsFail]]="yes",Table13[[#This Row],[MTTR]],1),"")</f>
        <v/>
      </c>
      <c r="L283" s="2" t="str">
        <f>IF(Table13[[#This Row],[WorkStationIndex]]&lt;&gt;"",IF(Table13[[#This Row],[IsFail]]="yes",Table13[[#This Row],[STDTTR]],0.2),"")</f>
        <v/>
      </c>
    </row>
    <row r="284" spans="9:12" x14ac:dyDescent="0.25">
      <c r="I284" s="2" t="str">
        <f>IF(Table13[[#This Row],[WorkStationIndex]]&lt;&gt;"",IF(Table13[[#This Row],[IsFail]]="yes",Table13[[#This Row],[MTTF]],100000),"")</f>
        <v/>
      </c>
      <c r="J284" s="2" t="str">
        <f>IF(Table13[[#This Row],[WorkStationIndex]]&lt;&gt;"",IF(Table13[[#This Row],[IsFail]]="yes",Table13[[#This Row],[STDTTF]],0.2),"")</f>
        <v/>
      </c>
      <c r="K284" s="2" t="str">
        <f>IF(Table13[[#This Row],[WorkStationIndex]]&lt;&gt;"",IF(Table13[[#This Row],[IsFail]]="yes",Table13[[#This Row],[MTTR]],1),"")</f>
        <v/>
      </c>
      <c r="L284" s="2" t="str">
        <f>IF(Table13[[#This Row],[WorkStationIndex]]&lt;&gt;"",IF(Table13[[#This Row],[IsFail]]="yes",Table13[[#This Row],[STDTTR]],0.2),"")</f>
        <v/>
      </c>
    </row>
    <row r="285" spans="9:12" x14ac:dyDescent="0.25">
      <c r="I285" s="2" t="str">
        <f>IF(Table13[[#This Row],[WorkStationIndex]]&lt;&gt;"",IF(Table13[[#This Row],[IsFail]]="yes",Table13[[#This Row],[MTTF]],100000),"")</f>
        <v/>
      </c>
      <c r="J285" s="2" t="str">
        <f>IF(Table13[[#This Row],[WorkStationIndex]]&lt;&gt;"",IF(Table13[[#This Row],[IsFail]]="yes",Table13[[#This Row],[STDTTF]],0.2),"")</f>
        <v/>
      </c>
      <c r="K285" s="2" t="str">
        <f>IF(Table13[[#This Row],[WorkStationIndex]]&lt;&gt;"",IF(Table13[[#This Row],[IsFail]]="yes",Table13[[#This Row],[MTTR]],1),"")</f>
        <v/>
      </c>
      <c r="L285" s="2" t="str">
        <f>IF(Table13[[#This Row],[WorkStationIndex]]&lt;&gt;"",IF(Table13[[#This Row],[IsFail]]="yes",Table13[[#This Row],[STDTTR]],0.2),"")</f>
        <v/>
      </c>
    </row>
    <row r="286" spans="9:12" x14ac:dyDescent="0.25">
      <c r="I286" s="2" t="str">
        <f>IF(Table13[[#This Row],[WorkStationIndex]]&lt;&gt;"",IF(Table13[[#This Row],[IsFail]]="yes",Table13[[#This Row],[MTTF]],100000),"")</f>
        <v/>
      </c>
      <c r="J286" s="2" t="str">
        <f>IF(Table13[[#This Row],[WorkStationIndex]]&lt;&gt;"",IF(Table13[[#This Row],[IsFail]]="yes",Table13[[#This Row],[STDTTF]],0.2),"")</f>
        <v/>
      </c>
      <c r="K286" s="2" t="str">
        <f>IF(Table13[[#This Row],[WorkStationIndex]]&lt;&gt;"",IF(Table13[[#This Row],[IsFail]]="yes",Table13[[#This Row],[MTTR]],1),"")</f>
        <v/>
      </c>
      <c r="L286" s="2" t="str">
        <f>IF(Table13[[#This Row],[WorkStationIndex]]&lt;&gt;"",IF(Table13[[#This Row],[IsFail]]="yes",Table13[[#This Row],[STDTTR]],0.2),"")</f>
        <v/>
      </c>
    </row>
    <row r="287" spans="9:12" x14ac:dyDescent="0.25">
      <c r="I287" s="2" t="str">
        <f>IF(Table13[[#This Row],[WorkStationIndex]]&lt;&gt;"",IF(Table13[[#This Row],[IsFail]]="yes",Table13[[#This Row],[MTTF]],100000),"")</f>
        <v/>
      </c>
      <c r="J287" s="2" t="str">
        <f>IF(Table13[[#This Row],[WorkStationIndex]]&lt;&gt;"",IF(Table13[[#This Row],[IsFail]]="yes",Table13[[#This Row],[STDTTF]],0.2),"")</f>
        <v/>
      </c>
      <c r="K287" s="2" t="str">
        <f>IF(Table13[[#This Row],[WorkStationIndex]]&lt;&gt;"",IF(Table13[[#This Row],[IsFail]]="yes",Table13[[#This Row],[MTTR]],1),"")</f>
        <v/>
      </c>
      <c r="L287" s="2" t="str">
        <f>IF(Table13[[#This Row],[WorkStationIndex]]&lt;&gt;"",IF(Table13[[#This Row],[IsFail]]="yes",Table13[[#This Row],[STDTTR]],0.2),"")</f>
        <v/>
      </c>
    </row>
    <row r="288" spans="9:12" x14ac:dyDescent="0.25">
      <c r="I288" s="2" t="str">
        <f>IF(Table13[[#This Row],[WorkStationIndex]]&lt;&gt;"",IF(Table13[[#This Row],[IsFail]]="yes",Table13[[#This Row],[MTTF]],100000),"")</f>
        <v/>
      </c>
      <c r="J288" s="2" t="str">
        <f>IF(Table13[[#This Row],[WorkStationIndex]]&lt;&gt;"",IF(Table13[[#This Row],[IsFail]]="yes",Table13[[#This Row],[STDTTF]],0.2),"")</f>
        <v/>
      </c>
      <c r="K288" s="2" t="str">
        <f>IF(Table13[[#This Row],[WorkStationIndex]]&lt;&gt;"",IF(Table13[[#This Row],[IsFail]]="yes",Table13[[#This Row],[MTTR]],1),"")</f>
        <v/>
      </c>
      <c r="L288" s="2" t="str">
        <f>IF(Table13[[#This Row],[WorkStationIndex]]&lt;&gt;"",IF(Table13[[#This Row],[IsFail]]="yes",Table13[[#This Row],[STDTTR]],0.2),"")</f>
        <v/>
      </c>
    </row>
    <row r="289" spans="9:12" x14ac:dyDescent="0.25">
      <c r="I289" s="2" t="str">
        <f>IF(Table13[[#This Row],[WorkStationIndex]]&lt;&gt;"",IF(Table13[[#This Row],[IsFail]]="yes",Table13[[#This Row],[MTTF]],100000),"")</f>
        <v/>
      </c>
      <c r="J289" s="2" t="str">
        <f>IF(Table13[[#This Row],[WorkStationIndex]]&lt;&gt;"",IF(Table13[[#This Row],[IsFail]]="yes",Table13[[#This Row],[STDTTF]],0.2),"")</f>
        <v/>
      </c>
      <c r="K289" s="2" t="str">
        <f>IF(Table13[[#This Row],[WorkStationIndex]]&lt;&gt;"",IF(Table13[[#This Row],[IsFail]]="yes",Table13[[#This Row],[MTTR]],1),"")</f>
        <v/>
      </c>
      <c r="L289" s="2" t="str">
        <f>IF(Table13[[#This Row],[WorkStationIndex]]&lt;&gt;"",IF(Table13[[#This Row],[IsFail]]="yes",Table13[[#This Row],[STDTTR]],0.2),"")</f>
        <v/>
      </c>
    </row>
    <row r="290" spans="9:12" x14ac:dyDescent="0.25">
      <c r="I290" s="2" t="str">
        <f>IF(Table13[[#This Row],[WorkStationIndex]]&lt;&gt;"",IF(Table13[[#This Row],[IsFail]]="yes",Table13[[#This Row],[MTTF]],100000),"")</f>
        <v/>
      </c>
      <c r="J290" s="2" t="str">
        <f>IF(Table13[[#This Row],[WorkStationIndex]]&lt;&gt;"",IF(Table13[[#This Row],[IsFail]]="yes",Table13[[#This Row],[STDTTF]],0.2),"")</f>
        <v/>
      </c>
      <c r="K290" s="2" t="str">
        <f>IF(Table13[[#This Row],[WorkStationIndex]]&lt;&gt;"",IF(Table13[[#This Row],[IsFail]]="yes",Table13[[#This Row],[MTTR]],1),"")</f>
        <v/>
      </c>
      <c r="L290" s="2" t="str">
        <f>IF(Table13[[#This Row],[WorkStationIndex]]&lt;&gt;"",IF(Table13[[#This Row],[IsFail]]="yes",Table13[[#This Row],[STDTTR]],0.2),"")</f>
        <v/>
      </c>
    </row>
    <row r="291" spans="9:12" x14ac:dyDescent="0.25">
      <c r="I291" s="2" t="str">
        <f>IF(Table13[[#This Row],[WorkStationIndex]]&lt;&gt;"",IF(Table13[[#This Row],[IsFail]]="yes",Table13[[#This Row],[MTTF]],100000),"")</f>
        <v/>
      </c>
      <c r="J291" s="2" t="str">
        <f>IF(Table13[[#This Row],[WorkStationIndex]]&lt;&gt;"",IF(Table13[[#This Row],[IsFail]]="yes",Table13[[#This Row],[STDTTF]],0.2),"")</f>
        <v/>
      </c>
      <c r="K291" s="2" t="str">
        <f>IF(Table13[[#This Row],[WorkStationIndex]]&lt;&gt;"",IF(Table13[[#This Row],[IsFail]]="yes",Table13[[#This Row],[MTTR]],1),"")</f>
        <v/>
      </c>
      <c r="L291" s="2" t="str">
        <f>IF(Table13[[#This Row],[WorkStationIndex]]&lt;&gt;"",IF(Table13[[#This Row],[IsFail]]="yes",Table13[[#This Row],[STDTTR]],0.2),"")</f>
        <v/>
      </c>
    </row>
    <row r="292" spans="9:12" x14ac:dyDescent="0.25">
      <c r="I292" s="2" t="str">
        <f>IF(Table13[[#This Row],[WorkStationIndex]]&lt;&gt;"",IF(Table13[[#This Row],[IsFail]]="yes",Table13[[#This Row],[MTTF]],100000),"")</f>
        <v/>
      </c>
      <c r="J292" s="2" t="str">
        <f>IF(Table13[[#This Row],[WorkStationIndex]]&lt;&gt;"",IF(Table13[[#This Row],[IsFail]]="yes",Table13[[#This Row],[STDTTF]],0.2),"")</f>
        <v/>
      </c>
      <c r="K292" s="2" t="str">
        <f>IF(Table13[[#This Row],[WorkStationIndex]]&lt;&gt;"",IF(Table13[[#This Row],[IsFail]]="yes",Table13[[#This Row],[MTTR]],1),"")</f>
        <v/>
      </c>
      <c r="L292" s="2" t="str">
        <f>IF(Table13[[#This Row],[WorkStationIndex]]&lt;&gt;"",IF(Table13[[#This Row],[IsFail]]="yes",Table13[[#This Row],[STDTTR]],0.2),"")</f>
        <v/>
      </c>
    </row>
    <row r="293" spans="9:12" x14ac:dyDescent="0.25">
      <c r="I293" s="2" t="str">
        <f>IF(Table13[[#This Row],[WorkStationIndex]]&lt;&gt;"",IF(Table13[[#This Row],[IsFail]]="yes",Table13[[#This Row],[MTTF]],100000),"")</f>
        <v/>
      </c>
      <c r="J293" s="2" t="str">
        <f>IF(Table13[[#This Row],[WorkStationIndex]]&lt;&gt;"",IF(Table13[[#This Row],[IsFail]]="yes",Table13[[#This Row],[STDTTF]],0.2),"")</f>
        <v/>
      </c>
      <c r="K293" s="2" t="str">
        <f>IF(Table13[[#This Row],[WorkStationIndex]]&lt;&gt;"",IF(Table13[[#This Row],[IsFail]]="yes",Table13[[#This Row],[MTTR]],1),"")</f>
        <v/>
      </c>
      <c r="L293" s="2" t="str">
        <f>IF(Table13[[#This Row],[WorkStationIndex]]&lt;&gt;"",IF(Table13[[#This Row],[IsFail]]="yes",Table13[[#This Row],[STDTTR]],0.2),"")</f>
        <v/>
      </c>
    </row>
    <row r="294" spans="9:12" x14ac:dyDescent="0.25">
      <c r="I294" s="2" t="str">
        <f>IF(Table13[[#This Row],[WorkStationIndex]]&lt;&gt;"",IF(Table13[[#This Row],[IsFail]]="yes",Table13[[#This Row],[MTTF]],100000),"")</f>
        <v/>
      </c>
      <c r="J294" s="2" t="str">
        <f>IF(Table13[[#This Row],[WorkStationIndex]]&lt;&gt;"",IF(Table13[[#This Row],[IsFail]]="yes",Table13[[#This Row],[STDTTF]],0.2),"")</f>
        <v/>
      </c>
      <c r="K294" s="2" t="str">
        <f>IF(Table13[[#This Row],[WorkStationIndex]]&lt;&gt;"",IF(Table13[[#This Row],[IsFail]]="yes",Table13[[#This Row],[MTTR]],1),"")</f>
        <v/>
      </c>
      <c r="L294" s="2" t="str">
        <f>IF(Table13[[#This Row],[WorkStationIndex]]&lt;&gt;"",IF(Table13[[#This Row],[IsFail]]="yes",Table13[[#This Row],[STDTTR]],0.2),"")</f>
        <v/>
      </c>
    </row>
    <row r="295" spans="9:12" x14ac:dyDescent="0.25">
      <c r="I295" s="2" t="str">
        <f>IF(Table13[[#This Row],[WorkStationIndex]]&lt;&gt;"",IF(Table13[[#This Row],[IsFail]]="yes",Table13[[#This Row],[MTTF]],100000),"")</f>
        <v/>
      </c>
      <c r="J295" s="2" t="str">
        <f>IF(Table13[[#This Row],[WorkStationIndex]]&lt;&gt;"",IF(Table13[[#This Row],[IsFail]]="yes",Table13[[#This Row],[STDTTF]],0.2),"")</f>
        <v/>
      </c>
      <c r="K295" s="2" t="str">
        <f>IF(Table13[[#This Row],[WorkStationIndex]]&lt;&gt;"",IF(Table13[[#This Row],[IsFail]]="yes",Table13[[#This Row],[MTTR]],1),"")</f>
        <v/>
      </c>
      <c r="L295" s="2" t="str">
        <f>IF(Table13[[#This Row],[WorkStationIndex]]&lt;&gt;"",IF(Table13[[#This Row],[IsFail]]="yes",Table13[[#This Row],[STDTTR]],0.2),"")</f>
        <v/>
      </c>
    </row>
    <row r="296" spans="9:12" x14ac:dyDescent="0.25">
      <c r="I296" s="2" t="str">
        <f>IF(Table13[[#This Row],[WorkStationIndex]]&lt;&gt;"",IF(Table13[[#This Row],[IsFail]]="yes",Table13[[#This Row],[MTTF]],100000),"")</f>
        <v/>
      </c>
      <c r="J296" s="2" t="str">
        <f>IF(Table13[[#This Row],[WorkStationIndex]]&lt;&gt;"",IF(Table13[[#This Row],[IsFail]]="yes",Table13[[#This Row],[STDTTF]],0.2),"")</f>
        <v/>
      </c>
      <c r="K296" s="2" t="str">
        <f>IF(Table13[[#This Row],[WorkStationIndex]]&lt;&gt;"",IF(Table13[[#This Row],[IsFail]]="yes",Table13[[#This Row],[MTTR]],1),"")</f>
        <v/>
      </c>
      <c r="L296" s="2" t="str">
        <f>IF(Table13[[#This Row],[WorkStationIndex]]&lt;&gt;"",IF(Table13[[#This Row],[IsFail]]="yes",Table13[[#This Row],[STDTTR]],0.2),"")</f>
        <v/>
      </c>
    </row>
    <row r="297" spans="9:12" x14ac:dyDescent="0.25">
      <c r="I297" s="2" t="str">
        <f>IF(Table13[[#This Row],[WorkStationIndex]]&lt;&gt;"",IF(Table13[[#This Row],[IsFail]]="yes",Table13[[#This Row],[MTTF]],100000),"")</f>
        <v/>
      </c>
      <c r="J297" s="2" t="str">
        <f>IF(Table13[[#This Row],[WorkStationIndex]]&lt;&gt;"",IF(Table13[[#This Row],[IsFail]]="yes",Table13[[#This Row],[STDTTF]],0.2),"")</f>
        <v/>
      </c>
      <c r="K297" s="2" t="str">
        <f>IF(Table13[[#This Row],[WorkStationIndex]]&lt;&gt;"",IF(Table13[[#This Row],[IsFail]]="yes",Table13[[#This Row],[MTTR]],1),"")</f>
        <v/>
      </c>
      <c r="L297" s="2" t="str">
        <f>IF(Table13[[#This Row],[WorkStationIndex]]&lt;&gt;"",IF(Table13[[#This Row],[IsFail]]="yes",Table13[[#This Row],[STDTTR]],0.2),"")</f>
        <v/>
      </c>
    </row>
    <row r="298" spans="9:12" x14ac:dyDescent="0.25">
      <c r="I298" s="2" t="str">
        <f>IF(Table13[[#This Row],[WorkStationIndex]]&lt;&gt;"",IF(Table13[[#This Row],[IsFail]]="yes",Table13[[#This Row],[MTTF]],100000),"")</f>
        <v/>
      </c>
      <c r="J298" s="2" t="str">
        <f>IF(Table13[[#This Row],[WorkStationIndex]]&lt;&gt;"",IF(Table13[[#This Row],[IsFail]]="yes",Table13[[#This Row],[STDTTF]],0.2),"")</f>
        <v/>
      </c>
      <c r="K298" s="2" t="str">
        <f>IF(Table13[[#This Row],[WorkStationIndex]]&lt;&gt;"",IF(Table13[[#This Row],[IsFail]]="yes",Table13[[#This Row],[MTTR]],1),"")</f>
        <v/>
      </c>
      <c r="L298" s="2" t="str">
        <f>IF(Table13[[#This Row],[WorkStationIndex]]&lt;&gt;"",IF(Table13[[#This Row],[IsFail]]="yes",Table13[[#This Row],[STDTTR]],0.2),"")</f>
        <v/>
      </c>
    </row>
    <row r="299" spans="9:12" x14ac:dyDescent="0.25">
      <c r="I299" s="2" t="str">
        <f>IF(Table13[[#This Row],[WorkStationIndex]]&lt;&gt;"",IF(Table13[[#This Row],[IsFail]]="yes",Table13[[#This Row],[MTTF]],100000),"")</f>
        <v/>
      </c>
      <c r="J299" s="2" t="str">
        <f>IF(Table13[[#This Row],[WorkStationIndex]]&lt;&gt;"",IF(Table13[[#This Row],[IsFail]]="yes",Table13[[#This Row],[STDTTF]],0.2),"")</f>
        <v/>
      </c>
      <c r="K299" s="2" t="str">
        <f>IF(Table13[[#This Row],[WorkStationIndex]]&lt;&gt;"",IF(Table13[[#This Row],[IsFail]]="yes",Table13[[#This Row],[MTTR]],1),"")</f>
        <v/>
      </c>
      <c r="L299" s="2" t="str">
        <f>IF(Table13[[#This Row],[WorkStationIndex]]&lt;&gt;"",IF(Table13[[#This Row],[IsFail]]="yes",Table13[[#This Row],[STDTTR]],0.2),"")</f>
        <v/>
      </c>
    </row>
    <row r="300" spans="9:12" x14ac:dyDescent="0.25">
      <c r="I300" s="2" t="str">
        <f>IF(Table13[[#This Row],[WorkStationIndex]]&lt;&gt;"",IF(Table13[[#This Row],[IsFail]]="yes",Table13[[#This Row],[MTTF]],100000),"")</f>
        <v/>
      </c>
      <c r="J300" s="2" t="str">
        <f>IF(Table13[[#This Row],[WorkStationIndex]]&lt;&gt;"",IF(Table13[[#This Row],[IsFail]]="yes",Table13[[#This Row],[STDTTF]],0.2),"")</f>
        <v/>
      </c>
      <c r="K300" s="2" t="str">
        <f>IF(Table13[[#This Row],[WorkStationIndex]]&lt;&gt;"",IF(Table13[[#This Row],[IsFail]]="yes",Table13[[#This Row],[MTTR]],1),"")</f>
        <v/>
      </c>
      <c r="L300" s="2" t="str">
        <f>IF(Table13[[#This Row],[WorkStationIndex]]&lt;&gt;"",IF(Table13[[#This Row],[IsFail]]="yes",Table13[[#This Row],[STDTTR]],0.2),"")</f>
        <v/>
      </c>
    </row>
    <row r="301" spans="9:12" x14ac:dyDescent="0.25">
      <c r="I301" s="2" t="str">
        <f>IF(Table13[[#This Row],[WorkStationIndex]]&lt;&gt;"",IF(Table13[[#This Row],[IsFail]]="yes",Table13[[#This Row],[MTTF]],100000),"")</f>
        <v/>
      </c>
      <c r="J301" s="2" t="str">
        <f>IF(Table13[[#This Row],[WorkStationIndex]]&lt;&gt;"",IF(Table13[[#This Row],[IsFail]]="yes",Table13[[#This Row],[STDTTF]],0.2),"")</f>
        <v/>
      </c>
      <c r="K301" s="2" t="str">
        <f>IF(Table13[[#This Row],[WorkStationIndex]]&lt;&gt;"",IF(Table13[[#This Row],[IsFail]]="yes",Table13[[#This Row],[MTTR]],1),"")</f>
        <v/>
      </c>
      <c r="L301" s="2" t="str">
        <f>IF(Table13[[#This Row],[WorkStationIndex]]&lt;&gt;"",IF(Table13[[#This Row],[IsFail]]="yes",Table13[[#This Row],[STDTTR]],0.2),"")</f>
        <v/>
      </c>
    </row>
    <row r="302" spans="9:12" x14ac:dyDescent="0.25">
      <c r="I302" s="2" t="str">
        <f>IF(Table13[[#This Row],[WorkStationIndex]]&lt;&gt;"",IF(Table13[[#This Row],[IsFail]]="yes",Table13[[#This Row],[MTTF]],100000),"")</f>
        <v/>
      </c>
      <c r="J302" s="2" t="str">
        <f>IF(Table13[[#This Row],[WorkStationIndex]]&lt;&gt;"",IF(Table13[[#This Row],[IsFail]]="yes",Table13[[#This Row],[STDTTF]],0.2),"")</f>
        <v/>
      </c>
      <c r="K302" s="2" t="str">
        <f>IF(Table13[[#This Row],[WorkStationIndex]]&lt;&gt;"",IF(Table13[[#This Row],[IsFail]]="yes",Table13[[#This Row],[MTTR]],1),"")</f>
        <v/>
      </c>
      <c r="L302" s="2" t="str">
        <f>IF(Table13[[#This Row],[WorkStationIndex]]&lt;&gt;"",IF(Table13[[#This Row],[IsFail]]="yes",Table13[[#This Row],[STDTTR]],0.2),"")</f>
        <v/>
      </c>
    </row>
    <row r="303" spans="9:12" x14ac:dyDescent="0.25">
      <c r="I303" s="2" t="str">
        <f>IF(Table13[[#This Row],[WorkStationIndex]]&lt;&gt;"",IF(Table13[[#This Row],[IsFail]]="yes",Table13[[#This Row],[MTTF]],100000),"")</f>
        <v/>
      </c>
      <c r="J303" s="2" t="str">
        <f>IF(Table13[[#This Row],[WorkStationIndex]]&lt;&gt;"",IF(Table13[[#This Row],[IsFail]]="yes",Table13[[#This Row],[STDTTF]],0.2),"")</f>
        <v/>
      </c>
      <c r="K303" s="2" t="str">
        <f>IF(Table13[[#This Row],[WorkStationIndex]]&lt;&gt;"",IF(Table13[[#This Row],[IsFail]]="yes",Table13[[#This Row],[MTTR]],1),"")</f>
        <v/>
      </c>
      <c r="L303" s="2" t="str">
        <f>IF(Table13[[#This Row],[WorkStationIndex]]&lt;&gt;"",IF(Table13[[#This Row],[IsFail]]="yes",Table13[[#This Row],[STDTTR]],0.2),"")</f>
        <v/>
      </c>
    </row>
    <row r="304" spans="9:12" x14ac:dyDescent="0.25">
      <c r="I304" s="2" t="str">
        <f>IF(Table13[[#This Row],[WorkStationIndex]]&lt;&gt;"",IF(Table13[[#This Row],[IsFail]]="yes",Table13[[#This Row],[MTTF]],100000),"")</f>
        <v/>
      </c>
      <c r="J304" s="2" t="str">
        <f>IF(Table13[[#This Row],[WorkStationIndex]]&lt;&gt;"",IF(Table13[[#This Row],[IsFail]]="yes",Table13[[#This Row],[STDTTF]],0.2),"")</f>
        <v/>
      </c>
      <c r="K304" s="2" t="str">
        <f>IF(Table13[[#This Row],[WorkStationIndex]]&lt;&gt;"",IF(Table13[[#This Row],[IsFail]]="yes",Table13[[#This Row],[MTTR]],1),"")</f>
        <v/>
      </c>
      <c r="L304" s="2" t="str">
        <f>IF(Table13[[#This Row],[WorkStationIndex]]&lt;&gt;"",IF(Table13[[#This Row],[IsFail]]="yes",Table13[[#This Row],[STDTTR]],0.2),"")</f>
        <v/>
      </c>
    </row>
    <row r="305" spans="9:12" x14ac:dyDescent="0.25">
      <c r="I305" s="2" t="str">
        <f>IF(Table13[[#This Row],[WorkStationIndex]]&lt;&gt;"",IF(Table13[[#This Row],[IsFail]]="yes",Table13[[#This Row],[MTTF]],100000),"")</f>
        <v/>
      </c>
      <c r="J305" s="2" t="str">
        <f>IF(Table13[[#This Row],[WorkStationIndex]]&lt;&gt;"",IF(Table13[[#This Row],[IsFail]]="yes",Table13[[#This Row],[STDTTF]],0.2),"")</f>
        <v/>
      </c>
      <c r="K305" s="2" t="str">
        <f>IF(Table13[[#This Row],[WorkStationIndex]]&lt;&gt;"",IF(Table13[[#This Row],[IsFail]]="yes",Table13[[#This Row],[MTTR]],1),"")</f>
        <v/>
      </c>
      <c r="L305" s="2" t="str">
        <f>IF(Table13[[#This Row],[WorkStationIndex]]&lt;&gt;"",IF(Table13[[#This Row],[IsFail]]="yes",Table13[[#This Row],[STDTTR]],0.2),"")</f>
        <v/>
      </c>
    </row>
    <row r="306" spans="9:12" x14ac:dyDescent="0.25">
      <c r="I306" s="2" t="str">
        <f>IF(Table13[[#This Row],[WorkStationIndex]]&lt;&gt;"",IF(Table13[[#This Row],[IsFail]]="yes",Table13[[#This Row],[MTTF]],100000),"")</f>
        <v/>
      </c>
      <c r="J306" s="2" t="str">
        <f>IF(Table13[[#This Row],[WorkStationIndex]]&lt;&gt;"",IF(Table13[[#This Row],[IsFail]]="yes",Table13[[#This Row],[STDTTF]],0.2),"")</f>
        <v/>
      </c>
      <c r="K306" s="2" t="str">
        <f>IF(Table13[[#This Row],[WorkStationIndex]]&lt;&gt;"",IF(Table13[[#This Row],[IsFail]]="yes",Table13[[#This Row],[MTTR]],1),"")</f>
        <v/>
      </c>
      <c r="L306" s="2" t="str">
        <f>IF(Table13[[#This Row],[WorkStationIndex]]&lt;&gt;"",IF(Table13[[#This Row],[IsFail]]="yes",Table13[[#This Row],[STDTTR]],0.2),"")</f>
        <v/>
      </c>
    </row>
    <row r="307" spans="9:12" x14ac:dyDescent="0.25">
      <c r="I307" s="2" t="str">
        <f>IF(Table13[[#This Row],[WorkStationIndex]]&lt;&gt;"",IF(Table13[[#This Row],[IsFail]]="yes",Table13[[#This Row],[MTTF]],100000),"")</f>
        <v/>
      </c>
      <c r="J307" s="2" t="str">
        <f>IF(Table13[[#This Row],[WorkStationIndex]]&lt;&gt;"",IF(Table13[[#This Row],[IsFail]]="yes",Table13[[#This Row],[STDTTF]],0.2),"")</f>
        <v/>
      </c>
      <c r="K307" s="2" t="str">
        <f>IF(Table13[[#This Row],[WorkStationIndex]]&lt;&gt;"",IF(Table13[[#This Row],[IsFail]]="yes",Table13[[#This Row],[MTTR]],1),"")</f>
        <v/>
      </c>
      <c r="L307" s="2" t="str">
        <f>IF(Table13[[#This Row],[WorkStationIndex]]&lt;&gt;"",IF(Table13[[#This Row],[IsFail]]="yes",Table13[[#This Row],[STDTTR]],0.2),"")</f>
        <v/>
      </c>
    </row>
    <row r="308" spans="9:12" x14ac:dyDescent="0.25">
      <c r="I308" s="2" t="str">
        <f>IF(Table13[[#This Row],[WorkStationIndex]]&lt;&gt;"",IF(Table13[[#This Row],[IsFail]]="yes",Table13[[#This Row],[MTTF]],100000),"")</f>
        <v/>
      </c>
      <c r="J308" s="2" t="str">
        <f>IF(Table13[[#This Row],[WorkStationIndex]]&lt;&gt;"",IF(Table13[[#This Row],[IsFail]]="yes",Table13[[#This Row],[STDTTF]],0.2),"")</f>
        <v/>
      </c>
      <c r="K308" s="2" t="str">
        <f>IF(Table13[[#This Row],[WorkStationIndex]]&lt;&gt;"",IF(Table13[[#This Row],[IsFail]]="yes",Table13[[#This Row],[MTTR]],1),"")</f>
        <v/>
      </c>
      <c r="L308" s="2" t="str">
        <f>IF(Table13[[#This Row],[WorkStationIndex]]&lt;&gt;"",IF(Table13[[#This Row],[IsFail]]="yes",Table13[[#This Row],[STDTTR]],0.2),"")</f>
        <v/>
      </c>
    </row>
    <row r="309" spans="9:12" x14ac:dyDescent="0.25">
      <c r="I309" s="2" t="str">
        <f>IF(Table13[[#This Row],[WorkStationIndex]]&lt;&gt;"",IF(Table13[[#This Row],[IsFail]]="yes",Table13[[#This Row],[MTTF]],100000),"")</f>
        <v/>
      </c>
      <c r="J309" s="2" t="str">
        <f>IF(Table13[[#This Row],[WorkStationIndex]]&lt;&gt;"",IF(Table13[[#This Row],[IsFail]]="yes",Table13[[#This Row],[STDTTF]],0.2),"")</f>
        <v/>
      </c>
      <c r="K309" s="2" t="str">
        <f>IF(Table13[[#This Row],[WorkStationIndex]]&lt;&gt;"",IF(Table13[[#This Row],[IsFail]]="yes",Table13[[#This Row],[MTTR]],1),"")</f>
        <v/>
      </c>
      <c r="L309" s="2" t="str">
        <f>IF(Table13[[#This Row],[WorkStationIndex]]&lt;&gt;"",IF(Table13[[#This Row],[IsFail]]="yes",Table13[[#This Row],[STDTTR]],0.2),"")</f>
        <v/>
      </c>
    </row>
    <row r="310" spans="9:12" x14ac:dyDescent="0.25">
      <c r="I310" s="2" t="str">
        <f>IF(Table13[[#This Row],[WorkStationIndex]]&lt;&gt;"",IF(Table13[[#This Row],[IsFail]]="yes",Table13[[#This Row],[MTTF]],100000),"")</f>
        <v/>
      </c>
      <c r="J310" s="2" t="str">
        <f>IF(Table13[[#This Row],[WorkStationIndex]]&lt;&gt;"",IF(Table13[[#This Row],[IsFail]]="yes",Table13[[#This Row],[STDTTF]],0.2),"")</f>
        <v/>
      </c>
      <c r="K310" s="2" t="str">
        <f>IF(Table13[[#This Row],[WorkStationIndex]]&lt;&gt;"",IF(Table13[[#This Row],[IsFail]]="yes",Table13[[#This Row],[MTTR]],1),"")</f>
        <v/>
      </c>
      <c r="L310" s="2" t="str">
        <f>IF(Table13[[#This Row],[WorkStationIndex]]&lt;&gt;"",IF(Table13[[#This Row],[IsFail]]="yes",Table13[[#This Row],[STDTTR]],0.2),"")</f>
        <v/>
      </c>
    </row>
    <row r="311" spans="9:12" x14ac:dyDescent="0.25">
      <c r="I311" s="2" t="str">
        <f>IF(Table13[[#This Row],[WorkStationIndex]]&lt;&gt;"",IF(Table13[[#This Row],[IsFail]]="yes",Table13[[#This Row],[MTTF]],100000),"")</f>
        <v/>
      </c>
      <c r="J311" s="2" t="str">
        <f>IF(Table13[[#This Row],[WorkStationIndex]]&lt;&gt;"",IF(Table13[[#This Row],[IsFail]]="yes",Table13[[#This Row],[STDTTF]],0.2),"")</f>
        <v/>
      </c>
      <c r="K311" s="2" t="str">
        <f>IF(Table13[[#This Row],[WorkStationIndex]]&lt;&gt;"",IF(Table13[[#This Row],[IsFail]]="yes",Table13[[#This Row],[MTTR]],1),"")</f>
        <v/>
      </c>
      <c r="L311" s="2" t="str">
        <f>IF(Table13[[#This Row],[WorkStationIndex]]&lt;&gt;"",IF(Table13[[#This Row],[IsFail]]="yes",Table13[[#This Row],[STDTTR]],0.2),"")</f>
        <v/>
      </c>
    </row>
    <row r="312" spans="9:12" x14ac:dyDescent="0.25">
      <c r="I312" s="2" t="str">
        <f>IF(Table13[[#This Row],[WorkStationIndex]]&lt;&gt;"",IF(Table13[[#This Row],[IsFail]]="yes",Table13[[#This Row],[MTTF]],100000),"")</f>
        <v/>
      </c>
      <c r="J312" s="2" t="str">
        <f>IF(Table13[[#This Row],[WorkStationIndex]]&lt;&gt;"",IF(Table13[[#This Row],[IsFail]]="yes",Table13[[#This Row],[STDTTF]],0.2),"")</f>
        <v/>
      </c>
      <c r="K312" s="2" t="str">
        <f>IF(Table13[[#This Row],[WorkStationIndex]]&lt;&gt;"",IF(Table13[[#This Row],[IsFail]]="yes",Table13[[#This Row],[MTTR]],1),"")</f>
        <v/>
      </c>
      <c r="L312" s="2" t="str">
        <f>IF(Table13[[#This Row],[WorkStationIndex]]&lt;&gt;"",IF(Table13[[#This Row],[IsFail]]="yes",Table13[[#This Row],[STDTTR]],0.2),"")</f>
        <v/>
      </c>
    </row>
    <row r="313" spans="9:12" x14ac:dyDescent="0.25">
      <c r="I313" s="2" t="str">
        <f>IF(Table13[[#This Row],[WorkStationIndex]]&lt;&gt;"",IF(Table13[[#This Row],[IsFail]]="yes",Table13[[#This Row],[MTTF]],100000),"")</f>
        <v/>
      </c>
      <c r="J313" s="2" t="str">
        <f>IF(Table13[[#This Row],[WorkStationIndex]]&lt;&gt;"",IF(Table13[[#This Row],[IsFail]]="yes",Table13[[#This Row],[STDTTF]],0.2),"")</f>
        <v/>
      </c>
      <c r="K313" s="2" t="str">
        <f>IF(Table13[[#This Row],[WorkStationIndex]]&lt;&gt;"",IF(Table13[[#This Row],[IsFail]]="yes",Table13[[#This Row],[MTTR]],1),"")</f>
        <v/>
      </c>
      <c r="L313" s="2" t="str">
        <f>IF(Table13[[#This Row],[WorkStationIndex]]&lt;&gt;"",IF(Table13[[#This Row],[IsFail]]="yes",Table13[[#This Row],[STDTTR]],0.2),"")</f>
        <v/>
      </c>
    </row>
    <row r="314" spans="9:12" x14ac:dyDescent="0.25">
      <c r="I314" s="2" t="str">
        <f>IF(Table13[[#This Row],[WorkStationIndex]]&lt;&gt;"",IF(Table13[[#This Row],[IsFail]]="yes",Table13[[#This Row],[MTTF]],100000),"")</f>
        <v/>
      </c>
      <c r="J314" s="2" t="str">
        <f>IF(Table13[[#This Row],[WorkStationIndex]]&lt;&gt;"",IF(Table13[[#This Row],[IsFail]]="yes",Table13[[#This Row],[STDTTF]],0.2),"")</f>
        <v/>
      </c>
      <c r="K314" s="2" t="str">
        <f>IF(Table13[[#This Row],[WorkStationIndex]]&lt;&gt;"",IF(Table13[[#This Row],[IsFail]]="yes",Table13[[#This Row],[MTTR]],1),"")</f>
        <v/>
      </c>
      <c r="L314" s="2" t="str">
        <f>IF(Table13[[#This Row],[WorkStationIndex]]&lt;&gt;"",IF(Table13[[#This Row],[IsFail]]="yes",Table13[[#This Row],[STDTTR]],0.2),"")</f>
        <v/>
      </c>
    </row>
    <row r="315" spans="9:12" x14ac:dyDescent="0.25">
      <c r="I315" s="2" t="str">
        <f>IF(Table13[[#This Row],[WorkStationIndex]]&lt;&gt;"",IF(Table13[[#This Row],[IsFail]]="yes",Table13[[#This Row],[MTTF]],100000),"")</f>
        <v/>
      </c>
      <c r="J315" s="2" t="str">
        <f>IF(Table13[[#This Row],[WorkStationIndex]]&lt;&gt;"",IF(Table13[[#This Row],[IsFail]]="yes",Table13[[#This Row],[STDTTF]],0.2),"")</f>
        <v/>
      </c>
      <c r="K315" s="2" t="str">
        <f>IF(Table13[[#This Row],[WorkStationIndex]]&lt;&gt;"",IF(Table13[[#This Row],[IsFail]]="yes",Table13[[#This Row],[MTTR]],1),"")</f>
        <v/>
      </c>
      <c r="L315" s="2" t="str">
        <f>IF(Table13[[#This Row],[WorkStationIndex]]&lt;&gt;"",IF(Table13[[#This Row],[IsFail]]="yes",Table13[[#This Row],[STDTTR]],0.2),"")</f>
        <v/>
      </c>
    </row>
    <row r="316" spans="9:12" x14ac:dyDescent="0.25">
      <c r="I316" s="2" t="str">
        <f>IF(Table13[[#This Row],[WorkStationIndex]]&lt;&gt;"",IF(Table13[[#This Row],[IsFail]]="yes",Table13[[#This Row],[MTTF]],100000),"")</f>
        <v/>
      </c>
      <c r="J316" s="2" t="str">
        <f>IF(Table13[[#This Row],[WorkStationIndex]]&lt;&gt;"",IF(Table13[[#This Row],[IsFail]]="yes",Table13[[#This Row],[STDTTF]],0.2),"")</f>
        <v/>
      </c>
      <c r="K316" s="2" t="str">
        <f>IF(Table13[[#This Row],[WorkStationIndex]]&lt;&gt;"",IF(Table13[[#This Row],[IsFail]]="yes",Table13[[#This Row],[MTTR]],1),"")</f>
        <v/>
      </c>
      <c r="L316" s="2" t="str">
        <f>IF(Table13[[#This Row],[WorkStationIndex]]&lt;&gt;"",IF(Table13[[#This Row],[IsFail]]="yes",Table13[[#This Row],[STDTTR]],0.2),"")</f>
        <v/>
      </c>
    </row>
    <row r="317" spans="9:12" x14ac:dyDescent="0.25">
      <c r="I317" s="2" t="str">
        <f>IF(Table13[[#This Row],[WorkStationIndex]]&lt;&gt;"",IF(Table13[[#This Row],[IsFail]]="yes",Table13[[#This Row],[MTTF]],100000),"")</f>
        <v/>
      </c>
      <c r="J317" s="2" t="str">
        <f>IF(Table13[[#This Row],[WorkStationIndex]]&lt;&gt;"",IF(Table13[[#This Row],[IsFail]]="yes",Table13[[#This Row],[STDTTF]],0.2),"")</f>
        <v/>
      </c>
      <c r="K317" s="2" t="str">
        <f>IF(Table13[[#This Row],[WorkStationIndex]]&lt;&gt;"",IF(Table13[[#This Row],[IsFail]]="yes",Table13[[#This Row],[MTTR]],1),"")</f>
        <v/>
      </c>
      <c r="L317" s="2" t="str">
        <f>IF(Table13[[#This Row],[WorkStationIndex]]&lt;&gt;"",IF(Table13[[#This Row],[IsFail]]="yes",Table13[[#This Row],[STDTTR]],0.2),"")</f>
        <v/>
      </c>
    </row>
    <row r="318" spans="9:12" x14ac:dyDescent="0.25">
      <c r="I318" s="2" t="str">
        <f>IF(Table13[[#This Row],[WorkStationIndex]]&lt;&gt;"",IF(Table13[[#This Row],[IsFail]]="yes",Table13[[#This Row],[MTTF]],100000),"")</f>
        <v/>
      </c>
      <c r="J318" s="2" t="str">
        <f>IF(Table13[[#This Row],[WorkStationIndex]]&lt;&gt;"",IF(Table13[[#This Row],[IsFail]]="yes",Table13[[#This Row],[STDTTF]],0.2),"")</f>
        <v/>
      </c>
      <c r="K318" s="2" t="str">
        <f>IF(Table13[[#This Row],[WorkStationIndex]]&lt;&gt;"",IF(Table13[[#This Row],[IsFail]]="yes",Table13[[#This Row],[MTTR]],1),"")</f>
        <v/>
      </c>
      <c r="L318" s="2" t="str">
        <f>IF(Table13[[#This Row],[WorkStationIndex]]&lt;&gt;"",IF(Table13[[#This Row],[IsFail]]="yes",Table13[[#This Row],[STDTTR]],0.2),"")</f>
        <v/>
      </c>
    </row>
    <row r="319" spans="9:12" x14ac:dyDescent="0.25">
      <c r="I319" s="2" t="str">
        <f>IF(Table13[[#This Row],[WorkStationIndex]]&lt;&gt;"",IF(Table13[[#This Row],[IsFail]]="yes",Table13[[#This Row],[MTTF]],100000),"")</f>
        <v/>
      </c>
      <c r="J319" s="2" t="str">
        <f>IF(Table13[[#This Row],[WorkStationIndex]]&lt;&gt;"",IF(Table13[[#This Row],[IsFail]]="yes",Table13[[#This Row],[STDTTF]],0.2),"")</f>
        <v/>
      </c>
      <c r="K319" s="2" t="str">
        <f>IF(Table13[[#This Row],[WorkStationIndex]]&lt;&gt;"",IF(Table13[[#This Row],[IsFail]]="yes",Table13[[#This Row],[MTTR]],1),"")</f>
        <v/>
      </c>
      <c r="L319" s="2" t="str">
        <f>IF(Table13[[#This Row],[WorkStationIndex]]&lt;&gt;"",IF(Table13[[#This Row],[IsFail]]="yes",Table13[[#This Row],[STDTTR]],0.2),"")</f>
        <v/>
      </c>
    </row>
    <row r="320" spans="9:12" x14ac:dyDescent="0.25">
      <c r="I320" s="2" t="str">
        <f>IF(Table13[[#This Row],[WorkStationIndex]]&lt;&gt;"",IF(Table13[[#This Row],[IsFail]]="yes",Table13[[#This Row],[MTTF]],100000),"")</f>
        <v/>
      </c>
      <c r="J320" s="2" t="str">
        <f>IF(Table13[[#This Row],[WorkStationIndex]]&lt;&gt;"",IF(Table13[[#This Row],[IsFail]]="yes",Table13[[#This Row],[STDTTF]],0.2),"")</f>
        <v/>
      </c>
      <c r="K320" s="2" t="str">
        <f>IF(Table13[[#This Row],[WorkStationIndex]]&lt;&gt;"",IF(Table13[[#This Row],[IsFail]]="yes",Table13[[#This Row],[MTTR]],1),"")</f>
        <v/>
      </c>
      <c r="L320" s="2" t="str">
        <f>IF(Table13[[#This Row],[WorkStationIndex]]&lt;&gt;"",IF(Table13[[#This Row],[IsFail]]="yes",Table13[[#This Row],[STDTTR]],0.2),"")</f>
        <v/>
      </c>
    </row>
    <row r="321" spans="9:12" x14ac:dyDescent="0.25">
      <c r="I321" s="2" t="str">
        <f>IF(Table13[[#This Row],[WorkStationIndex]]&lt;&gt;"",IF(Table13[[#This Row],[IsFail]]="yes",Table13[[#This Row],[MTTF]],100000),"")</f>
        <v/>
      </c>
      <c r="J321" s="2" t="str">
        <f>IF(Table13[[#This Row],[WorkStationIndex]]&lt;&gt;"",IF(Table13[[#This Row],[IsFail]]="yes",Table13[[#This Row],[STDTTF]],0.2),"")</f>
        <v/>
      </c>
      <c r="K321" s="2" t="str">
        <f>IF(Table13[[#This Row],[WorkStationIndex]]&lt;&gt;"",IF(Table13[[#This Row],[IsFail]]="yes",Table13[[#This Row],[MTTR]],1),"")</f>
        <v/>
      </c>
      <c r="L321" s="2" t="str">
        <f>IF(Table13[[#This Row],[WorkStationIndex]]&lt;&gt;"",IF(Table13[[#This Row],[IsFail]]="yes",Table13[[#This Row],[STDTTR]],0.2),"")</f>
        <v/>
      </c>
    </row>
    <row r="322" spans="9:12" x14ac:dyDescent="0.25">
      <c r="I322" s="2" t="str">
        <f>IF(Table13[[#This Row],[WorkStationIndex]]&lt;&gt;"",IF(Table13[[#This Row],[IsFail]]="yes",Table13[[#This Row],[MTTF]],100000),"")</f>
        <v/>
      </c>
      <c r="J322" s="2" t="str">
        <f>IF(Table13[[#This Row],[WorkStationIndex]]&lt;&gt;"",IF(Table13[[#This Row],[IsFail]]="yes",Table13[[#This Row],[STDTTF]],0.2),"")</f>
        <v/>
      </c>
      <c r="K322" s="2" t="str">
        <f>IF(Table13[[#This Row],[WorkStationIndex]]&lt;&gt;"",IF(Table13[[#This Row],[IsFail]]="yes",Table13[[#This Row],[MTTR]],1),"")</f>
        <v/>
      </c>
      <c r="L322" s="2" t="str">
        <f>IF(Table13[[#This Row],[WorkStationIndex]]&lt;&gt;"",IF(Table13[[#This Row],[IsFail]]="yes",Table13[[#This Row],[STDTTR]],0.2),"")</f>
        <v/>
      </c>
    </row>
    <row r="323" spans="9:12" x14ac:dyDescent="0.25">
      <c r="I323" s="2" t="str">
        <f>IF(Table13[[#This Row],[WorkStationIndex]]&lt;&gt;"",IF(Table13[[#This Row],[IsFail]]="yes",Table13[[#This Row],[MTTF]],100000),"")</f>
        <v/>
      </c>
      <c r="J323" s="2" t="str">
        <f>IF(Table13[[#This Row],[WorkStationIndex]]&lt;&gt;"",IF(Table13[[#This Row],[IsFail]]="yes",Table13[[#This Row],[STDTTF]],0.2),"")</f>
        <v/>
      </c>
      <c r="K323" s="2" t="str">
        <f>IF(Table13[[#This Row],[WorkStationIndex]]&lt;&gt;"",IF(Table13[[#This Row],[IsFail]]="yes",Table13[[#This Row],[MTTR]],1),"")</f>
        <v/>
      </c>
      <c r="L323" s="2" t="str">
        <f>IF(Table13[[#This Row],[WorkStationIndex]]&lt;&gt;"",IF(Table13[[#This Row],[IsFail]]="yes",Table13[[#This Row],[STDTTR]],0.2),"")</f>
        <v/>
      </c>
    </row>
    <row r="324" spans="9:12" x14ac:dyDescent="0.25">
      <c r="I324" s="2" t="str">
        <f>IF(Table13[[#This Row],[WorkStationIndex]]&lt;&gt;"",IF(Table13[[#This Row],[IsFail]]="yes",Table13[[#This Row],[MTTF]],100000),"")</f>
        <v/>
      </c>
      <c r="J324" s="2" t="str">
        <f>IF(Table13[[#This Row],[WorkStationIndex]]&lt;&gt;"",IF(Table13[[#This Row],[IsFail]]="yes",Table13[[#This Row],[STDTTF]],0.2),"")</f>
        <v/>
      </c>
      <c r="K324" s="2" t="str">
        <f>IF(Table13[[#This Row],[WorkStationIndex]]&lt;&gt;"",IF(Table13[[#This Row],[IsFail]]="yes",Table13[[#This Row],[MTTR]],1),"")</f>
        <v/>
      </c>
      <c r="L324" s="2" t="str">
        <f>IF(Table13[[#This Row],[WorkStationIndex]]&lt;&gt;"",IF(Table13[[#This Row],[IsFail]]="yes",Table13[[#This Row],[STDTTR]],0.2),"")</f>
        <v/>
      </c>
    </row>
    <row r="325" spans="9:12" x14ac:dyDescent="0.25">
      <c r="I325" s="2" t="str">
        <f>IF(Table13[[#This Row],[WorkStationIndex]]&lt;&gt;"",IF(Table13[[#This Row],[IsFail]]="yes",Table13[[#This Row],[MTTF]],100000),"")</f>
        <v/>
      </c>
      <c r="J325" s="2" t="str">
        <f>IF(Table13[[#This Row],[WorkStationIndex]]&lt;&gt;"",IF(Table13[[#This Row],[IsFail]]="yes",Table13[[#This Row],[STDTTF]],0.2),"")</f>
        <v/>
      </c>
      <c r="K325" s="2" t="str">
        <f>IF(Table13[[#This Row],[WorkStationIndex]]&lt;&gt;"",IF(Table13[[#This Row],[IsFail]]="yes",Table13[[#This Row],[MTTR]],1),"")</f>
        <v/>
      </c>
      <c r="L325" s="2" t="str">
        <f>IF(Table13[[#This Row],[WorkStationIndex]]&lt;&gt;"",IF(Table13[[#This Row],[IsFail]]="yes",Table13[[#This Row],[STDTTR]],0.2),"")</f>
        <v/>
      </c>
    </row>
    <row r="326" spans="9:12" x14ac:dyDescent="0.25">
      <c r="I326" s="2" t="str">
        <f>IF(Table13[[#This Row],[WorkStationIndex]]&lt;&gt;"",IF(Table13[[#This Row],[IsFail]]="yes",Table13[[#This Row],[MTTF]],100000),"")</f>
        <v/>
      </c>
      <c r="J326" s="2" t="str">
        <f>IF(Table13[[#This Row],[WorkStationIndex]]&lt;&gt;"",IF(Table13[[#This Row],[IsFail]]="yes",Table13[[#This Row],[STDTTF]],0.2),"")</f>
        <v/>
      </c>
      <c r="K326" s="2" t="str">
        <f>IF(Table13[[#This Row],[WorkStationIndex]]&lt;&gt;"",IF(Table13[[#This Row],[IsFail]]="yes",Table13[[#This Row],[MTTR]],1),"")</f>
        <v/>
      </c>
      <c r="L326" s="2" t="str">
        <f>IF(Table13[[#This Row],[WorkStationIndex]]&lt;&gt;"",IF(Table13[[#This Row],[IsFail]]="yes",Table13[[#This Row],[STDTTR]],0.2),"")</f>
        <v/>
      </c>
    </row>
    <row r="327" spans="9:12" x14ac:dyDescent="0.25">
      <c r="I327" s="2" t="str">
        <f>IF(Table13[[#This Row],[WorkStationIndex]]&lt;&gt;"",IF(Table13[[#This Row],[IsFail]]="yes",Table13[[#This Row],[MTTF]],100000),"")</f>
        <v/>
      </c>
      <c r="J327" s="2" t="str">
        <f>IF(Table13[[#This Row],[WorkStationIndex]]&lt;&gt;"",IF(Table13[[#This Row],[IsFail]]="yes",Table13[[#This Row],[STDTTF]],0.2),"")</f>
        <v/>
      </c>
      <c r="K327" s="2" t="str">
        <f>IF(Table13[[#This Row],[WorkStationIndex]]&lt;&gt;"",IF(Table13[[#This Row],[IsFail]]="yes",Table13[[#This Row],[MTTR]],1),"")</f>
        <v/>
      </c>
      <c r="L327" s="2" t="str">
        <f>IF(Table13[[#This Row],[WorkStationIndex]]&lt;&gt;"",IF(Table13[[#This Row],[IsFail]]="yes",Table13[[#This Row],[STDTTR]],0.2),"")</f>
        <v/>
      </c>
    </row>
    <row r="328" spans="9:12" x14ac:dyDescent="0.25">
      <c r="I328" s="2" t="str">
        <f>IF(Table13[[#This Row],[WorkStationIndex]]&lt;&gt;"",IF(Table13[[#This Row],[IsFail]]="yes",Table13[[#This Row],[MTTF]],100000),"")</f>
        <v/>
      </c>
      <c r="J328" s="2" t="str">
        <f>IF(Table13[[#This Row],[WorkStationIndex]]&lt;&gt;"",IF(Table13[[#This Row],[IsFail]]="yes",Table13[[#This Row],[STDTTF]],0.2),"")</f>
        <v/>
      </c>
      <c r="K328" s="2" t="str">
        <f>IF(Table13[[#This Row],[WorkStationIndex]]&lt;&gt;"",IF(Table13[[#This Row],[IsFail]]="yes",Table13[[#This Row],[MTTR]],1),"")</f>
        <v/>
      </c>
      <c r="L328" s="2" t="str">
        <f>IF(Table13[[#This Row],[WorkStationIndex]]&lt;&gt;"",IF(Table13[[#This Row],[IsFail]]="yes",Table13[[#This Row],[STDTTR]],0.2),"")</f>
        <v/>
      </c>
    </row>
    <row r="329" spans="9:12" x14ac:dyDescent="0.25">
      <c r="I329" s="2" t="str">
        <f>IF(Table13[[#This Row],[WorkStationIndex]]&lt;&gt;"",IF(Table13[[#This Row],[IsFail]]="yes",Table13[[#This Row],[MTTF]],100000),"")</f>
        <v/>
      </c>
      <c r="J329" s="2" t="str">
        <f>IF(Table13[[#This Row],[WorkStationIndex]]&lt;&gt;"",IF(Table13[[#This Row],[IsFail]]="yes",Table13[[#This Row],[STDTTF]],0.2),"")</f>
        <v/>
      </c>
      <c r="K329" s="2" t="str">
        <f>IF(Table13[[#This Row],[WorkStationIndex]]&lt;&gt;"",IF(Table13[[#This Row],[IsFail]]="yes",Table13[[#This Row],[MTTR]],1),"")</f>
        <v/>
      </c>
      <c r="L329" s="2" t="str">
        <f>IF(Table13[[#This Row],[WorkStationIndex]]&lt;&gt;"",IF(Table13[[#This Row],[IsFail]]="yes",Table13[[#This Row],[STDTTR]],0.2),"")</f>
        <v/>
      </c>
    </row>
    <row r="330" spans="9:12" x14ac:dyDescent="0.25">
      <c r="I330" s="2" t="str">
        <f>IF(Table13[[#This Row],[WorkStationIndex]]&lt;&gt;"",IF(Table13[[#This Row],[IsFail]]="yes",Table13[[#This Row],[MTTF]],100000),"")</f>
        <v/>
      </c>
      <c r="J330" s="2" t="str">
        <f>IF(Table13[[#This Row],[WorkStationIndex]]&lt;&gt;"",IF(Table13[[#This Row],[IsFail]]="yes",Table13[[#This Row],[STDTTF]],0.2),"")</f>
        <v/>
      </c>
      <c r="K330" s="2" t="str">
        <f>IF(Table13[[#This Row],[WorkStationIndex]]&lt;&gt;"",IF(Table13[[#This Row],[IsFail]]="yes",Table13[[#This Row],[MTTR]],1),"")</f>
        <v/>
      </c>
      <c r="L330" s="2" t="str">
        <f>IF(Table13[[#This Row],[WorkStationIndex]]&lt;&gt;"",IF(Table13[[#This Row],[IsFail]]="yes",Table13[[#This Row],[STDTTR]],0.2),"")</f>
        <v/>
      </c>
    </row>
    <row r="331" spans="9:12" x14ac:dyDescent="0.25">
      <c r="I331" s="2" t="str">
        <f>IF(Table13[[#This Row],[WorkStationIndex]]&lt;&gt;"",IF(Table13[[#This Row],[IsFail]]="yes",Table13[[#This Row],[MTTF]],100000),"")</f>
        <v/>
      </c>
      <c r="J331" s="2" t="str">
        <f>IF(Table13[[#This Row],[WorkStationIndex]]&lt;&gt;"",IF(Table13[[#This Row],[IsFail]]="yes",Table13[[#This Row],[STDTTF]],0.2),"")</f>
        <v/>
      </c>
      <c r="K331" s="2" t="str">
        <f>IF(Table13[[#This Row],[WorkStationIndex]]&lt;&gt;"",IF(Table13[[#This Row],[IsFail]]="yes",Table13[[#This Row],[MTTR]],1),"")</f>
        <v/>
      </c>
      <c r="L331" s="2" t="str">
        <f>IF(Table13[[#This Row],[WorkStationIndex]]&lt;&gt;"",IF(Table13[[#This Row],[IsFail]]="yes",Table13[[#This Row],[STDTTR]],0.2),"")</f>
        <v/>
      </c>
    </row>
    <row r="332" spans="9:12" x14ac:dyDescent="0.25">
      <c r="I332" s="2" t="str">
        <f>IF(Table13[[#This Row],[WorkStationIndex]]&lt;&gt;"",IF(Table13[[#This Row],[IsFail]]="yes",Table13[[#This Row],[MTTF]],100000),"")</f>
        <v/>
      </c>
      <c r="J332" s="2" t="str">
        <f>IF(Table13[[#This Row],[WorkStationIndex]]&lt;&gt;"",IF(Table13[[#This Row],[IsFail]]="yes",Table13[[#This Row],[STDTTF]],0.2),"")</f>
        <v/>
      </c>
      <c r="K332" s="2" t="str">
        <f>IF(Table13[[#This Row],[WorkStationIndex]]&lt;&gt;"",IF(Table13[[#This Row],[IsFail]]="yes",Table13[[#This Row],[MTTR]],1),"")</f>
        <v/>
      </c>
      <c r="L332" s="2" t="str">
        <f>IF(Table13[[#This Row],[WorkStationIndex]]&lt;&gt;"",IF(Table13[[#This Row],[IsFail]]="yes",Table13[[#This Row],[STDTTR]],0.2),"")</f>
        <v/>
      </c>
    </row>
    <row r="333" spans="9:12" x14ac:dyDescent="0.25">
      <c r="I333" s="2" t="str">
        <f>IF(Table13[[#This Row],[WorkStationIndex]]&lt;&gt;"",IF(Table13[[#This Row],[IsFail]]="yes",Table13[[#This Row],[MTTF]],100000),"")</f>
        <v/>
      </c>
      <c r="J333" s="2" t="str">
        <f>IF(Table13[[#This Row],[WorkStationIndex]]&lt;&gt;"",IF(Table13[[#This Row],[IsFail]]="yes",Table13[[#This Row],[STDTTF]],0.2),"")</f>
        <v/>
      </c>
      <c r="K333" s="2" t="str">
        <f>IF(Table13[[#This Row],[WorkStationIndex]]&lt;&gt;"",IF(Table13[[#This Row],[IsFail]]="yes",Table13[[#This Row],[MTTR]],1),"")</f>
        <v/>
      </c>
      <c r="L333" s="2" t="str">
        <f>IF(Table13[[#This Row],[WorkStationIndex]]&lt;&gt;"",IF(Table13[[#This Row],[IsFail]]="yes",Table13[[#This Row],[STDTTR]],0.2),"")</f>
        <v/>
      </c>
    </row>
    <row r="334" spans="9:12" x14ac:dyDescent="0.25">
      <c r="I334" s="2" t="str">
        <f>IF(Table13[[#This Row],[WorkStationIndex]]&lt;&gt;"",IF(Table13[[#This Row],[IsFail]]="yes",Table13[[#This Row],[MTTF]],100000),"")</f>
        <v/>
      </c>
      <c r="J334" s="2" t="str">
        <f>IF(Table13[[#This Row],[WorkStationIndex]]&lt;&gt;"",IF(Table13[[#This Row],[IsFail]]="yes",Table13[[#This Row],[STDTTF]],0.2),"")</f>
        <v/>
      </c>
      <c r="K334" s="2" t="str">
        <f>IF(Table13[[#This Row],[WorkStationIndex]]&lt;&gt;"",IF(Table13[[#This Row],[IsFail]]="yes",Table13[[#This Row],[MTTR]],1),"")</f>
        <v/>
      </c>
      <c r="L334" s="2" t="str">
        <f>IF(Table13[[#This Row],[WorkStationIndex]]&lt;&gt;"",IF(Table13[[#This Row],[IsFail]]="yes",Table13[[#This Row],[STDTTR]],0.2),"")</f>
        <v/>
      </c>
    </row>
    <row r="335" spans="9:12" x14ac:dyDescent="0.25">
      <c r="I335" s="2" t="str">
        <f>IF(Table13[[#This Row],[WorkStationIndex]]&lt;&gt;"",IF(Table13[[#This Row],[IsFail]]="yes",Table13[[#This Row],[MTTF]],100000),"")</f>
        <v/>
      </c>
      <c r="J335" s="2" t="str">
        <f>IF(Table13[[#This Row],[WorkStationIndex]]&lt;&gt;"",IF(Table13[[#This Row],[IsFail]]="yes",Table13[[#This Row],[STDTTF]],0.2),"")</f>
        <v/>
      </c>
      <c r="K335" s="2" t="str">
        <f>IF(Table13[[#This Row],[WorkStationIndex]]&lt;&gt;"",IF(Table13[[#This Row],[IsFail]]="yes",Table13[[#This Row],[MTTR]],1),"")</f>
        <v/>
      </c>
      <c r="L335" s="2" t="str">
        <f>IF(Table13[[#This Row],[WorkStationIndex]]&lt;&gt;"",IF(Table13[[#This Row],[IsFail]]="yes",Table13[[#This Row],[STDTTR]],0.2),"")</f>
        <v/>
      </c>
    </row>
    <row r="336" spans="9:12" x14ac:dyDescent="0.25">
      <c r="I336" s="2" t="str">
        <f>IF(Table13[[#This Row],[WorkStationIndex]]&lt;&gt;"",IF(Table13[[#This Row],[IsFail]]="yes",Table13[[#This Row],[MTTF]],100000),"")</f>
        <v/>
      </c>
      <c r="J336" s="2" t="str">
        <f>IF(Table13[[#This Row],[WorkStationIndex]]&lt;&gt;"",IF(Table13[[#This Row],[IsFail]]="yes",Table13[[#This Row],[STDTTF]],0.2),"")</f>
        <v/>
      </c>
      <c r="K336" s="2" t="str">
        <f>IF(Table13[[#This Row],[WorkStationIndex]]&lt;&gt;"",IF(Table13[[#This Row],[IsFail]]="yes",Table13[[#This Row],[MTTR]],1),"")</f>
        <v/>
      </c>
      <c r="L336" s="2" t="str">
        <f>IF(Table13[[#This Row],[WorkStationIndex]]&lt;&gt;"",IF(Table13[[#This Row],[IsFail]]="yes",Table13[[#This Row],[STDTTR]],0.2),"")</f>
        <v/>
      </c>
    </row>
    <row r="337" spans="9:12" x14ac:dyDescent="0.25">
      <c r="I337" s="2" t="str">
        <f>IF(Table13[[#This Row],[WorkStationIndex]]&lt;&gt;"",IF(Table13[[#This Row],[IsFail]]="yes",Table13[[#This Row],[MTTF]],100000),"")</f>
        <v/>
      </c>
      <c r="J337" s="2" t="str">
        <f>IF(Table13[[#This Row],[WorkStationIndex]]&lt;&gt;"",IF(Table13[[#This Row],[IsFail]]="yes",Table13[[#This Row],[STDTTF]],0.2),"")</f>
        <v/>
      </c>
      <c r="K337" s="2" t="str">
        <f>IF(Table13[[#This Row],[WorkStationIndex]]&lt;&gt;"",IF(Table13[[#This Row],[IsFail]]="yes",Table13[[#This Row],[MTTR]],1),"")</f>
        <v/>
      </c>
      <c r="L337" s="2" t="str">
        <f>IF(Table13[[#This Row],[WorkStationIndex]]&lt;&gt;"",IF(Table13[[#This Row],[IsFail]]="yes",Table13[[#This Row],[STDTTR]],0.2),"")</f>
        <v/>
      </c>
    </row>
    <row r="338" spans="9:12" x14ac:dyDescent="0.25">
      <c r="I338" s="2" t="str">
        <f>IF(Table13[[#This Row],[WorkStationIndex]]&lt;&gt;"",IF(Table13[[#This Row],[IsFail]]="yes",Table13[[#This Row],[MTTF]],100000),"")</f>
        <v/>
      </c>
      <c r="J338" s="2" t="str">
        <f>IF(Table13[[#This Row],[WorkStationIndex]]&lt;&gt;"",IF(Table13[[#This Row],[IsFail]]="yes",Table13[[#This Row],[STDTTF]],0.2),"")</f>
        <v/>
      </c>
      <c r="K338" s="2" t="str">
        <f>IF(Table13[[#This Row],[WorkStationIndex]]&lt;&gt;"",IF(Table13[[#This Row],[IsFail]]="yes",Table13[[#This Row],[MTTR]],1),"")</f>
        <v/>
      </c>
      <c r="L338" s="2" t="str">
        <f>IF(Table13[[#This Row],[WorkStationIndex]]&lt;&gt;"",IF(Table13[[#This Row],[IsFail]]="yes",Table13[[#This Row],[STDTTR]],0.2),"")</f>
        <v/>
      </c>
    </row>
    <row r="339" spans="9:12" x14ac:dyDescent="0.25">
      <c r="I339" s="2" t="str">
        <f>IF(Table13[[#This Row],[WorkStationIndex]]&lt;&gt;"",IF(Table13[[#This Row],[IsFail]]="yes",Table13[[#This Row],[MTTF]],100000),"")</f>
        <v/>
      </c>
      <c r="J339" s="2" t="str">
        <f>IF(Table13[[#This Row],[WorkStationIndex]]&lt;&gt;"",IF(Table13[[#This Row],[IsFail]]="yes",Table13[[#This Row],[STDTTF]],0.2),"")</f>
        <v/>
      </c>
      <c r="K339" s="2" t="str">
        <f>IF(Table13[[#This Row],[WorkStationIndex]]&lt;&gt;"",IF(Table13[[#This Row],[IsFail]]="yes",Table13[[#This Row],[MTTR]],1),"")</f>
        <v/>
      </c>
      <c r="L339" s="2" t="str">
        <f>IF(Table13[[#This Row],[WorkStationIndex]]&lt;&gt;"",IF(Table13[[#This Row],[IsFail]]="yes",Table13[[#This Row],[STDTTR]],0.2),"")</f>
        <v/>
      </c>
    </row>
    <row r="340" spans="9:12" x14ac:dyDescent="0.25">
      <c r="I340" s="2" t="str">
        <f>IF(Table13[[#This Row],[WorkStationIndex]]&lt;&gt;"",IF(Table13[[#This Row],[IsFail]]="yes",Table13[[#This Row],[MTTF]],100000),"")</f>
        <v/>
      </c>
      <c r="J340" s="2" t="str">
        <f>IF(Table13[[#This Row],[WorkStationIndex]]&lt;&gt;"",IF(Table13[[#This Row],[IsFail]]="yes",Table13[[#This Row],[STDTTF]],0.2),"")</f>
        <v/>
      </c>
      <c r="K340" s="2" t="str">
        <f>IF(Table13[[#This Row],[WorkStationIndex]]&lt;&gt;"",IF(Table13[[#This Row],[IsFail]]="yes",Table13[[#This Row],[MTTR]],1),"")</f>
        <v/>
      </c>
      <c r="L340" s="2" t="str">
        <f>IF(Table13[[#This Row],[WorkStationIndex]]&lt;&gt;"",IF(Table13[[#This Row],[IsFail]]="yes",Table13[[#This Row],[STDTTR]],0.2),"")</f>
        <v/>
      </c>
    </row>
    <row r="341" spans="9:12" x14ac:dyDescent="0.25">
      <c r="I341" s="2" t="str">
        <f>IF(Table13[[#This Row],[WorkStationIndex]]&lt;&gt;"",IF(Table13[[#This Row],[IsFail]]="yes",Table13[[#This Row],[MTTF]],100000),"")</f>
        <v/>
      </c>
      <c r="J341" s="2" t="str">
        <f>IF(Table13[[#This Row],[WorkStationIndex]]&lt;&gt;"",IF(Table13[[#This Row],[IsFail]]="yes",Table13[[#This Row],[STDTTF]],0.2),"")</f>
        <v/>
      </c>
      <c r="K341" s="2" t="str">
        <f>IF(Table13[[#This Row],[WorkStationIndex]]&lt;&gt;"",IF(Table13[[#This Row],[IsFail]]="yes",Table13[[#This Row],[MTTR]],1),"")</f>
        <v/>
      </c>
      <c r="L341" s="2" t="str">
        <f>IF(Table13[[#This Row],[WorkStationIndex]]&lt;&gt;"",IF(Table13[[#This Row],[IsFail]]="yes",Table13[[#This Row],[STDTTR]],0.2),"")</f>
        <v/>
      </c>
    </row>
    <row r="342" spans="9:12" x14ac:dyDescent="0.25">
      <c r="I342" s="2" t="str">
        <f>IF(Table13[[#This Row],[WorkStationIndex]]&lt;&gt;"",IF(Table13[[#This Row],[IsFail]]="yes",Table13[[#This Row],[MTTF]],100000),"")</f>
        <v/>
      </c>
      <c r="J342" s="2" t="str">
        <f>IF(Table13[[#This Row],[WorkStationIndex]]&lt;&gt;"",IF(Table13[[#This Row],[IsFail]]="yes",Table13[[#This Row],[STDTTF]],0.2),"")</f>
        <v/>
      </c>
      <c r="K342" s="2" t="str">
        <f>IF(Table13[[#This Row],[WorkStationIndex]]&lt;&gt;"",IF(Table13[[#This Row],[IsFail]]="yes",Table13[[#This Row],[MTTR]],1),"")</f>
        <v/>
      </c>
      <c r="L342" s="2" t="str">
        <f>IF(Table13[[#This Row],[WorkStationIndex]]&lt;&gt;"",IF(Table13[[#This Row],[IsFail]]="yes",Table13[[#This Row],[STDTTR]],0.2),"")</f>
        <v/>
      </c>
    </row>
    <row r="343" spans="9:12" x14ac:dyDescent="0.25">
      <c r="I343" s="2" t="str">
        <f>IF(Table13[[#This Row],[WorkStationIndex]]&lt;&gt;"",IF(Table13[[#This Row],[IsFail]]="yes",Table13[[#This Row],[MTTF]],100000),"")</f>
        <v/>
      </c>
      <c r="J343" s="2" t="str">
        <f>IF(Table13[[#This Row],[WorkStationIndex]]&lt;&gt;"",IF(Table13[[#This Row],[IsFail]]="yes",Table13[[#This Row],[STDTTF]],0.2),"")</f>
        <v/>
      </c>
      <c r="K343" s="2" t="str">
        <f>IF(Table13[[#This Row],[WorkStationIndex]]&lt;&gt;"",IF(Table13[[#This Row],[IsFail]]="yes",Table13[[#This Row],[MTTR]],1),"")</f>
        <v/>
      </c>
      <c r="L343" s="2" t="str">
        <f>IF(Table13[[#This Row],[WorkStationIndex]]&lt;&gt;"",IF(Table13[[#This Row],[IsFail]]="yes",Table13[[#This Row],[STDTTR]],0.2),"")</f>
        <v/>
      </c>
    </row>
    <row r="344" spans="9:12" x14ac:dyDescent="0.25">
      <c r="I344" s="2" t="str">
        <f>IF(Table13[[#This Row],[WorkStationIndex]]&lt;&gt;"",IF(Table13[[#This Row],[IsFail]]="yes",Table13[[#This Row],[MTTF]],100000),"")</f>
        <v/>
      </c>
      <c r="J344" s="2" t="str">
        <f>IF(Table13[[#This Row],[WorkStationIndex]]&lt;&gt;"",IF(Table13[[#This Row],[IsFail]]="yes",Table13[[#This Row],[STDTTF]],0.2),"")</f>
        <v/>
      </c>
      <c r="K344" s="2" t="str">
        <f>IF(Table13[[#This Row],[WorkStationIndex]]&lt;&gt;"",IF(Table13[[#This Row],[IsFail]]="yes",Table13[[#This Row],[MTTR]],1),"")</f>
        <v/>
      </c>
      <c r="L344" s="2" t="str">
        <f>IF(Table13[[#This Row],[WorkStationIndex]]&lt;&gt;"",IF(Table13[[#This Row],[IsFail]]="yes",Table13[[#This Row],[STDTTR]],0.2),"")</f>
        <v/>
      </c>
    </row>
    <row r="345" spans="9:12" x14ac:dyDescent="0.25">
      <c r="I345" s="2" t="str">
        <f>IF(Table13[[#This Row],[WorkStationIndex]]&lt;&gt;"",IF(Table13[[#This Row],[IsFail]]="yes",Table13[[#This Row],[MTTF]],100000),"")</f>
        <v/>
      </c>
      <c r="J345" s="2" t="str">
        <f>IF(Table13[[#This Row],[WorkStationIndex]]&lt;&gt;"",IF(Table13[[#This Row],[IsFail]]="yes",Table13[[#This Row],[STDTTF]],0.2),"")</f>
        <v/>
      </c>
      <c r="K345" s="2" t="str">
        <f>IF(Table13[[#This Row],[WorkStationIndex]]&lt;&gt;"",IF(Table13[[#This Row],[IsFail]]="yes",Table13[[#This Row],[MTTR]],1),"")</f>
        <v/>
      </c>
      <c r="L345" s="2" t="str">
        <f>IF(Table13[[#This Row],[WorkStationIndex]]&lt;&gt;"",IF(Table13[[#This Row],[IsFail]]="yes",Table13[[#This Row],[STDTTR]],0.2),"")</f>
        <v/>
      </c>
    </row>
    <row r="346" spans="9:12" x14ac:dyDescent="0.25">
      <c r="I346" s="2" t="str">
        <f>IF(Table13[[#This Row],[WorkStationIndex]]&lt;&gt;"",IF(Table13[[#This Row],[IsFail]]="yes",Table13[[#This Row],[MTTF]],100000),"")</f>
        <v/>
      </c>
      <c r="J346" s="2" t="str">
        <f>IF(Table13[[#This Row],[WorkStationIndex]]&lt;&gt;"",IF(Table13[[#This Row],[IsFail]]="yes",Table13[[#This Row],[STDTTF]],0.2),"")</f>
        <v/>
      </c>
      <c r="K346" s="2" t="str">
        <f>IF(Table13[[#This Row],[WorkStationIndex]]&lt;&gt;"",IF(Table13[[#This Row],[IsFail]]="yes",Table13[[#This Row],[MTTR]],1),"")</f>
        <v/>
      </c>
      <c r="L346" s="2" t="str">
        <f>IF(Table13[[#This Row],[WorkStationIndex]]&lt;&gt;"",IF(Table13[[#This Row],[IsFail]]="yes",Table13[[#This Row],[STDTTR]],0.2),"")</f>
        <v/>
      </c>
    </row>
    <row r="347" spans="9:12" x14ac:dyDescent="0.25">
      <c r="I347" s="2" t="str">
        <f>IF(Table13[[#This Row],[WorkStationIndex]]&lt;&gt;"",IF(Table13[[#This Row],[IsFail]]="yes",Table13[[#This Row],[MTTF]],100000),"")</f>
        <v/>
      </c>
      <c r="J347" s="2" t="str">
        <f>IF(Table13[[#This Row],[WorkStationIndex]]&lt;&gt;"",IF(Table13[[#This Row],[IsFail]]="yes",Table13[[#This Row],[STDTTF]],0.2),"")</f>
        <v/>
      </c>
      <c r="K347" s="2" t="str">
        <f>IF(Table13[[#This Row],[WorkStationIndex]]&lt;&gt;"",IF(Table13[[#This Row],[IsFail]]="yes",Table13[[#This Row],[MTTR]],1),"")</f>
        <v/>
      </c>
      <c r="L347" s="2" t="str">
        <f>IF(Table13[[#This Row],[WorkStationIndex]]&lt;&gt;"",IF(Table13[[#This Row],[IsFail]]="yes",Table13[[#This Row],[STDTTR]],0.2),"")</f>
        <v/>
      </c>
    </row>
    <row r="348" spans="9:12" x14ac:dyDescent="0.25">
      <c r="I348" s="2" t="str">
        <f>IF(Table13[[#This Row],[WorkStationIndex]]&lt;&gt;"",IF(Table13[[#This Row],[IsFail]]="yes",Table13[[#This Row],[MTTF]],100000),"")</f>
        <v/>
      </c>
      <c r="J348" s="2" t="str">
        <f>IF(Table13[[#This Row],[WorkStationIndex]]&lt;&gt;"",IF(Table13[[#This Row],[IsFail]]="yes",Table13[[#This Row],[STDTTF]],0.2),"")</f>
        <v/>
      </c>
      <c r="K348" s="2" t="str">
        <f>IF(Table13[[#This Row],[WorkStationIndex]]&lt;&gt;"",IF(Table13[[#This Row],[IsFail]]="yes",Table13[[#This Row],[MTTR]],1),"")</f>
        <v/>
      </c>
      <c r="L348" s="2" t="str">
        <f>IF(Table13[[#This Row],[WorkStationIndex]]&lt;&gt;"",IF(Table13[[#This Row],[IsFail]]="yes",Table13[[#This Row],[STDTTR]],0.2),"")</f>
        <v/>
      </c>
    </row>
    <row r="349" spans="9:12" x14ac:dyDescent="0.25">
      <c r="I349" s="2" t="str">
        <f>IF(Table13[[#This Row],[WorkStationIndex]]&lt;&gt;"",IF(Table13[[#This Row],[IsFail]]="yes",Table13[[#This Row],[MTTF]],100000),"")</f>
        <v/>
      </c>
      <c r="J349" s="2" t="str">
        <f>IF(Table13[[#This Row],[WorkStationIndex]]&lt;&gt;"",IF(Table13[[#This Row],[IsFail]]="yes",Table13[[#This Row],[STDTTF]],0.2),"")</f>
        <v/>
      </c>
      <c r="K349" s="2" t="str">
        <f>IF(Table13[[#This Row],[WorkStationIndex]]&lt;&gt;"",IF(Table13[[#This Row],[IsFail]]="yes",Table13[[#This Row],[MTTR]],1),"")</f>
        <v/>
      </c>
      <c r="L349" s="2" t="str">
        <f>IF(Table13[[#This Row],[WorkStationIndex]]&lt;&gt;"",IF(Table13[[#This Row],[IsFail]]="yes",Table13[[#This Row],[STDTTR]],0.2),"")</f>
        <v/>
      </c>
    </row>
    <row r="350" spans="9:12" x14ac:dyDescent="0.25">
      <c r="I350" s="2" t="str">
        <f>IF(Table13[[#This Row],[WorkStationIndex]]&lt;&gt;"",IF(Table13[[#This Row],[IsFail]]="yes",Table13[[#This Row],[MTTF]],100000),"")</f>
        <v/>
      </c>
      <c r="J350" s="2" t="str">
        <f>IF(Table13[[#This Row],[WorkStationIndex]]&lt;&gt;"",IF(Table13[[#This Row],[IsFail]]="yes",Table13[[#This Row],[STDTTF]],0.2),"")</f>
        <v/>
      </c>
      <c r="K350" s="2" t="str">
        <f>IF(Table13[[#This Row],[WorkStationIndex]]&lt;&gt;"",IF(Table13[[#This Row],[IsFail]]="yes",Table13[[#This Row],[MTTR]],1),"")</f>
        <v/>
      </c>
      <c r="L350" s="2" t="str">
        <f>IF(Table13[[#This Row],[WorkStationIndex]]&lt;&gt;"",IF(Table13[[#This Row],[IsFail]]="yes",Table13[[#This Row],[STDTTR]],0.2),"")</f>
        <v/>
      </c>
    </row>
    <row r="351" spans="9:12" x14ac:dyDescent="0.25">
      <c r="I351" s="2" t="str">
        <f>IF(Table13[[#This Row],[WorkStationIndex]]&lt;&gt;"",IF(Table13[[#This Row],[IsFail]]="yes",Table13[[#This Row],[MTTF]],100000),"")</f>
        <v/>
      </c>
      <c r="J351" s="2" t="str">
        <f>IF(Table13[[#This Row],[WorkStationIndex]]&lt;&gt;"",IF(Table13[[#This Row],[IsFail]]="yes",Table13[[#This Row],[STDTTF]],0.2),"")</f>
        <v/>
      </c>
      <c r="K351" s="2" t="str">
        <f>IF(Table13[[#This Row],[WorkStationIndex]]&lt;&gt;"",IF(Table13[[#This Row],[IsFail]]="yes",Table13[[#This Row],[MTTR]],1),"")</f>
        <v/>
      </c>
      <c r="L351" s="2" t="str">
        <f>IF(Table13[[#This Row],[WorkStationIndex]]&lt;&gt;"",IF(Table13[[#This Row],[IsFail]]="yes",Table13[[#This Row],[STDTTR]],0.2),"")</f>
        <v/>
      </c>
    </row>
    <row r="352" spans="9:12" x14ac:dyDescent="0.25">
      <c r="I352" s="2" t="str">
        <f>IF(Table13[[#This Row],[WorkStationIndex]]&lt;&gt;"",IF(Table13[[#This Row],[IsFail]]="yes",Table13[[#This Row],[MTTF]],100000),"")</f>
        <v/>
      </c>
      <c r="J352" s="2" t="str">
        <f>IF(Table13[[#This Row],[WorkStationIndex]]&lt;&gt;"",IF(Table13[[#This Row],[IsFail]]="yes",Table13[[#This Row],[STDTTF]],0.2),"")</f>
        <v/>
      </c>
      <c r="K352" s="2" t="str">
        <f>IF(Table13[[#This Row],[WorkStationIndex]]&lt;&gt;"",IF(Table13[[#This Row],[IsFail]]="yes",Table13[[#This Row],[MTTR]],1),"")</f>
        <v/>
      </c>
      <c r="L352" s="2" t="str">
        <f>IF(Table13[[#This Row],[WorkStationIndex]]&lt;&gt;"",IF(Table13[[#This Row],[IsFail]]="yes",Table13[[#This Row],[STDTTR]],0.2),"")</f>
        <v/>
      </c>
    </row>
    <row r="353" spans="9:12" x14ac:dyDescent="0.25">
      <c r="I353" s="2" t="str">
        <f>IF(Table13[[#This Row],[WorkStationIndex]]&lt;&gt;"",IF(Table13[[#This Row],[IsFail]]="yes",Table13[[#This Row],[MTTF]],100000),"")</f>
        <v/>
      </c>
      <c r="J353" s="2" t="str">
        <f>IF(Table13[[#This Row],[WorkStationIndex]]&lt;&gt;"",IF(Table13[[#This Row],[IsFail]]="yes",Table13[[#This Row],[STDTTF]],0.2),"")</f>
        <v/>
      </c>
      <c r="K353" s="2" t="str">
        <f>IF(Table13[[#This Row],[WorkStationIndex]]&lt;&gt;"",IF(Table13[[#This Row],[IsFail]]="yes",Table13[[#This Row],[MTTR]],1),"")</f>
        <v/>
      </c>
      <c r="L353" s="2" t="str">
        <f>IF(Table13[[#This Row],[WorkStationIndex]]&lt;&gt;"",IF(Table13[[#This Row],[IsFail]]="yes",Table13[[#This Row],[STDTTR]],0.2),"")</f>
        <v/>
      </c>
    </row>
    <row r="354" spans="9:12" x14ac:dyDescent="0.25">
      <c r="I354" s="2" t="str">
        <f>IF(Table13[[#This Row],[WorkStationIndex]]&lt;&gt;"",IF(Table13[[#This Row],[IsFail]]="yes",Table13[[#This Row],[MTTF]],100000),"")</f>
        <v/>
      </c>
      <c r="J354" s="2" t="str">
        <f>IF(Table13[[#This Row],[WorkStationIndex]]&lt;&gt;"",IF(Table13[[#This Row],[IsFail]]="yes",Table13[[#This Row],[STDTTF]],0.2),"")</f>
        <v/>
      </c>
      <c r="K354" s="2" t="str">
        <f>IF(Table13[[#This Row],[WorkStationIndex]]&lt;&gt;"",IF(Table13[[#This Row],[IsFail]]="yes",Table13[[#This Row],[MTTR]],1),"")</f>
        <v/>
      </c>
      <c r="L354" s="2" t="str">
        <f>IF(Table13[[#This Row],[WorkStationIndex]]&lt;&gt;"",IF(Table13[[#This Row],[IsFail]]="yes",Table13[[#This Row],[STDTTR]],0.2),"")</f>
        <v/>
      </c>
    </row>
    <row r="355" spans="9:12" x14ac:dyDescent="0.25">
      <c r="I355" s="2" t="str">
        <f>IF(Table13[[#This Row],[WorkStationIndex]]&lt;&gt;"",IF(Table13[[#This Row],[IsFail]]="yes",Table13[[#This Row],[MTTF]],100000),"")</f>
        <v/>
      </c>
      <c r="J355" s="2" t="str">
        <f>IF(Table13[[#This Row],[WorkStationIndex]]&lt;&gt;"",IF(Table13[[#This Row],[IsFail]]="yes",Table13[[#This Row],[STDTTF]],0.2),"")</f>
        <v/>
      </c>
      <c r="K355" s="2" t="str">
        <f>IF(Table13[[#This Row],[WorkStationIndex]]&lt;&gt;"",IF(Table13[[#This Row],[IsFail]]="yes",Table13[[#This Row],[MTTR]],1),"")</f>
        <v/>
      </c>
      <c r="L355" s="2" t="str">
        <f>IF(Table13[[#This Row],[WorkStationIndex]]&lt;&gt;"",IF(Table13[[#This Row],[IsFail]]="yes",Table13[[#This Row],[STDTTR]],0.2),"")</f>
        <v/>
      </c>
    </row>
    <row r="356" spans="9:12" x14ac:dyDescent="0.25">
      <c r="I356" s="2" t="str">
        <f>IF(Table13[[#This Row],[WorkStationIndex]]&lt;&gt;"",IF(Table13[[#This Row],[IsFail]]="yes",Table13[[#This Row],[MTTF]],100000),"")</f>
        <v/>
      </c>
      <c r="J356" s="2" t="str">
        <f>IF(Table13[[#This Row],[WorkStationIndex]]&lt;&gt;"",IF(Table13[[#This Row],[IsFail]]="yes",Table13[[#This Row],[STDTTF]],0.2),"")</f>
        <v/>
      </c>
      <c r="K356" s="2" t="str">
        <f>IF(Table13[[#This Row],[WorkStationIndex]]&lt;&gt;"",IF(Table13[[#This Row],[IsFail]]="yes",Table13[[#This Row],[MTTR]],1),"")</f>
        <v/>
      </c>
      <c r="L356" s="2" t="str">
        <f>IF(Table13[[#This Row],[WorkStationIndex]]&lt;&gt;"",IF(Table13[[#This Row],[IsFail]]="yes",Table13[[#This Row],[STDTTR]],0.2),"")</f>
        <v/>
      </c>
    </row>
    <row r="357" spans="9:12" x14ac:dyDescent="0.25">
      <c r="I357" s="2" t="str">
        <f>IF(Table13[[#This Row],[WorkStationIndex]]&lt;&gt;"",IF(Table13[[#This Row],[IsFail]]="yes",Table13[[#This Row],[MTTF]],100000),"")</f>
        <v/>
      </c>
      <c r="J357" s="2" t="str">
        <f>IF(Table13[[#This Row],[WorkStationIndex]]&lt;&gt;"",IF(Table13[[#This Row],[IsFail]]="yes",Table13[[#This Row],[STDTTF]],0.2),"")</f>
        <v/>
      </c>
      <c r="K357" s="2" t="str">
        <f>IF(Table13[[#This Row],[WorkStationIndex]]&lt;&gt;"",IF(Table13[[#This Row],[IsFail]]="yes",Table13[[#This Row],[MTTR]],1),"")</f>
        <v/>
      </c>
      <c r="L357" s="2" t="str">
        <f>IF(Table13[[#This Row],[WorkStationIndex]]&lt;&gt;"",IF(Table13[[#This Row],[IsFail]]="yes",Table13[[#This Row],[STDTTR]],0.2),"")</f>
        <v/>
      </c>
    </row>
    <row r="358" spans="9:12" x14ac:dyDescent="0.25">
      <c r="I358" s="2" t="str">
        <f>IF(Table13[[#This Row],[WorkStationIndex]]&lt;&gt;"",IF(Table13[[#This Row],[IsFail]]="yes",Table13[[#This Row],[MTTF]],100000),"")</f>
        <v/>
      </c>
      <c r="J358" s="2" t="str">
        <f>IF(Table13[[#This Row],[WorkStationIndex]]&lt;&gt;"",IF(Table13[[#This Row],[IsFail]]="yes",Table13[[#This Row],[STDTTF]],0.2),"")</f>
        <v/>
      </c>
      <c r="K358" s="2" t="str">
        <f>IF(Table13[[#This Row],[WorkStationIndex]]&lt;&gt;"",IF(Table13[[#This Row],[IsFail]]="yes",Table13[[#This Row],[MTTR]],1),"")</f>
        <v/>
      </c>
      <c r="L358" s="2" t="str">
        <f>IF(Table13[[#This Row],[WorkStationIndex]]&lt;&gt;"",IF(Table13[[#This Row],[IsFail]]="yes",Table13[[#This Row],[STDTTR]],0.2),"")</f>
        <v/>
      </c>
    </row>
    <row r="359" spans="9:12" x14ac:dyDescent="0.25">
      <c r="I359" s="2" t="str">
        <f>IF(Table13[[#This Row],[WorkStationIndex]]&lt;&gt;"",IF(Table13[[#This Row],[IsFail]]="yes",Table13[[#This Row],[MTTF]],100000),"")</f>
        <v/>
      </c>
      <c r="J359" s="2" t="str">
        <f>IF(Table13[[#This Row],[WorkStationIndex]]&lt;&gt;"",IF(Table13[[#This Row],[IsFail]]="yes",Table13[[#This Row],[STDTTF]],0.2),"")</f>
        <v/>
      </c>
      <c r="K359" s="2" t="str">
        <f>IF(Table13[[#This Row],[WorkStationIndex]]&lt;&gt;"",IF(Table13[[#This Row],[IsFail]]="yes",Table13[[#This Row],[MTTR]],1),"")</f>
        <v/>
      </c>
      <c r="L359" s="2" t="str">
        <f>IF(Table13[[#This Row],[WorkStationIndex]]&lt;&gt;"",IF(Table13[[#This Row],[IsFail]]="yes",Table13[[#This Row],[STDTTR]],0.2),"")</f>
        <v/>
      </c>
    </row>
    <row r="360" spans="9:12" x14ac:dyDescent="0.25">
      <c r="I360" s="2" t="str">
        <f>IF(Table13[[#This Row],[WorkStationIndex]]&lt;&gt;"",IF(Table13[[#This Row],[IsFail]]="yes",Table13[[#This Row],[MTTF]],100000),"")</f>
        <v/>
      </c>
      <c r="J360" s="2" t="str">
        <f>IF(Table13[[#This Row],[WorkStationIndex]]&lt;&gt;"",IF(Table13[[#This Row],[IsFail]]="yes",Table13[[#This Row],[STDTTF]],0.2),"")</f>
        <v/>
      </c>
      <c r="K360" s="2" t="str">
        <f>IF(Table13[[#This Row],[WorkStationIndex]]&lt;&gt;"",IF(Table13[[#This Row],[IsFail]]="yes",Table13[[#This Row],[MTTR]],1),"")</f>
        <v/>
      </c>
      <c r="L360" s="2" t="str">
        <f>IF(Table13[[#This Row],[WorkStationIndex]]&lt;&gt;"",IF(Table13[[#This Row],[IsFail]]="yes",Table13[[#This Row],[STDTTR]],0.2),"")</f>
        <v/>
      </c>
    </row>
    <row r="361" spans="9:12" x14ac:dyDescent="0.25">
      <c r="I361" s="2" t="str">
        <f>IF(Table13[[#This Row],[WorkStationIndex]]&lt;&gt;"",IF(Table13[[#This Row],[IsFail]]="yes",Table13[[#This Row],[MTTF]],100000),"")</f>
        <v/>
      </c>
      <c r="J361" s="2" t="str">
        <f>IF(Table13[[#This Row],[WorkStationIndex]]&lt;&gt;"",IF(Table13[[#This Row],[IsFail]]="yes",Table13[[#This Row],[STDTTF]],0.2),"")</f>
        <v/>
      </c>
      <c r="K361" s="2" t="str">
        <f>IF(Table13[[#This Row],[WorkStationIndex]]&lt;&gt;"",IF(Table13[[#This Row],[IsFail]]="yes",Table13[[#This Row],[MTTR]],1),"")</f>
        <v/>
      </c>
      <c r="L361" s="2" t="str">
        <f>IF(Table13[[#This Row],[WorkStationIndex]]&lt;&gt;"",IF(Table13[[#This Row],[IsFail]]="yes",Table13[[#This Row],[STDTTR]],0.2),"")</f>
        <v/>
      </c>
    </row>
    <row r="362" spans="9:12" x14ac:dyDescent="0.25">
      <c r="I362" s="2" t="str">
        <f>IF(Table13[[#This Row],[WorkStationIndex]]&lt;&gt;"",IF(Table13[[#This Row],[IsFail]]="yes",Table13[[#This Row],[MTTF]],100000),"")</f>
        <v/>
      </c>
      <c r="J362" s="2" t="str">
        <f>IF(Table13[[#This Row],[WorkStationIndex]]&lt;&gt;"",IF(Table13[[#This Row],[IsFail]]="yes",Table13[[#This Row],[STDTTF]],0.2),"")</f>
        <v/>
      </c>
      <c r="K362" s="2" t="str">
        <f>IF(Table13[[#This Row],[WorkStationIndex]]&lt;&gt;"",IF(Table13[[#This Row],[IsFail]]="yes",Table13[[#This Row],[MTTR]],1),"")</f>
        <v/>
      </c>
      <c r="L362" s="2" t="str">
        <f>IF(Table13[[#This Row],[WorkStationIndex]]&lt;&gt;"",IF(Table13[[#This Row],[IsFail]]="yes",Table13[[#This Row],[STDTTR]],0.2),"")</f>
        <v/>
      </c>
    </row>
    <row r="363" spans="9:12" x14ac:dyDescent="0.25">
      <c r="I363" s="2" t="str">
        <f>IF(Table13[[#This Row],[WorkStationIndex]]&lt;&gt;"",IF(Table13[[#This Row],[IsFail]]="yes",Table13[[#This Row],[MTTF]],100000),"")</f>
        <v/>
      </c>
      <c r="J363" s="2" t="str">
        <f>IF(Table13[[#This Row],[WorkStationIndex]]&lt;&gt;"",IF(Table13[[#This Row],[IsFail]]="yes",Table13[[#This Row],[STDTTF]],0.2),"")</f>
        <v/>
      </c>
      <c r="K363" s="2" t="str">
        <f>IF(Table13[[#This Row],[WorkStationIndex]]&lt;&gt;"",IF(Table13[[#This Row],[IsFail]]="yes",Table13[[#This Row],[MTTR]],1),"")</f>
        <v/>
      </c>
      <c r="L363" s="2" t="str">
        <f>IF(Table13[[#This Row],[WorkStationIndex]]&lt;&gt;"",IF(Table13[[#This Row],[IsFail]]="yes",Table13[[#This Row],[STDTTR]],0.2),"")</f>
        <v/>
      </c>
    </row>
    <row r="364" spans="9:12" x14ac:dyDescent="0.25">
      <c r="I364" s="2" t="str">
        <f>IF(Table13[[#This Row],[WorkStationIndex]]&lt;&gt;"",IF(Table13[[#This Row],[IsFail]]="yes",Table13[[#This Row],[MTTF]],100000),"")</f>
        <v/>
      </c>
      <c r="J364" s="2" t="str">
        <f>IF(Table13[[#This Row],[WorkStationIndex]]&lt;&gt;"",IF(Table13[[#This Row],[IsFail]]="yes",Table13[[#This Row],[STDTTF]],0.2),"")</f>
        <v/>
      </c>
      <c r="K364" s="2" t="str">
        <f>IF(Table13[[#This Row],[WorkStationIndex]]&lt;&gt;"",IF(Table13[[#This Row],[IsFail]]="yes",Table13[[#This Row],[MTTR]],1),"")</f>
        <v/>
      </c>
      <c r="L364" s="2" t="str">
        <f>IF(Table13[[#This Row],[WorkStationIndex]]&lt;&gt;"",IF(Table13[[#This Row],[IsFail]]="yes",Table13[[#This Row],[STDTTR]],0.2),"")</f>
        <v/>
      </c>
    </row>
    <row r="365" spans="9:12" x14ac:dyDescent="0.25">
      <c r="I365" s="2" t="str">
        <f>IF(Table13[[#This Row],[WorkStationIndex]]&lt;&gt;"",IF(Table13[[#This Row],[IsFail]]="yes",Table13[[#This Row],[MTTF]],100000),"")</f>
        <v/>
      </c>
      <c r="J365" s="2" t="str">
        <f>IF(Table13[[#This Row],[WorkStationIndex]]&lt;&gt;"",IF(Table13[[#This Row],[IsFail]]="yes",Table13[[#This Row],[STDTTF]],0.2),"")</f>
        <v/>
      </c>
      <c r="K365" s="2" t="str">
        <f>IF(Table13[[#This Row],[WorkStationIndex]]&lt;&gt;"",IF(Table13[[#This Row],[IsFail]]="yes",Table13[[#This Row],[MTTR]],1),"")</f>
        <v/>
      </c>
      <c r="L365" s="2" t="str">
        <f>IF(Table13[[#This Row],[WorkStationIndex]]&lt;&gt;"",IF(Table13[[#This Row],[IsFail]]="yes",Table13[[#This Row],[STDTTR]],0.2),"")</f>
        <v/>
      </c>
    </row>
    <row r="366" spans="9:12" x14ac:dyDescent="0.25">
      <c r="I366" s="2" t="str">
        <f>IF(Table13[[#This Row],[WorkStationIndex]]&lt;&gt;"",IF(Table13[[#This Row],[IsFail]]="yes",Table13[[#This Row],[MTTF]],100000),"")</f>
        <v/>
      </c>
      <c r="J366" s="2" t="str">
        <f>IF(Table13[[#This Row],[WorkStationIndex]]&lt;&gt;"",IF(Table13[[#This Row],[IsFail]]="yes",Table13[[#This Row],[STDTTF]],0.2),"")</f>
        <v/>
      </c>
      <c r="K366" s="2" t="str">
        <f>IF(Table13[[#This Row],[WorkStationIndex]]&lt;&gt;"",IF(Table13[[#This Row],[IsFail]]="yes",Table13[[#This Row],[MTTR]],1),"")</f>
        <v/>
      </c>
      <c r="L366" s="2" t="str">
        <f>IF(Table13[[#This Row],[WorkStationIndex]]&lt;&gt;"",IF(Table13[[#This Row],[IsFail]]="yes",Table13[[#This Row],[STDTTR]],0.2),"")</f>
        <v/>
      </c>
    </row>
    <row r="367" spans="9:12" x14ac:dyDescent="0.25">
      <c r="I367" s="2" t="str">
        <f>IF(Table13[[#This Row],[WorkStationIndex]]&lt;&gt;"",IF(Table13[[#This Row],[IsFail]]="yes",Table13[[#This Row],[MTTF]],100000),"")</f>
        <v/>
      </c>
      <c r="J367" s="2" t="str">
        <f>IF(Table13[[#This Row],[WorkStationIndex]]&lt;&gt;"",IF(Table13[[#This Row],[IsFail]]="yes",Table13[[#This Row],[STDTTF]],0.2),"")</f>
        <v/>
      </c>
      <c r="K367" s="2" t="str">
        <f>IF(Table13[[#This Row],[WorkStationIndex]]&lt;&gt;"",IF(Table13[[#This Row],[IsFail]]="yes",Table13[[#This Row],[MTTR]],1),"")</f>
        <v/>
      </c>
      <c r="L367" s="2" t="str">
        <f>IF(Table13[[#This Row],[WorkStationIndex]]&lt;&gt;"",IF(Table13[[#This Row],[IsFail]]="yes",Table13[[#This Row],[STDTTR]],0.2),"")</f>
        <v/>
      </c>
    </row>
    <row r="368" spans="9:12" x14ac:dyDescent="0.25">
      <c r="I368" s="2" t="str">
        <f>IF(Table13[[#This Row],[WorkStationIndex]]&lt;&gt;"",IF(Table13[[#This Row],[IsFail]]="yes",Table13[[#This Row],[MTTF]],100000),"")</f>
        <v/>
      </c>
      <c r="J368" s="2" t="str">
        <f>IF(Table13[[#This Row],[WorkStationIndex]]&lt;&gt;"",IF(Table13[[#This Row],[IsFail]]="yes",Table13[[#This Row],[STDTTF]],0.2),"")</f>
        <v/>
      </c>
      <c r="K368" s="2" t="str">
        <f>IF(Table13[[#This Row],[WorkStationIndex]]&lt;&gt;"",IF(Table13[[#This Row],[IsFail]]="yes",Table13[[#This Row],[MTTR]],1),"")</f>
        <v/>
      </c>
      <c r="L368" s="2" t="str">
        <f>IF(Table13[[#This Row],[WorkStationIndex]]&lt;&gt;"",IF(Table13[[#This Row],[IsFail]]="yes",Table13[[#This Row],[STDTTR]],0.2),"")</f>
        <v/>
      </c>
    </row>
    <row r="369" spans="9:12" x14ac:dyDescent="0.25">
      <c r="I369" s="2" t="str">
        <f>IF(Table13[[#This Row],[WorkStationIndex]]&lt;&gt;"",IF(Table13[[#This Row],[IsFail]]="yes",Table13[[#This Row],[MTTF]],100000),"")</f>
        <v/>
      </c>
      <c r="J369" s="2" t="str">
        <f>IF(Table13[[#This Row],[WorkStationIndex]]&lt;&gt;"",IF(Table13[[#This Row],[IsFail]]="yes",Table13[[#This Row],[STDTTF]],0.2),"")</f>
        <v/>
      </c>
      <c r="K369" s="2" t="str">
        <f>IF(Table13[[#This Row],[WorkStationIndex]]&lt;&gt;"",IF(Table13[[#This Row],[IsFail]]="yes",Table13[[#This Row],[MTTR]],1),"")</f>
        <v/>
      </c>
      <c r="L369" s="2" t="str">
        <f>IF(Table13[[#This Row],[WorkStationIndex]]&lt;&gt;"",IF(Table13[[#This Row],[IsFail]]="yes",Table13[[#This Row],[STDTTR]],0.2),"")</f>
        <v/>
      </c>
    </row>
    <row r="370" spans="9:12" x14ac:dyDescent="0.25">
      <c r="I370" s="2" t="str">
        <f>IF(Table13[[#This Row],[WorkStationIndex]]&lt;&gt;"",IF(Table13[[#This Row],[IsFail]]="yes",Table13[[#This Row],[MTTF]],100000),"")</f>
        <v/>
      </c>
      <c r="J370" s="2" t="str">
        <f>IF(Table13[[#This Row],[WorkStationIndex]]&lt;&gt;"",IF(Table13[[#This Row],[IsFail]]="yes",Table13[[#This Row],[STDTTF]],0.2),"")</f>
        <v/>
      </c>
      <c r="K370" s="2" t="str">
        <f>IF(Table13[[#This Row],[WorkStationIndex]]&lt;&gt;"",IF(Table13[[#This Row],[IsFail]]="yes",Table13[[#This Row],[MTTR]],1),"")</f>
        <v/>
      </c>
      <c r="L370" s="2" t="str">
        <f>IF(Table13[[#This Row],[WorkStationIndex]]&lt;&gt;"",IF(Table13[[#This Row],[IsFail]]="yes",Table13[[#This Row],[STDTTR]],0.2),"")</f>
        <v/>
      </c>
    </row>
    <row r="371" spans="9:12" x14ac:dyDescent="0.25">
      <c r="I371" s="2" t="str">
        <f>IF(Table13[[#This Row],[WorkStationIndex]]&lt;&gt;"",IF(Table13[[#This Row],[IsFail]]="yes",Table13[[#This Row],[MTTF]],100000),"")</f>
        <v/>
      </c>
      <c r="J371" s="2" t="str">
        <f>IF(Table13[[#This Row],[WorkStationIndex]]&lt;&gt;"",IF(Table13[[#This Row],[IsFail]]="yes",Table13[[#This Row],[STDTTF]],0.2),"")</f>
        <v/>
      </c>
      <c r="K371" s="2" t="str">
        <f>IF(Table13[[#This Row],[WorkStationIndex]]&lt;&gt;"",IF(Table13[[#This Row],[IsFail]]="yes",Table13[[#This Row],[MTTR]],1),"")</f>
        <v/>
      </c>
      <c r="L371" s="2" t="str">
        <f>IF(Table13[[#This Row],[WorkStationIndex]]&lt;&gt;"",IF(Table13[[#This Row],[IsFail]]="yes",Table13[[#This Row],[STDTTR]],0.2),"")</f>
        <v/>
      </c>
    </row>
    <row r="372" spans="9:12" x14ac:dyDescent="0.25">
      <c r="I372" s="2" t="str">
        <f>IF(Table13[[#This Row],[WorkStationIndex]]&lt;&gt;"",IF(Table13[[#This Row],[IsFail]]="yes",Table13[[#This Row],[MTTF]],100000),"")</f>
        <v/>
      </c>
      <c r="J372" s="2" t="str">
        <f>IF(Table13[[#This Row],[WorkStationIndex]]&lt;&gt;"",IF(Table13[[#This Row],[IsFail]]="yes",Table13[[#This Row],[STDTTF]],0.2),"")</f>
        <v/>
      </c>
      <c r="K372" s="2" t="str">
        <f>IF(Table13[[#This Row],[WorkStationIndex]]&lt;&gt;"",IF(Table13[[#This Row],[IsFail]]="yes",Table13[[#This Row],[MTTR]],1),"")</f>
        <v/>
      </c>
      <c r="L372" s="2" t="str">
        <f>IF(Table13[[#This Row],[WorkStationIndex]]&lt;&gt;"",IF(Table13[[#This Row],[IsFail]]="yes",Table13[[#This Row],[STDTTR]],0.2),"")</f>
        <v/>
      </c>
    </row>
    <row r="373" spans="9:12" x14ac:dyDescent="0.25">
      <c r="I373" s="2" t="str">
        <f>IF(Table13[[#This Row],[WorkStationIndex]]&lt;&gt;"",IF(Table13[[#This Row],[IsFail]]="yes",Table13[[#This Row],[MTTF]],100000),"")</f>
        <v/>
      </c>
      <c r="J373" s="2" t="str">
        <f>IF(Table13[[#This Row],[WorkStationIndex]]&lt;&gt;"",IF(Table13[[#This Row],[IsFail]]="yes",Table13[[#This Row],[STDTTF]],0.2),"")</f>
        <v/>
      </c>
      <c r="K373" s="2" t="str">
        <f>IF(Table13[[#This Row],[WorkStationIndex]]&lt;&gt;"",IF(Table13[[#This Row],[IsFail]]="yes",Table13[[#This Row],[MTTR]],1),"")</f>
        <v/>
      </c>
      <c r="L373" s="2" t="str">
        <f>IF(Table13[[#This Row],[WorkStationIndex]]&lt;&gt;"",IF(Table13[[#This Row],[IsFail]]="yes",Table13[[#This Row],[STDTTR]],0.2),"")</f>
        <v/>
      </c>
    </row>
    <row r="374" spans="9:12" x14ac:dyDescent="0.25">
      <c r="I374" s="2" t="str">
        <f>IF(Table13[[#This Row],[WorkStationIndex]]&lt;&gt;"",IF(Table13[[#This Row],[IsFail]]="yes",Table13[[#This Row],[MTTF]],100000),"")</f>
        <v/>
      </c>
      <c r="J374" s="2" t="str">
        <f>IF(Table13[[#This Row],[WorkStationIndex]]&lt;&gt;"",IF(Table13[[#This Row],[IsFail]]="yes",Table13[[#This Row],[STDTTF]],0.2),"")</f>
        <v/>
      </c>
      <c r="K374" s="2" t="str">
        <f>IF(Table13[[#This Row],[WorkStationIndex]]&lt;&gt;"",IF(Table13[[#This Row],[IsFail]]="yes",Table13[[#This Row],[MTTR]],1),"")</f>
        <v/>
      </c>
      <c r="L374" s="2" t="str">
        <f>IF(Table13[[#This Row],[WorkStationIndex]]&lt;&gt;"",IF(Table13[[#This Row],[IsFail]]="yes",Table13[[#This Row],[STDTTR]],0.2),"")</f>
        <v/>
      </c>
    </row>
    <row r="375" spans="9:12" x14ac:dyDescent="0.25">
      <c r="I375" s="2" t="str">
        <f>IF(Table13[[#This Row],[WorkStationIndex]]&lt;&gt;"",IF(Table13[[#This Row],[IsFail]]="yes",Table13[[#This Row],[MTTF]],100000),"")</f>
        <v/>
      </c>
      <c r="J375" s="2" t="str">
        <f>IF(Table13[[#This Row],[WorkStationIndex]]&lt;&gt;"",IF(Table13[[#This Row],[IsFail]]="yes",Table13[[#This Row],[STDTTF]],0.2),"")</f>
        <v/>
      </c>
      <c r="K375" s="2" t="str">
        <f>IF(Table13[[#This Row],[WorkStationIndex]]&lt;&gt;"",IF(Table13[[#This Row],[IsFail]]="yes",Table13[[#This Row],[MTTR]],1),"")</f>
        <v/>
      </c>
      <c r="L375" s="2" t="str">
        <f>IF(Table13[[#This Row],[WorkStationIndex]]&lt;&gt;"",IF(Table13[[#This Row],[IsFail]]="yes",Table13[[#This Row],[STDTTR]],0.2),"")</f>
        <v/>
      </c>
    </row>
    <row r="376" spans="9:12" x14ac:dyDescent="0.25">
      <c r="I376" s="2" t="str">
        <f>IF(Table13[[#This Row],[WorkStationIndex]]&lt;&gt;"",IF(Table13[[#This Row],[IsFail]]="yes",Table13[[#This Row],[MTTF]],100000),"")</f>
        <v/>
      </c>
      <c r="J376" s="2" t="str">
        <f>IF(Table13[[#This Row],[WorkStationIndex]]&lt;&gt;"",IF(Table13[[#This Row],[IsFail]]="yes",Table13[[#This Row],[STDTTF]],0.2),"")</f>
        <v/>
      </c>
      <c r="K376" s="2" t="str">
        <f>IF(Table13[[#This Row],[WorkStationIndex]]&lt;&gt;"",IF(Table13[[#This Row],[IsFail]]="yes",Table13[[#This Row],[MTTR]],1),"")</f>
        <v/>
      </c>
      <c r="L376" s="2" t="str">
        <f>IF(Table13[[#This Row],[WorkStationIndex]]&lt;&gt;"",IF(Table13[[#This Row],[IsFail]]="yes",Table13[[#This Row],[STDTTR]],0.2),"")</f>
        <v/>
      </c>
    </row>
    <row r="377" spans="9:12" x14ac:dyDescent="0.25">
      <c r="I377" s="2" t="str">
        <f>IF(Table13[[#This Row],[WorkStationIndex]]&lt;&gt;"",IF(Table13[[#This Row],[IsFail]]="yes",Table13[[#This Row],[MTTF]],100000),"")</f>
        <v/>
      </c>
      <c r="J377" s="2" t="str">
        <f>IF(Table13[[#This Row],[WorkStationIndex]]&lt;&gt;"",IF(Table13[[#This Row],[IsFail]]="yes",Table13[[#This Row],[STDTTF]],0.2),"")</f>
        <v/>
      </c>
      <c r="K377" s="2" t="str">
        <f>IF(Table13[[#This Row],[WorkStationIndex]]&lt;&gt;"",IF(Table13[[#This Row],[IsFail]]="yes",Table13[[#This Row],[MTTR]],1),"")</f>
        <v/>
      </c>
      <c r="L377" s="2" t="str">
        <f>IF(Table13[[#This Row],[WorkStationIndex]]&lt;&gt;"",IF(Table13[[#This Row],[IsFail]]="yes",Table13[[#This Row],[STDTTR]],0.2),"")</f>
        <v/>
      </c>
    </row>
    <row r="378" spans="9:12" x14ac:dyDescent="0.25">
      <c r="I378" s="2" t="str">
        <f>IF(Table13[[#This Row],[WorkStationIndex]]&lt;&gt;"",IF(Table13[[#This Row],[IsFail]]="yes",Table13[[#This Row],[MTTF]],100000),"")</f>
        <v/>
      </c>
      <c r="J378" s="2" t="str">
        <f>IF(Table13[[#This Row],[WorkStationIndex]]&lt;&gt;"",IF(Table13[[#This Row],[IsFail]]="yes",Table13[[#This Row],[STDTTF]],0.2),"")</f>
        <v/>
      </c>
      <c r="K378" s="2" t="str">
        <f>IF(Table13[[#This Row],[WorkStationIndex]]&lt;&gt;"",IF(Table13[[#This Row],[IsFail]]="yes",Table13[[#This Row],[MTTR]],1),"")</f>
        <v/>
      </c>
      <c r="L378" s="2" t="str">
        <f>IF(Table13[[#This Row],[WorkStationIndex]]&lt;&gt;"",IF(Table13[[#This Row],[IsFail]]="yes",Table13[[#This Row],[STDTTR]],0.2),"")</f>
        <v/>
      </c>
    </row>
    <row r="379" spans="9:12" x14ac:dyDescent="0.25">
      <c r="I379" s="2" t="str">
        <f>IF(Table13[[#This Row],[WorkStationIndex]]&lt;&gt;"",IF(Table13[[#This Row],[IsFail]]="yes",Table13[[#This Row],[MTTF]],100000),"")</f>
        <v/>
      </c>
      <c r="J379" s="2" t="str">
        <f>IF(Table13[[#This Row],[WorkStationIndex]]&lt;&gt;"",IF(Table13[[#This Row],[IsFail]]="yes",Table13[[#This Row],[STDTTF]],0.2),"")</f>
        <v/>
      </c>
      <c r="K379" s="2" t="str">
        <f>IF(Table13[[#This Row],[WorkStationIndex]]&lt;&gt;"",IF(Table13[[#This Row],[IsFail]]="yes",Table13[[#This Row],[MTTR]],1),"")</f>
        <v/>
      </c>
      <c r="L379" s="2" t="str">
        <f>IF(Table13[[#This Row],[WorkStationIndex]]&lt;&gt;"",IF(Table13[[#This Row],[IsFail]]="yes",Table13[[#This Row],[STDTTR]],0.2),"")</f>
        <v/>
      </c>
    </row>
    <row r="380" spans="9:12" x14ac:dyDescent="0.25">
      <c r="I380" s="2" t="str">
        <f>IF(Table13[[#This Row],[WorkStationIndex]]&lt;&gt;"",IF(Table13[[#This Row],[IsFail]]="yes",Table13[[#This Row],[MTTF]],100000),"")</f>
        <v/>
      </c>
      <c r="J380" s="2" t="str">
        <f>IF(Table13[[#This Row],[WorkStationIndex]]&lt;&gt;"",IF(Table13[[#This Row],[IsFail]]="yes",Table13[[#This Row],[STDTTF]],0.2),"")</f>
        <v/>
      </c>
      <c r="K380" s="2" t="str">
        <f>IF(Table13[[#This Row],[WorkStationIndex]]&lt;&gt;"",IF(Table13[[#This Row],[IsFail]]="yes",Table13[[#This Row],[MTTR]],1),"")</f>
        <v/>
      </c>
      <c r="L380" s="2" t="str">
        <f>IF(Table13[[#This Row],[WorkStationIndex]]&lt;&gt;"",IF(Table13[[#This Row],[IsFail]]="yes",Table13[[#This Row],[STDTTR]],0.2),"")</f>
        <v/>
      </c>
    </row>
    <row r="381" spans="9:12" x14ac:dyDescent="0.25">
      <c r="I381" s="2" t="str">
        <f>IF(Table13[[#This Row],[WorkStationIndex]]&lt;&gt;"",IF(Table13[[#This Row],[IsFail]]="yes",Table13[[#This Row],[MTTF]],100000),"")</f>
        <v/>
      </c>
      <c r="J381" s="2" t="str">
        <f>IF(Table13[[#This Row],[WorkStationIndex]]&lt;&gt;"",IF(Table13[[#This Row],[IsFail]]="yes",Table13[[#This Row],[STDTTF]],0.2),"")</f>
        <v/>
      </c>
      <c r="K381" s="2" t="str">
        <f>IF(Table13[[#This Row],[WorkStationIndex]]&lt;&gt;"",IF(Table13[[#This Row],[IsFail]]="yes",Table13[[#This Row],[MTTR]],1),"")</f>
        <v/>
      </c>
      <c r="L381" s="2" t="str">
        <f>IF(Table13[[#This Row],[WorkStationIndex]]&lt;&gt;"",IF(Table13[[#This Row],[IsFail]]="yes",Table13[[#This Row],[STDTTR]],0.2),"")</f>
        <v/>
      </c>
    </row>
    <row r="382" spans="9:12" x14ac:dyDescent="0.25">
      <c r="I382" s="2" t="str">
        <f>IF(Table13[[#This Row],[WorkStationIndex]]&lt;&gt;"",IF(Table13[[#This Row],[IsFail]]="yes",Table13[[#This Row],[MTTF]],100000),"")</f>
        <v/>
      </c>
      <c r="J382" s="2" t="str">
        <f>IF(Table13[[#This Row],[WorkStationIndex]]&lt;&gt;"",IF(Table13[[#This Row],[IsFail]]="yes",Table13[[#This Row],[STDTTF]],0.2),"")</f>
        <v/>
      </c>
      <c r="K382" s="2" t="str">
        <f>IF(Table13[[#This Row],[WorkStationIndex]]&lt;&gt;"",IF(Table13[[#This Row],[IsFail]]="yes",Table13[[#This Row],[MTTR]],1),"")</f>
        <v/>
      </c>
      <c r="L382" s="2" t="str">
        <f>IF(Table13[[#This Row],[WorkStationIndex]]&lt;&gt;"",IF(Table13[[#This Row],[IsFail]]="yes",Table13[[#This Row],[STDTTR]],0.2),"")</f>
        <v/>
      </c>
    </row>
    <row r="383" spans="9:12" x14ac:dyDescent="0.25">
      <c r="I383" s="2" t="str">
        <f>IF(Table13[[#This Row],[WorkStationIndex]]&lt;&gt;"",IF(Table13[[#This Row],[IsFail]]="yes",Table13[[#This Row],[MTTF]],100000),"")</f>
        <v/>
      </c>
      <c r="J383" s="2" t="str">
        <f>IF(Table13[[#This Row],[WorkStationIndex]]&lt;&gt;"",IF(Table13[[#This Row],[IsFail]]="yes",Table13[[#This Row],[STDTTF]],0.2),"")</f>
        <v/>
      </c>
      <c r="K383" s="2" t="str">
        <f>IF(Table13[[#This Row],[WorkStationIndex]]&lt;&gt;"",IF(Table13[[#This Row],[IsFail]]="yes",Table13[[#This Row],[MTTR]],1),"")</f>
        <v/>
      </c>
      <c r="L383" s="2" t="str">
        <f>IF(Table13[[#This Row],[WorkStationIndex]]&lt;&gt;"",IF(Table13[[#This Row],[IsFail]]="yes",Table13[[#This Row],[STDTTR]],0.2),"")</f>
        <v/>
      </c>
    </row>
    <row r="384" spans="9:12" x14ac:dyDescent="0.25">
      <c r="I384" s="2" t="str">
        <f>IF(Table13[[#This Row],[WorkStationIndex]]&lt;&gt;"",IF(Table13[[#This Row],[IsFail]]="yes",Table13[[#This Row],[MTTF]],100000),"")</f>
        <v/>
      </c>
      <c r="J384" s="2" t="str">
        <f>IF(Table13[[#This Row],[WorkStationIndex]]&lt;&gt;"",IF(Table13[[#This Row],[IsFail]]="yes",Table13[[#This Row],[STDTTF]],0.2),"")</f>
        <v/>
      </c>
      <c r="K384" s="2" t="str">
        <f>IF(Table13[[#This Row],[WorkStationIndex]]&lt;&gt;"",IF(Table13[[#This Row],[IsFail]]="yes",Table13[[#This Row],[MTTR]],1),"")</f>
        <v/>
      </c>
      <c r="L384" s="2" t="str">
        <f>IF(Table13[[#This Row],[WorkStationIndex]]&lt;&gt;"",IF(Table13[[#This Row],[IsFail]]="yes",Table13[[#This Row],[STDTTR]],0.2),"")</f>
        <v/>
      </c>
    </row>
    <row r="385" spans="9:12" x14ac:dyDescent="0.25">
      <c r="I385" s="2" t="str">
        <f>IF(Table13[[#This Row],[WorkStationIndex]]&lt;&gt;"",IF(Table13[[#This Row],[IsFail]]="yes",Table13[[#This Row],[MTTF]],100000),"")</f>
        <v/>
      </c>
      <c r="J385" s="2" t="str">
        <f>IF(Table13[[#This Row],[WorkStationIndex]]&lt;&gt;"",IF(Table13[[#This Row],[IsFail]]="yes",Table13[[#This Row],[STDTTF]],0.2),"")</f>
        <v/>
      </c>
      <c r="K385" s="2" t="str">
        <f>IF(Table13[[#This Row],[WorkStationIndex]]&lt;&gt;"",IF(Table13[[#This Row],[IsFail]]="yes",Table13[[#This Row],[MTTR]],1),"")</f>
        <v/>
      </c>
      <c r="L385" s="2" t="str">
        <f>IF(Table13[[#This Row],[WorkStationIndex]]&lt;&gt;"",IF(Table13[[#This Row],[IsFail]]="yes",Table13[[#This Row],[STDTTR]],0.2),"")</f>
        <v/>
      </c>
    </row>
    <row r="386" spans="9:12" x14ac:dyDescent="0.25">
      <c r="I386" s="2" t="str">
        <f>IF(Table13[[#This Row],[WorkStationIndex]]&lt;&gt;"",IF(Table13[[#This Row],[IsFail]]="yes",Table13[[#This Row],[MTTF]],100000),"")</f>
        <v/>
      </c>
      <c r="J386" s="2" t="str">
        <f>IF(Table13[[#This Row],[WorkStationIndex]]&lt;&gt;"",IF(Table13[[#This Row],[IsFail]]="yes",Table13[[#This Row],[STDTTF]],0.2),"")</f>
        <v/>
      </c>
      <c r="K386" s="2" t="str">
        <f>IF(Table13[[#This Row],[WorkStationIndex]]&lt;&gt;"",IF(Table13[[#This Row],[IsFail]]="yes",Table13[[#This Row],[MTTR]],1),"")</f>
        <v/>
      </c>
      <c r="L386" s="2" t="str">
        <f>IF(Table13[[#This Row],[WorkStationIndex]]&lt;&gt;"",IF(Table13[[#This Row],[IsFail]]="yes",Table13[[#This Row],[STDTTR]],0.2),"")</f>
        <v/>
      </c>
    </row>
    <row r="387" spans="9:12" x14ac:dyDescent="0.25">
      <c r="I387" s="2" t="str">
        <f>IF(Table13[[#This Row],[WorkStationIndex]]&lt;&gt;"",IF(Table13[[#This Row],[IsFail]]="yes",Table13[[#This Row],[MTTF]],100000),"")</f>
        <v/>
      </c>
      <c r="J387" s="2" t="str">
        <f>IF(Table13[[#This Row],[WorkStationIndex]]&lt;&gt;"",IF(Table13[[#This Row],[IsFail]]="yes",Table13[[#This Row],[STDTTF]],0.2),"")</f>
        <v/>
      </c>
      <c r="K387" s="2" t="str">
        <f>IF(Table13[[#This Row],[WorkStationIndex]]&lt;&gt;"",IF(Table13[[#This Row],[IsFail]]="yes",Table13[[#This Row],[MTTR]],1),"")</f>
        <v/>
      </c>
      <c r="L387" s="2" t="str">
        <f>IF(Table13[[#This Row],[WorkStationIndex]]&lt;&gt;"",IF(Table13[[#This Row],[IsFail]]="yes",Table13[[#This Row],[STDTTR]],0.2),"")</f>
        <v/>
      </c>
    </row>
    <row r="388" spans="9:12" x14ac:dyDescent="0.25">
      <c r="I388" s="2" t="str">
        <f>IF(Table13[[#This Row],[WorkStationIndex]]&lt;&gt;"",IF(Table13[[#This Row],[IsFail]]="yes",Table13[[#This Row],[MTTF]],100000),"")</f>
        <v/>
      </c>
      <c r="J388" s="2" t="str">
        <f>IF(Table13[[#This Row],[WorkStationIndex]]&lt;&gt;"",IF(Table13[[#This Row],[IsFail]]="yes",Table13[[#This Row],[STDTTF]],0.2),"")</f>
        <v/>
      </c>
      <c r="K388" s="2" t="str">
        <f>IF(Table13[[#This Row],[WorkStationIndex]]&lt;&gt;"",IF(Table13[[#This Row],[IsFail]]="yes",Table13[[#This Row],[MTTR]],1),"")</f>
        <v/>
      </c>
      <c r="L388" s="2" t="str">
        <f>IF(Table13[[#This Row],[WorkStationIndex]]&lt;&gt;"",IF(Table13[[#This Row],[IsFail]]="yes",Table13[[#This Row],[STDTTR]],0.2),"")</f>
        <v/>
      </c>
    </row>
    <row r="389" spans="9:12" x14ac:dyDescent="0.25">
      <c r="I389" s="2" t="str">
        <f>IF(Table13[[#This Row],[WorkStationIndex]]&lt;&gt;"",IF(Table13[[#This Row],[IsFail]]="yes",Table13[[#This Row],[MTTF]],100000),"")</f>
        <v/>
      </c>
      <c r="J389" s="2" t="str">
        <f>IF(Table13[[#This Row],[WorkStationIndex]]&lt;&gt;"",IF(Table13[[#This Row],[IsFail]]="yes",Table13[[#This Row],[STDTTF]],0.2),"")</f>
        <v/>
      </c>
      <c r="K389" s="2" t="str">
        <f>IF(Table13[[#This Row],[WorkStationIndex]]&lt;&gt;"",IF(Table13[[#This Row],[IsFail]]="yes",Table13[[#This Row],[MTTR]],1),"")</f>
        <v/>
      </c>
      <c r="L389" s="2" t="str">
        <f>IF(Table13[[#This Row],[WorkStationIndex]]&lt;&gt;"",IF(Table13[[#This Row],[IsFail]]="yes",Table13[[#This Row],[STDTTR]],0.2),"")</f>
        <v/>
      </c>
    </row>
    <row r="390" spans="9:12" x14ac:dyDescent="0.25">
      <c r="I390" s="2" t="str">
        <f>IF(Table13[[#This Row],[WorkStationIndex]]&lt;&gt;"",IF(Table13[[#This Row],[IsFail]]="yes",Table13[[#This Row],[MTTF]],100000),"")</f>
        <v/>
      </c>
      <c r="J390" s="2" t="str">
        <f>IF(Table13[[#This Row],[WorkStationIndex]]&lt;&gt;"",IF(Table13[[#This Row],[IsFail]]="yes",Table13[[#This Row],[STDTTF]],0.2),"")</f>
        <v/>
      </c>
      <c r="K390" s="2" t="str">
        <f>IF(Table13[[#This Row],[WorkStationIndex]]&lt;&gt;"",IF(Table13[[#This Row],[IsFail]]="yes",Table13[[#This Row],[MTTR]],1),"")</f>
        <v/>
      </c>
      <c r="L390" s="2" t="str">
        <f>IF(Table13[[#This Row],[WorkStationIndex]]&lt;&gt;"",IF(Table13[[#This Row],[IsFail]]="yes",Table13[[#This Row],[STDTTR]],0.2),"")</f>
        <v/>
      </c>
    </row>
    <row r="391" spans="9:12" x14ac:dyDescent="0.25">
      <c r="I391" s="2" t="str">
        <f>IF(Table13[[#This Row],[WorkStationIndex]]&lt;&gt;"",IF(Table13[[#This Row],[IsFail]]="yes",Table13[[#This Row],[MTTF]],100000),"")</f>
        <v/>
      </c>
      <c r="J391" s="2" t="str">
        <f>IF(Table13[[#This Row],[WorkStationIndex]]&lt;&gt;"",IF(Table13[[#This Row],[IsFail]]="yes",Table13[[#This Row],[STDTTF]],0.2),"")</f>
        <v/>
      </c>
      <c r="K391" s="2" t="str">
        <f>IF(Table13[[#This Row],[WorkStationIndex]]&lt;&gt;"",IF(Table13[[#This Row],[IsFail]]="yes",Table13[[#This Row],[MTTR]],1),"")</f>
        <v/>
      </c>
      <c r="L391" s="2" t="str">
        <f>IF(Table13[[#This Row],[WorkStationIndex]]&lt;&gt;"",IF(Table13[[#This Row],[IsFail]]="yes",Table13[[#This Row],[STDTTR]],0.2),"")</f>
        <v/>
      </c>
    </row>
    <row r="392" spans="9:12" x14ac:dyDescent="0.25">
      <c r="I392" s="2" t="str">
        <f>IF(Table13[[#This Row],[WorkStationIndex]]&lt;&gt;"",IF(Table13[[#This Row],[IsFail]]="yes",Table13[[#This Row],[MTTF]],100000),"")</f>
        <v/>
      </c>
      <c r="J392" s="2" t="str">
        <f>IF(Table13[[#This Row],[WorkStationIndex]]&lt;&gt;"",IF(Table13[[#This Row],[IsFail]]="yes",Table13[[#This Row],[STDTTF]],0.2),"")</f>
        <v/>
      </c>
      <c r="K392" s="2" t="str">
        <f>IF(Table13[[#This Row],[WorkStationIndex]]&lt;&gt;"",IF(Table13[[#This Row],[IsFail]]="yes",Table13[[#This Row],[MTTR]],1),"")</f>
        <v/>
      </c>
      <c r="L392" s="2" t="str">
        <f>IF(Table13[[#This Row],[WorkStationIndex]]&lt;&gt;"",IF(Table13[[#This Row],[IsFail]]="yes",Table13[[#This Row],[STDTTR]],0.2),"")</f>
        <v/>
      </c>
    </row>
    <row r="393" spans="9:12" x14ac:dyDescent="0.25">
      <c r="I393" s="2" t="str">
        <f>IF(Table13[[#This Row],[WorkStationIndex]]&lt;&gt;"",IF(Table13[[#This Row],[IsFail]]="yes",Table13[[#This Row],[MTTF]],100000),"")</f>
        <v/>
      </c>
      <c r="J393" s="2" t="str">
        <f>IF(Table13[[#This Row],[WorkStationIndex]]&lt;&gt;"",IF(Table13[[#This Row],[IsFail]]="yes",Table13[[#This Row],[STDTTF]],0.2),"")</f>
        <v/>
      </c>
      <c r="K393" s="2" t="str">
        <f>IF(Table13[[#This Row],[WorkStationIndex]]&lt;&gt;"",IF(Table13[[#This Row],[IsFail]]="yes",Table13[[#This Row],[MTTR]],1),"")</f>
        <v/>
      </c>
      <c r="L393" s="2" t="str">
        <f>IF(Table13[[#This Row],[WorkStationIndex]]&lt;&gt;"",IF(Table13[[#This Row],[IsFail]]="yes",Table13[[#This Row],[STDTTR]],0.2),"")</f>
        <v/>
      </c>
    </row>
    <row r="394" spans="9:12" x14ac:dyDescent="0.25">
      <c r="I394" s="2" t="str">
        <f>IF(Table13[[#This Row],[WorkStationIndex]]&lt;&gt;"",IF(Table13[[#This Row],[IsFail]]="yes",Table13[[#This Row],[MTTF]],100000),"")</f>
        <v/>
      </c>
      <c r="J394" s="2" t="str">
        <f>IF(Table13[[#This Row],[WorkStationIndex]]&lt;&gt;"",IF(Table13[[#This Row],[IsFail]]="yes",Table13[[#This Row],[STDTTF]],0.2),"")</f>
        <v/>
      </c>
      <c r="K394" s="2" t="str">
        <f>IF(Table13[[#This Row],[WorkStationIndex]]&lt;&gt;"",IF(Table13[[#This Row],[IsFail]]="yes",Table13[[#This Row],[MTTR]],1),"")</f>
        <v/>
      </c>
      <c r="L394" s="2" t="str">
        <f>IF(Table13[[#This Row],[WorkStationIndex]]&lt;&gt;"",IF(Table13[[#This Row],[IsFail]]="yes",Table13[[#This Row],[STDTTR]],0.2),"")</f>
        <v/>
      </c>
    </row>
    <row r="395" spans="9:12" x14ac:dyDescent="0.25">
      <c r="I395" s="2" t="str">
        <f>IF(Table13[[#This Row],[WorkStationIndex]]&lt;&gt;"",IF(Table13[[#This Row],[IsFail]]="yes",Table13[[#This Row],[MTTF]],100000),"")</f>
        <v/>
      </c>
      <c r="J395" s="2" t="str">
        <f>IF(Table13[[#This Row],[WorkStationIndex]]&lt;&gt;"",IF(Table13[[#This Row],[IsFail]]="yes",Table13[[#This Row],[STDTTF]],0.2),"")</f>
        <v/>
      </c>
      <c r="K395" s="2" t="str">
        <f>IF(Table13[[#This Row],[WorkStationIndex]]&lt;&gt;"",IF(Table13[[#This Row],[IsFail]]="yes",Table13[[#This Row],[MTTR]],1),"")</f>
        <v/>
      </c>
      <c r="L395" s="2" t="str">
        <f>IF(Table13[[#This Row],[WorkStationIndex]]&lt;&gt;"",IF(Table13[[#This Row],[IsFail]]="yes",Table13[[#This Row],[STDTTR]],0.2),"")</f>
        <v/>
      </c>
    </row>
    <row r="396" spans="9:12" x14ac:dyDescent="0.25">
      <c r="I396" s="2" t="str">
        <f>IF(Table13[[#This Row],[WorkStationIndex]]&lt;&gt;"",IF(Table13[[#This Row],[IsFail]]="yes",Table13[[#This Row],[MTTF]],100000),"")</f>
        <v/>
      </c>
      <c r="J396" s="2" t="str">
        <f>IF(Table13[[#This Row],[WorkStationIndex]]&lt;&gt;"",IF(Table13[[#This Row],[IsFail]]="yes",Table13[[#This Row],[STDTTF]],0.2),"")</f>
        <v/>
      </c>
      <c r="K396" s="2" t="str">
        <f>IF(Table13[[#This Row],[WorkStationIndex]]&lt;&gt;"",IF(Table13[[#This Row],[IsFail]]="yes",Table13[[#This Row],[MTTR]],1),"")</f>
        <v/>
      </c>
      <c r="L396" s="2" t="str">
        <f>IF(Table13[[#This Row],[WorkStationIndex]]&lt;&gt;"",IF(Table13[[#This Row],[IsFail]]="yes",Table13[[#This Row],[STDTTR]],0.2),"")</f>
        <v/>
      </c>
    </row>
    <row r="397" spans="9:12" x14ac:dyDescent="0.25">
      <c r="I397" s="2" t="str">
        <f>IF(Table13[[#This Row],[WorkStationIndex]]&lt;&gt;"",IF(Table13[[#This Row],[IsFail]]="yes",Table13[[#This Row],[MTTF]],100000),"")</f>
        <v/>
      </c>
      <c r="J397" s="2" t="str">
        <f>IF(Table13[[#This Row],[WorkStationIndex]]&lt;&gt;"",IF(Table13[[#This Row],[IsFail]]="yes",Table13[[#This Row],[STDTTF]],0.2),"")</f>
        <v/>
      </c>
      <c r="K397" s="2" t="str">
        <f>IF(Table13[[#This Row],[WorkStationIndex]]&lt;&gt;"",IF(Table13[[#This Row],[IsFail]]="yes",Table13[[#This Row],[MTTR]],1),"")</f>
        <v/>
      </c>
      <c r="L397" s="2" t="str">
        <f>IF(Table13[[#This Row],[WorkStationIndex]]&lt;&gt;"",IF(Table13[[#This Row],[IsFail]]="yes",Table13[[#This Row],[STDTTR]],0.2),"")</f>
        <v/>
      </c>
    </row>
    <row r="398" spans="9:12" x14ac:dyDescent="0.25">
      <c r="I398" s="2" t="str">
        <f>IF(Table13[[#This Row],[WorkStationIndex]]&lt;&gt;"",IF(Table13[[#This Row],[IsFail]]="yes",Table13[[#This Row],[MTTF]],100000),"")</f>
        <v/>
      </c>
      <c r="J398" s="2" t="str">
        <f>IF(Table13[[#This Row],[WorkStationIndex]]&lt;&gt;"",IF(Table13[[#This Row],[IsFail]]="yes",Table13[[#This Row],[STDTTF]],0.2),"")</f>
        <v/>
      </c>
      <c r="K398" s="2" t="str">
        <f>IF(Table13[[#This Row],[WorkStationIndex]]&lt;&gt;"",IF(Table13[[#This Row],[IsFail]]="yes",Table13[[#This Row],[MTTR]],1),"")</f>
        <v/>
      </c>
      <c r="L398" s="2" t="str">
        <f>IF(Table13[[#This Row],[WorkStationIndex]]&lt;&gt;"",IF(Table13[[#This Row],[IsFail]]="yes",Table13[[#This Row],[STDTTR]],0.2),"")</f>
        <v/>
      </c>
    </row>
    <row r="399" spans="9:12" x14ac:dyDescent="0.25">
      <c r="I399" s="2" t="str">
        <f>IF(Table13[[#This Row],[WorkStationIndex]]&lt;&gt;"",IF(Table13[[#This Row],[IsFail]]="yes",Table13[[#This Row],[MTTF]],100000),"")</f>
        <v/>
      </c>
      <c r="J399" s="2" t="str">
        <f>IF(Table13[[#This Row],[WorkStationIndex]]&lt;&gt;"",IF(Table13[[#This Row],[IsFail]]="yes",Table13[[#This Row],[STDTTF]],0.2),"")</f>
        <v/>
      </c>
      <c r="K399" s="2" t="str">
        <f>IF(Table13[[#This Row],[WorkStationIndex]]&lt;&gt;"",IF(Table13[[#This Row],[IsFail]]="yes",Table13[[#This Row],[MTTR]],1),"")</f>
        <v/>
      </c>
      <c r="L399" s="2" t="str">
        <f>IF(Table13[[#This Row],[WorkStationIndex]]&lt;&gt;"",IF(Table13[[#This Row],[IsFail]]="yes",Table13[[#This Row],[STDTTR]],0.2),"")</f>
        <v/>
      </c>
    </row>
    <row r="400" spans="9:12" x14ac:dyDescent="0.25">
      <c r="I400" s="2" t="str">
        <f>IF(Table13[[#This Row],[WorkStationIndex]]&lt;&gt;"",IF(Table13[[#This Row],[IsFail]]="yes",Table13[[#This Row],[MTTF]],100000),"")</f>
        <v/>
      </c>
      <c r="J400" s="2" t="str">
        <f>IF(Table13[[#This Row],[WorkStationIndex]]&lt;&gt;"",IF(Table13[[#This Row],[IsFail]]="yes",Table13[[#This Row],[STDTTF]],0.2),"")</f>
        <v/>
      </c>
      <c r="K400" s="2" t="str">
        <f>IF(Table13[[#This Row],[WorkStationIndex]]&lt;&gt;"",IF(Table13[[#This Row],[IsFail]]="yes",Table13[[#This Row],[MTTR]],1),"")</f>
        <v/>
      </c>
      <c r="L400" s="2" t="str">
        <f>IF(Table13[[#This Row],[WorkStationIndex]]&lt;&gt;"",IF(Table13[[#This Row],[IsFail]]="yes",Table13[[#This Row],[STDTTR]],0.2),"")</f>
        <v/>
      </c>
    </row>
    <row r="401" spans="9:12" x14ac:dyDescent="0.25">
      <c r="I401" s="2" t="str">
        <f>IF(Table13[[#This Row],[WorkStationIndex]]&lt;&gt;"",IF(Table13[[#This Row],[IsFail]]="yes",Table13[[#This Row],[MTTF]],100000),"")</f>
        <v/>
      </c>
      <c r="J401" s="2" t="str">
        <f>IF(Table13[[#This Row],[WorkStationIndex]]&lt;&gt;"",IF(Table13[[#This Row],[IsFail]]="yes",Table13[[#This Row],[STDTTF]],0.2),"")</f>
        <v/>
      </c>
      <c r="K401" s="2" t="str">
        <f>IF(Table13[[#This Row],[WorkStationIndex]]&lt;&gt;"",IF(Table13[[#This Row],[IsFail]]="yes",Table13[[#This Row],[MTTR]],1),"")</f>
        <v/>
      </c>
      <c r="L401" s="2" t="str">
        <f>IF(Table13[[#This Row],[WorkStationIndex]]&lt;&gt;"",IF(Table13[[#This Row],[IsFail]]="yes",Table13[[#This Row],[STDTTR]],0.2),"")</f>
        <v/>
      </c>
    </row>
    <row r="402" spans="9:12" x14ac:dyDescent="0.25">
      <c r="I402" s="2" t="str">
        <f>IF(Table13[[#This Row],[WorkStationIndex]]&lt;&gt;"",IF(Table13[[#This Row],[IsFail]]="yes",Table13[[#This Row],[MTTF]],100000),"")</f>
        <v/>
      </c>
      <c r="J402" s="2" t="str">
        <f>IF(Table13[[#This Row],[WorkStationIndex]]&lt;&gt;"",IF(Table13[[#This Row],[IsFail]]="yes",Table13[[#This Row],[STDTTF]],0.2),"")</f>
        <v/>
      </c>
      <c r="K402" s="2" t="str">
        <f>IF(Table13[[#This Row],[WorkStationIndex]]&lt;&gt;"",IF(Table13[[#This Row],[IsFail]]="yes",Table13[[#This Row],[MTTR]],1),"")</f>
        <v/>
      </c>
      <c r="L402" s="2" t="str">
        <f>IF(Table13[[#This Row],[WorkStationIndex]]&lt;&gt;"",IF(Table13[[#This Row],[IsFail]]="yes",Table13[[#This Row],[STDTTR]],0.2),"")</f>
        <v/>
      </c>
    </row>
    <row r="403" spans="9:12" x14ac:dyDescent="0.25">
      <c r="I403" s="2" t="str">
        <f>IF(Table13[[#This Row],[WorkStationIndex]]&lt;&gt;"",IF(Table13[[#This Row],[IsFail]]="yes",Table13[[#This Row],[MTTF]],100000),"")</f>
        <v/>
      </c>
      <c r="J403" s="2" t="str">
        <f>IF(Table13[[#This Row],[WorkStationIndex]]&lt;&gt;"",IF(Table13[[#This Row],[IsFail]]="yes",Table13[[#This Row],[STDTTF]],0.2),"")</f>
        <v/>
      </c>
      <c r="K403" s="2" t="str">
        <f>IF(Table13[[#This Row],[WorkStationIndex]]&lt;&gt;"",IF(Table13[[#This Row],[IsFail]]="yes",Table13[[#This Row],[MTTR]],1),"")</f>
        <v/>
      </c>
      <c r="L403" s="2" t="str">
        <f>IF(Table13[[#This Row],[WorkStationIndex]]&lt;&gt;"",IF(Table13[[#This Row],[IsFail]]="yes",Table13[[#This Row],[STDTTR]],0.2),"")</f>
        <v/>
      </c>
    </row>
    <row r="404" spans="9:12" x14ac:dyDescent="0.25">
      <c r="I404" s="2" t="str">
        <f>IF(Table13[[#This Row],[WorkStationIndex]]&lt;&gt;"",IF(Table13[[#This Row],[IsFail]]="yes",Table13[[#This Row],[MTTF]],100000),"")</f>
        <v/>
      </c>
      <c r="J404" s="2" t="str">
        <f>IF(Table13[[#This Row],[WorkStationIndex]]&lt;&gt;"",IF(Table13[[#This Row],[IsFail]]="yes",Table13[[#This Row],[STDTTF]],0.2),"")</f>
        <v/>
      </c>
      <c r="K404" s="2" t="str">
        <f>IF(Table13[[#This Row],[WorkStationIndex]]&lt;&gt;"",IF(Table13[[#This Row],[IsFail]]="yes",Table13[[#This Row],[MTTR]],1),"")</f>
        <v/>
      </c>
      <c r="L404" s="2" t="str">
        <f>IF(Table13[[#This Row],[WorkStationIndex]]&lt;&gt;"",IF(Table13[[#This Row],[IsFail]]="yes",Table13[[#This Row],[STDTTR]],0.2),"")</f>
        <v/>
      </c>
    </row>
    <row r="405" spans="9:12" x14ac:dyDescent="0.25">
      <c r="I405" s="2" t="str">
        <f>IF(Table13[[#This Row],[WorkStationIndex]]&lt;&gt;"",IF(Table13[[#This Row],[IsFail]]="yes",Table13[[#This Row],[MTTF]],100000),"")</f>
        <v/>
      </c>
      <c r="J405" s="2" t="str">
        <f>IF(Table13[[#This Row],[WorkStationIndex]]&lt;&gt;"",IF(Table13[[#This Row],[IsFail]]="yes",Table13[[#This Row],[STDTTF]],0.2),"")</f>
        <v/>
      </c>
      <c r="K405" s="2" t="str">
        <f>IF(Table13[[#This Row],[WorkStationIndex]]&lt;&gt;"",IF(Table13[[#This Row],[IsFail]]="yes",Table13[[#This Row],[MTTR]],1),"")</f>
        <v/>
      </c>
      <c r="L405" s="2" t="str">
        <f>IF(Table13[[#This Row],[WorkStationIndex]]&lt;&gt;"",IF(Table13[[#This Row],[IsFail]]="yes",Table13[[#This Row],[STDTTR]],0.2),"")</f>
        <v/>
      </c>
    </row>
    <row r="406" spans="9:12" x14ac:dyDescent="0.25">
      <c r="I406" s="2" t="str">
        <f>IF(Table13[[#This Row],[WorkStationIndex]]&lt;&gt;"",IF(Table13[[#This Row],[IsFail]]="yes",Table13[[#This Row],[MTTF]],100000),"")</f>
        <v/>
      </c>
      <c r="J406" s="2" t="str">
        <f>IF(Table13[[#This Row],[WorkStationIndex]]&lt;&gt;"",IF(Table13[[#This Row],[IsFail]]="yes",Table13[[#This Row],[STDTTF]],0.2),"")</f>
        <v/>
      </c>
      <c r="K406" s="2" t="str">
        <f>IF(Table13[[#This Row],[WorkStationIndex]]&lt;&gt;"",IF(Table13[[#This Row],[IsFail]]="yes",Table13[[#This Row],[MTTR]],1),"")</f>
        <v/>
      </c>
      <c r="L406" s="2" t="str">
        <f>IF(Table13[[#This Row],[WorkStationIndex]]&lt;&gt;"",IF(Table13[[#This Row],[IsFail]]="yes",Table13[[#This Row],[STDTTR]],0.2),"")</f>
        <v/>
      </c>
    </row>
    <row r="407" spans="9:12" x14ac:dyDescent="0.25">
      <c r="I407" s="2" t="str">
        <f>IF(Table13[[#This Row],[WorkStationIndex]]&lt;&gt;"",IF(Table13[[#This Row],[IsFail]]="yes",Table13[[#This Row],[MTTF]],100000),"")</f>
        <v/>
      </c>
      <c r="J407" s="2" t="str">
        <f>IF(Table13[[#This Row],[WorkStationIndex]]&lt;&gt;"",IF(Table13[[#This Row],[IsFail]]="yes",Table13[[#This Row],[STDTTF]],0.2),"")</f>
        <v/>
      </c>
      <c r="K407" s="2" t="str">
        <f>IF(Table13[[#This Row],[WorkStationIndex]]&lt;&gt;"",IF(Table13[[#This Row],[IsFail]]="yes",Table13[[#This Row],[MTTR]],1),"")</f>
        <v/>
      </c>
      <c r="L407" s="2" t="str">
        <f>IF(Table13[[#This Row],[WorkStationIndex]]&lt;&gt;"",IF(Table13[[#This Row],[IsFail]]="yes",Table13[[#This Row],[STDTTR]],0.2),"")</f>
        <v/>
      </c>
    </row>
    <row r="408" spans="9:12" x14ac:dyDescent="0.25">
      <c r="I408" s="2" t="str">
        <f>IF(Table13[[#This Row],[WorkStationIndex]]&lt;&gt;"",IF(Table13[[#This Row],[IsFail]]="yes",Table13[[#This Row],[MTTF]],100000),"")</f>
        <v/>
      </c>
      <c r="J408" s="2" t="str">
        <f>IF(Table13[[#This Row],[WorkStationIndex]]&lt;&gt;"",IF(Table13[[#This Row],[IsFail]]="yes",Table13[[#This Row],[STDTTF]],0.2),"")</f>
        <v/>
      </c>
      <c r="K408" s="2" t="str">
        <f>IF(Table13[[#This Row],[WorkStationIndex]]&lt;&gt;"",IF(Table13[[#This Row],[IsFail]]="yes",Table13[[#This Row],[MTTR]],1),"")</f>
        <v/>
      </c>
      <c r="L408" s="2" t="str">
        <f>IF(Table13[[#This Row],[WorkStationIndex]]&lt;&gt;"",IF(Table13[[#This Row],[IsFail]]="yes",Table13[[#This Row],[STDTTR]],0.2),"")</f>
        <v/>
      </c>
    </row>
    <row r="409" spans="9:12" x14ac:dyDescent="0.25">
      <c r="I409" s="2" t="str">
        <f>IF(Table13[[#This Row],[WorkStationIndex]]&lt;&gt;"",IF(Table13[[#This Row],[IsFail]]="yes",Table13[[#This Row],[MTTF]],100000),"")</f>
        <v/>
      </c>
      <c r="J409" s="2" t="str">
        <f>IF(Table13[[#This Row],[WorkStationIndex]]&lt;&gt;"",IF(Table13[[#This Row],[IsFail]]="yes",Table13[[#This Row],[STDTTF]],0.2),"")</f>
        <v/>
      </c>
      <c r="K409" s="2" t="str">
        <f>IF(Table13[[#This Row],[WorkStationIndex]]&lt;&gt;"",IF(Table13[[#This Row],[IsFail]]="yes",Table13[[#This Row],[MTTR]],1),"")</f>
        <v/>
      </c>
      <c r="L409" s="2" t="str">
        <f>IF(Table13[[#This Row],[WorkStationIndex]]&lt;&gt;"",IF(Table13[[#This Row],[IsFail]]="yes",Table13[[#This Row],[STDTTR]],0.2),"")</f>
        <v/>
      </c>
    </row>
    <row r="410" spans="9:12" x14ac:dyDescent="0.25">
      <c r="I410" s="2" t="str">
        <f>IF(Table13[[#This Row],[WorkStationIndex]]&lt;&gt;"",IF(Table13[[#This Row],[IsFail]]="yes",Table13[[#This Row],[MTTF]],100000),"")</f>
        <v/>
      </c>
      <c r="J410" s="2" t="str">
        <f>IF(Table13[[#This Row],[WorkStationIndex]]&lt;&gt;"",IF(Table13[[#This Row],[IsFail]]="yes",Table13[[#This Row],[STDTTF]],0.2),"")</f>
        <v/>
      </c>
      <c r="K410" s="2" t="str">
        <f>IF(Table13[[#This Row],[WorkStationIndex]]&lt;&gt;"",IF(Table13[[#This Row],[IsFail]]="yes",Table13[[#This Row],[MTTR]],1),"")</f>
        <v/>
      </c>
      <c r="L410" s="2" t="str">
        <f>IF(Table13[[#This Row],[WorkStationIndex]]&lt;&gt;"",IF(Table13[[#This Row],[IsFail]]="yes",Table13[[#This Row],[STDTTR]],0.2),"")</f>
        <v/>
      </c>
    </row>
    <row r="411" spans="9:12" x14ac:dyDescent="0.25">
      <c r="I411" s="2" t="str">
        <f>IF(Table13[[#This Row],[WorkStationIndex]]&lt;&gt;"",IF(Table13[[#This Row],[IsFail]]="yes",Table13[[#This Row],[MTTF]],100000),"")</f>
        <v/>
      </c>
      <c r="J411" s="2" t="str">
        <f>IF(Table13[[#This Row],[WorkStationIndex]]&lt;&gt;"",IF(Table13[[#This Row],[IsFail]]="yes",Table13[[#This Row],[STDTTF]],0.2),"")</f>
        <v/>
      </c>
      <c r="K411" s="2" t="str">
        <f>IF(Table13[[#This Row],[WorkStationIndex]]&lt;&gt;"",IF(Table13[[#This Row],[IsFail]]="yes",Table13[[#This Row],[MTTR]],1),"")</f>
        <v/>
      </c>
      <c r="L411" s="2" t="str">
        <f>IF(Table13[[#This Row],[WorkStationIndex]]&lt;&gt;"",IF(Table13[[#This Row],[IsFail]]="yes",Table13[[#This Row],[STDTTR]],0.2),"")</f>
        <v/>
      </c>
    </row>
    <row r="412" spans="9:12" x14ac:dyDescent="0.25">
      <c r="I412" s="2" t="str">
        <f>IF(Table13[[#This Row],[WorkStationIndex]]&lt;&gt;"",IF(Table13[[#This Row],[IsFail]]="yes",Table13[[#This Row],[MTTF]],100000),"")</f>
        <v/>
      </c>
      <c r="J412" s="2" t="str">
        <f>IF(Table13[[#This Row],[WorkStationIndex]]&lt;&gt;"",IF(Table13[[#This Row],[IsFail]]="yes",Table13[[#This Row],[STDTTF]],0.2),"")</f>
        <v/>
      </c>
      <c r="K412" s="2" t="str">
        <f>IF(Table13[[#This Row],[WorkStationIndex]]&lt;&gt;"",IF(Table13[[#This Row],[IsFail]]="yes",Table13[[#This Row],[MTTR]],1),"")</f>
        <v/>
      </c>
      <c r="L412" s="2" t="str">
        <f>IF(Table13[[#This Row],[WorkStationIndex]]&lt;&gt;"",IF(Table13[[#This Row],[IsFail]]="yes",Table13[[#This Row],[STDTTR]],0.2),"")</f>
        <v/>
      </c>
    </row>
    <row r="413" spans="9:12" x14ac:dyDescent="0.25">
      <c r="I413" s="2" t="str">
        <f>IF(Table13[[#This Row],[WorkStationIndex]]&lt;&gt;"",IF(Table13[[#This Row],[IsFail]]="yes",Table13[[#This Row],[MTTF]],100000),"")</f>
        <v/>
      </c>
      <c r="J413" s="2" t="str">
        <f>IF(Table13[[#This Row],[WorkStationIndex]]&lt;&gt;"",IF(Table13[[#This Row],[IsFail]]="yes",Table13[[#This Row],[STDTTF]],0.2),"")</f>
        <v/>
      </c>
      <c r="K413" s="2" t="str">
        <f>IF(Table13[[#This Row],[WorkStationIndex]]&lt;&gt;"",IF(Table13[[#This Row],[IsFail]]="yes",Table13[[#This Row],[MTTR]],1),"")</f>
        <v/>
      </c>
      <c r="L413" s="2" t="str">
        <f>IF(Table13[[#This Row],[WorkStationIndex]]&lt;&gt;"",IF(Table13[[#This Row],[IsFail]]="yes",Table13[[#This Row],[STDTTR]],0.2),"")</f>
        <v/>
      </c>
    </row>
    <row r="414" spans="9:12" x14ac:dyDescent="0.25">
      <c r="I414" s="2" t="str">
        <f>IF(Table13[[#This Row],[WorkStationIndex]]&lt;&gt;"",IF(Table13[[#This Row],[IsFail]]="yes",Table13[[#This Row],[MTTF]],100000),"")</f>
        <v/>
      </c>
      <c r="J414" s="2" t="str">
        <f>IF(Table13[[#This Row],[WorkStationIndex]]&lt;&gt;"",IF(Table13[[#This Row],[IsFail]]="yes",Table13[[#This Row],[STDTTF]],0.2),"")</f>
        <v/>
      </c>
      <c r="K414" s="2" t="str">
        <f>IF(Table13[[#This Row],[WorkStationIndex]]&lt;&gt;"",IF(Table13[[#This Row],[IsFail]]="yes",Table13[[#This Row],[MTTR]],1),"")</f>
        <v/>
      </c>
      <c r="L414" s="2" t="str">
        <f>IF(Table13[[#This Row],[WorkStationIndex]]&lt;&gt;"",IF(Table13[[#This Row],[IsFail]]="yes",Table13[[#This Row],[STDTTR]],0.2),"")</f>
        <v/>
      </c>
    </row>
    <row r="415" spans="9:12" x14ac:dyDescent="0.25">
      <c r="I415" s="2" t="str">
        <f>IF(Table13[[#This Row],[WorkStationIndex]]&lt;&gt;"",IF(Table13[[#This Row],[IsFail]]="yes",Table13[[#This Row],[MTTF]],100000),"")</f>
        <v/>
      </c>
      <c r="J415" s="2" t="str">
        <f>IF(Table13[[#This Row],[WorkStationIndex]]&lt;&gt;"",IF(Table13[[#This Row],[IsFail]]="yes",Table13[[#This Row],[STDTTF]],0.2),"")</f>
        <v/>
      </c>
      <c r="K415" s="2" t="str">
        <f>IF(Table13[[#This Row],[WorkStationIndex]]&lt;&gt;"",IF(Table13[[#This Row],[IsFail]]="yes",Table13[[#This Row],[MTTR]],1),"")</f>
        <v/>
      </c>
      <c r="L415" s="2" t="str">
        <f>IF(Table13[[#This Row],[WorkStationIndex]]&lt;&gt;"",IF(Table13[[#This Row],[IsFail]]="yes",Table13[[#This Row],[STDTTR]],0.2),"")</f>
        <v/>
      </c>
    </row>
    <row r="416" spans="9:12" x14ac:dyDescent="0.25">
      <c r="I416" s="2" t="str">
        <f>IF(Table13[[#This Row],[WorkStationIndex]]&lt;&gt;"",IF(Table13[[#This Row],[IsFail]]="yes",Table13[[#This Row],[MTTF]],100000),"")</f>
        <v/>
      </c>
      <c r="J416" s="2" t="str">
        <f>IF(Table13[[#This Row],[WorkStationIndex]]&lt;&gt;"",IF(Table13[[#This Row],[IsFail]]="yes",Table13[[#This Row],[STDTTF]],0.2),"")</f>
        <v/>
      </c>
      <c r="K416" s="2" t="str">
        <f>IF(Table13[[#This Row],[WorkStationIndex]]&lt;&gt;"",IF(Table13[[#This Row],[IsFail]]="yes",Table13[[#This Row],[MTTR]],1),"")</f>
        <v/>
      </c>
      <c r="L416" s="2" t="str">
        <f>IF(Table13[[#This Row],[WorkStationIndex]]&lt;&gt;"",IF(Table13[[#This Row],[IsFail]]="yes",Table13[[#This Row],[STDTTR]],0.2),"")</f>
        <v/>
      </c>
    </row>
    <row r="417" spans="9:12" x14ac:dyDescent="0.25">
      <c r="I417" s="2" t="str">
        <f>IF(Table13[[#This Row],[WorkStationIndex]]&lt;&gt;"",IF(Table13[[#This Row],[IsFail]]="yes",Table13[[#This Row],[MTTF]],100000),"")</f>
        <v/>
      </c>
      <c r="J417" s="2" t="str">
        <f>IF(Table13[[#This Row],[WorkStationIndex]]&lt;&gt;"",IF(Table13[[#This Row],[IsFail]]="yes",Table13[[#This Row],[STDTTF]],0.2),"")</f>
        <v/>
      </c>
      <c r="K417" s="2" t="str">
        <f>IF(Table13[[#This Row],[WorkStationIndex]]&lt;&gt;"",IF(Table13[[#This Row],[IsFail]]="yes",Table13[[#This Row],[MTTR]],1),"")</f>
        <v/>
      </c>
      <c r="L417" s="2" t="str">
        <f>IF(Table13[[#This Row],[WorkStationIndex]]&lt;&gt;"",IF(Table13[[#This Row],[IsFail]]="yes",Table13[[#This Row],[STDTTR]],0.2),"")</f>
        <v/>
      </c>
    </row>
    <row r="418" spans="9:12" x14ac:dyDescent="0.25">
      <c r="I418" s="2" t="str">
        <f>IF(Table13[[#This Row],[WorkStationIndex]]&lt;&gt;"",IF(Table13[[#This Row],[IsFail]]="yes",Table13[[#This Row],[MTTF]],100000),"")</f>
        <v/>
      </c>
      <c r="J418" s="2" t="str">
        <f>IF(Table13[[#This Row],[WorkStationIndex]]&lt;&gt;"",IF(Table13[[#This Row],[IsFail]]="yes",Table13[[#This Row],[STDTTF]],0.2),"")</f>
        <v/>
      </c>
      <c r="K418" s="2" t="str">
        <f>IF(Table13[[#This Row],[WorkStationIndex]]&lt;&gt;"",IF(Table13[[#This Row],[IsFail]]="yes",Table13[[#This Row],[MTTR]],1),"")</f>
        <v/>
      </c>
      <c r="L418" s="2" t="str">
        <f>IF(Table13[[#This Row],[WorkStationIndex]]&lt;&gt;"",IF(Table13[[#This Row],[IsFail]]="yes",Table13[[#This Row],[STDTTR]],0.2),"")</f>
        <v/>
      </c>
    </row>
    <row r="419" spans="9:12" x14ac:dyDescent="0.25">
      <c r="I419" s="2" t="str">
        <f>IF(Table13[[#This Row],[WorkStationIndex]]&lt;&gt;"",IF(Table13[[#This Row],[IsFail]]="yes",Table13[[#This Row],[MTTF]],100000),"")</f>
        <v/>
      </c>
      <c r="J419" s="2" t="str">
        <f>IF(Table13[[#This Row],[WorkStationIndex]]&lt;&gt;"",IF(Table13[[#This Row],[IsFail]]="yes",Table13[[#This Row],[STDTTF]],0.2),"")</f>
        <v/>
      </c>
      <c r="K419" s="2" t="str">
        <f>IF(Table13[[#This Row],[WorkStationIndex]]&lt;&gt;"",IF(Table13[[#This Row],[IsFail]]="yes",Table13[[#This Row],[MTTR]],1),"")</f>
        <v/>
      </c>
      <c r="L419" s="2" t="str">
        <f>IF(Table13[[#This Row],[WorkStationIndex]]&lt;&gt;"",IF(Table13[[#This Row],[IsFail]]="yes",Table13[[#This Row],[STDTTR]],0.2),"")</f>
        <v/>
      </c>
    </row>
    <row r="420" spans="9:12" x14ac:dyDescent="0.25">
      <c r="I420" s="2" t="str">
        <f>IF(Table13[[#This Row],[WorkStationIndex]]&lt;&gt;"",IF(Table13[[#This Row],[IsFail]]="yes",Table13[[#This Row],[MTTF]],100000),"")</f>
        <v/>
      </c>
      <c r="J420" s="2" t="str">
        <f>IF(Table13[[#This Row],[WorkStationIndex]]&lt;&gt;"",IF(Table13[[#This Row],[IsFail]]="yes",Table13[[#This Row],[STDTTF]],0.2),"")</f>
        <v/>
      </c>
      <c r="K420" s="2" t="str">
        <f>IF(Table13[[#This Row],[WorkStationIndex]]&lt;&gt;"",IF(Table13[[#This Row],[IsFail]]="yes",Table13[[#This Row],[MTTR]],1),"")</f>
        <v/>
      </c>
      <c r="L420" s="2" t="str">
        <f>IF(Table13[[#This Row],[WorkStationIndex]]&lt;&gt;"",IF(Table13[[#This Row],[IsFail]]="yes",Table13[[#This Row],[STDTTR]],0.2),"")</f>
        <v/>
      </c>
    </row>
    <row r="421" spans="9:12" x14ac:dyDescent="0.25">
      <c r="I421" s="2" t="str">
        <f>IF(Table13[[#This Row],[WorkStationIndex]]&lt;&gt;"",IF(Table13[[#This Row],[IsFail]]="yes",Table13[[#This Row],[MTTF]],100000),"")</f>
        <v/>
      </c>
      <c r="J421" s="2" t="str">
        <f>IF(Table13[[#This Row],[WorkStationIndex]]&lt;&gt;"",IF(Table13[[#This Row],[IsFail]]="yes",Table13[[#This Row],[STDTTF]],0.2),"")</f>
        <v/>
      </c>
      <c r="K421" s="2" t="str">
        <f>IF(Table13[[#This Row],[WorkStationIndex]]&lt;&gt;"",IF(Table13[[#This Row],[IsFail]]="yes",Table13[[#This Row],[MTTR]],1),"")</f>
        <v/>
      </c>
      <c r="L421" s="2" t="str">
        <f>IF(Table13[[#This Row],[WorkStationIndex]]&lt;&gt;"",IF(Table13[[#This Row],[IsFail]]="yes",Table13[[#This Row],[STDTTR]],0.2),"")</f>
        <v/>
      </c>
    </row>
    <row r="422" spans="9:12" x14ac:dyDescent="0.25">
      <c r="I422" s="2" t="str">
        <f>IF(Table13[[#This Row],[WorkStationIndex]]&lt;&gt;"",IF(Table13[[#This Row],[IsFail]]="yes",Table13[[#This Row],[MTTF]],100000),"")</f>
        <v/>
      </c>
      <c r="J422" s="2" t="str">
        <f>IF(Table13[[#This Row],[WorkStationIndex]]&lt;&gt;"",IF(Table13[[#This Row],[IsFail]]="yes",Table13[[#This Row],[STDTTF]],0.2),"")</f>
        <v/>
      </c>
      <c r="K422" s="2" t="str">
        <f>IF(Table13[[#This Row],[WorkStationIndex]]&lt;&gt;"",IF(Table13[[#This Row],[IsFail]]="yes",Table13[[#This Row],[MTTR]],1),"")</f>
        <v/>
      </c>
      <c r="L422" s="2" t="str">
        <f>IF(Table13[[#This Row],[WorkStationIndex]]&lt;&gt;"",IF(Table13[[#This Row],[IsFail]]="yes",Table13[[#This Row],[STDTTR]],0.2),"")</f>
        <v/>
      </c>
    </row>
    <row r="423" spans="9:12" x14ac:dyDescent="0.25">
      <c r="I423" s="2" t="str">
        <f>IF(Table13[[#This Row],[WorkStationIndex]]&lt;&gt;"",IF(Table13[[#This Row],[IsFail]]="yes",Table13[[#This Row],[MTTF]],100000),"")</f>
        <v/>
      </c>
      <c r="J423" s="2" t="str">
        <f>IF(Table13[[#This Row],[WorkStationIndex]]&lt;&gt;"",IF(Table13[[#This Row],[IsFail]]="yes",Table13[[#This Row],[STDTTF]],0.2),"")</f>
        <v/>
      </c>
      <c r="K423" s="2" t="str">
        <f>IF(Table13[[#This Row],[WorkStationIndex]]&lt;&gt;"",IF(Table13[[#This Row],[IsFail]]="yes",Table13[[#This Row],[MTTR]],1),"")</f>
        <v/>
      </c>
      <c r="L423" s="2" t="str">
        <f>IF(Table13[[#This Row],[WorkStationIndex]]&lt;&gt;"",IF(Table13[[#This Row],[IsFail]]="yes",Table13[[#This Row],[STDTTR]],0.2),"")</f>
        <v/>
      </c>
    </row>
    <row r="424" spans="9:12" x14ac:dyDescent="0.25">
      <c r="I424" s="2" t="str">
        <f>IF(Table13[[#This Row],[WorkStationIndex]]&lt;&gt;"",IF(Table13[[#This Row],[IsFail]]="yes",Table13[[#This Row],[MTTF]],100000),"")</f>
        <v/>
      </c>
      <c r="J424" s="2" t="str">
        <f>IF(Table13[[#This Row],[WorkStationIndex]]&lt;&gt;"",IF(Table13[[#This Row],[IsFail]]="yes",Table13[[#This Row],[STDTTF]],0.2),"")</f>
        <v/>
      </c>
      <c r="K424" s="2" t="str">
        <f>IF(Table13[[#This Row],[WorkStationIndex]]&lt;&gt;"",IF(Table13[[#This Row],[IsFail]]="yes",Table13[[#This Row],[MTTR]],1),"")</f>
        <v/>
      </c>
      <c r="L424" s="2" t="str">
        <f>IF(Table13[[#This Row],[WorkStationIndex]]&lt;&gt;"",IF(Table13[[#This Row],[IsFail]]="yes",Table13[[#This Row],[STDTTR]],0.2),"")</f>
        <v/>
      </c>
    </row>
    <row r="425" spans="9:12" x14ac:dyDescent="0.25">
      <c r="I425" s="2" t="str">
        <f>IF(Table13[[#This Row],[WorkStationIndex]]&lt;&gt;"",IF(Table13[[#This Row],[IsFail]]="yes",Table13[[#This Row],[MTTF]],100000),"")</f>
        <v/>
      </c>
      <c r="J425" s="2" t="str">
        <f>IF(Table13[[#This Row],[WorkStationIndex]]&lt;&gt;"",IF(Table13[[#This Row],[IsFail]]="yes",Table13[[#This Row],[STDTTF]],0.2),"")</f>
        <v/>
      </c>
      <c r="K425" s="2" t="str">
        <f>IF(Table13[[#This Row],[WorkStationIndex]]&lt;&gt;"",IF(Table13[[#This Row],[IsFail]]="yes",Table13[[#This Row],[MTTR]],1),"")</f>
        <v/>
      </c>
      <c r="L425" s="2" t="str">
        <f>IF(Table13[[#This Row],[WorkStationIndex]]&lt;&gt;"",IF(Table13[[#This Row],[IsFail]]="yes",Table13[[#This Row],[STDTTR]],0.2),"")</f>
        <v/>
      </c>
    </row>
    <row r="426" spans="9:12" x14ac:dyDescent="0.25">
      <c r="I426" s="2" t="str">
        <f>IF(Table13[[#This Row],[WorkStationIndex]]&lt;&gt;"",IF(Table13[[#This Row],[IsFail]]="yes",Table13[[#This Row],[MTTF]],100000),"")</f>
        <v/>
      </c>
      <c r="J426" s="2" t="str">
        <f>IF(Table13[[#This Row],[WorkStationIndex]]&lt;&gt;"",IF(Table13[[#This Row],[IsFail]]="yes",Table13[[#This Row],[STDTTF]],0.2),"")</f>
        <v/>
      </c>
      <c r="K426" s="2" t="str">
        <f>IF(Table13[[#This Row],[WorkStationIndex]]&lt;&gt;"",IF(Table13[[#This Row],[IsFail]]="yes",Table13[[#This Row],[MTTR]],1),"")</f>
        <v/>
      </c>
      <c r="L426" s="2" t="str">
        <f>IF(Table13[[#This Row],[WorkStationIndex]]&lt;&gt;"",IF(Table13[[#This Row],[IsFail]]="yes",Table13[[#This Row],[STDTTR]],0.2),"")</f>
        <v/>
      </c>
    </row>
    <row r="427" spans="9:12" x14ac:dyDescent="0.25">
      <c r="I427" s="2" t="str">
        <f>IF(Table13[[#This Row],[WorkStationIndex]]&lt;&gt;"",IF(Table13[[#This Row],[IsFail]]="yes",Table13[[#This Row],[MTTF]],100000),"")</f>
        <v/>
      </c>
      <c r="J427" s="2" t="str">
        <f>IF(Table13[[#This Row],[WorkStationIndex]]&lt;&gt;"",IF(Table13[[#This Row],[IsFail]]="yes",Table13[[#This Row],[STDTTF]],0.2),"")</f>
        <v/>
      </c>
      <c r="K427" s="2" t="str">
        <f>IF(Table13[[#This Row],[WorkStationIndex]]&lt;&gt;"",IF(Table13[[#This Row],[IsFail]]="yes",Table13[[#This Row],[MTTR]],1),"")</f>
        <v/>
      </c>
      <c r="L427" s="2" t="str">
        <f>IF(Table13[[#This Row],[WorkStationIndex]]&lt;&gt;"",IF(Table13[[#This Row],[IsFail]]="yes",Table13[[#This Row],[STDTTR]],0.2),"")</f>
        <v/>
      </c>
    </row>
    <row r="428" spans="9:12" x14ac:dyDescent="0.25">
      <c r="I428" s="2" t="str">
        <f>IF(Table13[[#This Row],[WorkStationIndex]]&lt;&gt;"",IF(Table13[[#This Row],[IsFail]]="yes",Table13[[#This Row],[MTTF]],100000),"")</f>
        <v/>
      </c>
      <c r="J428" s="2" t="str">
        <f>IF(Table13[[#This Row],[WorkStationIndex]]&lt;&gt;"",IF(Table13[[#This Row],[IsFail]]="yes",Table13[[#This Row],[STDTTF]],0.2),"")</f>
        <v/>
      </c>
      <c r="K428" s="2" t="str">
        <f>IF(Table13[[#This Row],[WorkStationIndex]]&lt;&gt;"",IF(Table13[[#This Row],[IsFail]]="yes",Table13[[#This Row],[MTTR]],1),"")</f>
        <v/>
      </c>
      <c r="L428" s="2" t="str">
        <f>IF(Table13[[#This Row],[WorkStationIndex]]&lt;&gt;"",IF(Table13[[#This Row],[IsFail]]="yes",Table13[[#This Row],[STDTTR]],0.2),"")</f>
        <v/>
      </c>
    </row>
    <row r="429" spans="9:12" x14ac:dyDescent="0.25">
      <c r="I429" s="2" t="str">
        <f>IF(Table13[[#This Row],[WorkStationIndex]]&lt;&gt;"",IF(Table13[[#This Row],[IsFail]]="yes",Table13[[#This Row],[MTTF]],100000),"")</f>
        <v/>
      </c>
      <c r="J429" s="2" t="str">
        <f>IF(Table13[[#This Row],[WorkStationIndex]]&lt;&gt;"",IF(Table13[[#This Row],[IsFail]]="yes",Table13[[#This Row],[STDTTF]],0.2),"")</f>
        <v/>
      </c>
      <c r="K429" s="2" t="str">
        <f>IF(Table13[[#This Row],[WorkStationIndex]]&lt;&gt;"",IF(Table13[[#This Row],[IsFail]]="yes",Table13[[#This Row],[MTTR]],1),"")</f>
        <v/>
      </c>
      <c r="L429" s="2" t="str">
        <f>IF(Table13[[#This Row],[WorkStationIndex]]&lt;&gt;"",IF(Table13[[#This Row],[IsFail]]="yes",Table13[[#This Row],[STDTTR]],0.2),"")</f>
        <v/>
      </c>
    </row>
    <row r="430" spans="9:12" x14ac:dyDescent="0.25">
      <c r="I430" s="2" t="str">
        <f>IF(Table13[[#This Row],[WorkStationIndex]]&lt;&gt;"",IF(Table13[[#This Row],[IsFail]]="yes",Table13[[#This Row],[MTTF]],100000),"")</f>
        <v/>
      </c>
      <c r="J430" s="2" t="str">
        <f>IF(Table13[[#This Row],[WorkStationIndex]]&lt;&gt;"",IF(Table13[[#This Row],[IsFail]]="yes",Table13[[#This Row],[STDTTF]],0.2),"")</f>
        <v/>
      </c>
      <c r="K430" s="2" t="str">
        <f>IF(Table13[[#This Row],[WorkStationIndex]]&lt;&gt;"",IF(Table13[[#This Row],[IsFail]]="yes",Table13[[#This Row],[MTTR]],1),"")</f>
        <v/>
      </c>
      <c r="L430" s="2" t="str">
        <f>IF(Table13[[#This Row],[WorkStationIndex]]&lt;&gt;"",IF(Table13[[#This Row],[IsFail]]="yes",Table13[[#This Row],[STDTTR]],0.2),"")</f>
        <v/>
      </c>
    </row>
    <row r="431" spans="9:12" x14ac:dyDescent="0.25">
      <c r="I431" s="2" t="str">
        <f>IF(Table13[[#This Row],[WorkStationIndex]]&lt;&gt;"",IF(Table13[[#This Row],[IsFail]]="yes",Table13[[#This Row],[MTTF]],100000),"")</f>
        <v/>
      </c>
      <c r="J431" s="2" t="str">
        <f>IF(Table13[[#This Row],[WorkStationIndex]]&lt;&gt;"",IF(Table13[[#This Row],[IsFail]]="yes",Table13[[#This Row],[STDTTF]],0.2),"")</f>
        <v/>
      </c>
      <c r="K431" s="2" t="str">
        <f>IF(Table13[[#This Row],[WorkStationIndex]]&lt;&gt;"",IF(Table13[[#This Row],[IsFail]]="yes",Table13[[#This Row],[MTTR]],1),"")</f>
        <v/>
      </c>
      <c r="L431" s="2" t="str">
        <f>IF(Table13[[#This Row],[WorkStationIndex]]&lt;&gt;"",IF(Table13[[#This Row],[IsFail]]="yes",Table13[[#This Row],[STDTTR]],0.2),"")</f>
        <v/>
      </c>
    </row>
    <row r="432" spans="9:12" x14ac:dyDescent="0.25">
      <c r="I432" s="2" t="str">
        <f>IF(Table13[[#This Row],[WorkStationIndex]]&lt;&gt;"",IF(Table13[[#This Row],[IsFail]]="yes",Table13[[#This Row],[MTTF]],100000),"")</f>
        <v/>
      </c>
      <c r="J432" s="2" t="str">
        <f>IF(Table13[[#This Row],[WorkStationIndex]]&lt;&gt;"",IF(Table13[[#This Row],[IsFail]]="yes",Table13[[#This Row],[STDTTF]],0.2),"")</f>
        <v/>
      </c>
      <c r="K432" s="2" t="str">
        <f>IF(Table13[[#This Row],[WorkStationIndex]]&lt;&gt;"",IF(Table13[[#This Row],[IsFail]]="yes",Table13[[#This Row],[MTTR]],1),"")</f>
        <v/>
      </c>
      <c r="L432" s="2" t="str">
        <f>IF(Table13[[#This Row],[WorkStationIndex]]&lt;&gt;"",IF(Table13[[#This Row],[IsFail]]="yes",Table13[[#This Row],[STDTTR]],0.2),"")</f>
        <v/>
      </c>
    </row>
    <row r="433" spans="9:12" x14ac:dyDescent="0.25">
      <c r="I433" s="2" t="str">
        <f>IF(Table13[[#This Row],[WorkStationIndex]]&lt;&gt;"",IF(Table13[[#This Row],[IsFail]]="yes",Table13[[#This Row],[MTTF]],100000),"")</f>
        <v/>
      </c>
      <c r="J433" s="2" t="str">
        <f>IF(Table13[[#This Row],[WorkStationIndex]]&lt;&gt;"",IF(Table13[[#This Row],[IsFail]]="yes",Table13[[#This Row],[STDTTF]],0.2),"")</f>
        <v/>
      </c>
      <c r="K433" s="2" t="str">
        <f>IF(Table13[[#This Row],[WorkStationIndex]]&lt;&gt;"",IF(Table13[[#This Row],[IsFail]]="yes",Table13[[#This Row],[MTTR]],1),"")</f>
        <v/>
      </c>
      <c r="L433" s="2" t="str">
        <f>IF(Table13[[#This Row],[WorkStationIndex]]&lt;&gt;"",IF(Table13[[#This Row],[IsFail]]="yes",Table13[[#This Row],[STDTTR]],0.2),"")</f>
        <v/>
      </c>
    </row>
    <row r="434" spans="9:12" x14ac:dyDescent="0.25">
      <c r="I434" s="2" t="str">
        <f>IF(Table13[[#This Row],[WorkStationIndex]]&lt;&gt;"",IF(Table13[[#This Row],[IsFail]]="yes",Table13[[#This Row],[MTTF]],100000),"")</f>
        <v/>
      </c>
      <c r="J434" s="2" t="str">
        <f>IF(Table13[[#This Row],[WorkStationIndex]]&lt;&gt;"",IF(Table13[[#This Row],[IsFail]]="yes",Table13[[#This Row],[STDTTF]],0.2),"")</f>
        <v/>
      </c>
      <c r="K434" s="2" t="str">
        <f>IF(Table13[[#This Row],[WorkStationIndex]]&lt;&gt;"",IF(Table13[[#This Row],[IsFail]]="yes",Table13[[#This Row],[MTTR]],1),"")</f>
        <v/>
      </c>
      <c r="L434" s="2" t="str">
        <f>IF(Table13[[#This Row],[WorkStationIndex]]&lt;&gt;"",IF(Table13[[#This Row],[IsFail]]="yes",Table13[[#This Row],[STDTTR]],0.2),"")</f>
        <v/>
      </c>
    </row>
    <row r="435" spans="9:12" x14ac:dyDescent="0.25">
      <c r="I435" s="2" t="str">
        <f>IF(Table13[[#This Row],[WorkStationIndex]]&lt;&gt;"",IF(Table13[[#This Row],[IsFail]]="yes",Table13[[#This Row],[MTTF]],100000),"")</f>
        <v/>
      </c>
      <c r="J435" s="2" t="str">
        <f>IF(Table13[[#This Row],[WorkStationIndex]]&lt;&gt;"",IF(Table13[[#This Row],[IsFail]]="yes",Table13[[#This Row],[STDTTF]],0.2),"")</f>
        <v/>
      </c>
      <c r="K435" s="2" t="str">
        <f>IF(Table13[[#This Row],[WorkStationIndex]]&lt;&gt;"",IF(Table13[[#This Row],[IsFail]]="yes",Table13[[#This Row],[MTTR]],1),"")</f>
        <v/>
      </c>
      <c r="L435" s="2" t="str">
        <f>IF(Table13[[#This Row],[WorkStationIndex]]&lt;&gt;"",IF(Table13[[#This Row],[IsFail]]="yes",Table13[[#This Row],[STDTTR]],0.2),"")</f>
        <v/>
      </c>
    </row>
    <row r="436" spans="9:12" x14ac:dyDescent="0.25">
      <c r="I436" s="2" t="str">
        <f>IF(Table13[[#This Row],[WorkStationIndex]]&lt;&gt;"",IF(Table13[[#This Row],[IsFail]]="yes",Table13[[#This Row],[MTTF]],100000),"")</f>
        <v/>
      </c>
      <c r="J436" s="2" t="str">
        <f>IF(Table13[[#This Row],[WorkStationIndex]]&lt;&gt;"",IF(Table13[[#This Row],[IsFail]]="yes",Table13[[#This Row],[STDTTF]],0.2),"")</f>
        <v/>
      </c>
      <c r="K436" s="2" t="str">
        <f>IF(Table13[[#This Row],[WorkStationIndex]]&lt;&gt;"",IF(Table13[[#This Row],[IsFail]]="yes",Table13[[#This Row],[MTTR]],1),"")</f>
        <v/>
      </c>
      <c r="L436" s="2" t="str">
        <f>IF(Table13[[#This Row],[WorkStationIndex]]&lt;&gt;"",IF(Table13[[#This Row],[IsFail]]="yes",Table13[[#This Row],[STDTTR]],0.2),"")</f>
        <v/>
      </c>
    </row>
    <row r="437" spans="9:12" x14ac:dyDescent="0.25">
      <c r="I437" s="2" t="str">
        <f>IF(Table13[[#This Row],[WorkStationIndex]]&lt;&gt;"",IF(Table13[[#This Row],[IsFail]]="yes",Table13[[#This Row],[MTTF]],100000),"")</f>
        <v/>
      </c>
      <c r="J437" s="2" t="str">
        <f>IF(Table13[[#This Row],[WorkStationIndex]]&lt;&gt;"",IF(Table13[[#This Row],[IsFail]]="yes",Table13[[#This Row],[STDTTF]],0.2),"")</f>
        <v/>
      </c>
      <c r="K437" s="2" t="str">
        <f>IF(Table13[[#This Row],[WorkStationIndex]]&lt;&gt;"",IF(Table13[[#This Row],[IsFail]]="yes",Table13[[#This Row],[MTTR]],1),"")</f>
        <v/>
      </c>
      <c r="L437" s="2" t="str">
        <f>IF(Table13[[#This Row],[WorkStationIndex]]&lt;&gt;"",IF(Table13[[#This Row],[IsFail]]="yes",Table13[[#This Row],[STDTTR]],0.2),"")</f>
        <v/>
      </c>
    </row>
    <row r="438" spans="9:12" x14ac:dyDescent="0.25">
      <c r="I438" s="2" t="str">
        <f>IF(Table13[[#This Row],[WorkStationIndex]]&lt;&gt;"",IF(Table13[[#This Row],[IsFail]]="yes",Table13[[#This Row],[MTTF]],100000),"")</f>
        <v/>
      </c>
      <c r="J438" s="2" t="str">
        <f>IF(Table13[[#This Row],[WorkStationIndex]]&lt;&gt;"",IF(Table13[[#This Row],[IsFail]]="yes",Table13[[#This Row],[STDTTF]],0.2),"")</f>
        <v/>
      </c>
      <c r="K438" s="2" t="str">
        <f>IF(Table13[[#This Row],[WorkStationIndex]]&lt;&gt;"",IF(Table13[[#This Row],[IsFail]]="yes",Table13[[#This Row],[MTTR]],1),"")</f>
        <v/>
      </c>
      <c r="L438" s="2" t="str">
        <f>IF(Table13[[#This Row],[WorkStationIndex]]&lt;&gt;"",IF(Table13[[#This Row],[IsFail]]="yes",Table13[[#This Row],[STDTTR]],0.2),"")</f>
        <v/>
      </c>
    </row>
    <row r="439" spans="9:12" x14ac:dyDescent="0.25">
      <c r="I439" s="2" t="str">
        <f>IF(Table13[[#This Row],[WorkStationIndex]]&lt;&gt;"",IF(Table13[[#This Row],[IsFail]]="yes",Table13[[#This Row],[MTTF]],100000),"")</f>
        <v/>
      </c>
      <c r="J439" s="2" t="str">
        <f>IF(Table13[[#This Row],[WorkStationIndex]]&lt;&gt;"",IF(Table13[[#This Row],[IsFail]]="yes",Table13[[#This Row],[STDTTF]],0.2),"")</f>
        <v/>
      </c>
      <c r="K439" s="2" t="str">
        <f>IF(Table13[[#This Row],[WorkStationIndex]]&lt;&gt;"",IF(Table13[[#This Row],[IsFail]]="yes",Table13[[#This Row],[MTTR]],1),"")</f>
        <v/>
      </c>
      <c r="L439" s="2" t="str">
        <f>IF(Table13[[#This Row],[WorkStationIndex]]&lt;&gt;"",IF(Table13[[#This Row],[IsFail]]="yes",Table13[[#This Row],[STDTTR]],0.2),"")</f>
        <v/>
      </c>
    </row>
    <row r="440" spans="9:12" x14ac:dyDescent="0.25">
      <c r="I440" s="2" t="str">
        <f>IF(Table13[[#This Row],[WorkStationIndex]]&lt;&gt;"",IF(Table13[[#This Row],[IsFail]]="yes",Table13[[#This Row],[MTTF]],100000),"")</f>
        <v/>
      </c>
      <c r="J440" s="2" t="str">
        <f>IF(Table13[[#This Row],[WorkStationIndex]]&lt;&gt;"",IF(Table13[[#This Row],[IsFail]]="yes",Table13[[#This Row],[STDTTF]],0.2),"")</f>
        <v/>
      </c>
      <c r="K440" s="2" t="str">
        <f>IF(Table13[[#This Row],[WorkStationIndex]]&lt;&gt;"",IF(Table13[[#This Row],[IsFail]]="yes",Table13[[#This Row],[MTTR]],1),"")</f>
        <v/>
      </c>
      <c r="L440" s="2" t="str">
        <f>IF(Table13[[#This Row],[WorkStationIndex]]&lt;&gt;"",IF(Table13[[#This Row],[IsFail]]="yes",Table13[[#This Row],[STDTTR]],0.2),"")</f>
        <v/>
      </c>
    </row>
    <row r="441" spans="9:12" x14ac:dyDescent="0.25">
      <c r="I441" s="2" t="str">
        <f>IF(Table13[[#This Row],[WorkStationIndex]]&lt;&gt;"",IF(Table13[[#This Row],[IsFail]]="yes",Table13[[#This Row],[MTTF]],100000),"")</f>
        <v/>
      </c>
      <c r="J441" s="2" t="str">
        <f>IF(Table13[[#This Row],[WorkStationIndex]]&lt;&gt;"",IF(Table13[[#This Row],[IsFail]]="yes",Table13[[#This Row],[STDTTF]],0.2),"")</f>
        <v/>
      </c>
      <c r="K441" s="2" t="str">
        <f>IF(Table13[[#This Row],[WorkStationIndex]]&lt;&gt;"",IF(Table13[[#This Row],[IsFail]]="yes",Table13[[#This Row],[MTTR]],1),"")</f>
        <v/>
      </c>
      <c r="L441" s="2" t="str">
        <f>IF(Table13[[#This Row],[WorkStationIndex]]&lt;&gt;"",IF(Table13[[#This Row],[IsFail]]="yes",Table13[[#This Row],[STDTTR]],0.2),"")</f>
        <v/>
      </c>
    </row>
    <row r="442" spans="9:12" x14ac:dyDescent="0.25">
      <c r="I442" s="2" t="str">
        <f>IF(Table13[[#This Row],[WorkStationIndex]]&lt;&gt;"",IF(Table13[[#This Row],[IsFail]]="yes",Table13[[#This Row],[MTTF]],100000),"")</f>
        <v/>
      </c>
      <c r="J442" s="2" t="str">
        <f>IF(Table13[[#This Row],[WorkStationIndex]]&lt;&gt;"",IF(Table13[[#This Row],[IsFail]]="yes",Table13[[#This Row],[STDTTF]],0.2),"")</f>
        <v/>
      </c>
      <c r="K442" s="2" t="str">
        <f>IF(Table13[[#This Row],[WorkStationIndex]]&lt;&gt;"",IF(Table13[[#This Row],[IsFail]]="yes",Table13[[#This Row],[MTTR]],1),"")</f>
        <v/>
      </c>
      <c r="L442" s="2" t="str">
        <f>IF(Table13[[#This Row],[WorkStationIndex]]&lt;&gt;"",IF(Table13[[#This Row],[IsFail]]="yes",Table13[[#This Row],[STDTTR]],0.2),"")</f>
        <v/>
      </c>
    </row>
    <row r="443" spans="9:12" x14ac:dyDescent="0.25">
      <c r="I443" s="2" t="str">
        <f>IF(Table13[[#This Row],[WorkStationIndex]]&lt;&gt;"",IF(Table13[[#This Row],[IsFail]]="yes",Table13[[#This Row],[MTTF]],100000),"")</f>
        <v/>
      </c>
      <c r="J443" s="2" t="str">
        <f>IF(Table13[[#This Row],[WorkStationIndex]]&lt;&gt;"",IF(Table13[[#This Row],[IsFail]]="yes",Table13[[#This Row],[STDTTF]],0.2),"")</f>
        <v/>
      </c>
      <c r="K443" s="2" t="str">
        <f>IF(Table13[[#This Row],[WorkStationIndex]]&lt;&gt;"",IF(Table13[[#This Row],[IsFail]]="yes",Table13[[#This Row],[MTTR]],1),"")</f>
        <v/>
      </c>
      <c r="L443" s="2" t="str">
        <f>IF(Table13[[#This Row],[WorkStationIndex]]&lt;&gt;"",IF(Table13[[#This Row],[IsFail]]="yes",Table13[[#This Row],[STDTTR]],0.2),"")</f>
        <v/>
      </c>
    </row>
    <row r="444" spans="9:12" x14ac:dyDescent="0.25">
      <c r="I444" s="2" t="str">
        <f>IF(Table13[[#This Row],[WorkStationIndex]]&lt;&gt;"",IF(Table13[[#This Row],[IsFail]]="yes",Table13[[#This Row],[MTTF]],100000),"")</f>
        <v/>
      </c>
      <c r="J444" s="2" t="str">
        <f>IF(Table13[[#This Row],[WorkStationIndex]]&lt;&gt;"",IF(Table13[[#This Row],[IsFail]]="yes",Table13[[#This Row],[STDTTF]],0.2),"")</f>
        <v/>
      </c>
      <c r="K444" s="2" t="str">
        <f>IF(Table13[[#This Row],[WorkStationIndex]]&lt;&gt;"",IF(Table13[[#This Row],[IsFail]]="yes",Table13[[#This Row],[MTTR]],1),"")</f>
        <v/>
      </c>
      <c r="L444" s="2" t="str">
        <f>IF(Table13[[#This Row],[WorkStationIndex]]&lt;&gt;"",IF(Table13[[#This Row],[IsFail]]="yes",Table13[[#This Row],[STDTTR]],0.2),"")</f>
        <v/>
      </c>
    </row>
    <row r="445" spans="9:12" x14ac:dyDescent="0.25">
      <c r="I445" s="2" t="str">
        <f>IF(Table13[[#This Row],[WorkStationIndex]]&lt;&gt;"",IF(Table13[[#This Row],[IsFail]]="yes",Table13[[#This Row],[MTTF]],100000),"")</f>
        <v/>
      </c>
      <c r="J445" s="2" t="str">
        <f>IF(Table13[[#This Row],[WorkStationIndex]]&lt;&gt;"",IF(Table13[[#This Row],[IsFail]]="yes",Table13[[#This Row],[STDTTF]],0.2),"")</f>
        <v/>
      </c>
      <c r="K445" s="2" t="str">
        <f>IF(Table13[[#This Row],[WorkStationIndex]]&lt;&gt;"",IF(Table13[[#This Row],[IsFail]]="yes",Table13[[#This Row],[MTTR]],1),"")</f>
        <v/>
      </c>
      <c r="L445" s="2" t="str">
        <f>IF(Table13[[#This Row],[WorkStationIndex]]&lt;&gt;"",IF(Table13[[#This Row],[IsFail]]="yes",Table13[[#This Row],[STDTTR]],0.2),"")</f>
        <v/>
      </c>
    </row>
    <row r="446" spans="9:12" x14ac:dyDescent="0.25">
      <c r="I446" s="2" t="str">
        <f>IF(Table13[[#This Row],[WorkStationIndex]]&lt;&gt;"",IF(Table13[[#This Row],[IsFail]]="yes",Table13[[#This Row],[MTTF]],100000),"")</f>
        <v/>
      </c>
      <c r="J446" s="2" t="str">
        <f>IF(Table13[[#This Row],[WorkStationIndex]]&lt;&gt;"",IF(Table13[[#This Row],[IsFail]]="yes",Table13[[#This Row],[STDTTF]],0.2),"")</f>
        <v/>
      </c>
      <c r="K446" s="2" t="str">
        <f>IF(Table13[[#This Row],[WorkStationIndex]]&lt;&gt;"",IF(Table13[[#This Row],[IsFail]]="yes",Table13[[#This Row],[MTTR]],1),"")</f>
        <v/>
      </c>
      <c r="L446" s="2" t="str">
        <f>IF(Table13[[#This Row],[WorkStationIndex]]&lt;&gt;"",IF(Table13[[#This Row],[IsFail]]="yes",Table13[[#This Row],[STDTTR]],0.2),"")</f>
        <v/>
      </c>
    </row>
    <row r="447" spans="9:12" x14ac:dyDescent="0.25">
      <c r="I447" s="2" t="str">
        <f>IF(Table13[[#This Row],[WorkStationIndex]]&lt;&gt;"",IF(Table13[[#This Row],[IsFail]]="yes",Table13[[#This Row],[MTTF]],100000),"")</f>
        <v/>
      </c>
      <c r="J447" s="2" t="str">
        <f>IF(Table13[[#This Row],[WorkStationIndex]]&lt;&gt;"",IF(Table13[[#This Row],[IsFail]]="yes",Table13[[#This Row],[STDTTF]],0.2),"")</f>
        <v/>
      </c>
      <c r="K447" s="2" t="str">
        <f>IF(Table13[[#This Row],[WorkStationIndex]]&lt;&gt;"",IF(Table13[[#This Row],[IsFail]]="yes",Table13[[#This Row],[MTTR]],1),"")</f>
        <v/>
      </c>
      <c r="L447" s="2" t="str">
        <f>IF(Table13[[#This Row],[WorkStationIndex]]&lt;&gt;"",IF(Table13[[#This Row],[IsFail]]="yes",Table13[[#This Row],[STDTTR]],0.2),"")</f>
        <v/>
      </c>
    </row>
    <row r="448" spans="9:12" x14ac:dyDescent="0.25">
      <c r="I448" s="2" t="str">
        <f>IF(Table13[[#This Row],[WorkStationIndex]]&lt;&gt;"",IF(Table13[[#This Row],[IsFail]]="yes",Table13[[#This Row],[MTTF]],100000),"")</f>
        <v/>
      </c>
      <c r="J448" s="2" t="str">
        <f>IF(Table13[[#This Row],[WorkStationIndex]]&lt;&gt;"",IF(Table13[[#This Row],[IsFail]]="yes",Table13[[#This Row],[STDTTF]],0.2),"")</f>
        <v/>
      </c>
      <c r="K448" s="2" t="str">
        <f>IF(Table13[[#This Row],[WorkStationIndex]]&lt;&gt;"",IF(Table13[[#This Row],[IsFail]]="yes",Table13[[#This Row],[MTTR]],1),"")</f>
        <v/>
      </c>
      <c r="L448" s="2" t="str">
        <f>IF(Table13[[#This Row],[WorkStationIndex]]&lt;&gt;"",IF(Table13[[#This Row],[IsFail]]="yes",Table13[[#This Row],[STDTTR]],0.2),"")</f>
        <v/>
      </c>
    </row>
    <row r="449" spans="9:12" x14ac:dyDescent="0.25">
      <c r="I449" s="2" t="str">
        <f>IF(Table13[[#This Row],[WorkStationIndex]]&lt;&gt;"",IF(Table13[[#This Row],[IsFail]]="yes",Table13[[#This Row],[MTTF]],100000),"")</f>
        <v/>
      </c>
      <c r="J449" s="2" t="str">
        <f>IF(Table13[[#This Row],[WorkStationIndex]]&lt;&gt;"",IF(Table13[[#This Row],[IsFail]]="yes",Table13[[#This Row],[STDTTF]],0.2),"")</f>
        <v/>
      </c>
      <c r="K449" s="2" t="str">
        <f>IF(Table13[[#This Row],[WorkStationIndex]]&lt;&gt;"",IF(Table13[[#This Row],[IsFail]]="yes",Table13[[#This Row],[MTTR]],1),"")</f>
        <v/>
      </c>
      <c r="L449" s="2" t="str">
        <f>IF(Table13[[#This Row],[WorkStationIndex]]&lt;&gt;"",IF(Table13[[#This Row],[IsFail]]="yes",Table13[[#This Row],[STDTTR]],0.2),"")</f>
        <v/>
      </c>
    </row>
    <row r="450" spans="9:12" x14ac:dyDescent="0.25">
      <c r="I450" s="2" t="str">
        <f>IF(Table13[[#This Row],[WorkStationIndex]]&lt;&gt;"",IF(Table13[[#This Row],[IsFail]]="yes",Table13[[#This Row],[MTTF]],100000),"")</f>
        <v/>
      </c>
      <c r="J450" s="2" t="str">
        <f>IF(Table13[[#This Row],[WorkStationIndex]]&lt;&gt;"",IF(Table13[[#This Row],[IsFail]]="yes",Table13[[#This Row],[STDTTF]],0.2),"")</f>
        <v/>
      </c>
      <c r="K450" s="2" t="str">
        <f>IF(Table13[[#This Row],[WorkStationIndex]]&lt;&gt;"",IF(Table13[[#This Row],[IsFail]]="yes",Table13[[#This Row],[MTTR]],1),"")</f>
        <v/>
      </c>
      <c r="L450" s="2" t="str">
        <f>IF(Table13[[#This Row],[WorkStationIndex]]&lt;&gt;"",IF(Table13[[#This Row],[IsFail]]="yes",Table13[[#This Row],[STDTTR]],0.2),"")</f>
        <v/>
      </c>
    </row>
    <row r="451" spans="9:12" x14ac:dyDescent="0.25">
      <c r="I451" s="2" t="str">
        <f>IF(Table13[[#This Row],[WorkStationIndex]]&lt;&gt;"",IF(Table13[[#This Row],[IsFail]]="yes",Table13[[#This Row],[MTTF]],100000),"")</f>
        <v/>
      </c>
      <c r="J451" s="2" t="str">
        <f>IF(Table13[[#This Row],[WorkStationIndex]]&lt;&gt;"",IF(Table13[[#This Row],[IsFail]]="yes",Table13[[#This Row],[STDTTF]],0.2),"")</f>
        <v/>
      </c>
      <c r="K451" s="2" t="str">
        <f>IF(Table13[[#This Row],[WorkStationIndex]]&lt;&gt;"",IF(Table13[[#This Row],[IsFail]]="yes",Table13[[#This Row],[MTTR]],1),"")</f>
        <v/>
      </c>
      <c r="L451" s="2" t="str">
        <f>IF(Table13[[#This Row],[WorkStationIndex]]&lt;&gt;"",IF(Table13[[#This Row],[IsFail]]="yes",Table13[[#This Row],[STDTTR]],0.2),"")</f>
        <v/>
      </c>
    </row>
    <row r="452" spans="9:12" x14ac:dyDescent="0.25">
      <c r="I452" s="2" t="str">
        <f>IF(Table13[[#This Row],[WorkStationIndex]]&lt;&gt;"",IF(Table13[[#This Row],[IsFail]]="yes",Table13[[#This Row],[MTTF]],100000),"")</f>
        <v/>
      </c>
      <c r="J452" s="2" t="str">
        <f>IF(Table13[[#This Row],[WorkStationIndex]]&lt;&gt;"",IF(Table13[[#This Row],[IsFail]]="yes",Table13[[#This Row],[STDTTF]],0.2),"")</f>
        <v/>
      </c>
      <c r="K452" s="2" t="str">
        <f>IF(Table13[[#This Row],[WorkStationIndex]]&lt;&gt;"",IF(Table13[[#This Row],[IsFail]]="yes",Table13[[#This Row],[MTTR]],1),"")</f>
        <v/>
      </c>
      <c r="L452" s="2" t="str">
        <f>IF(Table13[[#This Row],[WorkStationIndex]]&lt;&gt;"",IF(Table13[[#This Row],[IsFail]]="yes",Table13[[#This Row],[STDTTR]],0.2),"")</f>
        <v/>
      </c>
    </row>
    <row r="453" spans="9:12" x14ac:dyDescent="0.25">
      <c r="I453" s="2" t="str">
        <f>IF(Table13[[#This Row],[WorkStationIndex]]&lt;&gt;"",IF(Table13[[#This Row],[IsFail]]="yes",Table13[[#This Row],[MTTF]],100000),"")</f>
        <v/>
      </c>
      <c r="J453" s="2" t="str">
        <f>IF(Table13[[#This Row],[WorkStationIndex]]&lt;&gt;"",IF(Table13[[#This Row],[IsFail]]="yes",Table13[[#This Row],[STDTTF]],0.2),"")</f>
        <v/>
      </c>
      <c r="K453" s="2" t="str">
        <f>IF(Table13[[#This Row],[WorkStationIndex]]&lt;&gt;"",IF(Table13[[#This Row],[IsFail]]="yes",Table13[[#This Row],[MTTR]],1),"")</f>
        <v/>
      </c>
      <c r="L453" s="2" t="str">
        <f>IF(Table13[[#This Row],[WorkStationIndex]]&lt;&gt;"",IF(Table13[[#This Row],[IsFail]]="yes",Table13[[#This Row],[STDTTR]],0.2),"")</f>
        <v/>
      </c>
    </row>
    <row r="454" spans="9:12" x14ac:dyDescent="0.25">
      <c r="I454" s="2" t="str">
        <f>IF(Table13[[#This Row],[WorkStationIndex]]&lt;&gt;"",IF(Table13[[#This Row],[IsFail]]="yes",Table13[[#This Row],[MTTF]],100000),"")</f>
        <v/>
      </c>
      <c r="J454" s="2" t="str">
        <f>IF(Table13[[#This Row],[WorkStationIndex]]&lt;&gt;"",IF(Table13[[#This Row],[IsFail]]="yes",Table13[[#This Row],[STDTTF]],0.2),"")</f>
        <v/>
      </c>
      <c r="K454" s="2" t="str">
        <f>IF(Table13[[#This Row],[WorkStationIndex]]&lt;&gt;"",IF(Table13[[#This Row],[IsFail]]="yes",Table13[[#This Row],[MTTR]],1),"")</f>
        <v/>
      </c>
      <c r="L454" s="2" t="str">
        <f>IF(Table13[[#This Row],[WorkStationIndex]]&lt;&gt;"",IF(Table13[[#This Row],[IsFail]]="yes",Table13[[#This Row],[STDTTR]],0.2),"")</f>
        <v/>
      </c>
    </row>
    <row r="455" spans="9:12" x14ac:dyDescent="0.25">
      <c r="I455" s="2" t="str">
        <f>IF(Table13[[#This Row],[WorkStationIndex]]&lt;&gt;"",IF(Table13[[#This Row],[IsFail]]="yes",Table13[[#This Row],[MTTF]],100000),"")</f>
        <v/>
      </c>
      <c r="J455" s="2" t="str">
        <f>IF(Table13[[#This Row],[WorkStationIndex]]&lt;&gt;"",IF(Table13[[#This Row],[IsFail]]="yes",Table13[[#This Row],[STDTTF]],0.2),"")</f>
        <v/>
      </c>
      <c r="K455" s="2" t="str">
        <f>IF(Table13[[#This Row],[WorkStationIndex]]&lt;&gt;"",IF(Table13[[#This Row],[IsFail]]="yes",Table13[[#This Row],[MTTR]],1),"")</f>
        <v/>
      </c>
      <c r="L455" s="2" t="str">
        <f>IF(Table13[[#This Row],[WorkStationIndex]]&lt;&gt;"",IF(Table13[[#This Row],[IsFail]]="yes",Table13[[#This Row],[STDTTR]],0.2),"")</f>
        <v/>
      </c>
    </row>
    <row r="456" spans="9:12" x14ac:dyDescent="0.25">
      <c r="I456" s="2" t="str">
        <f>IF(Table13[[#This Row],[WorkStationIndex]]&lt;&gt;"",IF(Table13[[#This Row],[IsFail]]="yes",Table13[[#This Row],[MTTF]],100000),"")</f>
        <v/>
      </c>
      <c r="J456" s="2" t="str">
        <f>IF(Table13[[#This Row],[WorkStationIndex]]&lt;&gt;"",IF(Table13[[#This Row],[IsFail]]="yes",Table13[[#This Row],[STDTTF]],0.2),"")</f>
        <v/>
      </c>
      <c r="K456" s="2" t="str">
        <f>IF(Table13[[#This Row],[WorkStationIndex]]&lt;&gt;"",IF(Table13[[#This Row],[IsFail]]="yes",Table13[[#This Row],[MTTR]],1),"")</f>
        <v/>
      </c>
      <c r="L456" s="2" t="str">
        <f>IF(Table13[[#This Row],[WorkStationIndex]]&lt;&gt;"",IF(Table13[[#This Row],[IsFail]]="yes",Table13[[#This Row],[STDTTR]],0.2),"")</f>
        <v/>
      </c>
    </row>
    <row r="457" spans="9:12" x14ac:dyDescent="0.25">
      <c r="I457" s="2" t="str">
        <f>IF(Table13[[#This Row],[WorkStationIndex]]&lt;&gt;"",IF(Table13[[#This Row],[IsFail]]="yes",Table13[[#This Row],[MTTF]],100000),"")</f>
        <v/>
      </c>
      <c r="J457" s="2" t="str">
        <f>IF(Table13[[#This Row],[WorkStationIndex]]&lt;&gt;"",IF(Table13[[#This Row],[IsFail]]="yes",Table13[[#This Row],[STDTTF]],0.2),"")</f>
        <v/>
      </c>
      <c r="K457" s="2" t="str">
        <f>IF(Table13[[#This Row],[WorkStationIndex]]&lt;&gt;"",IF(Table13[[#This Row],[IsFail]]="yes",Table13[[#This Row],[MTTR]],1),"")</f>
        <v/>
      </c>
      <c r="L457" s="2" t="str">
        <f>IF(Table13[[#This Row],[WorkStationIndex]]&lt;&gt;"",IF(Table13[[#This Row],[IsFail]]="yes",Table13[[#This Row],[STDTTR]],0.2),"")</f>
        <v/>
      </c>
    </row>
    <row r="458" spans="9:12" x14ac:dyDescent="0.25">
      <c r="I458" s="2" t="str">
        <f>IF(Table13[[#This Row],[WorkStationIndex]]&lt;&gt;"",IF(Table13[[#This Row],[IsFail]]="yes",Table13[[#This Row],[MTTF]],100000),"")</f>
        <v/>
      </c>
      <c r="J458" s="2" t="str">
        <f>IF(Table13[[#This Row],[WorkStationIndex]]&lt;&gt;"",IF(Table13[[#This Row],[IsFail]]="yes",Table13[[#This Row],[STDTTF]],0.2),"")</f>
        <v/>
      </c>
      <c r="K458" s="2" t="str">
        <f>IF(Table13[[#This Row],[WorkStationIndex]]&lt;&gt;"",IF(Table13[[#This Row],[IsFail]]="yes",Table13[[#This Row],[MTTR]],1),"")</f>
        <v/>
      </c>
      <c r="L458" s="2" t="str">
        <f>IF(Table13[[#This Row],[WorkStationIndex]]&lt;&gt;"",IF(Table13[[#This Row],[IsFail]]="yes",Table13[[#This Row],[STDTTR]],0.2),"")</f>
        <v/>
      </c>
    </row>
    <row r="459" spans="9:12" x14ac:dyDescent="0.25">
      <c r="I459" s="2" t="str">
        <f>IF(Table13[[#This Row],[WorkStationIndex]]&lt;&gt;"",IF(Table13[[#This Row],[IsFail]]="yes",Table13[[#This Row],[MTTF]],100000),"")</f>
        <v/>
      </c>
      <c r="J459" s="2" t="str">
        <f>IF(Table13[[#This Row],[WorkStationIndex]]&lt;&gt;"",IF(Table13[[#This Row],[IsFail]]="yes",Table13[[#This Row],[STDTTF]],0.2),"")</f>
        <v/>
      </c>
      <c r="K459" s="2" t="str">
        <f>IF(Table13[[#This Row],[WorkStationIndex]]&lt;&gt;"",IF(Table13[[#This Row],[IsFail]]="yes",Table13[[#This Row],[MTTR]],1),"")</f>
        <v/>
      </c>
      <c r="L459" s="2" t="str">
        <f>IF(Table13[[#This Row],[WorkStationIndex]]&lt;&gt;"",IF(Table13[[#This Row],[IsFail]]="yes",Table13[[#This Row],[STDTTR]],0.2),"")</f>
        <v/>
      </c>
    </row>
    <row r="460" spans="9:12" x14ac:dyDescent="0.25">
      <c r="I460" s="2" t="str">
        <f>IF(Table13[[#This Row],[WorkStationIndex]]&lt;&gt;"",IF(Table13[[#This Row],[IsFail]]="yes",Table13[[#This Row],[MTTF]],100000),"")</f>
        <v/>
      </c>
      <c r="J460" s="2" t="str">
        <f>IF(Table13[[#This Row],[WorkStationIndex]]&lt;&gt;"",IF(Table13[[#This Row],[IsFail]]="yes",Table13[[#This Row],[STDTTF]],0.2),"")</f>
        <v/>
      </c>
      <c r="K460" s="2" t="str">
        <f>IF(Table13[[#This Row],[WorkStationIndex]]&lt;&gt;"",IF(Table13[[#This Row],[IsFail]]="yes",Table13[[#This Row],[MTTR]],1),"")</f>
        <v/>
      </c>
      <c r="L460" s="2" t="str">
        <f>IF(Table13[[#This Row],[WorkStationIndex]]&lt;&gt;"",IF(Table13[[#This Row],[IsFail]]="yes",Table13[[#This Row],[STDTTR]],0.2),"")</f>
        <v/>
      </c>
    </row>
    <row r="461" spans="9:12" x14ac:dyDescent="0.25">
      <c r="I461" s="2" t="str">
        <f>IF(Table13[[#This Row],[WorkStationIndex]]&lt;&gt;"",IF(Table13[[#This Row],[IsFail]]="yes",Table13[[#This Row],[MTTF]],100000),"")</f>
        <v/>
      </c>
      <c r="J461" s="2" t="str">
        <f>IF(Table13[[#This Row],[WorkStationIndex]]&lt;&gt;"",IF(Table13[[#This Row],[IsFail]]="yes",Table13[[#This Row],[STDTTF]],0.2),"")</f>
        <v/>
      </c>
      <c r="K461" s="2" t="str">
        <f>IF(Table13[[#This Row],[WorkStationIndex]]&lt;&gt;"",IF(Table13[[#This Row],[IsFail]]="yes",Table13[[#This Row],[MTTR]],1),"")</f>
        <v/>
      </c>
      <c r="L461" s="2" t="str">
        <f>IF(Table13[[#This Row],[WorkStationIndex]]&lt;&gt;"",IF(Table13[[#This Row],[IsFail]]="yes",Table13[[#This Row],[STDTTR]],0.2),"")</f>
        <v/>
      </c>
    </row>
    <row r="462" spans="9:12" x14ac:dyDescent="0.25">
      <c r="I462" s="2" t="str">
        <f>IF(Table13[[#This Row],[WorkStationIndex]]&lt;&gt;"",IF(Table13[[#This Row],[IsFail]]="yes",Table13[[#This Row],[MTTF]],100000),"")</f>
        <v/>
      </c>
      <c r="J462" s="2" t="str">
        <f>IF(Table13[[#This Row],[WorkStationIndex]]&lt;&gt;"",IF(Table13[[#This Row],[IsFail]]="yes",Table13[[#This Row],[STDTTF]],0.2),"")</f>
        <v/>
      </c>
      <c r="K462" s="2" t="str">
        <f>IF(Table13[[#This Row],[WorkStationIndex]]&lt;&gt;"",IF(Table13[[#This Row],[IsFail]]="yes",Table13[[#This Row],[MTTR]],1),"")</f>
        <v/>
      </c>
      <c r="L462" s="2" t="str">
        <f>IF(Table13[[#This Row],[WorkStationIndex]]&lt;&gt;"",IF(Table13[[#This Row],[IsFail]]="yes",Table13[[#This Row],[STDTTR]],0.2),"")</f>
        <v/>
      </c>
    </row>
    <row r="463" spans="9:12" x14ac:dyDescent="0.25">
      <c r="I463" s="2" t="str">
        <f>IF(Table13[[#This Row],[WorkStationIndex]]&lt;&gt;"",IF(Table13[[#This Row],[IsFail]]="yes",Table13[[#This Row],[MTTF]],100000),"")</f>
        <v/>
      </c>
      <c r="J463" s="2" t="str">
        <f>IF(Table13[[#This Row],[WorkStationIndex]]&lt;&gt;"",IF(Table13[[#This Row],[IsFail]]="yes",Table13[[#This Row],[STDTTF]],0.2),"")</f>
        <v/>
      </c>
      <c r="K463" s="2" t="str">
        <f>IF(Table13[[#This Row],[WorkStationIndex]]&lt;&gt;"",IF(Table13[[#This Row],[IsFail]]="yes",Table13[[#This Row],[MTTR]],1),"")</f>
        <v/>
      </c>
      <c r="L463" s="2" t="str">
        <f>IF(Table13[[#This Row],[WorkStationIndex]]&lt;&gt;"",IF(Table13[[#This Row],[IsFail]]="yes",Table13[[#This Row],[STDTTR]],0.2),"")</f>
        <v/>
      </c>
    </row>
    <row r="464" spans="9:12" x14ac:dyDescent="0.25">
      <c r="I464" s="2" t="str">
        <f>IF(Table13[[#This Row],[WorkStationIndex]]&lt;&gt;"",IF(Table13[[#This Row],[IsFail]]="yes",Table13[[#This Row],[MTTF]],100000),"")</f>
        <v/>
      </c>
      <c r="J464" s="2" t="str">
        <f>IF(Table13[[#This Row],[WorkStationIndex]]&lt;&gt;"",IF(Table13[[#This Row],[IsFail]]="yes",Table13[[#This Row],[STDTTF]],0.2),"")</f>
        <v/>
      </c>
      <c r="K464" s="2" t="str">
        <f>IF(Table13[[#This Row],[WorkStationIndex]]&lt;&gt;"",IF(Table13[[#This Row],[IsFail]]="yes",Table13[[#This Row],[MTTR]],1),"")</f>
        <v/>
      </c>
      <c r="L464" s="2" t="str">
        <f>IF(Table13[[#This Row],[WorkStationIndex]]&lt;&gt;"",IF(Table13[[#This Row],[IsFail]]="yes",Table13[[#This Row],[STDTTR]],0.2),"")</f>
        <v/>
      </c>
    </row>
    <row r="465" spans="9:12" x14ac:dyDescent="0.25">
      <c r="I465" s="2" t="str">
        <f>IF(Table13[[#This Row],[WorkStationIndex]]&lt;&gt;"",IF(Table13[[#This Row],[IsFail]]="yes",Table13[[#This Row],[MTTF]],100000),"")</f>
        <v/>
      </c>
      <c r="J465" s="2" t="str">
        <f>IF(Table13[[#This Row],[WorkStationIndex]]&lt;&gt;"",IF(Table13[[#This Row],[IsFail]]="yes",Table13[[#This Row],[STDTTF]],0.2),"")</f>
        <v/>
      </c>
      <c r="K465" s="2" t="str">
        <f>IF(Table13[[#This Row],[WorkStationIndex]]&lt;&gt;"",IF(Table13[[#This Row],[IsFail]]="yes",Table13[[#This Row],[MTTR]],1),"")</f>
        <v/>
      </c>
      <c r="L465" s="2" t="str">
        <f>IF(Table13[[#This Row],[WorkStationIndex]]&lt;&gt;"",IF(Table13[[#This Row],[IsFail]]="yes",Table13[[#This Row],[STDTTR]],0.2),"")</f>
        <v/>
      </c>
    </row>
    <row r="466" spans="9:12" x14ac:dyDescent="0.25">
      <c r="I466" s="2" t="str">
        <f>IF(Table13[[#This Row],[WorkStationIndex]]&lt;&gt;"",IF(Table13[[#This Row],[IsFail]]="yes",Table13[[#This Row],[MTTF]],100000),"")</f>
        <v/>
      </c>
      <c r="J466" s="2" t="str">
        <f>IF(Table13[[#This Row],[WorkStationIndex]]&lt;&gt;"",IF(Table13[[#This Row],[IsFail]]="yes",Table13[[#This Row],[STDTTF]],0.2),"")</f>
        <v/>
      </c>
      <c r="K466" s="2" t="str">
        <f>IF(Table13[[#This Row],[WorkStationIndex]]&lt;&gt;"",IF(Table13[[#This Row],[IsFail]]="yes",Table13[[#This Row],[MTTR]],1),"")</f>
        <v/>
      </c>
      <c r="L466" s="2" t="str">
        <f>IF(Table13[[#This Row],[WorkStationIndex]]&lt;&gt;"",IF(Table13[[#This Row],[IsFail]]="yes",Table13[[#This Row],[STDTTR]],0.2),"")</f>
        <v/>
      </c>
    </row>
    <row r="467" spans="9:12" x14ac:dyDescent="0.25">
      <c r="I467" s="2" t="str">
        <f>IF(Table13[[#This Row],[WorkStationIndex]]&lt;&gt;"",IF(Table13[[#This Row],[IsFail]]="yes",Table13[[#This Row],[MTTF]],100000),"")</f>
        <v/>
      </c>
      <c r="J467" s="2" t="str">
        <f>IF(Table13[[#This Row],[WorkStationIndex]]&lt;&gt;"",IF(Table13[[#This Row],[IsFail]]="yes",Table13[[#This Row],[STDTTF]],0.2),"")</f>
        <v/>
      </c>
      <c r="K467" s="2" t="str">
        <f>IF(Table13[[#This Row],[WorkStationIndex]]&lt;&gt;"",IF(Table13[[#This Row],[IsFail]]="yes",Table13[[#This Row],[MTTR]],1),"")</f>
        <v/>
      </c>
      <c r="L467" s="2" t="str">
        <f>IF(Table13[[#This Row],[WorkStationIndex]]&lt;&gt;"",IF(Table13[[#This Row],[IsFail]]="yes",Table13[[#This Row],[STDTTR]],0.2),"")</f>
        <v/>
      </c>
    </row>
    <row r="468" spans="9:12" x14ac:dyDescent="0.25">
      <c r="I468" s="2" t="str">
        <f>IF(Table13[[#This Row],[WorkStationIndex]]&lt;&gt;"",IF(Table13[[#This Row],[IsFail]]="yes",Table13[[#This Row],[MTTF]],100000),"")</f>
        <v/>
      </c>
      <c r="J468" s="2" t="str">
        <f>IF(Table13[[#This Row],[WorkStationIndex]]&lt;&gt;"",IF(Table13[[#This Row],[IsFail]]="yes",Table13[[#This Row],[STDTTF]],0.2),"")</f>
        <v/>
      </c>
      <c r="K468" s="2" t="str">
        <f>IF(Table13[[#This Row],[WorkStationIndex]]&lt;&gt;"",IF(Table13[[#This Row],[IsFail]]="yes",Table13[[#This Row],[MTTR]],1),"")</f>
        <v/>
      </c>
      <c r="L468" s="2" t="str">
        <f>IF(Table13[[#This Row],[WorkStationIndex]]&lt;&gt;"",IF(Table13[[#This Row],[IsFail]]="yes",Table13[[#This Row],[STDTTR]],0.2),"")</f>
        <v/>
      </c>
    </row>
    <row r="469" spans="9:12" x14ac:dyDescent="0.25">
      <c r="I469" s="2" t="str">
        <f>IF(Table13[[#This Row],[WorkStationIndex]]&lt;&gt;"",IF(Table13[[#This Row],[IsFail]]="yes",Table13[[#This Row],[MTTF]],100000),"")</f>
        <v/>
      </c>
      <c r="J469" s="2" t="str">
        <f>IF(Table13[[#This Row],[WorkStationIndex]]&lt;&gt;"",IF(Table13[[#This Row],[IsFail]]="yes",Table13[[#This Row],[STDTTF]],0.2),"")</f>
        <v/>
      </c>
      <c r="K469" s="2" t="str">
        <f>IF(Table13[[#This Row],[WorkStationIndex]]&lt;&gt;"",IF(Table13[[#This Row],[IsFail]]="yes",Table13[[#This Row],[MTTR]],1),"")</f>
        <v/>
      </c>
      <c r="L469" s="2" t="str">
        <f>IF(Table13[[#This Row],[WorkStationIndex]]&lt;&gt;"",IF(Table13[[#This Row],[IsFail]]="yes",Table13[[#This Row],[STDTTR]],0.2),"")</f>
        <v/>
      </c>
    </row>
    <row r="470" spans="9:12" x14ac:dyDescent="0.25">
      <c r="I470" s="2" t="str">
        <f>IF(Table13[[#This Row],[WorkStationIndex]]&lt;&gt;"",IF(Table13[[#This Row],[IsFail]]="yes",Table13[[#This Row],[MTTF]],100000),"")</f>
        <v/>
      </c>
      <c r="J470" s="2" t="str">
        <f>IF(Table13[[#This Row],[WorkStationIndex]]&lt;&gt;"",IF(Table13[[#This Row],[IsFail]]="yes",Table13[[#This Row],[STDTTF]],0.2),"")</f>
        <v/>
      </c>
      <c r="K470" s="2" t="str">
        <f>IF(Table13[[#This Row],[WorkStationIndex]]&lt;&gt;"",IF(Table13[[#This Row],[IsFail]]="yes",Table13[[#This Row],[MTTR]],1),"")</f>
        <v/>
      </c>
      <c r="L470" s="2" t="str">
        <f>IF(Table13[[#This Row],[WorkStationIndex]]&lt;&gt;"",IF(Table13[[#This Row],[IsFail]]="yes",Table13[[#This Row],[STDTTR]],0.2),"")</f>
        <v/>
      </c>
    </row>
    <row r="471" spans="9:12" x14ac:dyDescent="0.25">
      <c r="I471" s="2" t="str">
        <f>IF(Table13[[#This Row],[WorkStationIndex]]&lt;&gt;"",IF(Table13[[#This Row],[IsFail]]="yes",Table13[[#This Row],[MTTF]],100000),"")</f>
        <v/>
      </c>
      <c r="J471" s="2" t="str">
        <f>IF(Table13[[#This Row],[WorkStationIndex]]&lt;&gt;"",IF(Table13[[#This Row],[IsFail]]="yes",Table13[[#This Row],[STDTTF]],0.2),"")</f>
        <v/>
      </c>
      <c r="K471" s="2" t="str">
        <f>IF(Table13[[#This Row],[WorkStationIndex]]&lt;&gt;"",IF(Table13[[#This Row],[IsFail]]="yes",Table13[[#This Row],[MTTR]],1),"")</f>
        <v/>
      </c>
      <c r="L471" s="2" t="str">
        <f>IF(Table13[[#This Row],[WorkStationIndex]]&lt;&gt;"",IF(Table13[[#This Row],[IsFail]]="yes",Table13[[#This Row],[STDTTR]],0.2),"")</f>
        <v/>
      </c>
    </row>
    <row r="472" spans="9:12" x14ac:dyDescent="0.25">
      <c r="I472" s="2" t="str">
        <f>IF(Table13[[#This Row],[WorkStationIndex]]&lt;&gt;"",IF(Table13[[#This Row],[IsFail]]="yes",Table13[[#This Row],[MTTF]],100000),"")</f>
        <v/>
      </c>
      <c r="J472" s="2" t="str">
        <f>IF(Table13[[#This Row],[WorkStationIndex]]&lt;&gt;"",IF(Table13[[#This Row],[IsFail]]="yes",Table13[[#This Row],[STDTTF]],0.2),"")</f>
        <v/>
      </c>
      <c r="K472" s="2" t="str">
        <f>IF(Table13[[#This Row],[WorkStationIndex]]&lt;&gt;"",IF(Table13[[#This Row],[IsFail]]="yes",Table13[[#This Row],[MTTR]],1),"")</f>
        <v/>
      </c>
      <c r="L472" s="2" t="str">
        <f>IF(Table13[[#This Row],[WorkStationIndex]]&lt;&gt;"",IF(Table13[[#This Row],[IsFail]]="yes",Table13[[#This Row],[STDTTR]],0.2),"")</f>
        <v/>
      </c>
    </row>
    <row r="473" spans="9:12" x14ac:dyDescent="0.25">
      <c r="I473" s="2" t="str">
        <f>IF(Table13[[#This Row],[WorkStationIndex]]&lt;&gt;"",IF(Table13[[#This Row],[IsFail]]="yes",Table13[[#This Row],[MTTF]],100000),"")</f>
        <v/>
      </c>
      <c r="J473" s="2" t="str">
        <f>IF(Table13[[#This Row],[WorkStationIndex]]&lt;&gt;"",IF(Table13[[#This Row],[IsFail]]="yes",Table13[[#This Row],[STDTTF]],0.2),"")</f>
        <v/>
      </c>
      <c r="K473" s="2" t="str">
        <f>IF(Table13[[#This Row],[WorkStationIndex]]&lt;&gt;"",IF(Table13[[#This Row],[IsFail]]="yes",Table13[[#This Row],[MTTR]],1),"")</f>
        <v/>
      </c>
      <c r="L473" s="2" t="str">
        <f>IF(Table13[[#This Row],[WorkStationIndex]]&lt;&gt;"",IF(Table13[[#This Row],[IsFail]]="yes",Table13[[#This Row],[STDTTR]],0.2),"")</f>
        <v/>
      </c>
    </row>
    <row r="474" spans="9:12" x14ac:dyDescent="0.25">
      <c r="I474" s="2" t="str">
        <f>IF(Table13[[#This Row],[WorkStationIndex]]&lt;&gt;"",IF(Table13[[#This Row],[IsFail]]="yes",Table13[[#This Row],[MTTF]],100000),"")</f>
        <v/>
      </c>
      <c r="J474" s="2" t="str">
        <f>IF(Table13[[#This Row],[WorkStationIndex]]&lt;&gt;"",IF(Table13[[#This Row],[IsFail]]="yes",Table13[[#This Row],[STDTTF]],0.2),"")</f>
        <v/>
      </c>
      <c r="K474" s="2" t="str">
        <f>IF(Table13[[#This Row],[WorkStationIndex]]&lt;&gt;"",IF(Table13[[#This Row],[IsFail]]="yes",Table13[[#This Row],[MTTR]],1),"")</f>
        <v/>
      </c>
      <c r="L474" s="2" t="str">
        <f>IF(Table13[[#This Row],[WorkStationIndex]]&lt;&gt;"",IF(Table13[[#This Row],[IsFail]]="yes",Table13[[#This Row],[STDTTR]],0.2),"")</f>
        <v/>
      </c>
    </row>
    <row r="475" spans="9:12" x14ac:dyDescent="0.25">
      <c r="I475" s="2" t="str">
        <f>IF(Table13[[#This Row],[WorkStationIndex]]&lt;&gt;"",IF(Table13[[#This Row],[IsFail]]="yes",Table13[[#This Row],[MTTF]],100000),"")</f>
        <v/>
      </c>
      <c r="J475" s="2" t="str">
        <f>IF(Table13[[#This Row],[WorkStationIndex]]&lt;&gt;"",IF(Table13[[#This Row],[IsFail]]="yes",Table13[[#This Row],[STDTTF]],0.2),"")</f>
        <v/>
      </c>
      <c r="K475" s="2" t="str">
        <f>IF(Table13[[#This Row],[WorkStationIndex]]&lt;&gt;"",IF(Table13[[#This Row],[IsFail]]="yes",Table13[[#This Row],[MTTR]],1),"")</f>
        <v/>
      </c>
      <c r="L475" s="2" t="str">
        <f>IF(Table13[[#This Row],[WorkStationIndex]]&lt;&gt;"",IF(Table13[[#This Row],[IsFail]]="yes",Table13[[#This Row],[STDTTR]],0.2),"")</f>
        <v/>
      </c>
    </row>
    <row r="476" spans="9:12" x14ac:dyDescent="0.25">
      <c r="I476" s="2" t="str">
        <f>IF(Table13[[#This Row],[WorkStationIndex]]&lt;&gt;"",IF(Table13[[#This Row],[IsFail]]="yes",Table13[[#This Row],[MTTF]],100000),"")</f>
        <v/>
      </c>
      <c r="J476" s="2" t="str">
        <f>IF(Table13[[#This Row],[WorkStationIndex]]&lt;&gt;"",IF(Table13[[#This Row],[IsFail]]="yes",Table13[[#This Row],[STDTTF]],0.2),"")</f>
        <v/>
      </c>
      <c r="K476" s="2" t="str">
        <f>IF(Table13[[#This Row],[WorkStationIndex]]&lt;&gt;"",IF(Table13[[#This Row],[IsFail]]="yes",Table13[[#This Row],[MTTR]],1),"")</f>
        <v/>
      </c>
      <c r="L476" s="2" t="str">
        <f>IF(Table13[[#This Row],[WorkStationIndex]]&lt;&gt;"",IF(Table13[[#This Row],[IsFail]]="yes",Table13[[#This Row],[STDTTR]],0.2),"")</f>
        <v/>
      </c>
    </row>
    <row r="477" spans="9:12" x14ac:dyDescent="0.25">
      <c r="I477" s="2" t="str">
        <f>IF(Table13[[#This Row],[WorkStationIndex]]&lt;&gt;"",IF(Table13[[#This Row],[IsFail]]="yes",Table13[[#This Row],[MTTF]],100000),"")</f>
        <v/>
      </c>
      <c r="J477" s="2" t="str">
        <f>IF(Table13[[#This Row],[WorkStationIndex]]&lt;&gt;"",IF(Table13[[#This Row],[IsFail]]="yes",Table13[[#This Row],[STDTTF]],0.2),"")</f>
        <v/>
      </c>
      <c r="K477" s="2" t="str">
        <f>IF(Table13[[#This Row],[WorkStationIndex]]&lt;&gt;"",IF(Table13[[#This Row],[IsFail]]="yes",Table13[[#This Row],[MTTR]],1),"")</f>
        <v/>
      </c>
      <c r="L477" s="2" t="str">
        <f>IF(Table13[[#This Row],[WorkStationIndex]]&lt;&gt;"",IF(Table13[[#This Row],[IsFail]]="yes",Table13[[#This Row],[STDTTR]],0.2),"")</f>
        <v/>
      </c>
    </row>
    <row r="478" spans="9:12" x14ac:dyDescent="0.25">
      <c r="I478" s="2" t="str">
        <f>IF(Table13[[#This Row],[WorkStationIndex]]&lt;&gt;"",IF(Table13[[#This Row],[IsFail]]="yes",Table13[[#This Row],[MTTF]],100000),"")</f>
        <v/>
      </c>
      <c r="J478" s="2" t="str">
        <f>IF(Table13[[#This Row],[WorkStationIndex]]&lt;&gt;"",IF(Table13[[#This Row],[IsFail]]="yes",Table13[[#This Row],[STDTTF]],0.2),"")</f>
        <v/>
      </c>
      <c r="K478" s="2" t="str">
        <f>IF(Table13[[#This Row],[WorkStationIndex]]&lt;&gt;"",IF(Table13[[#This Row],[IsFail]]="yes",Table13[[#This Row],[MTTR]],1),"")</f>
        <v/>
      </c>
      <c r="L478" s="2" t="str">
        <f>IF(Table13[[#This Row],[WorkStationIndex]]&lt;&gt;"",IF(Table13[[#This Row],[IsFail]]="yes",Table13[[#This Row],[STDTTR]],0.2),"")</f>
        <v/>
      </c>
    </row>
    <row r="479" spans="9:12" x14ac:dyDescent="0.25">
      <c r="I479" s="2" t="str">
        <f>IF(Table13[[#This Row],[WorkStationIndex]]&lt;&gt;"",IF(Table13[[#This Row],[IsFail]]="yes",Table13[[#This Row],[MTTF]],100000),"")</f>
        <v/>
      </c>
      <c r="J479" s="2" t="str">
        <f>IF(Table13[[#This Row],[WorkStationIndex]]&lt;&gt;"",IF(Table13[[#This Row],[IsFail]]="yes",Table13[[#This Row],[STDTTF]],0.2),"")</f>
        <v/>
      </c>
      <c r="K479" s="2" t="str">
        <f>IF(Table13[[#This Row],[WorkStationIndex]]&lt;&gt;"",IF(Table13[[#This Row],[IsFail]]="yes",Table13[[#This Row],[MTTR]],1),"")</f>
        <v/>
      </c>
      <c r="L479" s="2" t="str">
        <f>IF(Table13[[#This Row],[WorkStationIndex]]&lt;&gt;"",IF(Table13[[#This Row],[IsFail]]="yes",Table13[[#This Row],[STDTTR]],0.2),"")</f>
        <v/>
      </c>
    </row>
    <row r="480" spans="9:12" x14ac:dyDescent="0.25">
      <c r="I480" s="2" t="str">
        <f>IF(Table13[[#This Row],[WorkStationIndex]]&lt;&gt;"",IF(Table13[[#This Row],[IsFail]]="yes",Table13[[#This Row],[MTTF]],100000),"")</f>
        <v/>
      </c>
      <c r="J480" s="2" t="str">
        <f>IF(Table13[[#This Row],[WorkStationIndex]]&lt;&gt;"",IF(Table13[[#This Row],[IsFail]]="yes",Table13[[#This Row],[STDTTF]],0.2),"")</f>
        <v/>
      </c>
      <c r="K480" s="2" t="str">
        <f>IF(Table13[[#This Row],[WorkStationIndex]]&lt;&gt;"",IF(Table13[[#This Row],[IsFail]]="yes",Table13[[#This Row],[MTTR]],1),"")</f>
        <v/>
      </c>
      <c r="L480" s="2" t="str">
        <f>IF(Table13[[#This Row],[WorkStationIndex]]&lt;&gt;"",IF(Table13[[#This Row],[IsFail]]="yes",Table13[[#This Row],[STDTTR]],0.2),"")</f>
        <v/>
      </c>
    </row>
    <row r="481" spans="9:12" x14ac:dyDescent="0.25">
      <c r="I481" s="2" t="str">
        <f>IF(Table13[[#This Row],[WorkStationIndex]]&lt;&gt;"",IF(Table13[[#This Row],[IsFail]]="yes",Table13[[#This Row],[MTTF]],100000),"")</f>
        <v/>
      </c>
      <c r="J481" s="2" t="str">
        <f>IF(Table13[[#This Row],[WorkStationIndex]]&lt;&gt;"",IF(Table13[[#This Row],[IsFail]]="yes",Table13[[#This Row],[STDTTF]],0.2),"")</f>
        <v/>
      </c>
      <c r="K481" s="2" t="str">
        <f>IF(Table13[[#This Row],[WorkStationIndex]]&lt;&gt;"",IF(Table13[[#This Row],[IsFail]]="yes",Table13[[#This Row],[MTTR]],1),"")</f>
        <v/>
      </c>
      <c r="L481" s="2" t="str">
        <f>IF(Table13[[#This Row],[WorkStationIndex]]&lt;&gt;"",IF(Table13[[#This Row],[IsFail]]="yes",Table13[[#This Row],[STDTTR]],0.2),"")</f>
        <v/>
      </c>
    </row>
    <row r="482" spans="9:12" x14ac:dyDescent="0.25">
      <c r="I482" s="2" t="str">
        <f>IF(Table13[[#This Row],[WorkStationIndex]]&lt;&gt;"",IF(Table13[[#This Row],[IsFail]]="yes",Table13[[#This Row],[MTTF]],100000),"")</f>
        <v/>
      </c>
      <c r="J482" s="2" t="str">
        <f>IF(Table13[[#This Row],[WorkStationIndex]]&lt;&gt;"",IF(Table13[[#This Row],[IsFail]]="yes",Table13[[#This Row],[STDTTF]],0.2),"")</f>
        <v/>
      </c>
      <c r="K482" s="2" t="str">
        <f>IF(Table13[[#This Row],[WorkStationIndex]]&lt;&gt;"",IF(Table13[[#This Row],[IsFail]]="yes",Table13[[#This Row],[MTTR]],1),"")</f>
        <v/>
      </c>
      <c r="L482" s="2" t="str">
        <f>IF(Table13[[#This Row],[WorkStationIndex]]&lt;&gt;"",IF(Table13[[#This Row],[IsFail]]="yes",Table13[[#This Row],[STDTTR]],0.2),"")</f>
        <v/>
      </c>
    </row>
    <row r="483" spans="9:12" x14ac:dyDescent="0.25">
      <c r="I483" s="2" t="str">
        <f>IF(Table13[[#This Row],[WorkStationIndex]]&lt;&gt;"",IF(Table13[[#This Row],[IsFail]]="yes",Table13[[#This Row],[MTTF]],100000),"")</f>
        <v/>
      </c>
      <c r="J483" s="2" t="str">
        <f>IF(Table13[[#This Row],[WorkStationIndex]]&lt;&gt;"",IF(Table13[[#This Row],[IsFail]]="yes",Table13[[#This Row],[STDTTF]],0.2),"")</f>
        <v/>
      </c>
      <c r="K483" s="2" t="str">
        <f>IF(Table13[[#This Row],[WorkStationIndex]]&lt;&gt;"",IF(Table13[[#This Row],[IsFail]]="yes",Table13[[#This Row],[MTTR]],1),"")</f>
        <v/>
      </c>
      <c r="L483" s="2" t="str">
        <f>IF(Table13[[#This Row],[WorkStationIndex]]&lt;&gt;"",IF(Table13[[#This Row],[IsFail]]="yes",Table13[[#This Row],[STDTTR]],0.2),"")</f>
        <v/>
      </c>
    </row>
    <row r="484" spans="9:12" x14ac:dyDescent="0.25">
      <c r="I484" s="2" t="str">
        <f>IF(Table13[[#This Row],[WorkStationIndex]]&lt;&gt;"",IF(Table13[[#This Row],[IsFail]]="yes",Table13[[#This Row],[MTTF]],100000),"")</f>
        <v/>
      </c>
      <c r="J484" s="2" t="str">
        <f>IF(Table13[[#This Row],[WorkStationIndex]]&lt;&gt;"",IF(Table13[[#This Row],[IsFail]]="yes",Table13[[#This Row],[STDTTF]],0.2),"")</f>
        <v/>
      </c>
      <c r="K484" s="2" t="str">
        <f>IF(Table13[[#This Row],[WorkStationIndex]]&lt;&gt;"",IF(Table13[[#This Row],[IsFail]]="yes",Table13[[#This Row],[MTTR]],1),"")</f>
        <v/>
      </c>
      <c r="L484" s="2" t="str">
        <f>IF(Table13[[#This Row],[WorkStationIndex]]&lt;&gt;"",IF(Table13[[#This Row],[IsFail]]="yes",Table13[[#This Row],[STDTTR]],0.2),"")</f>
        <v/>
      </c>
    </row>
    <row r="485" spans="9:12" x14ac:dyDescent="0.25">
      <c r="I485" s="2" t="str">
        <f>IF(Table13[[#This Row],[WorkStationIndex]]&lt;&gt;"",IF(Table13[[#This Row],[IsFail]]="yes",Table13[[#This Row],[MTTF]],100000),"")</f>
        <v/>
      </c>
      <c r="J485" s="2" t="str">
        <f>IF(Table13[[#This Row],[WorkStationIndex]]&lt;&gt;"",IF(Table13[[#This Row],[IsFail]]="yes",Table13[[#This Row],[STDTTF]],0.2),"")</f>
        <v/>
      </c>
      <c r="K485" s="2" t="str">
        <f>IF(Table13[[#This Row],[WorkStationIndex]]&lt;&gt;"",IF(Table13[[#This Row],[IsFail]]="yes",Table13[[#This Row],[MTTR]],1),"")</f>
        <v/>
      </c>
      <c r="L485" s="2" t="str">
        <f>IF(Table13[[#This Row],[WorkStationIndex]]&lt;&gt;"",IF(Table13[[#This Row],[IsFail]]="yes",Table13[[#This Row],[STDTTR]],0.2),"")</f>
        <v/>
      </c>
    </row>
    <row r="486" spans="9:12" x14ac:dyDescent="0.25">
      <c r="I486" s="2" t="str">
        <f>IF(Table13[[#This Row],[WorkStationIndex]]&lt;&gt;"",IF(Table13[[#This Row],[IsFail]]="yes",Table13[[#This Row],[MTTF]],100000),"")</f>
        <v/>
      </c>
      <c r="J486" s="2" t="str">
        <f>IF(Table13[[#This Row],[WorkStationIndex]]&lt;&gt;"",IF(Table13[[#This Row],[IsFail]]="yes",Table13[[#This Row],[STDTTF]],0.2),"")</f>
        <v/>
      </c>
      <c r="K486" s="2" t="str">
        <f>IF(Table13[[#This Row],[WorkStationIndex]]&lt;&gt;"",IF(Table13[[#This Row],[IsFail]]="yes",Table13[[#This Row],[MTTR]],1),"")</f>
        <v/>
      </c>
      <c r="L486" s="2" t="str">
        <f>IF(Table13[[#This Row],[WorkStationIndex]]&lt;&gt;"",IF(Table13[[#This Row],[IsFail]]="yes",Table13[[#This Row],[STDTTR]],0.2),"")</f>
        <v/>
      </c>
    </row>
    <row r="487" spans="9:12" x14ac:dyDescent="0.25">
      <c r="I487" s="2" t="str">
        <f>IF(Table13[[#This Row],[WorkStationIndex]]&lt;&gt;"",IF(Table13[[#This Row],[IsFail]]="yes",Table13[[#This Row],[MTTF]],100000),"")</f>
        <v/>
      </c>
      <c r="J487" s="2" t="str">
        <f>IF(Table13[[#This Row],[WorkStationIndex]]&lt;&gt;"",IF(Table13[[#This Row],[IsFail]]="yes",Table13[[#This Row],[STDTTF]],0.2),"")</f>
        <v/>
      </c>
      <c r="K487" s="2" t="str">
        <f>IF(Table13[[#This Row],[WorkStationIndex]]&lt;&gt;"",IF(Table13[[#This Row],[IsFail]]="yes",Table13[[#This Row],[MTTR]],1),"")</f>
        <v/>
      </c>
      <c r="L487" s="2" t="str">
        <f>IF(Table13[[#This Row],[WorkStationIndex]]&lt;&gt;"",IF(Table13[[#This Row],[IsFail]]="yes",Table13[[#This Row],[STDTTR]],0.2),"")</f>
        <v/>
      </c>
    </row>
    <row r="488" spans="9:12" x14ac:dyDescent="0.25">
      <c r="I488" s="2" t="str">
        <f>IF(Table13[[#This Row],[WorkStationIndex]]&lt;&gt;"",IF(Table13[[#This Row],[IsFail]]="yes",Table13[[#This Row],[MTTF]],100000),"")</f>
        <v/>
      </c>
      <c r="J488" s="2" t="str">
        <f>IF(Table13[[#This Row],[WorkStationIndex]]&lt;&gt;"",IF(Table13[[#This Row],[IsFail]]="yes",Table13[[#This Row],[STDTTF]],0.2),"")</f>
        <v/>
      </c>
      <c r="K488" s="2" t="str">
        <f>IF(Table13[[#This Row],[WorkStationIndex]]&lt;&gt;"",IF(Table13[[#This Row],[IsFail]]="yes",Table13[[#This Row],[MTTR]],1),"")</f>
        <v/>
      </c>
      <c r="L488" s="2" t="str">
        <f>IF(Table13[[#This Row],[WorkStationIndex]]&lt;&gt;"",IF(Table13[[#This Row],[IsFail]]="yes",Table13[[#This Row],[STDTTR]],0.2),"")</f>
        <v/>
      </c>
    </row>
    <row r="489" spans="9:12" x14ac:dyDescent="0.25">
      <c r="I489" s="2" t="str">
        <f>IF(Table13[[#This Row],[WorkStationIndex]]&lt;&gt;"",IF(Table13[[#This Row],[IsFail]]="yes",Table13[[#This Row],[MTTF]],100000),"")</f>
        <v/>
      </c>
      <c r="J489" s="2" t="str">
        <f>IF(Table13[[#This Row],[WorkStationIndex]]&lt;&gt;"",IF(Table13[[#This Row],[IsFail]]="yes",Table13[[#This Row],[STDTTF]],0.2),"")</f>
        <v/>
      </c>
      <c r="K489" s="2" t="str">
        <f>IF(Table13[[#This Row],[WorkStationIndex]]&lt;&gt;"",IF(Table13[[#This Row],[IsFail]]="yes",Table13[[#This Row],[MTTR]],1),"")</f>
        <v/>
      </c>
      <c r="L489" s="2" t="str">
        <f>IF(Table13[[#This Row],[WorkStationIndex]]&lt;&gt;"",IF(Table13[[#This Row],[IsFail]]="yes",Table13[[#This Row],[STDTTR]],0.2),"")</f>
        <v/>
      </c>
    </row>
    <row r="490" spans="9:12" x14ac:dyDescent="0.25">
      <c r="I490" s="2" t="str">
        <f>IF(Table13[[#This Row],[WorkStationIndex]]&lt;&gt;"",IF(Table13[[#This Row],[IsFail]]="yes",Table13[[#This Row],[MTTF]],100000),"")</f>
        <v/>
      </c>
      <c r="J490" s="2" t="str">
        <f>IF(Table13[[#This Row],[WorkStationIndex]]&lt;&gt;"",IF(Table13[[#This Row],[IsFail]]="yes",Table13[[#This Row],[STDTTF]],0.2),"")</f>
        <v/>
      </c>
      <c r="K490" s="2" t="str">
        <f>IF(Table13[[#This Row],[WorkStationIndex]]&lt;&gt;"",IF(Table13[[#This Row],[IsFail]]="yes",Table13[[#This Row],[MTTR]],1),"")</f>
        <v/>
      </c>
      <c r="L490" s="2" t="str">
        <f>IF(Table13[[#This Row],[WorkStationIndex]]&lt;&gt;"",IF(Table13[[#This Row],[IsFail]]="yes",Table13[[#This Row],[STDTTR]],0.2),"")</f>
        <v/>
      </c>
    </row>
    <row r="491" spans="9:12" x14ac:dyDescent="0.25">
      <c r="I491" s="2" t="str">
        <f>IF(Table13[[#This Row],[WorkStationIndex]]&lt;&gt;"",IF(Table13[[#This Row],[IsFail]]="yes",Table13[[#This Row],[MTTF]],100000),"")</f>
        <v/>
      </c>
      <c r="J491" s="2" t="str">
        <f>IF(Table13[[#This Row],[WorkStationIndex]]&lt;&gt;"",IF(Table13[[#This Row],[IsFail]]="yes",Table13[[#This Row],[STDTTF]],0.2),"")</f>
        <v/>
      </c>
      <c r="K491" s="2" t="str">
        <f>IF(Table13[[#This Row],[WorkStationIndex]]&lt;&gt;"",IF(Table13[[#This Row],[IsFail]]="yes",Table13[[#This Row],[MTTR]],1),"")</f>
        <v/>
      </c>
      <c r="L491" s="2" t="str">
        <f>IF(Table13[[#This Row],[WorkStationIndex]]&lt;&gt;"",IF(Table13[[#This Row],[IsFail]]="yes",Table13[[#This Row],[STDTTR]],0.2),"")</f>
        <v/>
      </c>
    </row>
    <row r="492" spans="9:12" x14ac:dyDescent="0.25">
      <c r="I492" s="2" t="str">
        <f>IF(Table13[[#This Row],[WorkStationIndex]]&lt;&gt;"",IF(Table13[[#This Row],[IsFail]]="yes",Table13[[#This Row],[MTTF]],100000),"")</f>
        <v/>
      </c>
      <c r="J492" s="2" t="str">
        <f>IF(Table13[[#This Row],[WorkStationIndex]]&lt;&gt;"",IF(Table13[[#This Row],[IsFail]]="yes",Table13[[#This Row],[STDTTF]],0.2),"")</f>
        <v/>
      </c>
      <c r="K492" s="2" t="str">
        <f>IF(Table13[[#This Row],[WorkStationIndex]]&lt;&gt;"",IF(Table13[[#This Row],[IsFail]]="yes",Table13[[#This Row],[MTTR]],1),"")</f>
        <v/>
      </c>
      <c r="L492" s="2" t="str">
        <f>IF(Table13[[#This Row],[WorkStationIndex]]&lt;&gt;"",IF(Table13[[#This Row],[IsFail]]="yes",Table13[[#This Row],[STDTTR]],0.2),"")</f>
        <v/>
      </c>
    </row>
    <row r="493" spans="9:12" x14ac:dyDescent="0.25">
      <c r="I493" s="2" t="str">
        <f>IF(Table13[[#This Row],[WorkStationIndex]]&lt;&gt;"",IF(Table13[[#This Row],[IsFail]]="yes",Table13[[#This Row],[MTTF]],100000),"")</f>
        <v/>
      </c>
      <c r="J493" s="2" t="str">
        <f>IF(Table13[[#This Row],[WorkStationIndex]]&lt;&gt;"",IF(Table13[[#This Row],[IsFail]]="yes",Table13[[#This Row],[STDTTF]],0.2),"")</f>
        <v/>
      </c>
      <c r="K493" s="2" t="str">
        <f>IF(Table13[[#This Row],[WorkStationIndex]]&lt;&gt;"",IF(Table13[[#This Row],[IsFail]]="yes",Table13[[#This Row],[MTTR]],1),"")</f>
        <v/>
      </c>
      <c r="L493" s="2" t="str">
        <f>IF(Table13[[#This Row],[WorkStationIndex]]&lt;&gt;"",IF(Table13[[#This Row],[IsFail]]="yes",Table13[[#This Row],[STDTTR]],0.2),"")</f>
        <v/>
      </c>
    </row>
    <row r="494" spans="9:12" x14ac:dyDescent="0.25">
      <c r="I494" s="2" t="str">
        <f>IF(Table13[[#This Row],[WorkStationIndex]]&lt;&gt;"",IF(Table13[[#This Row],[IsFail]]="yes",Table13[[#This Row],[MTTF]],100000),"")</f>
        <v/>
      </c>
      <c r="J494" s="2" t="str">
        <f>IF(Table13[[#This Row],[WorkStationIndex]]&lt;&gt;"",IF(Table13[[#This Row],[IsFail]]="yes",Table13[[#This Row],[STDTTF]],0.2),"")</f>
        <v/>
      </c>
      <c r="K494" s="2" t="str">
        <f>IF(Table13[[#This Row],[WorkStationIndex]]&lt;&gt;"",IF(Table13[[#This Row],[IsFail]]="yes",Table13[[#This Row],[MTTR]],1),"")</f>
        <v/>
      </c>
      <c r="L494" s="2" t="str">
        <f>IF(Table13[[#This Row],[WorkStationIndex]]&lt;&gt;"",IF(Table13[[#This Row],[IsFail]]="yes",Table13[[#This Row],[STDTTR]],0.2),"")</f>
        <v/>
      </c>
    </row>
    <row r="495" spans="9:12" x14ac:dyDescent="0.25">
      <c r="I495" s="2" t="str">
        <f>IF(Table13[[#This Row],[WorkStationIndex]]&lt;&gt;"",IF(Table13[[#This Row],[IsFail]]="yes",Table13[[#This Row],[MTTF]],100000),"")</f>
        <v/>
      </c>
      <c r="J495" s="2" t="str">
        <f>IF(Table13[[#This Row],[WorkStationIndex]]&lt;&gt;"",IF(Table13[[#This Row],[IsFail]]="yes",Table13[[#This Row],[STDTTF]],0.2),"")</f>
        <v/>
      </c>
      <c r="K495" s="2" t="str">
        <f>IF(Table13[[#This Row],[WorkStationIndex]]&lt;&gt;"",IF(Table13[[#This Row],[IsFail]]="yes",Table13[[#This Row],[MTTR]],1),"")</f>
        <v/>
      </c>
      <c r="L495" s="2" t="str">
        <f>IF(Table13[[#This Row],[WorkStationIndex]]&lt;&gt;"",IF(Table13[[#This Row],[IsFail]]="yes",Table13[[#This Row],[STDTTR]],0.2),"")</f>
        <v/>
      </c>
    </row>
    <row r="496" spans="9:12" x14ac:dyDescent="0.25">
      <c r="I496" s="2" t="str">
        <f>IF(Table13[[#This Row],[WorkStationIndex]]&lt;&gt;"",IF(Table13[[#This Row],[IsFail]]="yes",Table13[[#This Row],[MTTF]],100000),"")</f>
        <v/>
      </c>
      <c r="J496" s="2" t="str">
        <f>IF(Table13[[#This Row],[WorkStationIndex]]&lt;&gt;"",IF(Table13[[#This Row],[IsFail]]="yes",Table13[[#This Row],[STDTTF]],0.2),"")</f>
        <v/>
      </c>
      <c r="K496" s="2" t="str">
        <f>IF(Table13[[#This Row],[WorkStationIndex]]&lt;&gt;"",IF(Table13[[#This Row],[IsFail]]="yes",Table13[[#This Row],[MTTR]],1),"")</f>
        <v/>
      </c>
      <c r="L496" s="2" t="str">
        <f>IF(Table13[[#This Row],[WorkStationIndex]]&lt;&gt;"",IF(Table13[[#This Row],[IsFail]]="yes",Table13[[#This Row],[STDTTR]],0.2),"")</f>
        <v/>
      </c>
    </row>
    <row r="497" spans="9:12" x14ac:dyDescent="0.25">
      <c r="I497" s="2" t="str">
        <f>IF(Table13[[#This Row],[WorkStationIndex]]&lt;&gt;"",IF(Table13[[#This Row],[IsFail]]="yes",Table13[[#This Row],[MTTF]],100000),"")</f>
        <v/>
      </c>
      <c r="J497" s="2" t="str">
        <f>IF(Table13[[#This Row],[WorkStationIndex]]&lt;&gt;"",IF(Table13[[#This Row],[IsFail]]="yes",Table13[[#This Row],[STDTTF]],0.2),"")</f>
        <v/>
      </c>
      <c r="K497" s="2" t="str">
        <f>IF(Table13[[#This Row],[WorkStationIndex]]&lt;&gt;"",IF(Table13[[#This Row],[IsFail]]="yes",Table13[[#This Row],[MTTR]],1),"")</f>
        <v/>
      </c>
      <c r="L497" s="2" t="str">
        <f>IF(Table13[[#This Row],[WorkStationIndex]]&lt;&gt;"",IF(Table13[[#This Row],[IsFail]]="yes",Table13[[#This Row],[STDTTR]],0.2),"")</f>
        <v/>
      </c>
    </row>
    <row r="498" spans="9:12" x14ac:dyDescent="0.25">
      <c r="I498" s="2" t="str">
        <f>IF(Table13[[#This Row],[WorkStationIndex]]&lt;&gt;"",IF(Table13[[#This Row],[IsFail]]="yes",Table13[[#This Row],[MTTF]],100000),"")</f>
        <v/>
      </c>
      <c r="J498" s="2" t="str">
        <f>IF(Table13[[#This Row],[WorkStationIndex]]&lt;&gt;"",IF(Table13[[#This Row],[IsFail]]="yes",Table13[[#This Row],[STDTTF]],0.2),"")</f>
        <v/>
      </c>
      <c r="K498" s="2" t="str">
        <f>IF(Table13[[#This Row],[WorkStationIndex]]&lt;&gt;"",IF(Table13[[#This Row],[IsFail]]="yes",Table13[[#This Row],[MTTR]],1),"")</f>
        <v/>
      </c>
      <c r="L498" s="2" t="str">
        <f>IF(Table13[[#This Row],[WorkStationIndex]]&lt;&gt;"",IF(Table13[[#This Row],[IsFail]]="yes",Table13[[#This Row],[STDTTR]],0.2),"")</f>
        <v/>
      </c>
    </row>
    <row r="499" spans="9:12" x14ac:dyDescent="0.25">
      <c r="I499" s="2" t="str">
        <f>IF(Table13[[#This Row],[WorkStationIndex]]&lt;&gt;"",IF(Table13[[#This Row],[IsFail]]="yes",Table13[[#This Row],[MTTF]],100000),"")</f>
        <v/>
      </c>
      <c r="J499" s="2" t="str">
        <f>IF(Table13[[#This Row],[WorkStationIndex]]&lt;&gt;"",IF(Table13[[#This Row],[IsFail]]="yes",Table13[[#This Row],[STDTTF]],0.2),"")</f>
        <v/>
      </c>
      <c r="K499" s="2" t="str">
        <f>IF(Table13[[#This Row],[WorkStationIndex]]&lt;&gt;"",IF(Table13[[#This Row],[IsFail]]="yes",Table13[[#This Row],[MTTR]],1),"")</f>
        <v/>
      </c>
      <c r="L499" s="2" t="str">
        <f>IF(Table13[[#This Row],[WorkStationIndex]]&lt;&gt;"",IF(Table13[[#This Row],[IsFail]]="yes",Table13[[#This Row],[STDTTR]],0.2),"")</f>
        <v/>
      </c>
    </row>
    <row r="500" spans="9:12" x14ac:dyDescent="0.25">
      <c r="I500" s="2" t="str">
        <f>IF(Table13[[#This Row],[WorkStationIndex]]&lt;&gt;"",IF(Table13[[#This Row],[IsFail]]="yes",Table13[[#This Row],[MTTF]],100000),"")</f>
        <v/>
      </c>
      <c r="J500" s="2" t="str">
        <f>IF(Table13[[#This Row],[WorkStationIndex]]&lt;&gt;"",IF(Table13[[#This Row],[IsFail]]="yes",Table13[[#This Row],[STDTTF]],0.2),"")</f>
        <v/>
      </c>
      <c r="K500" s="2" t="str">
        <f>IF(Table13[[#This Row],[WorkStationIndex]]&lt;&gt;"",IF(Table13[[#This Row],[IsFail]]="yes",Table13[[#This Row],[MTTR]],1),"")</f>
        <v/>
      </c>
      <c r="L500" s="2" t="str">
        <f>IF(Table13[[#This Row],[WorkStationIndex]]&lt;&gt;"",IF(Table13[[#This Row],[IsFail]]="yes",Table13[[#This Row],[STDTTR]],0.2),"")</f>
        <v/>
      </c>
    </row>
    <row r="501" spans="9:12" x14ac:dyDescent="0.25">
      <c r="I501" s="2" t="str">
        <f>IF(Table13[[#This Row],[WorkStationIndex]]&lt;&gt;"",IF(Table13[[#This Row],[IsFail]]="yes",Table13[[#This Row],[MTTF]],100000),"")</f>
        <v/>
      </c>
      <c r="J501" s="2" t="str">
        <f>IF(Table13[[#This Row],[WorkStationIndex]]&lt;&gt;"",IF(Table13[[#This Row],[IsFail]]="yes",Table13[[#This Row],[STDTTF]],0.2),"")</f>
        <v/>
      </c>
      <c r="K501" s="2" t="str">
        <f>IF(Table13[[#This Row],[WorkStationIndex]]&lt;&gt;"",IF(Table13[[#This Row],[IsFail]]="yes",Table13[[#This Row],[MTTR]],1),"")</f>
        <v/>
      </c>
      <c r="L501" s="2" t="str">
        <f>IF(Table13[[#This Row],[WorkStationIndex]]&lt;&gt;"",IF(Table13[[#This Row],[IsFail]]="yes",Table13[[#This Row],[STDTTR]],0.2),"")</f>
        <v/>
      </c>
    </row>
    <row r="502" spans="9:12" x14ac:dyDescent="0.25">
      <c r="I502" s="2" t="str">
        <f>IF(Table13[[#This Row],[WorkStationIndex]]&lt;&gt;"",IF(Table13[[#This Row],[IsFail]]="yes",Table13[[#This Row],[MTTF]],100000),"")</f>
        <v/>
      </c>
      <c r="J502" s="2" t="str">
        <f>IF(Table13[[#This Row],[WorkStationIndex]]&lt;&gt;"",IF(Table13[[#This Row],[IsFail]]="yes",Table13[[#This Row],[STDTTF]],0.2),"")</f>
        <v/>
      </c>
      <c r="K502" s="2" t="str">
        <f>IF(Table13[[#This Row],[WorkStationIndex]]&lt;&gt;"",IF(Table13[[#This Row],[IsFail]]="yes",Table13[[#This Row],[MTTR]],1),"")</f>
        <v/>
      </c>
      <c r="L502" s="2" t="str">
        <f>IF(Table13[[#This Row],[WorkStationIndex]]&lt;&gt;"",IF(Table13[[#This Row],[IsFail]]="yes",Table13[[#This Row],[STDTTR]],0.2),"")</f>
        <v/>
      </c>
    </row>
    <row r="503" spans="9:12" x14ac:dyDescent="0.25">
      <c r="I503" s="2" t="str">
        <f>IF(Table13[[#This Row],[WorkStationIndex]]&lt;&gt;"",IF(Table13[[#This Row],[IsFail]]="yes",Table13[[#This Row],[MTTF]],100000),"")</f>
        <v/>
      </c>
      <c r="J503" s="2" t="str">
        <f>IF(Table13[[#This Row],[WorkStationIndex]]&lt;&gt;"",IF(Table13[[#This Row],[IsFail]]="yes",Table13[[#This Row],[STDTTF]],0.2),"")</f>
        <v/>
      </c>
      <c r="K503" s="2" t="str">
        <f>IF(Table13[[#This Row],[WorkStationIndex]]&lt;&gt;"",IF(Table13[[#This Row],[IsFail]]="yes",Table13[[#This Row],[MTTR]],1),"")</f>
        <v/>
      </c>
      <c r="L503" s="2" t="str">
        <f>IF(Table13[[#This Row],[WorkStationIndex]]&lt;&gt;"",IF(Table13[[#This Row],[IsFail]]="yes",Table13[[#This Row],[STDTTR]],0.2),"")</f>
        <v/>
      </c>
    </row>
    <row r="504" spans="9:12" x14ac:dyDescent="0.25">
      <c r="I504" s="2" t="str">
        <f>IF(Table13[[#This Row],[WorkStationIndex]]&lt;&gt;"",IF(Table13[[#This Row],[IsFail]]="yes",Table13[[#This Row],[MTTF]],100000),"")</f>
        <v/>
      </c>
      <c r="J504" s="2" t="str">
        <f>IF(Table13[[#This Row],[WorkStationIndex]]&lt;&gt;"",IF(Table13[[#This Row],[IsFail]]="yes",Table13[[#This Row],[STDTTF]],0.2),"")</f>
        <v/>
      </c>
      <c r="K504" s="2" t="str">
        <f>IF(Table13[[#This Row],[WorkStationIndex]]&lt;&gt;"",IF(Table13[[#This Row],[IsFail]]="yes",Table13[[#This Row],[MTTR]],1),"")</f>
        <v/>
      </c>
      <c r="L504" s="2" t="str">
        <f>IF(Table13[[#This Row],[WorkStationIndex]]&lt;&gt;"",IF(Table13[[#This Row],[IsFail]]="yes",Table13[[#This Row],[STDTTR]],0.2),"")</f>
        <v/>
      </c>
    </row>
    <row r="505" spans="9:12" x14ac:dyDescent="0.25">
      <c r="I505" s="2" t="str">
        <f>IF(Table13[[#This Row],[WorkStationIndex]]&lt;&gt;"",IF(Table13[[#This Row],[IsFail]]="yes",Table13[[#This Row],[MTTF]],100000),"")</f>
        <v/>
      </c>
      <c r="J505" s="2" t="str">
        <f>IF(Table13[[#This Row],[WorkStationIndex]]&lt;&gt;"",IF(Table13[[#This Row],[IsFail]]="yes",Table13[[#This Row],[STDTTF]],0.2),"")</f>
        <v/>
      </c>
      <c r="K505" s="2" t="str">
        <f>IF(Table13[[#This Row],[WorkStationIndex]]&lt;&gt;"",IF(Table13[[#This Row],[IsFail]]="yes",Table13[[#This Row],[MTTR]],1),"")</f>
        <v/>
      </c>
      <c r="L505" s="2" t="str">
        <f>IF(Table13[[#This Row],[WorkStationIndex]]&lt;&gt;"",IF(Table13[[#This Row],[IsFail]]="yes",Table13[[#This Row],[STDTTR]],0.2),"")</f>
        <v/>
      </c>
    </row>
    <row r="506" spans="9:12" x14ac:dyDescent="0.25">
      <c r="I506" s="2" t="str">
        <f>IF(Table13[[#This Row],[WorkStationIndex]]&lt;&gt;"",IF(Table13[[#This Row],[IsFail]]="yes",Table13[[#This Row],[MTTF]],100000),"")</f>
        <v/>
      </c>
      <c r="J506" s="2" t="str">
        <f>IF(Table13[[#This Row],[WorkStationIndex]]&lt;&gt;"",IF(Table13[[#This Row],[IsFail]]="yes",Table13[[#This Row],[STDTTF]],0.2),"")</f>
        <v/>
      </c>
      <c r="K506" s="2" t="str">
        <f>IF(Table13[[#This Row],[WorkStationIndex]]&lt;&gt;"",IF(Table13[[#This Row],[IsFail]]="yes",Table13[[#This Row],[MTTR]],1),"")</f>
        <v/>
      </c>
      <c r="L506" s="2" t="str">
        <f>IF(Table13[[#This Row],[WorkStationIndex]]&lt;&gt;"",IF(Table13[[#This Row],[IsFail]]="yes",Table13[[#This Row],[STDTTR]],0.2),"")</f>
        <v/>
      </c>
    </row>
    <row r="507" spans="9:12" x14ac:dyDescent="0.25">
      <c r="I507" s="2" t="str">
        <f>IF(Table13[[#This Row],[WorkStationIndex]]&lt;&gt;"",IF(Table13[[#This Row],[IsFail]]="yes",Table13[[#This Row],[MTTF]],100000),"")</f>
        <v/>
      </c>
      <c r="J507" s="2" t="str">
        <f>IF(Table13[[#This Row],[WorkStationIndex]]&lt;&gt;"",IF(Table13[[#This Row],[IsFail]]="yes",Table13[[#This Row],[STDTTF]],0.2),"")</f>
        <v/>
      </c>
      <c r="K507" s="2" t="str">
        <f>IF(Table13[[#This Row],[WorkStationIndex]]&lt;&gt;"",IF(Table13[[#This Row],[IsFail]]="yes",Table13[[#This Row],[MTTR]],1),"")</f>
        <v/>
      </c>
      <c r="L507" s="2" t="str">
        <f>IF(Table13[[#This Row],[WorkStationIndex]]&lt;&gt;"",IF(Table13[[#This Row],[IsFail]]="yes",Table13[[#This Row],[STDTTR]],0.2),"")</f>
        <v/>
      </c>
    </row>
    <row r="508" spans="9:12" x14ac:dyDescent="0.25">
      <c r="I508" s="2" t="str">
        <f>IF(Table13[[#This Row],[WorkStationIndex]]&lt;&gt;"",IF(Table13[[#This Row],[IsFail]]="yes",Table13[[#This Row],[MTTF]],100000),"")</f>
        <v/>
      </c>
      <c r="J508" s="2" t="str">
        <f>IF(Table13[[#This Row],[WorkStationIndex]]&lt;&gt;"",IF(Table13[[#This Row],[IsFail]]="yes",Table13[[#This Row],[STDTTF]],0.2),"")</f>
        <v/>
      </c>
      <c r="K508" s="2" t="str">
        <f>IF(Table13[[#This Row],[WorkStationIndex]]&lt;&gt;"",IF(Table13[[#This Row],[IsFail]]="yes",Table13[[#This Row],[MTTR]],1),"")</f>
        <v/>
      </c>
      <c r="L508" s="2" t="str">
        <f>IF(Table13[[#This Row],[WorkStationIndex]]&lt;&gt;"",IF(Table13[[#This Row],[IsFail]]="yes",Table13[[#This Row],[STDTTR]],0.2),"")</f>
        <v/>
      </c>
    </row>
    <row r="509" spans="9:12" x14ac:dyDescent="0.25">
      <c r="I509" s="2" t="str">
        <f>IF(Table13[[#This Row],[WorkStationIndex]]&lt;&gt;"",IF(Table13[[#This Row],[IsFail]]="yes",Table13[[#This Row],[MTTF]],100000),"")</f>
        <v/>
      </c>
      <c r="J509" s="2" t="str">
        <f>IF(Table13[[#This Row],[WorkStationIndex]]&lt;&gt;"",IF(Table13[[#This Row],[IsFail]]="yes",Table13[[#This Row],[STDTTF]],0.2),"")</f>
        <v/>
      </c>
      <c r="K509" s="2" t="str">
        <f>IF(Table13[[#This Row],[WorkStationIndex]]&lt;&gt;"",IF(Table13[[#This Row],[IsFail]]="yes",Table13[[#This Row],[MTTR]],1),"")</f>
        <v/>
      </c>
      <c r="L509" s="2" t="str">
        <f>IF(Table13[[#This Row],[WorkStationIndex]]&lt;&gt;"",IF(Table13[[#This Row],[IsFail]]="yes",Table13[[#This Row],[STDTTR]],0.2),"")</f>
        <v/>
      </c>
    </row>
    <row r="510" spans="9:12" x14ac:dyDescent="0.25">
      <c r="I510" s="2" t="str">
        <f>IF(Table13[[#This Row],[WorkStationIndex]]&lt;&gt;"",IF(Table13[[#This Row],[IsFail]]="yes",Table13[[#This Row],[MTTF]],100000),"")</f>
        <v/>
      </c>
      <c r="J510" s="2" t="str">
        <f>IF(Table13[[#This Row],[WorkStationIndex]]&lt;&gt;"",IF(Table13[[#This Row],[IsFail]]="yes",Table13[[#This Row],[STDTTF]],0.2),"")</f>
        <v/>
      </c>
      <c r="K510" s="2" t="str">
        <f>IF(Table13[[#This Row],[WorkStationIndex]]&lt;&gt;"",IF(Table13[[#This Row],[IsFail]]="yes",Table13[[#This Row],[MTTR]],1),"")</f>
        <v/>
      </c>
      <c r="L510" s="2" t="str">
        <f>IF(Table13[[#This Row],[WorkStationIndex]]&lt;&gt;"",IF(Table13[[#This Row],[IsFail]]="yes",Table13[[#This Row],[STDTTR]],0.2),"")</f>
        <v/>
      </c>
    </row>
    <row r="511" spans="9:12" x14ac:dyDescent="0.25">
      <c r="I511" s="2" t="str">
        <f>IF(Table13[[#This Row],[WorkStationIndex]]&lt;&gt;"",IF(Table13[[#This Row],[IsFail]]="yes",Table13[[#This Row],[MTTF]],100000),"")</f>
        <v/>
      </c>
      <c r="J511" s="2" t="str">
        <f>IF(Table13[[#This Row],[WorkStationIndex]]&lt;&gt;"",IF(Table13[[#This Row],[IsFail]]="yes",Table13[[#This Row],[STDTTF]],0.2),"")</f>
        <v/>
      </c>
      <c r="K511" s="2" t="str">
        <f>IF(Table13[[#This Row],[WorkStationIndex]]&lt;&gt;"",IF(Table13[[#This Row],[IsFail]]="yes",Table13[[#This Row],[MTTR]],1),"")</f>
        <v/>
      </c>
      <c r="L511" s="2" t="str">
        <f>IF(Table13[[#This Row],[WorkStationIndex]]&lt;&gt;"",IF(Table13[[#This Row],[IsFail]]="yes",Table13[[#This Row],[STDTTR]],0.2),"")</f>
        <v/>
      </c>
    </row>
    <row r="512" spans="9:12" x14ac:dyDescent="0.25">
      <c r="I512" s="2" t="str">
        <f>IF(Table13[[#This Row],[WorkStationIndex]]&lt;&gt;"",IF(Table13[[#This Row],[IsFail]]="yes",Table13[[#This Row],[MTTF]],100000),"")</f>
        <v/>
      </c>
      <c r="J512" s="2" t="str">
        <f>IF(Table13[[#This Row],[WorkStationIndex]]&lt;&gt;"",IF(Table13[[#This Row],[IsFail]]="yes",Table13[[#This Row],[STDTTF]],0.2),"")</f>
        <v/>
      </c>
      <c r="K512" s="2" t="str">
        <f>IF(Table13[[#This Row],[WorkStationIndex]]&lt;&gt;"",IF(Table13[[#This Row],[IsFail]]="yes",Table13[[#This Row],[MTTR]],1),"")</f>
        <v/>
      </c>
      <c r="L512" s="2" t="str">
        <f>IF(Table13[[#This Row],[WorkStationIndex]]&lt;&gt;"",IF(Table13[[#This Row],[IsFail]]="yes",Table13[[#This Row],[STDTTR]],0.2),"")</f>
        <v/>
      </c>
    </row>
    <row r="513" spans="1:12" x14ac:dyDescent="0.25">
      <c r="I513" s="2" t="str">
        <f>IF(Table13[[#This Row],[WorkStationIndex]]&lt;&gt;"",IF(Table13[[#This Row],[IsFail]]="yes",Table13[[#This Row],[MTTF]],100000),"")</f>
        <v/>
      </c>
      <c r="J513" s="2" t="str">
        <f>IF(Table13[[#This Row],[WorkStationIndex]]&lt;&gt;"",IF(Table13[[#This Row],[IsFail]]="yes",Table13[[#This Row],[STDTTF]],0.2),"")</f>
        <v/>
      </c>
      <c r="K513" s="2" t="str">
        <f>IF(Table13[[#This Row],[WorkStationIndex]]&lt;&gt;"",IF(Table13[[#This Row],[IsFail]]="yes",Table13[[#This Row],[MTTR]],1),"")</f>
        <v/>
      </c>
      <c r="L513" s="2" t="str">
        <f>IF(Table13[[#This Row],[WorkStationIndex]]&lt;&gt;"",IF(Table13[[#This Row],[IsFail]]="yes",Table13[[#This Row],[STDTTR]],0.2),"")</f>
        <v/>
      </c>
    </row>
    <row r="514" spans="1:12" x14ac:dyDescent="0.25">
      <c r="I514" s="2" t="str">
        <f>IF(Table13[[#This Row],[WorkStationIndex]]&lt;&gt;"",IF(Table13[[#This Row],[IsFail]]="yes",Table13[[#This Row],[MTTF]],100000),"")</f>
        <v/>
      </c>
      <c r="J514" s="2" t="str">
        <f>IF(Table13[[#This Row],[WorkStationIndex]]&lt;&gt;"",IF(Table13[[#This Row],[IsFail]]="yes",Table13[[#This Row],[STDTTF]],0.2),"")</f>
        <v/>
      </c>
      <c r="K514" s="2" t="str">
        <f>IF(Table13[[#This Row],[WorkStationIndex]]&lt;&gt;"",IF(Table13[[#This Row],[IsFail]]="yes",Table13[[#This Row],[MTTR]],1),"")</f>
        <v/>
      </c>
      <c r="L514" s="2" t="str">
        <f>IF(Table13[[#This Row],[WorkStationIndex]]&lt;&gt;"",IF(Table13[[#This Row],[IsFail]]="yes",Table13[[#This Row],[STDTTR]],0.2),"")</f>
        <v/>
      </c>
    </row>
    <row r="515" spans="1:12" x14ac:dyDescent="0.25">
      <c r="I515" s="2" t="str">
        <f>IF(Table13[[#This Row],[WorkStationIndex]]&lt;&gt;"",IF(Table13[[#This Row],[IsFail]]="yes",Table13[[#This Row],[MTTF]],100000),"")</f>
        <v/>
      </c>
      <c r="J515" s="2" t="str">
        <f>IF(Table13[[#This Row],[WorkStationIndex]]&lt;&gt;"",IF(Table13[[#This Row],[IsFail]]="yes",Table13[[#This Row],[STDTTF]],0.2),"")</f>
        <v/>
      </c>
      <c r="K515" s="2" t="str">
        <f>IF(Table13[[#This Row],[WorkStationIndex]]&lt;&gt;"",IF(Table13[[#This Row],[IsFail]]="yes",Table13[[#This Row],[MTTR]],1),"")</f>
        <v/>
      </c>
      <c r="L515" s="2" t="str">
        <f>IF(Table13[[#This Row],[WorkStationIndex]]&lt;&gt;"",IF(Table13[[#This Row],[IsFail]]="yes",Table13[[#This Row],[STDTTR]],0.2),"")</f>
        <v/>
      </c>
    </row>
    <row r="516" spans="1:12" x14ac:dyDescent="0.25">
      <c r="I516" s="2" t="str">
        <f>IF(Table13[[#This Row],[WorkStationIndex]]&lt;&gt;"",IF(Table13[[#This Row],[IsFail]]="yes",Table13[[#This Row],[MTTF]],100000),"")</f>
        <v/>
      </c>
      <c r="J516" s="2" t="str">
        <f>IF(Table13[[#This Row],[WorkStationIndex]]&lt;&gt;"",IF(Table13[[#This Row],[IsFail]]="yes",Table13[[#This Row],[STDTTF]],0.2),"")</f>
        <v/>
      </c>
      <c r="K516" s="2" t="str">
        <f>IF(Table13[[#This Row],[WorkStationIndex]]&lt;&gt;"",IF(Table13[[#This Row],[IsFail]]="yes",Table13[[#This Row],[MTTR]],1),"")</f>
        <v/>
      </c>
      <c r="L516" s="2" t="str">
        <f>IF(Table13[[#This Row],[WorkStationIndex]]&lt;&gt;"",IF(Table13[[#This Row],[IsFail]]="yes",Table13[[#This Row],[STDTTR]],0.2),"")</f>
        <v/>
      </c>
    </row>
    <row r="517" spans="1:12" x14ac:dyDescent="0.25">
      <c r="I517" s="2" t="str">
        <f>IF(Table13[[#This Row],[WorkStationIndex]]&lt;&gt;"",IF(Table13[[#This Row],[IsFail]]="yes",Table13[[#This Row],[MTTF]],100000),"")</f>
        <v/>
      </c>
      <c r="J517" s="2" t="str">
        <f>IF(Table13[[#This Row],[WorkStationIndex]]&lt;&gt;"",IF(Table13[[#This Row],[IsFail]]="yes",Table13[[#This Row],[STDTTF]],0.2),"")</f>
        <v/>
      </c>
      <c r="K517" s="2" t="str">
        <f>IF(Table13[[#This Row],[WorkStationIndex]]&lt;&gt;"",IF(Table13[[#This Row],[IsFail]]="yes",Table13[[#This Row],[MTTR]],1),"")</f>
        <v/>
      </c>
      <c r="L517" s="2" t="str">
        <f>IF(Table13[[#This Row],[WorkStationIndex]]&lt;&gt;"",IF(Table13[[#This Row],[IsFail]]="yes",Table13[[#This Row],[STDTTR]],0.2),"")</f>
        <v/>
      </c>
    </row>
    <row r="518" spans="1:12" x14ac:dyDescent="0.25">
      <c r="I518" s="2" t="str">
        <f>IF(Table13[[#This Row],[WorkStationIndex]]&lt;&gt;"",IF(Table13[[#This Row],[IsFail]]="yes",Table13[[#This Row],[MTTF]],100000),"")</f>
        <v/>
      </c>
      <c r="J518" s="2" t="str">
        <f>IF(Table13[[#This Row],[WorkStationIndex]]&lt;&gt;"",IF(Table13[[#This Row],[IsFail]]="yes",Table13[[#This Row],[STDTTF]],0.2),"")</f>
        <v/>
      </c>
      <c r="K518" s="2" t="str">
        <f>IF(Table13[[#This Row],[WorkStationIndex]]&lt;&gt;"",IF(Table13[[#This Row],[IsFail]]="yes",Table13[[#This Row],[MTTR]],1),"")</f>
        <v/>
      </c>
      <c r="L518" s="2" t="str">
        <f>IF(Table13[[#This Row],[WorkStationIndex]]&lt;&gt;"",IF(Table13[[#This Row],[IsFail]]="yes",Table13[[#This Row],[STDTTR]],0.2),"")</f>
        <v/>
      </c>
    </row>
    <row r="519" spans="1:12" x14ac:dyDescent="0.25">
      <c r="I519" s="2" t="str">
        <f>IF(Table13[[#This Row],[WorkStationIndex]]&lt;&gt;"",IF(Table13[[#This Row],[IsFail]]="yes",Table13[[#This Row],[MTTF]],100000),"")</f>
        <v/>
      </c>
      <c r="J519" s="2" t="str">
        <f>IF(Table13[[#This Row],[WorkStationIndex]]&lt;&gt;"",IF(Table13[[#This Row],[IsFail]]="yes",Table13[[#This Row],[STDTTF]],0.2),"")</f>
        <v/>
      </c>
      <c r="K519" s="2" t="str">
        <f>IF(Table13[[#This Row],[WorkStationIndex]]&lt;&gt;"",IF(Table13[[#This Row],[IsFail]]="yes",Table13[[#This Row],[MTTR]],1),"")</f>
        <v/>
      </c>
      <c r="L519" s="2" t="str">
        <f>IF(Table13[[#This Row],[WorkStationIndex]]&lt;&gt;"",IF(Table13[[#This Row],[IsFail]]="yes",Table13[[#This Row],[STDTTR]],0.2),"")</f>
        <v/>
      </c>
    </row>
    <row r="520" spans="1:12" x14ac:dyDescent="0.25">
      <c r="I520" s="2" t="str">
        <f>IF(Table13[[#This Row],[WorkStationIndex]]&lt;&gt;"",IF(Table13[[#This Row],[IsFail]]="yes",Table13[[#This Row],[MTTF]],100000),"")</f>
        <v/>
      </c>
      <c r="J520" s="2" t="str">
        <f>IF(Table13[[#This Row],[WorkStationIndex]]&lt;&gt;"",IF(Table13[[#This Row],[IsFail]]="yes",Table13[[#This Row],[STDTTF]],0.2),"")</f>
        <v/>
      </c>
      <c r="K520" s="2" t="str">
        <f>IF(Table13[[#This Row],[WorkStationIndex]]&lt;&gt;"",IF(Table13[[#This Row],[IsFail]]="yes",Table13[[#This Row],[MTTR]],1),"")</f>
        <v/>
      </c>
      <c r="L520" s="2" t="str">
        <f>IF(Table13[[#This Row],[WorkStationIndex]]&lt;&gt;"",IF(Table13[[#This Row],[IsFail]]="yes",Table13[[#This Row],[STDTTR]],0.2),"")</f>
        <v/>
      </c>
    </row>
    <row r="521" spans="1:12" x14ac:dyDescent="0.25">
      <c r="I521" s="2" t="str">
        <f>IF(Table13[[#This Row],[WorkStationIndex]]&lt;&gt;"",IF(Table13[[#This Row],[IsFail]]="yes",Table13[[#This Row],[MTTF]],100000),"")</f>
        <v/>
      </c>
      <c r="J521" s="2" t="str">
        <f>IF(Table13[[#This Row],[WorkStationIndex]]&lt;&gt;"",IF(Table13[[#This Row],[IsFail]]="yes",Table13[[#This Row],[STDTTF]],0.2),"")</f>
        <v/>
      </c>
      <c r="K521" s="2" t="str">
        <f>IF(Table13[[#This Row],[WorkStationIndex]]&lt;&gt;"",IF(Table13[[#This Row],[IsFail]]="yes",Table13[[#This Row],[MTTR]],1),"")</f>
        <v/>
      </c>
      <c r="L521" s="2" t="str">
        <f>IF(Table13[[#This Row],[WorkStationIndex]]&lt;&gt;"",IF(Table13[[#This Row],[IsFail]]="yes",Table13[[#This Row],[STDTTR]],0.2),"")</f>
        <v/>
      </c>
    </row>
    <row r="522" spans="1:12" x14ac:dyDescent="0.25">
      <c r="I522" s="2" t="str">
        <f>IF(Table13[[#This Row],[WorkStationIndex]]&lt;&gt;"",IF(Table13[[#This Row],[IsFail]]="yes",Table13[[#This Row],[MTTF]],100000),"")</f>
        <v/>
      </c>
      <c r="J522" s="2" t="str">
        <f>IF(Table13[[#This Row],[WorkStationIndex]]&lt;&gt;"",IF(Table13[[#This Row],[IsFail]]="yes",Table13[[#This Row],[STDTTF]],0.2),"")</f>
        <v/>
      </c>
      <c r="K522" s="2" t="str">
        <f>IF(Table13[[#This Row],[WorkStationIndex]]&lt;&gt;"",IF(Table13[[#This Row],[IsFail]]="yes",Table13[[#This Row],[MTTR]],1),"")</f>
        <v/>
      </c>
      <c r="L522" s="2" t="str">
        <f>IF(Table13[[#This Row],[WorkStationIndex]]&lt;&gt;"",IF(Table13[[#This Row],[IsFail]]="yes",Table13[[#This Row],[STDTTR]],0.2),"")</f>
        <v/>
      </c>
    </row>
    <row r="523" spans="1:12" x14ac:dyDescent="0.25">
      <c r="I523" s="2" t="str">
        <f>IF(Table13[[#This Row],[WorkStationIndex]]&lt;&gt;"",IF(Table13[[#This Row],[IsFail]]="yes",Table13[[#This Row],[MTTF]],100000),"")</f>
        <v/>
      </c>
      <c r="J523" s="2" t="str">
        <f>IF(Table13[[#This Row],[WorkStationIndex]]&lt;&gt;"",IF(Table13[[#This Row],[IsFail]]="yes",Table13[[#This Row],[STDTTF]],0.2),"")</f>
        <v/>
      </c>
      <c r="K523" s="2" t="str">
        <f>IF(Table13[[#This Row],[WorkStationIndex]]&lt;&gt;"",IF(Table13[[#This Row],[IsFail]]="yes",Table13[[#This Row],[MTTR]],1),"")</f>
        <v/>
      </c>
      <c r="L523" s="2" t="str">
        <f>IF(Table13[[#This Row],[WorkStationIndex]]&lt;&gt;"",IF(Table13[[#This Row],[IsFail]]="yes",Table13[[#This Row],[STDTTR]],0.2),"")</f>
        <v/>
      </c>
    </row>
    <row r="524" spans="1:12" x14ac:dyDescent="0.25">
      <c r="I524" s="2" t="str">
        <f>IF(Table13[[#This Row],[WorkStationIndex]]&lt;&gt;"",IF(Table13[[#This Row],[IsFail]]="yes",Table13[[#This Row],[MTTF]],100000),"")</f>
        <v/>
      </c>
      <c r="J524" s="2" t="str">
        <f>IF(Table13[[#This Row],[WorkStationIndex]]&lt;&gt;"",IF(Table13[[#This Row],[IsFail]]="yes",Table13[[#This Row],[STDTTF]],0.2),"")</f>
        <v/>
      </c>
      <c r="K524" s="2" t="str">
        <f>IF(Table13[[#This Row],[WorkStationIndex]]&lt;&gt;"",IF(Table13[[#This Row],[IsFail]]="yes",Table13[[#This Row],[MTTR]],1),"")</f>
        <v/>
      </c>
      <c r="L524" s="2" t="str">
        <f>IF(Table13[[#This Row],[WorkStationIndex]]&lt;&gt;"",IF(Table13[[#This Row],[IsFail]]="yes",Table13[[#This Row],[STDTTR]],0.2),"")</f>
        <v/>
      </c>
    </row>
    <row r="525" spans="1:12" x14ac:dyDescent="0.25">
      <c r="I525" s="2" t="str">
        <f>IF(Table13[[#This Row],[WorkStationIndex]]&lt;&gt;"",IF(Table13[[#This Row],[IsFail]]="yes",Table13[[#This Row],[MTTF]],100000),"")</f>
        <v/>
      </c>
      <c r="J525" s="2" t="str">
        <f>IF(Table13[[#This Row],[WorkStationIndex]]&lt;&gt;"",IF(Table13[[#This Row],[IsFail]]="yes",Table13[[#This Row],[STDTTF]],0.2),"")</f>
        <v/>
      </c>
      <c r="K525" s="2" t="str">
        <f>IF(Table13[[#This Row],[WorkStationIndex]]&lt;&gt;"",IF(Table13[[#This Row],[IsFail]]="yes",Table13[[#This Row],[MTTR]],1),"")</f>
        <v/>
      </c>
      <c r="L525" s="2" t="str">
        <f>IF(Table13[[#This Row],[WorkStationIndex]]&lt;&gt;"",IF(Table13[[#This Row],[IsFail]]="yes",Table13[[#This Row],[STDTTR]],0.2),"")</f>
        <v/>
      </c>
    </row>
    <row r="526" spans="1:12" x14ac:dyDescent="0.25">
      <c r="I526" s="2" t="str">
        <f>IF(Table13[[#This Row],[WorkStationIndex]]&lt;&gt;"",IF(Table13[[#This Row],[IsFail]]="yes",Table13[[#This Row],[MTTF]],100000),"")</f>
        <v/>
      </c>
      <c r="J526" s="2" t="str">
        <f>IF(Table13[[#This Row],[WorkStationIndex]]&lt;&gt;"",IF(Table13[[#This Row],[IsFail]]="yes",Table13[[#This Row],[STDTTF]],0.2),"")</f>
        <v/>
      </c>
      <c r="K526" s="2" t="str">
        <f>IF(Table13[[#This Row],[WorkStationIndex]]&lt;&gt;"",IF(Table13[[#This Row],[IsFail]]="yes",Table13[[#This Row],[MTTR]],1),"")</f>
        <v/>
      </c>
      <c r="L526" s="2" t="str">
        <f>IF(Table13[[#This Row],[WorkStationIndex]]&lt;&gt;"",IF(Table13[[#This Row],[IsFail]]="yes",Table13[[#This Row],[STDTTR]],0.2),"")</f>
        <v/>
      </c>
    </row>
    <row r="527" spans="1:12" x14ac:dyDescent="0.25">
      <c r="A527" s="5"/>
      <c r="B527" s="6"/>
      <c r="C527" s="6"/>
      <c r="D527" s="6"/>
      <c r="E527" s="6"/>
      <c r="F527" s="6"/>
      <c r="G527" s="6"/>
      <c r="H527" s="7"/>
      <c r="I527" s="6" t="str">
        <f>IF(Table13[[#This Row],[WorkStationIndex]]&lt;&gt;"",IF(Table13[[#This Row],[IsFail]]="yes",Table13[[#This Row],[MTTF]],100000),"")</f>
        <v/>
      </c>
      <c r="J527" s="6" t="str">
        <f>IF(Table13[[#This Row],[WorkStationIndex]]&lt;&gt;"",IF(Table13[[#This Row],[IsFail]]="yes",Table13[[#This Row],[STDTTF]],0.2),"")</f>
        <v/>
      </c>
      <c r="K527" s="6" t="str">
        <f>IF(Table13[[#This Row],[WorkStationIndex]]&lt;&gt;"",IF(Table13[[#This Row],[IsFail]]="yes",Table13[[#This Row],[MTTR]],1),"")</f>
        <v/>
      </c>
      <c r="L527" s="6" t="str">
        <f>IF(Table13[[#This Row],[WorkStationIndex]]&lt;&gt;"",IF(Table13[[#This Row],[IsFail]]="yes",Table13[[#This Row],[STDTTR]],0.2),"")</f>
        <v/>
      </c>
    </row>
  </sheetData>
  <mergeCells count="3">
    <mergeCell ref="A1:H1"/>
    <mergeCell ref="B2:C2"/>
    <mergeCell ref="D2:H2"/>
  </mergeCells>
  <conditionalFormatting sqref="E20:H527 E4:H7 E9:H11">
    <cfRule type="expression" dxfId="23" priority="7">
      <formula>$D4="no"</formula>
    </cfRule>
  </conditionalFormatting>
  <conditionalFormatting sqref="E12:H13">
    <cfRule type="expression" dxfId="22" priority="6">
      <formula>$D12="no"</formula>
    </cfRule>
  </conditionalFormatting>
  <conditionalFormatting sqref="E17:H19">
    <cfRule type="expression" dxfId="21" priority="5">
      <formula>$D17="no"</formula>
    </cfRule>
  </conditionalFormatting>
  <conditionalFormatting sqref="E14:H14">
    <cfRule type="expression" dxfId="20" priority="4">
      <formula>$D14="no"</formula>
    </cfRule>
  </conditionalFormatting>
  <conditionalFormatting sqref="E16:H16">
    <cfRule type="expression" dxfId="19" priority="2">
      <formula>$D16="no"</formula>
    </cfRule>
  </conditionalFormatting>
  <conditionalFormatting sqref="E15:H15">
    <cfRule type="expression" dxfId="18" priority="3">
      <formula>$D15="no"</formula>
    </cfRule>
  </conditionalFormatting>
  <conditionalFormatting sqref="E8:H8">
    <cfRule type="expression" dxfId="17" priority="1">
      <formula>$D8="no"</formula>
    </cfRule>
  </conditionalFormatting>
  <dataValidations count="3">
    <dataValidation type="whole" allowBlank="1" showInputMessage="1" showErrorMessage="1" sqref="A4:A527" xr:uid="{36621376-1490-4DFF-AB04-76AA40D9C1F0}">
      <formula1>1</formula1>
      <formula2>100</formula2>
    </dataValidation>
    <dataValidation type="list" allowBlank="1" showInputMessage="1" showErrorMessage="1" sqref="D4:D527" xr:uid="{7A7E910B-4A4C-437A-A3E3-10731345D2BE}">
      <formula1>"yes,no"</formula1>
    </dataValidation>
    <dataValidation type="whole" operator="greaterThanOrEqual" allowBlank="1" showInputMessage="1" showErrorMessage="1" sqref="B4:B527" xr:uid="{A9261A5B-DDF7-41A4-AFDC-0E603E28628A}">
      <formula1>1</formula1>
    </dataValidation>
  </dataValidations>
  <pageMargins left="0.7" right="0.7" top="0.75" bottom="0.75" header="0.3" footer="0.3"/>
  <pageSetup scale="45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D1EB-0E67-43D3-B0F8-D021476E6408}">
  <dimension ref="A1:B4"/>
  <sheetViews>
    <sheetView view="pageBreakPreview" zoomScale="130" zoomScaleNormal="100" zoomScaleSheetLayoutView="130" workbookViewId="0">
      <selection activeCell="A2" sqref="A2:B2"/>
    </sheetView>
  </sheetViews>
  <sheetFormatPr defaultRowHeight="15" x14ac:dyDescent="0.25"/>
  <cols>
    <col min="1" max="2" width="35.28515625" customWidth="1"/>
  </cols>
  <sheetData>
    <row r="1" spans="1:2" ht="34.5" customHeight="1" x14ac:dyDescent="0.25">
      <c r="A1" s="33" t="s">
        <v>27</v>
      </c>
      <c r="B1" s="33"/>
    </row>
    <row r="2" spans="1:2" ht="43.5" customHeight="1" x14ac:dyDescent="0.25">
      <c r="A2" s="34" t="s">
        <v>26</v>
      </c>
      <c r="B2" s="34"/>
    </row>
    <row r="3" spans="1:2" ht="31.15" customHeight="1" x14ac:dyDescent="0.25">
      <c r="A3" s="13" t="s">
        <v>13</v>
      </c>
      <c r="B3" s="13" t="s">
        <v>14</v>
      </c>
    </row>
    <row r="4" spans="1:2" ht="31.15" customHeight="1" x14ac:dyDescent="0.25">
      <c r="A4" s="14">
        <v>10</v>
      </c>
      <c r="B4" s="14">
        <v>0</v>
      </c>
    </row>
  </sheetData>
  <mergeCells count="2">
    <mergeCell ref="A1:B1"/>
    <mergeCell ref="A2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B693-A221-41B4-B0AF-93C95AE0AE39}">
  <dimension ref="A1:A4"/>
  <sheetViews>
    <sheetView view="pageBreakPreview" zoomScale="115" zoomScaleNormal="100" zoomScaleSheetLayoutView="115" workbookViewId="0">
      <selection activeCell="A3" sqref="A3"/>
    </sheetView>
  </sheetViews>
  <sheetFormatPr defaultRowHeight="15" x14ac:dyDescent="0.25"/>
  <cols>
    <col min="1" max="1" width="63" customWidth="1"/>
  </cols>
  <sheetData>
    <row r="1" spans="1:1" ht="42.75" customHeight="1" x14ac:dyDescent="0.25">
      <c r="A1" s="19" t="s">
        <v>28</v>
      </c>
    </row>
    <row r="2" spans="1:1" s="18" customFormat="1" ht="45" x14ac:dyDescent="0.25">
      <c r="A2" s="17" t="s">
        <v>29</v>
      </c>
    </row>
    <row r="3" spans="1:1" ht="24.75" customHeight="1" x14ac:dyDescent="0.25">
      <c r="A3" s="13" t="s">
        <v>15</v>
      </c>
    </row>
    <row r="4" spans="1:1" ht="24.75" customHeight="1" x14ac:dyDescent="0.25">
      <c r="A4" s="14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F2794-6C2A-4814-BE23-37C753BBD6A8}">
  <dimension ref="A2:G60"/>
  <sheetViews>
    <sheetView topLeftCell="A37" workbookViewId="0">
      <selection activeCell="B61" sqref="B61"/>
    </sheetView>
  </sheetViews>
  <sheetFormatPr defaultRowHeight="15" x14ac:dyDescent="0.25"/>
  <cols>
    <col min="1" max="3" width="18.28515625" customWidth="1"/>
    <col min="4" max="5" width="9.140625" customWidth="1"/>
  </cols>
  <sheetData>
    <row r="2" spans="1:7" s="20" customFormat="1" x14ac:dyDescent="0.25">
      <c r="A2" s="20" t="s">
        <v>30</v>
      </c>
      <c r="B2" s="20" t="s">
        <v>31</v>
      </c>
      <c r="C2" s="20" t="s">
        <v>32</v>
      </c>
    </row>
    <row r="3" spans="1:7" x14ac:dyDescent="0.25">
      <c r="A3" t="s">
        <v>33</v>
      </c>
      <c r="B3" t="str">
        <f>CONCATENATE(A3,"_",F3)</f>
        <v>process 1_1</v>
      </c>
      <c r="C3" t="str">
        <f>CONCATENATE(B3,"_",G3)</f>
        <v>process 1_1_1</v>
      </c>
      <c r="F3">
        <v>1</v>
      </c>
      <c r="G3">
        <v>1</v>
      </c>
    </row>
    <row r="4" spans="1:7" x14ac:dyDescent="0.25">
      <c r="A4" t="s">
        <v>33</v>
      </c>
      <c r="B4" t="str">
        <f t="shared" ref="B4:C19" si="0">CONCATENATE(A4,"_",F4)</f>
        <v>process 1_1</v>
      </c>
      <c r="C4" t="str">
        <f t="shared" si="0"/>
        <v>process 1_1_2</v>
      </c>
      <c r="F4">
        <v>1</v>
      </c>
      <c r="G4">
        <v>2</v>
      </c>
    </row>
    <row r="5" spans="1:7" x14ac:dyDescent="0.25">
      <c r="A5" t="s">
        <v>33</v>
      </c>
      <c r="B5" t="str">
        <f t="shared" si="0"/>
        <v>process 1_1</v>
      </c>
      <c r="C5" t="str">
        <f t="shared" si="0"/>
        <v>process 1_1_3</v>
      </c>
      <c r="F5">
        <v>1</v>
      </c>
      <c r="G5">
        <v>3</v>
      </c>
    </row>
    <row r="6" spans="1:7" x14ac:dyDescent="0.25">
      <c r="A6" t="s">
        <v>33</v>
      </c>
      <c r="B6" t="str">
        <f t="shared" si="0"/>
        <v>process 1_2</v>
      </c>
      <c r="C6" t="str">
        <f t="shared" si="0"/>
        <v>process 1_2_1</v>
      </c>
      <c r="F6">
        <v>2</v>
      </c>
      <c r="G6">
        <v>1</v>
      </c>
    </row>
    <row r="7" spans="1:7" x14ac:dyDescent="0.25">
      <c r="A7" t="s">
        <v>33</v>
      </c>
      <c r="B7" t="str">
        <f t="shared" si="0"/>
        <v>process 1_2</v>
      </c>
      <c r="C7" t="str">
        <f t="shared" si="0"/>
        <v>process 1_2_2</v>
      </c>
      <c r="F7">
        <v>2</v>
      </c>
      <c r="G7">
        <v>2</v>
      </c>
    </row>
    <row r="8" spans="1:7" x14ac:dyDescent="0.25">
      <c r="A8" t="s">
        <v>33</v>
      </c>
      <c r="B8" t="str">
        <f t="shared" si="0"/>
        <v>process 1_2</v>
      </c>
      <c r="C8" t="str">
        <f t="shared" si="0"/>
        <v>process 1_2_3</v>
      </c>
      <c r="F8">
        <v>2</v>
      </c>
      <c r="G8">
        <v>3</v>
      </c>
    </row>
    <row r="9" spans="1:7" x14ac:dyDescent="0.25">
      <c r="A9" t="s">
        <v>33</v>
      </c>
      <c r="B9" t="str">
        <f t="shared" si="0"/>
        <v>process 1_2</v>
      </c>
      <c r="C9" t="str">
        <f t="shared" si="0"/>
        <v>process 1_2_4</v>
      </c>
      <c r="F9">
        <v>2</v>
      </c>
      <c r="G9">
        <v>4</v>
      </c>
    </row>
    <row r="10" spans="1:7" x14ac:dyDescent="0.25">
      <c r="A10" t="s">
        <v>33</v>
      </c>
      <c r="B10" t="str">
        <f t="shared" si="0"/>
        <v>process 1_2</v>
      </c>
      <c r="C10" t="str">
        <f t="shared" si="0"/>
        <v>process 1_2_5</v>
      </c>
      <c r="F10">
        <v>2</v>
      </c>
      <c r="G10">
        <v>5</v>
      </c>
    </row>
    <row r="11" spans="1:7" x14ac:dyDescent="0.25">
      <c r="A11" t="s">
        <v>33</v>
      </c>
      <c r="B11" t="str">
        <f t="shared" si="0"/>
        <v>process 1_3</v>
      </c>
      <c r="C11" t="str">
        <f t="shared" si="0"/>
        <v>process 1_3_1</v>
      </c>
      <c r="F11">
        <v>3</v>
      </c>
      <c r="G11">
        <v>1</v>
      </c>
    </row>
    <row r="12" spans="1:7" x14ac:dyDescent="0.25">
      <c r="A12" t="s">
        <v>33</v>
      </c>
      <c r="B12" t="str">
        <f t="shared" si="0"/>
        <v>process 1_3</v>
      </c>
      <c r="C12" t="str">
        <f t="shared" si="0"/>
        <v>process 1_3_2</v>
      </c>
      <c r="F12">
        <v>3</v>
      </c>
      <c r="G12">
        <v>2</v>
      </c>
    </row>
    <row r="13" spans="1:7" x14ac:dyDescent="0.25">
      <c r="A13" t="s">
        <v>33</v>
      </c>
      <c r="B13" t="str">
        <f t="shared" si="0"/>
        <v>process 1_3</v>
      </c>
      <c r="C13" t="str">
        <f t="shared" si="0"/>
        <v>process 1_3_3</v>
      </c>
      <c r="F13">
        <v>3</v>
      </c>
      <c r="G13">
        <v>3</v>
      </c>
    </row>
    <row r="14" spans="1:7" x14ac:dyDescent="0.25">
      <c r="A14" t="s">
        <v>33</v>
      </c>
      <c r="B14" t="str">
        <f t="shared" si="0"/>
        <v>process 1_4</v>
      </c>
      <c r="C14" t="s">
        <v>41</v>
      </c>
      <c r="F14">
        <v>4</v>
      </c>
    </row>
    <row r="15" spans="1:7" x14ac:dyDescent="0.25">
      <c r="A15" t="s">
        <v>33</v>
      </c>
      <c r="B15" t="str">
        <f t="shared" si="0"/>
        <v>process 1_5</v>
      </c>
      <c r="C15" t="s">
        <v>41</v>
      </c>
      <c r="F15">
        <v>5</v>
      </c>
    </row>
    <row r="16" spans="1:7" x14ac:dyDescent="0.25">
      <c r="A16" t="s">
        <v>34</v>
      </c>
      <c r="B16" t="str">
        <f t="shared" si="0"/>
        <v>process 2_1</v>
      </c>
      <c r="C16" t="str">
        <f t="shared" si="0"/>
        <v>process 2_1_1</v>
      </c>
      <c r="F16">
        <v>1</v>
      </c>
      <c r="G16">
        <v>1</v>
      </c>
    </row>
    <row r="17" spans="1:7" x14ac:dyDescent="0.25">
      <c r="A17" t="s">
        <v>34</v>
      </c>
      <c r="B17" t="str">
        <f t="shared" si="0"/>
        <v>process 2_1</v>
      </c>
      <c r="C17" t="str">
        <f t="shared" si="0"/>
        <v>process 2_1_2</v>
      </c>
      <c r="F17">
        <v>1</v>
      </c>
      <c r="G17">
        <v>2</v>
      </c>
    </row>
    <row r="18" spans="1:7" x14ac:dyDescent="0.25">
      <c r="A18" t="s">
        <v>34</v>
      </c>
      <c r="B18" t="str">
        <f t="shared" si="0"/>
        <v>process 2_1</v>
      </c>
      <c r="C18" t="str">
        <f t="shared" si="0"/>
        <v>process 2_1_3</v>
      </c>
      <c r="F18">
        <v>1</v>
      </c>
      <c r="G18">
        <v>3</v>
      </c>
    </row>
    <row r="19" spans="1:7" x14ac:dyDescent="0.25">
      <c r="A19" t="s">
        <v>34</v>
      </c>
      <c r="B19" t="str">
        <f t="shared" si="0"/>
        <v>process 2_2</v>
      </c>
      <c r="C19" t="str">
        <f t="shared" si="0"/>
        <v>process 2_2_1</v>
      </c>
      <c r="F19">
        <v>2</v>
      </c>
      <c r="G19">
        <v>1</v>
      </c>
    </row>
    <row r="20" spans="1:7" x14ac:dyDescent="0.25">
      <c r="A20" t="s">
        <v>34</v>
      </c>
      <c r="B20" t="str">
        <f t="shared" ref="B20:C35" si="1">CONCATENATE(A20,"_",F20)</f>
        <v>process 2_2</v>
      </c>
      <c r="C20" t="str">
        <f t="shared" si="1"/>
        <v>process 2_2_2</v>
      </c>
      <c r="F20">
        <v>2</v>
      </c>
      <c r="G20">
        <v>2</v>
      </c>
    </row>
    <row r="21" spans="1:7" x14ac:dyDescent="0.25">
      <c r="A21" t="s">
        <v>34</v>
      </c>
      <c r="B21" t="str">
        <f t="shared" si="1"/>
        <v>process 2_2</v>
      </c>
      <c r="C21" t="str">
        <f t="shared" si="1"/>
        <v>process 2_2_3</v>
      </c>
      <c r="F21">
        <v>2</v>
      </c>
      <c r="G21">
        <v>3</v>
      </c>
    </row>
    <row r="22" spans="1:7" x14ac:dyDescent="0.25">
      <c r="A22" t="s">
        <v>34</v>
      </c>
      <c r="B22" t="str">
        <f t="shared" si="1"/>
        <v>process 2_2</v>
      </c>
      <c r="C22" t="str">
        <f t="shared" si="1"/>
        <v>process 2_2_4</v>
      </c>
      <c r="F22">
        <v>2</v>
      </c>
      <c r="G22">
        <v>4</v>
      </c>
    </row>
    <row r="23" spans="1:7" x14ac:dyDescent="0.25">
      <c r="A23" t="s">
        <v>34</v>
      </c>
      <c r="B23" t="str">
        <f t="shared" si="1"/>
        <v>process 2_3</v>
      </c>
      <c r="C23" t="str">
        <f t="shared" si="1"/>
        <v>process 2_3_1</v>
      </c>
      <c r="F23">
        <v>3</v>
      </c>
      <c r="G23">
        <v>1</v>
      </c>
    </row>
    <row r="24" spans="1:7" x14ac:dyDescent="0.25">
      <c r="A24" t="s">
        <v>34</v>
      </c>
      <c r="B24" t="str">
        <f t="shared" si="1"/>
        <v>process 2_3</v>
      </c>
      <c r="C24" t="str">
        <f t="shared" si="1"/>
        <v>process 2_3_2</v>
      </c>
      <c r="F24">
        <v>3</v>
      </c>
      <c r="G24">
        <v>2</v>
      </c>
    </row>
    <row r="25" spans="1:7" x14ac:dyDescent="0.25">
      <c r="A25" t="s">
        <v>34</v>
      </c>
      <c r="B25" t="str">
        <f t="shared" si="1"/>
        <v>process 2_3</v>
      </c>
      <c r="C25" t="str">
        <f t="shared" si="1"/>
        <v>process 2_3_3</v>
      </c>
      <c r="F25">
        <v>3</v>
      </c>
      <c r="G25">
        <v>3</v>
      </c>
    </row>
    <row r="26" spans="1:7" x14ac:dyDescent="0.25">
      <c r="A26" t="s">
        <v>34</v>
      </c>
      <c r="B26" t="str">
        <f t="shared" si="1"/>
        <v>process 2_3</v>
      </c>
      <c r="C26" t="str">
        <f t="shared" si="1"/>
        <v>process 2_3_4</v>
      </c>
      <c r="F26">
        <v>3</v>
      </c>
      <c r="G26">
        <v>4</v>
      </c>
    </row>
    <row r="27" spans="1:7" x14ac:dyDescent="0.25">
      <c r="A27" t="s">
        <v>34</v>
      </c>
      <c r="B27" t="str">
        <f t="shared" si="1"/>
        <v>process 2_4</v>
      </c>
      <c r="C27" t="str">
        <f t="shared" si="1"/>
        <v>process 2_4_1</v>
      </c>
      <c r="F27">
        <v>4</v>
      </c>
      <c r="G27">
        <v>1</v>
      </c>
    </row>
    <row r="28" spans="1:7" x14ac:dyDescent="0.25">
      <c r="A28" t="s">
        <v>34</v>
      </c>
      <c r="B28" t="str">
        <f t="shared" si="1"/>
        <v>process 2_4</v>
      </c>
      <c r="C28" t="str">
        <f t="shared" si="1"/>
        <v>process 2_4_2</v>
      </c>
      <c r="F28">
        <v>4</v>
      </c>
      <c r="G28">
        <v>2</v>
      </c>
    </row>
    <row r="29" spans="1:7" x14ac:dyDescent="0.25">
      <c r="A29" t="s">
        <v>34</v>
      </c>
      <c r="B29" t="str">
        <f t="shared" si="1"/>
        <v>process 2_4</v>
      </c>
      <c r="C29" t="str">
        <f t="shared" si="1"/>
        <v>process 2_4_3</v>
      </c>
      <c r="F29">
        <v>4</v>
      </c>
      <c r="G29">
        <v>3</v>
      </c>
    </row>
    <row r="30" spans="1:7" x14ac:dyDescent="0.25">
      <c r="A30" t="s">
        <v>34</v>
      </c>
      <c r="B30" t="str">
        <f t="shared" si="1"/>
        <v>process 2_4</v>
      </c>
      <c r="C30" t="str">
        <f t="shared" si="1"/>
        <v>process 2_4_4</v>
      </c>
      <c r="F30">
        <v>4</v>
      </c>
      <c r="G30">
        <v>4</v>
      </c>
    </row>
    <row r="31" spans="1:7" x14ac:dyDescent="0.25">
      <c r="A31" t="s">
        <v>34</v>
      </c>
      <c r="B31" t="str">
        <f t="shared" si="1"/>
        <v>process 2_5</v>
      </c>
      <c r="C31" t="str">
        <f t="shared" si="1"/>
        <v>process 2_5_1</v>
      </c>
      <c r="F31">
        <v>5</v>
      </c>
      <c r="G31">
        <v>1</v>
      </c>
    </row>
    <row r="32" spans="1:7" x14ac:dyDescent="0.25">
      <c r="A32" t="s">
        <v>34</v>
      </c>
      <c r="B32" t="str">
        <f t="shared" si="1"/>
        <v>process 2_5</v>
      </c>
      <c r="C32" t="str">
        <f t="shared" si="1"/>
        <v>process 2_5_2</v>
      </c>
      <c r="F32">
        <v>5</v>
      </c>
      <c r="G32">
        <v>2</v>
      </c>
    </row>
    <row r="33" spans="1:7" x14ac:dyDescent="0.25">
      <c r="A33" t="s">
        <v>34</v>
      </c>
      <c r="B33" t="str">
        <f t="shared" si="1"/>
        <v>process 2_5</v>
      </c>
      <c r="C33" t="str">
        <f t="shared" si="1"/>
        <v>process 2_5_3</v>
      </c>
      <c r="F33">
        <v>5</v>
      </c>
      <c r="G33">
        <v>3</v>
      </c>
    </row>
    <row r="34" spans="1:7" x14ac:dyDescent="0.25">
      <c r="A34" t="s">
        <v>34</v>
      </c>
      <c r="B34" t="str">
        <f t="shared" si="1"/>
        <v>process 2_6</v>
      </c>
      <c r="C34" t="str">
        <f t="shared" si="1"/>
        <v>process 2_6_1</v>
      </c>
      <c r="F34">
        <v>6</v>
      </c>
      <c r="G34">
        <v>1</v>
      </c>
    </row>
    <row r="35" spans="1:7" x14ac:dyDescent="0.25">
      <c r="A35" t="s">
        <v>34</v>
      </c>
      <c r="B35" t="str">
        <f t="shared" si="1"/>
        <v>process 2_6</v>
      </c>
      <c r="C35" t="str">
        <f t="shared" si="1"/>
        <v>process 2_6_2</v>
      </c>
      <c r="F35">
        <v>6</v>
      </c>
      <c r="G35">
        <v>2</v>
      </c>
    </row>
    <row r="36" spans="1:7" x14ac:dyDescent="0.25">
      <c r="A36" t="s">
        <v>34</v>
      </c>
      <c r="B36" t="str">
        <f t="shared" ref="B36:C51" si="2">CONCATENATE(A36,"_",F36)</f>
        <v>process 2_6</v>
      </c>
      <c r="C36" t="str">
        <f t="shared" si="2"/>
        <v>process 2_6_3</v>
      </c>
      <c r="F36">
        <v>6</v>
      </c>
      <c r="G36">
        <v>3</v>
      </c>
    </row>
    <row r="37" spans="1:7" x14ac:dyDescent="0.25">
      <c r="A37" t="s">
        <v>35</v>
      </c>
      <c r="B37" t="str">
        <f t="shared" si="2"/>
        <v>process 3_1</v>
      </c>
      <c r="C37" t="str">
        <f t="shared" si="2"/>
        <v>process 3_1_1</v>
      </c>
      <c r="F37">
        <v>1</v>
      </c>
      <c r="G37">
        <v>1</v>
      </c>
    </row>
    <row r="38" spans="1:7" x14ac:dyDescent="0.25">
      <c r="A38" t="s">
        <v>35</v>
      </c>
      <c r="B38" t="str">
        <f t="shared" si="2"/>
        <v>process 3_1</v>
      </c>
      <c r="C38" t="str">
        <f t="shared" si="2"/>
        <v>process 3_1_2</v>
      </c>
      <c r="F38">
        <v>1</v>
      </c>
      <c r="G38">
        <v>2</v>
      </c>
    </row>
    <row r="39" spans="1:7" x14ac:dyDescent="0.25">
      <c r="A39" t="s">
        <v>35</v>
      </c>
      <c r="B39" t="str">
        <f t="shared" si="2"/>
        <v>process 3_1</v>
      </c>
      <c r="C39" t="str">
        <f t="shared" si="2"/>
        <v>process 3_1_3</v>
      </c>
      <c r="F39">
        <v>1</v>
      </c>
      <c r="G39">
        <v>3</v>
      </c>
    </row>
    <row r="40" spans="1:7" x14ac:dyDescent="0.25">
      <c r="A40" t="s">
        <v>35</v>
      </c>
      <c r="B40" t="str">
        <f t="shared" si="2"/>
        <v>process 3_1</v>
      </c>
      <c r="C40" t="str">
        <f t="shared" si="2"/>
        <v>process 3_1_4</v>
      </c>
      <c r="F40">
        <v>1</v>
      </c>
      <c r="G40">
        <v>4</v>
      </c>
    </row>
    <row r="41" spans="1:7" x14ac:dyDescent="0.25">
      <c r="A41" t="s">
        <v>35</v>
      </c>
      <c r="B41" t="str">
        <f t="shared" si="2"/>
        <v>process 3_1</v>
      </c>
      <c r="C41" t="str">
        <f t="shared" si="2"/>
        <v>process 3_1_5</v>
      </c>
      <c r="F41">
        <v>1</v>
      </c>
      <c r="G41">
        <v>5</v>
      </c>
    </row>
    <row r="42" spans="1:7" x14ac:dyDescent="0.25">
      <c r="A42" t="s">
        <v>35</v>
      </c>
      <c r="B42" t="str">
        <f t="shared" si="2"/>
        <v>process 3_1</v>
      </c>
      <c r="C42" t="str">
        <f t="shared" si="2"/>
        <v>process 3_1_6</v>
      </c>
      <c r="F42">
        <v>1</v>
      </c>
      <c r="G42">
        <v>6</v>
      </c>
    </row>
    <row r="43" spans="1:7" x14ac:dyDescent="0.25">
      <c r="A43" t="s">
        <v>35</v>
      </c>
      <c r="B43" t="str">
        <f t="shared" si="2"/>
        <v>process 3_1</v>
      </c>
      <c r="C43" t="str">
        <f t="shared" si="2"/>
        <v>process 3_1_7</v>
      </c>
      <c r="F43">
        <v>1</v>
      </c>
      <c r="G43">
        <v>7</v>
      </c>
    </row>
    <row r="44" spans="1:7" x14ac:dyDescent="0.25">
      <c r="A44" t="s">
        <v>35</v>
      </c>
      <c r="B44" t="str">
        <f t="shared" si="2"/>
        <v>process 3_2</v>
      </c>
      <c r="C44" t="str">
        <f t="shared" si="2"/>
        <v>process 3_2_1</v>
      </c>
      <c r="F44">
        <v>2</v>
      </c>
      <c r="G44">
        <v>1</v>
      </c>
    </row>
    <row r="45" spans="1:7" x14ac:dyDescent="0.25">
      <c r="A45" t="s">
        <v>35</v>
      </c>
      <c r="B45" t="str">
        <f t="shared" si="2"/>
        <v>process 3_2</v>
      </c>
      <c r="C45" t="str">
        <f t="shared" si="2"/>
        <v>process 3_2_2</v>
      </c>
      <c r="F45">
        <v>2</v>
      </c>
      <c r="G45">
        <v>2</v>
      </c>
    </row>
    <row r="46" spans="1:7" x14ac:dyDescent="0.25">
      <c r="A46" t="s">
        <v>35</v>
      </c>
      <c r="B46" t="str">
        <f t="shared" si="2"/>
        <v>process 3_2</v>
      </c>
      <c r="C46" t="str">
        <f t="shared" si="2"/>
        <v>process 3_2_3</v>
      </c>
      <c r="F46">
        <v>2</v>
      </c>
      <c r="G46">
        <v>3</v>
      </c>
    </row>
    <row r="47" spans="1:7" x14ac:dyDescent="0.25">
      <c r="A47" t="s">
        <v>35</v>
      </c>
      <c r="B47" t="str">
        <f t="shared" si="2"/>
        <v>process 3_2</v>
      </c>
      <c r="C47" t="str">
        <f t="shared" si="2"/>
        <v>process 3_2_4</v>
      </c>
      <c r="F47">
        <v>2</v>
      </c>
      <c r="G47">
        <v>4</v>
      </c>
    </row>
    <row r="48" spans="1:7" x14ac:dyDescent="0.25">
      <c r="A48" t="s">
        <v>35</v>
      </c>
      <c r="B48" t="str">
        <f t="shared" si="2"/>
        <v>process 3_2</v>
      </c>
      <c r="C48" t="str">
        <f t="shared" si="2"/>
        <v>process 3_2_5</v>
      </c>
      <c r="F48">
        <v>2</v>
      </c>
      <c r="G48">
        <v>5</v>
      </c>
    </row>
    <row r="49" spans="1:7" x14ac:dyDescent="0.25">
      <c r="A49" t="s">
        <v>35</v>
      </c>
      <c r="B49" t="str">
        <f t="shared" si="2"/>
        <v>process 3_3</v>
      </c>
      <c r="C49" t="str">
        <f t="shared" si="2"/>
        <v>process 3_3_1</v>
      </c>
      <c r="F49">
        <v>3</v>
      </c>
      <c r="G49">
        <v>1</v>
      </c>
    </row>
    <row r="50" spans="1:7" x14ac:dyDescent="0.25">
      <c r="A50" t="s">
        <v>35</v>
      </c>
      <c r="B50" t="str">
        <f t="shared" si="2"/>
        <v>process 3_3</v>
      </c>
      <c r="C50" t="str">
        <f t="shared" si="2"/>
        <v>process 3_3_2</v>
      </c>
      <c r="F50">
        <v>3</v>
      </c>
      <c r="G50">
        <v>2</v>
      </c>
    </row>
    <row r="51" spans="1:7" x14ac:dyDescent="0.25">
      <c r="A51" t="s">
        <v>35</v>
      </c>
      <c r="B51" t="str">
        <f t="shared" si="2"/>
        <v>process 3_3</v>
      </c>
      <c r="C51" t="str">
        <f t="shared" si="2"/>
        <v>process 3_3_3</v>
      </c>
      <c r="F51">
        <v>3</v>
      </c>
      <c r="G51">
        <v>3</v>
      </c>
    </row>
    <row r="52" spans="1:7" x14ac:dyDescent="0.25">
      <c r="A52" t="s">
        <v>35</v>
      </c>
      <c r="B52" t="str">
        <f t="shared" ref="B52:C60" si="3">CONCATENATE(A52,"_",F52)</f>
        <v>process 3_3</v>
      </c>
      <c r="C52" t="str">
        <f t="shared" si="3"/>
        <v>process 3_3_4</v>
      </c>
      <c r="F52">
        <v>3</v>
      </c>
      <c r="G52">
        <v>4</v>
      </c>
    </row>
    <row r="53" spans="1:7" x14ac:dyDescent="0.25">
      <c r="A53" t="s">
        <v>35</v>
      </c>
      <c r="B53" t="str">
        <f t="shared" si="3"/>
        <v>process 3_3</v>
      </c>
      <c r="C53" t="str">
        <f t="shared" si="3"/>
        <v>process 3_3_5</v>
      </c>
      <c r="F53">
        <v>3</v>
      </c>
      <c r="G53">
        <v>5</v>
      </c>
    </row>
    <row r="54" spans="1:7" x14ac:dyDescent="0.25">
      <c r="A54" t="s">
        <v>35</v>
      </c>
      <c r="B54" t="str">
        <f t="shared" si="3"/>
        <v>process 3_4</v>
      </c>
      <c r="C54" t="str">
        <f t="shared" si="3"/>
        <v>process 3_4_1</v>
      </c>
      <c r="F54">
        <v>4</v>
      </c>
      <c r="G54">
        <v>1</v>
      </c>
    </row>
    <row r="55" spans="1:7" x14ac:dyDescent="0.25">
      <c r="A55" t="s">
        <v>35</v>
      </c>
      <c r="B55" t="str">
        <f t="shared" si="3"/>
        <v>process 3_4</v>
      </c>
      <c r="C55" t="str">
        <f t="shared" si="3"/>
        <v>process 3_4_2</v>
      </c>
      <c r="F55">
        <v>4</v>
      </c>
      <c r="G55">
        <v>2</v>
      </c>
    </row>
    <row r="56" spans="1:7" x14ac:dyDescent="0.25">
      <c r="A56" t="s">
        <v>35</v>
      </c>
      <c r="B56" t="str">
        <f t="shared" si="3"/>
        <v>process 3_4</v>
      </c>
      <c r="C56" t="str">
        <f t="shared" si="3"/>
        <v>process 3_4_3</v>
      </c>
      <c r="F56">
        <v>4</v>
      </c>
      <c r="G56">
        <v>3</v>
      </c>
    </row>
    <row r="57" spans="1:7" x14ac:dyDescent="0.25">
      <c r="A57" t="s">
        <v>35</v>
      </c>
      <c r="B57" t="str">
        <f t="shared" si="3"/>
        <v>process 3_4</v>
      </c>
      <c r="C57" t="str">
        <f t="shared" si="3"/>
        <v>process 3_4_4</v>
      </c>
      <c r="F57">
        <v>4</v>
      </c>
      <c r="G57">
        <v>4</v>
      </c>
    </row>
    <row r="58" spans="1:7" x14ac:dyDescent="0.25">
      <c r="A58" t="s">
        <v>35</v>
      </c>
      <c r="B58" t="str">
        <f t="shared" si="3"/>
        <v>process 3_4</v>
      </c>
      <c r="C58" t="str">
        <f t="shared" si="3"/>
        <v>process 3_4_5</v>
      </c>
      <c r="F58">
        <v>4</v>
      </c>
      <c r="G58">
        <v>5</v>
      </c>
    </row>
    <row r="59" spans="1:7" x14ac:dyDescent="0.25">
      <c r="A59" t="s">
        <v>35</v>
      </c>
      <c r="B59" t="str">
        <f t="shared" si="3"/>
        <v>process 3_4</v>
      </c>
      <c r="C59" t="str">
        <f t="shared" si="3"/>
        <v>process 3_4_6</v>
      </c>
      <c r="F59">
        <v>4</v>
      </c>
      <c r="G59">
        <v>6</v>
      </c>
    </row>
    <row r="60" spans="1:7" x14ac:dyDescent="0.25">
      <c r="A60" t="s">
        <v>35</v>
      </c>
      <c r="B60" t="str">
        <f t="shared" si="3"/>
        <v>process 3_4</v>
      </c>
      <c r="C60" t="str">
        <f t="shared" si="3"/>
        <v>process 3_4_7</v>
      </c>
      <c r="F60">
        <v>4</v>
      </c>
      <c r="G60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Levelized_Tasks</vt:lpstr>
      <vt:lpstr>TIMES</vt:lpstr>
      <vt:lpstr>ARRIVAL</vt:lpstr>
      <vt:lpstr>QUEUE_CAP</vt:lpstr>
      <vt:lpstr>Levelized_Tasks (2)</vt:lpstr>
      <vt:lpstr>QUEUE_CAP!Print_Area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2022-05-04T21:00:05Z</dcterms:modified>
</cp:coreProperties>
</file>