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braun/IN_PROGRESS/dirty-dozen/00-manuscript-literature/00-03-supporting-material/00-03-00-for-github/"/>
    </mc:Choice>
  </mc:AlternateContent>
  <xr:revisionPtr revIDLastSave="0" documentId="13_ncr:1_{F1483FC0-673C-904B-B7D8-94659184A6B4}" xr6:coauthVersionLast="47" xr6:coauthVersionMax="47" xr10:uidLastSave="{00000000-0000-0000-0000-000000000000}"/>
  <bookViews>
    <workbookView xWindow="420" yWindow="780" windowWidth="2746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1" l="1"/>
  <c r="U282" i="1"/>
  <c r="U33" i="1"/>
  <c r="U397" i="1"/>
  <c r="U209" i="1"/>
  <c r="U301" i="1"/>
  <c r="U207" i="1"/>
  <c r="U203" i="1"/>
  <c r="U248" i="1"/>
  <c r="U326" i="1"/>
  <c r="U23" i="1"/>
  <c r="U204" i="1"/>
  <c r="U269" i="1"/>
  <c r="U263" i="1"/>
  <c r="U5" i="1"/>
  <c r="U334" i="1"/>
  <c r="U125" i="1"/>
  <c r="U205" i="1"/>
  <c r="U271" i="1"/>
  <c r="U202" i="1"/>
  <c r="U200" i="1"/>
  <c r="U206" i="1"/>
  <c r="U145" i="1"/>
  <c r="U15" i="1"/>
  <c r="U108" i="1"/>
  <c r="U208" i="1"/>
  <c r="U237" i="1"/>
  <c r="U114" i="1"/>
  <c r="U199" i="1"/>
  <c r="U394" i="1"/>
  <c r="U186" i="1"/>
  <c r="U251" i="1"/>
  <c r="U296" i="1"/>
  <c r="U367" i="1"/>
  <c r="U210" i="1"/>
  <c r="U185" i="1"/>
  <c r="U323" i="1"/>
  <c r="U281" i="1"/>
  <c r="U166" i="1"/>
  <c r="U113" i="1"/>
  <c r="U279" i="1"/>
  <c r="U364" i="1"/>
  <c r="U195" i="1"/>
  <c r="U138" i="1"/>
  <c r="U342" i="1"/>
  <c r="U40" i="1"/>
  <c r="U351" i="1"/>
  <c r="U352" i="1"/>
  <c r="U249" i="1"/>
  <c r="U196" i="1"/>
  <c r="U78" i="1"/>
  <c r="U3" i="1"/>
  <c r="U363" i="1"/>
  <c r="U198" i="1"/>
  <c r="U184" i="1"/>
  <c r="U332" i="1"/>
  <c r="U201" i="1"/>
  <c r="U212" i="1"/>
  <c r="U22" i="1"/>
  <c r="U366" i="1"/>
  <c r="U105" i="1"/>
  <c r="U347" i="1"/>
  <c r="U348" i="1"/>
  <c r="U365" i="1"/>
  <c r="U146" i="1"/>
  <c r="U169" i="1"/>
  <c r="U357" i="1"/>
  <c r="U254" i="1"/>
  <c r="U353" i="1"/>
  <c r="U56" i="1"/>
  <c r="U395" i="1"/>
  <c r="U369" i="1"/>
  <c r="U194" i="1"/>
  <c r="U393" i="1"/>
  <c r="U370" i="1"/>
  <c r="U257" i="1"/>
  <c r="U360" i="1"/>
  <c r="U63" i="1"/>
  <c r="U28" i="1"/>
  <c r="U356" i="1"/>
  <c r="U41" i="1"/>
  <c r="U158" i="1"/>
  <c r="U115" i="1"/>
  <c r="U43" i="1"/>
  <c r="U188" i="1"/>
  <c r="U350" i="1"/>
  <c r="U12" i="1"/>
  <c r="U355" i="1"/>
  <c r="U372" i="1"/>
  <c r="U160" i="1"/>
  <c r="U164" i="1"/>
  <c r="U44" i="1"/>
  <c r="U117" i="1"/>
  <c r="U49" i="1"/>
  <c r="U6" i="1"/>
  <c r="U290" i="1"/>
  <c r="U143" i="1"/>
  <c r="U9" i="1"/>
  <c r="U11" i="1"/>
  <c r="U354" i="1"/>
  <c r="U298" i="1"/>
  <c r="U18" i="1"/>
  <c r="U312" i="1"/>
  <c r="U35" i="1"/>
  <c r="U359" i="1"/>
  <c r="U106" i="1"/>
  <c r="U333" i="1"/>
  <c r="U52" i="1"/>
  <c r="U383" i="1"/>
  <c r="U303" i="1"/>
  <c r="U362" i="1"/>
  <c r="U252" i="1"/>
  <c r="U349" i="1"/>
  <c r="U267" i="1"/>
  <c r="U183" i="1"/>
  <c r="U39" i="1"/>
  <c r="U241" i="1"/>
  <c r="U289" i="1"/>
  <c r="U275" i="1"/>
  <c r="U358" i="1"/>
  <c r="U119" i="1"/>
  <c r="U343" i="1"/>
  <c r="U325" i="1"/>
  <c r="U111" i="1"/>
  <c r="U14" i="1"/>
  <c r="U37" i="1"/>
  <c r="U371" i="1"/>
  <c r="U34" i="1"/>
  <c r="U228" i="1"/>
  <c r="U93" i="1"/>
  <c r="U130" i="1"/>
  <c r="U368" i="1"/>
  <c r="U46" i="1"/>
  <c r="U10" i="1"/>
  <c r="U307" i="1"/>
  <c r="U375" i="1"/>
  <c r="U71" i="1"/>
  <c r="U152" i="1"/>
  <c r="U120" i="1"/>
  <c r="U4" i="1"/>
  <c r="U344" i="1"/>
  <c r="U38" i="1"/>
  <c r="U149" i="1"/>
  <c r="U318" i="1"/>
  <c r="U389" i="1"/>
  <c r="U124" i="1"/>
  <c r="U311" i="1"/>
  <c r="U132" i="1"/>
  <c r="U110" i="1"/>
  <c r="U345" i="1"/>
  <c r="U13" i="1"/>
  <c r="U109" i="1"/>
  <c r="U154" i="1"/>
  <c r="U17" i="1"/>
  <c r="U98" i="1"/>
  <c r="U182" i="1"/>
  <c r="U187" i="1"/>
  <c r="U261" i="1"/>
  <c r="U137" i="1"/>
  <c r="U73" i="1"/>
  <c r="U142" i="1"/>
  <c r="U94" i="1"/>
  <c r="U47" i="1"/>
  <c r="U247" i="1"/>
  <c r="U170" i="1"/>
  <c r="U220" i="1"/>
  <c r="U121" i="1"/>
  <c r="U262" i="1"/>
  <c r="U74" i="1"/>
  <c r="U112" i="1"/>
  <c r="U123" i="1"/>
  <c r="U7" i="1"/>
  <c r="U156" i="1"/>
  <c r="U162" i="1"/>
  <c r="U172" i="1"/>
  <c r="U45" i="1"/>
  <c r="U148" i="1"/>
  <c r="U294" i="1"/>
  <c r="U197" i="1"/>
  <c r="U253" i="1"/>
  <c r="U304" i="1"/>
  <c r="U168" i="1"/>
  <c r="U99" i="1"/>
  <c r="U159" i="1"/>
  <c r="U213" i="1"/>
  <c r="U25" i="1"/>
  <c r="U259" i="1"/>
  <c r="U336" i="1"/>
  <c r="U101" i="1"/>
  <c r="U211" i="1"/>
  <c r="U147" i="1"/>
  <c r="U286" i="1"/>
  <c r="U62" i="1"/>
  <c r="U260" i="1"/>
  <c r="U250" i="1"/>
  <c r="U319" i="1"/>
  <c r="U309" i="1"/>
  <c r="U378" i="1"/>
  <c r="U104" i="1"/>
  <c r="U72" i="1"/>
  <c r="U287" i="1"/>
  <c r="U391" i="1"/>
  <c r="U277" i="1"/>
  <c r="U385" i="1"/>
  <c r="U122" i="1"/>
  <c r="U100" i="1"/>
  <c r="U155" i="1"/>
  <c r="U82" i="1"/>
  <c r="U302" i="1"/>
  <c r="U255" i="1"/>
  <c r="U297" i="1"/>
  <c r="U258" i="1"/>
  <c r="U27" i="1"/>
  <c r="U181" i="1"/>
  <c r="U314" i="1"/>
  <c r="U346" i="1"/>
  <c r="U324" i="1"/>
  <c r="U32" i="1"/>
  <c r="U161" i="1"/>
  <c r="U129" i="1"/>
  <c r="U87" i="1"/>
  <c r="U139" i="1"/>
  <c r="U67" i="1"/>
  <c r="U2" i="1"/>
  <c r="U150" i="1"/>
  <c r="U361" i="1"/>
  <c r="U242" i="1"/>
  <c r="U376" i="1"/>
  <c r="U341" i="1"/>
  <c r="U107" i="1"/>
  <c r="U396" i="1"/>
  <c r="U189" i="1"/>
  <c r="U229" i="1"/>
  <c r="U270" i="1"/>
  <c r="U285" i="1"/>
  <c r="U131" i="1"/>
  <c r="U179" i="1"/>
  <c r="U268" i="1"/>
  <c r="U20" i="1"/>
  <c r="U386" i="1"/>
  <c r="U128" i="1"/>
  <c r="U295" i="1"/>
  <c r="U53" i="1"/>
  <c r="U144" i="1"/>
  <c r="U239" i="1"/>
  <c r="U221" i="1"/>
  <c r="U26" i="1"/>
  <c r="U273" i="1"/>
  <c r="U157" i="1"/>
  <c r="U387" i="1"/>
  <c r="U8" i="1"/>
  <c r="U24" i="1"/>
  <c r="U65" i="1"/>
  <c r="U86" i="1"/>
  <c r="U374" i="1"/>
  <c r="U215" i="1"/>
  <c r="U214" i="1"/>
  <c r="U216" i="1"/>
  <c r="U291" i="1"/>
  <c r="U80" i="1"/>
  <c r="U306" i="1"/>
  <c r="U79" i="1"/>
  <c r="U140" i="1"/>
  <c r="U42" i="1"/>
  <c r="U84" i="1"/>
  <c r="U227" i="1"/>
  <c r="U246" i="1"/>
  <c r="U153" i="1"/>
  <c r="U274" i="1"/>
  <c r="U36" i="1"/>
  <c r="U77" i="1"/>
  <c r="U232" i="1"/>
  <c r="U256" i="1"/>
  <c r="U222" i="1"/>
  <c r="U235" i="1"/>
  <c r="U230" i="1"/>
  <c r="U233" i="1"/>
  <c r="U29" i="1"/>
  <c r="U126" i="1"/>
  <c r="U163" i="1"/>
  <c r="U272" i="1"/>
  <c r="U177" i="1"/>
  <c r="U89" i="1"/>
  <c r="U373" i="1"/>
  <c r="U64" i="1"/>
  <c r="U190" i="1"/>
  <c r="U16" i="1"/>
  <c r="U224" i="1"/>
  <c r="U278" i="1"/>
  <c r="U238" i="1"/>
  <c r="U335" i="1"/>
  <c r="U54" i="1"/>
  <c r="U240" i="1"/>
  <c r="U381" i="1"/>
  <c r="U96" i="1"/>
  <c r="U30" i="1"/>
  <c r="U316" i="1"/>
  <c r="U388" i="1"/>
  <c r="U231" i="1"/>
  <c r="U313" i="1"/>
  <c r="U91" i="1"/>
  <c r="U218" i="1"/>
  <c r="U226" i="1"/>
  <c r="U57" i="1"/>
  <c r="U244" i="1"/>
  <c r="U327" i="1"/>
  <c r="U97" i="1"/>
  <c r="U102" i="1"/>
  <c r="U66" i="1"/>
  <c r="U127" i="1"/>
  <c r="U171" i="1"/>
  <c r="U390" i="1"/>
  <c r="U219" i="1"/>
  <c r="U328" i="1"/>
  <c r="U85" i="1"/>
  <c r="U19" i="1"/>
  <c r="U276" i="1"/>
  <c r="U234" i="1"/>
  <c r="U225" i="1"/>
  <c r="U192" i="1"/>
  <c r="U223" i="1"/>
  <c r="U266" i="1"/>
  <c r="U69" i="1"/>
  <c r="U136" i="1"/>
  <c r="U174" i="1"/>
  <c r="U288" i="1"/>
  <c r="U382" i="1"/>
  <c r="U337" i="1"/>
  <c r="U173" i="1"/>
  <c r="U92" i="1"/>
  <c r="U236" i="1"/>
  <c r="U103" i="1"/>
  <c r="U133" i="1"/>
  <c r="U280" i="1"/>
  <c r="U59" i="1"/>
  <c r="U118" i="1"/>
  <c r="U330" i="1"/>
  <c r="U245" i="1"/>
  <c r="U76" i="1"/>
  <c r="U380" i="1"/>
  <c r="U83" i="1"/>
  <c r="U21" i="1"/>
  <c r="U320" i="1"/>
  <c r="U339" i="1"/>
  <c r="U338" i="1"/>
  <c r="U88" i="1"/>
  <c r="U377" i="1"/>
  <c r="U283" i="1"/>
  <c r="U167" i="1"/>
  <c r="U51" i="1"/>
  <c r="U315" i="1"/>
  <c r="U243" i="1"/>
  <c r="U392" i="1"/>
  <c r="U58" i="1"/>
  <c r="U329" i="1"/>
  <c r="U61" i="1"/>
  <c r="U217" i="1"/>
  <c r="U151" i="1"/>
  <c r="U141" i="1"/>
  <c r="U116" i="1"/>
  <c r="U90" i="1"/>
  <c r="U135" i="1"/>
  <c r="U134" i="1"/>
  <c r="U60" i="1"/>
  <c r="U292" i="1"/>
  <c r="U331" i="1"/>
  <c r="U95" i="1"/>
  <c r="U379" i="1"/>
  <c r="U81" i="1"/>
  <c r="U321" i="1"/>
  <c r="U70" i="1"/>
  <c r="U305" i="1"/>
  <c r="U265" i="1"/>
  <c r="U317" i="1"/>
  <c r="U68" i="1"/>
  <c r="U308" i="1"/>
  <c r="U178" i="1"/>
  <c r="U50" i="1"/>
  <c r="U293" i="1"/>
  <c r="U165" i="1"/>
  <c r="U284" i="1"/>
  <c r="U340" i="1"/>
  <c r="U300" i="1"/>
  <c r="U191" i="1"/>
  <c r="U176" i="1"/>
  <c r="U322" i="1"/>
  <c r="U75" i="1"/>
  <c r="U310" i="1"/>
  <c r="U299" i="1"/>
  <c r="U264" i="1"/>
  <c r="U55" i="1"/>
  <c r="U384" i="1"/>
  <c r="U175" i="1"/>
  <c r="U48" i="1"/>
  <c r="U180" i="1"/>
  <c r="U193" i="1"/>
  <c r="T31" i="1"/>
  <c r="T282" i="1"/>
  <c r="T33" i="1"/>
  <c r="T397" i="1"/>
  <c r="T209" i="1"/>
  <c r="T301" i="1"/>
  <c r="T207" i="1"/>
  <c r="T203" i="1"/>
  <c r="T248" i="1"/>
  <c r="T326" i="1"/>
  <c r="T23" i="1"/>
  <c r="T204" i="1"/>
  <c r="T269" i="1"/>
  <c r="T263" i="1"/>
  <c r="T5" i="1"/>
  <c r="T334" i="1"/>
  <c r="T125" i="1"/>
  <c r="T205" i="1"/>
  <c r="T271" i="1"/>
  <c r="T202" i="1"/>
  <c r="T200" i="1"/>
  <c r="T206" i="1"/>
  <c r="T145" i="1"/>
  <c r="T15" i="1"/>
  <c r="T108" i="1"/>
  <c r="T208" i="1"/>
  <c r="T237" i="1"/>
  <c r="T114" i="1"/>
  <c r="T199" i="1"/>
  <c r="T394" i="1"/>
  <c r="T186" i="1"/>
  <c r="T251" i="1"/>
  <c r="T296" i="1"/>
  <c r="T367" i="1"/>
  <c r="T210" i="1"/>
  <c r="T185" i="1"/>
  <c r="T323" i="1"/>
  <c r="T281" i="1"/>
  <c r="T166" i="1"/>
  <c r="T113" i="1"/>
  <c r="T279" i="1"/>
  <c r="T364" i="1"/>
  <c r="T195" i="1"/>
  <c r="T138" i="1"/>
  <c r="T342" i="1"/>
  <c r="T40" i="1"/>
  <c r="T351" i="1"/>
  <c r="T352" i="1"/>
  <c r="T249" i="1"/>
  <c r="T196" i="1"/>
  <c r="T78" i="1"/>
  <c r="T3" i="1"/>
  <c r="T363" i="1"/>
  <c r="T198" i="1"/>
  <c r="T184" i="1"/>
  <c r="T332" i="1"/>
  <c r="T201" i="1"/>
  <c r="T212" i="1"/>
  <c r="T22" i="1"/>
  <c r="T366" i="1"/>
  <c r="T105" i="1"/>
  <c r="T347" i="1"/>
  <c r="T348" i="1"/>
  <c r="T365" i="1"/>
  <c r="T146" i="1"/>
  <c r="T169" i="1"/>
  <c r="T357" i="1"/>
  <c r="T254" i="1"/>
  <c r="T353" i="1"/>
  <c r="T56" i="1"/>
  <c r="T395" i="1"/>
  <c r="T369" i="1"/>
  <c r="T194" i="1"/>
  <c r="T393" i="1"/>
  <c r="T370" i="1"/>
  <c r="T257" i="1"/>
  <c r="T360" i="1"/>
  <c r="T63" i="1"/>
  <c r="T28" i="1"/>
  <c r="T356" i="1"/>
  <c r="T41" i="1"/>
  <c r="T158" i="1"/>
  <c r="T115" i="1"/>
  <c r="T43" i="1"/>
  <c r="T188" i="1"/>
  <c r="T350" i="1"/>
  <c r="T12" i="1"/>
  <c r="T355" i="1"/>
  <c r="T372" i="1"/>
  <c r="T160" i="1"/>
  <c r="T164" i="1"/>
  <c r="T44" i="1"/>
  <c r="T117" i="1"/>
  <c r="T49" i="1"/>
  <c r="T6" i="1"/>
  <c r="T290" i="1"/>
  <c r="T143" i="1"/>
  <c r="T9" i="1"/>
  <c r="T11" i="1"/>
  <c r="T354" i="1"/>
  <c r="T298" i="1"/>
  <c r="T18" i="1"/>
  <c r="T312" i="1"/>
  <c r="T35" i="1"/>
  <c r="T359" i="1"/>
  <c r="T106" i="1"/>
  <c r="T333" i="1"/>
  <c r="T52" i="1"/>
  <c r="T383" i="1"/>
  <c r="T303" i="1"/>
  <c r="T362" i="1"/>
  <c r="T252" i="1"/>
  <c r="T349" i="1"/>
  <c r="T267" i="1"/>
  <c r="T183" i="1"/>
  <c r="T39" i="1"/>
  <c r="T241" i="1"/>
  <c r="T289" i="1"/>
  <c r="T275" i="1"/>
  <c r="T358" i="1"/>
  <c r="T119" i="1"/>
  <c r="T343" i="1"/>
  <c r="T325" i="1"/>
  <c r="T111" i="1"/>
  <c r="T14" i="1"/>
  <c r="T37" i="1"/>
  <c r="T371" i="1"/>
  <c r="T34" i="1"/>
  <c r="T228" i="1"/>
  <c r="T93" i="1"/>
  <c r="T130" i="1"/>
  <c r="T368" i="1"/>
  <c r="T46" i="1"/>
  <c r="T10" i="1"/>
  <c r="T307" i="1"/>
  <c r="T375" i="1"/>
  <c r="T71" i="1"/>
  <c r="T152" i="1"/>
  <c r="T120" i="1"/>
  <c r="T4" i="1"/>
  <c r="T344" i="1"/>
  <c r="T38" i="1"/>
  <c r="T149" i="1"/>
  <c r="T318" i="1"/>
  <c r="T389" i="1"/>
  <c r="T124" i="1"/>
  <c r="T311" i="1"/>
  <c r="T132" i="1"/>
  <c r="T110" i="1"/>
  <c r="T345" i="1"/>
  <c r="T13" i="1"/>
  <c r="T109" i="1"/>
  <c r="T154" i="1"/>
  <c r="T17" i="1"/>
  <c r="T98" i="1"/>
  <c r="T182" i="1"/>
  <c r="T187" i="1"/>
  <c r="T261" i="1"/>
  <c r="T137" i="1"/>
  <c r="T73" i="1"/>
  <c r="T142" i="1"/>
  <c r="T94" i="1"/>
  <c r="T47" i="1"/>
  <c r="T247" i="1"/>
  <c r="T170" i="1"/>
  <c r="T220" i="1"/>
  <c r="T121" i="1"/>
  <c r="T262" i="1"/>
  <c r="T74" i="1"/>
  <c r="T112" i="1"/>
  <c r="T123" i="1"/>
  <c r="T7" i="1"/>
  <c r="T156" i="1"/>
  <c r="T162" i="1"/>
  <c r="T172" i="1"/>
  <c r="T45" i="1"/>
  <c r="T148" i="1"/>
  <c r="T294" i="1"/>
  <c r="T197" i="1"/>
  <c r="T253" i="1"/>
  <c r="T304" i="1"/>
  <c r="T168" i="1"/>
  <c r="T99" i="1"/>
  <c r="T159" i="1"/>
  <c r="T213" i="1"/>
  <c r="T25" i="1"/>
  <c r="T259" i="1"/>
  <c r="T336" i="1"/>
  <c r="T101" i="1"/>
  <c r="T211" i="1"/>
  <c r="T147" i="1"/>
  <c r="T286" i="1"/>
  <c r="T62" i="1"/>
  <c r="T260" i="1"/>
  <c r="T250" i="1"/>
  <c r="T319" i="1"/>
  <c r="T309" i="1"/>
  <c r="T378" i="1"/>
  <c r="T104" i="1"/>
  <c r="T72" i="1"/>
  <c r="T287" i="1"/>
  <c r="T391" i="1"/>
  <c r="T277" i="1"/>
  <c r="T385" i="1"/>
  <c r="T122" i="1"/>
  <c r="T100" i="1"/>
  <c r="T155" i="1"/>
  <c r="T82" i="1"/>
  <c r="T302" i="1"/>
  <c r="T255" i="1"/>
  <c r="T297" i="1"/>
  <c r="T258" i="1"/>
  <c r="T27" i="1"/>
  <c r="T181" i="1"/>
  <c r="T314" i="1"/>
  <c r="T346" i="1"/>
  <c r="T324" i="1"/>
  <c r="T32" i="1"/>
  <c r="T161" i="1"/>
  <c r="T129" i="1"/>
  <c r="T87" i="1"/>
  <c r="T139" i="1"/>
  <c r="T67" i="1"/>
  <c r="T2" i="1"/>
  <c r="T150" i="1"/>
  <c r="T361" i="1"/>
  <c r="T242" i="1"/>
  <c r="T376" i="1"/>
  <c r="T341" i="1"/>
  <c r="T107" i="1"/>
  <c r="T396" i="1"/>
  <c r="T189" i="1"/>
  <c r="T229" i="1"/>
  <c r="T270" i="1"/>
  <c r="T285" i="1"/>
  <c r="T131" i="1"/>
  <c r="T179" i="1"/>
  <c r="T268" i="1"/>
  <c r="T20" i="1"/>
  <c r="T386" i="1"/>
  <c r="T128" i="1"/>
  <c r="T295" i="1"/>
  <c r="T53" i="1"/>
  <c r="T144" i="1"/>
  <c r="T239" i="1"/>
  <c r="T221" i="1"/>
  <c r="T26" i="1"/>
  <c r="T273" i="1"/>
  <c r="T157" i="1"/>
  <c r="T387" i="1"/>
  <c r="T8" i="1"/>
  <c r="T24" i="1"/>
  <c r="T65" i="1"/>
  <c r="T86" i="1"/>
  <c r="T374" i="1"/>
  <c r="T215" i="1"/>
  <c r="T214" i="1"/>
  <c r="T216" i="1"/>
  <c r="T291" i="1"/>
  <c r="T80" i="1"/>
  <c r="T306" i="1"/>
  <c r="T79" i="1"/>
  <c r="T140" i="1"/>
  <c r="T42" i="1"/>
  <c r="T84" i="1"/>
  <c r="T227" i="1"/>
  <c r="T246" i="1"/>
  <c r="T153" i="1"/>
  <c r="T274" i="1"/>
  <c r="T36" i="1"/>
  <c r="T77" i="1"/>
  <c r="T232" i="1"/>
  <c r="T256" i="1"/>
  <c r="T222" i="1"/>
  <c r="T235" i="1"/>
  <c r="T230" i="1"/>
  <c r="T233" i="1"/>
  <c r="T29" i="1"/>
  <c r="T126" i="1"/>
  <c r="T163" i="1"/>
  <c r="T272" i="1"/>
  <c r="T177" i="1"/>
  <c r="T89" i="1"/>
  <c r="T373" i="1"/>
  <c r="T64" i="1"/>
  <c r="T190" i="1"/>
  <c r="T16" i="1"/>
  <c r="T224" i="1"/>
  <c r="T278" i="1"/>
  <c r="T238" i="1"/>
  <c r="T335" i="1"/>
  <c r="T54" i="1"/>
  <c r="T240" i="1"/>
  <c r="T381" i="1"/>
  <c r="T96" i="1"/>
  <c r="T30" i="1"/>
  <c r="T316" i="1"/>
  <c r="T388" i="1"/>
  <c r="T231" i="1"/>
  <c r="T313" i="1"/>
  <c r="T91" i="1"/>
  <c r="T218" i="1"/>
  <c r="T226" i="1"/>
  <c r="T57" i="1"/>
  <c r="T244" i="1"/>
  <c r="T327" i="1"/>
  <c r="T97" i="1"/>
  <c r="T102" i="1"/>
  <c r="T66" i="1"/>
  <c r="T127" i="1"/>
  <c r="T171" i="1"/>
  <c r="T390" i="1"/>
  <c r="T219" i="1"/>
  <c r="T328" i="1"/>
  <c r="T85" i="1"/>
  <c r="T19" i="1"/>
  <c r="T276" i="1"/>
  <c r="T234" i="1"/>
  <c r="T225" i="1"/>
  <c r="T192" i="1"/>
  <c r="T223" i="1"/>
  <c r="T266" i="1"/>
  <c r="T69" i="1"/>
  <c r="T136" i="1"/>
  <c r="T174" i="1"/>
  <c r="T288" i="1"/>
  <c r="T382" i="1"/>
  <c r="T337" i="1"/>
  <c r="T173" i="1"/>
  <c r="T92" i="1"/>
  <c r="T236" i="1"/>
  <c r="T103" i="1"/>
  <c r="T133" i="1"/>
  <c r="T280" i="1"/>
  <c r="T59" i="1"/>
  <c r="T118" i="1"/>
  <c r="T330" i="1"/>
  <c r="T245" i="1"/>
  <c r="T76" i="1"/>
  <c r="T380" i="1"/>
  <c r="T83" i="1"/>
  <c r="T21" i="1"/>
  <c r="T320" i="1"/>
  <c r="T339" i="1"/>
  <c r="T338" i="1"/>
  <c r="T88" i="1"/>
  <c r="T377" i="1"/>
  <c r="T283" i="1"/>
  <c r="T167" i="1"/>
  <c r="T51" i="1"/>
  <c r="T315" i="1"/>
  <c r="T243" i="1"/>
  <c r="T392" i="1"/>
  <c r="T58" i="1"/>
  <c r="T329" i="1"/>
  <c r="T61" i="1"/>
  <c r="T217" i="1"/>
  <c r="T151" i="1"/>
  <c r="T141" i="1"/>
  <c r="T116" i="1"/>
  <c r="T90" i="1"/>
  <c r="T135" i="1"/>
  <c r="T134" i="1"/>
  <c r="T60" i="1"/>
  <c r="T292" i="1"/>
  <c r="T331" i="1"/>
  <c r="T95" i="1"/>
  <c r="T379" i="1"/>
  <c r="T81" i="1"/>
  <c r="T321" i="1"/>
  <c r="T70" i="1"/>
  <c r="T305" i="1"/>
  <c r="T265" i="1"/>
  <c r="T317" i="1"/>
  <c r="T68" i="1"/>
  <c r="T308" i="1"/>
  <c r="T178" i="1"/>
  <c r="T50" i="1"/>
  <c r="T293" i="1"/>
  <c r="T165" i="1"/>
  <c r="T284" i="1"/>
  <c r="T340" i="1"/>
  <c r="T300" i="1"/>
  <c r="T191" i="1"/>
  <c r="T176" i="1"/>
  <c r="T322" i="1"/>
  <c r="T75" i="1"/>
  <c r="T310" i="1"/>
  <c r="T299" i="1"/>
  <c r="T264" i="1"/>
  <c r="T55" i="1"/>
  <c r="T384" i="1"/>
  <c r="T175" i="1"/>
  <c r="T48" i="1"/>
  <c r="T180" i="1"/>
  <c r="T193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<sst xmlns="http://schemas.openxmlformats.org/spreadsheetml/2006/main" count="3992" uniqueCount="2120">
  <si>
    <t>OUTGROUP_Alligatoridae_Alligator_mississippiensis</t>
  </si>
  <si>
    <t>alligator_mississippiensis</t>
  </si>
  <si>
    <t>Crocodilians</t>
  </si>
  <si>
    <t>This study</t>
  </si>
  <si>
    <t>Alligator</t>
  </si>
  <si>
    <t>mississippiensis</t>
  </si>
  <si>
    <t>OUTGROUP_Gavialidae_Gavialis_gangeticus</t>
  </si>
  <si>
    <t>gavialis_gangeticus</t>
  </si>
  <si>
    <t>Gavialis</t>
  </si>
  <si>
    <t>gangeticus</t>
  </si>
  <si>
    <t>STRUTHIONIFORMES_Struthionidae_Struthio_camelus</t>
  </si>
  <si>
    <t>struthio_camelus</t>
  </si>
  <si>
    <t>Ostriches</t>
  </si>
  <si>
    <t>Struthio</t>
  </si>
  <si>
    <t>camelus</t>
  </si>
  <si>
    <t>RHEIFORMES_Rheidae_Rhea_pennata</t>
  </si>
  <si>
    <t>pterocnemia_pennata2</t>
  </si>
  <si>
    <t>Rheas</t>
  </si>
  <si>
    <t>Rhea</t>
  </si>
  <si>
    <t>pennata</t>
  </si>
  <si>
    <t>RHEIFORMES_Rheidae_Rhea_americana</t>
  </si>
  <si>
    <t>rhea_americana</t>
  </si>
  <si>
    <t>americana</t>
  </si>
  <si>
    <t>CASUARIIFORMES_Casuariidae_Dromaius_novaehollandiae</t>
  </si>
  <si>
    <t>dromaius_novaehollandiae</t>
  </si>
  <si>
    <t>Emus And Cassowaries</t>
  </si>
  <si>
    <t>Dromaius</t>
  </si>
  <si>
    <t>novaehollandiae</t>
  </si>
  <si>
    <t>CASUARIIFORMES_Casuariidae_Casuarius_casuarius</t>
  </si>
  <si>
    <t>casuarius_casuarius</t>
  </si>
  <si>
    <t>Casuarius</t>
  </si>
  <si>
    <t>casuarius</t>
  </si>
  <si>
    <t>APTERYGIFORMES_Apterygidae_Apteryx_australis</t>
  </si>
  <si>
    <t>apteryx_australis</t>
  </si>
  <si>
    <t>Kiwis</t>
  </si>
  <si>
    <t>Apteryx</t>
  </si>
  <si>
    <t>australis</t>
  </si>
  <si>
    <t>TINAMIFORMES_Tinamidae_Crypturellus_soui</t>
  </si>
  <si>
    <t>crypturellus_soui</t>
  </si>
  <si>
    <t>Tinamous</t>
  </si>
  <si>
    <t>Crypturellus</t>
  </si>
  <si>
    <t>soui</t>
  </si>
  <si>
    <t>TINAMIFORMES_Tinamidae_Tinamus_guttatus</t>
  </si>
  <si>
    <t>tinamus_guttatus</t>
  </si>
  <si>
    <t>Tinamus</t>
  </si>
  <si>
    <t>guttatus</t>
  </si>
  <si>
    <t>TINAMIFORMES_Tinamidae_Nothocercus_nigrocapillus</t>
  </si>
  <si>
    <t>nothocercus_nigrocapillus</t>
  </si>
  <si>
    <t>Nothocercus</t>
  </si>
  <si>
    <t>nigrocapillus</t>
  </si>
  <si>
    <t>TINAMIFORMES_Tinamidae_Nothoprocta_perdicaria</t>
  </si>
  <si>
    <t>nothoprocta_perdicaria1</t>
  </si>
  <si>
    <t>Nothoprocta</t>
  </si>
  <si>
    <t>perdicaria</t>
  </si>
  <si>
    <t>TINAMIFORMES_Tinamidae_Eudromia_elegans</t>
  </si>
  <si>
    <t>eudromia_elegans</t>
  </si>
  <si>
    <t>Eudromia</t>
  </si>
  <si>
    <t>elegans</t>
  </si>
  <si>
    <t>GALLIFORMES_Odontophoridae_Ptilopachus_petrosus</t>
  </si>
  <si>
    <t>ptilopachus_petrosus</t>
  </si>
  <si>
    <t>New World Quails</t>
  </si>
  <si>
    <t>Hosner et al. 2017</t>
  </si>
  <si>
    <t>Ptilopachus</t>
  </si>
  <si>
    <t>petrosus</t>
  </si>
  <si>
    <t>GALLIFORMES_Phasianidae_Gallus_gallus</t>
  </si>
  <si>
    <t>gallus_gallus</t>
  </si>
  <si>
    <t>Partridges, Pheasants, Grouse</t>
  </si>
  <si>
    <t>Gallus</t>
  </si>
  <si>
    <t>gallus</t>
  </si>
  <si>
    <t>GALLIFORMES_Phasianidae_Coturnix_coturnix</t>
  </si>
  <si>
    <t>coturnix_coturnix</t>
  </si>
  <si>
    <t>Coturnix</t>
  </si>
  <si>
    <t>coturnix</t>
  </si>
  <si>
    <t>GALLIFORMES_Phasianidae_Rollulus_rouloul</t>
  </si>
  <si>
    <t>rollulus_rouloul</t>
  </si>
  <si>
    <t>Rollulus</t>
  </si>
  <si>
    <t>rouloul</t>
  </si>
  <si>
    <t>GALLIFORMES_Numididae_Numida_meleagris</t>
  </si>
  <si>
    <t>numida_meleagris</t>
  </si>
  <si>
    <t>Guineafowl</t>
  </si>
  <si>
    <t>Numida</t>
  </si>
  <si>
    <t>meleagris</t>
  </si>
  <si>
    <t>GALLIFORMES_Odontophoridae_Colinus_cristatus</t>
  </si>
  <si>
    <t>colinus_cristatus</t>
  </si>
  <si>
    <t>Colinus</t>
  </si>
  <si>
    <t>cristatus</t>
  </si>
  <si>
    <t>GALLIFORMES_Cracidae_Crax_alector</t>
  </si>
  <si>
    <t>crax_alector</t>
  </si>
  <si>
    <t>Guans</t>
  </si>
  <si>
    <t>Crax</t>
  </si>
  <si>
    <t>alector</t>
  </si>
  <si>
    <t>GALLIFORMES_Megapodiidae_Megapodius_eremita</t>
  </si>
  <si>
    <t>megapodius_eremita</t>
  </si>
  <si>
    <t>Megapodes</t>
  </si>
  <si>
    <t>Megapodius</t>
  </si>
  <si>
    <t>eremita</t>
  </si>
  <si>
    <t>GALLIFORMES_Megapodiidae_Alectura_lathami</t>
  </si>
  <si>
    <t>alectura_lathami2</t>
  </si>
  <si>
    <t>Alectura</t>
  </si>
  <si>
    <t>lathami</t>
  </si>
  <si>
    <t>ANSERIFORMES_Anatidae_Oxyura_jamaicensis</t>
  </si>
  <si>
    <t>oxyura_jamaicensis</t>
  </si>
  <si>
    <t>Ducks, Geese, Swans</t>
  </si>
  <si>
    <t>Oxyura</t>
  </si>
  <si>
    <t>jamaicensis</t>
  </si>
  <si>
    <t>ANSERIFORMES_Anatidae_Anas_platyrhynchos</t>
  </si>
  <si>
    <t>anas_platyrhynchos</t>
  </si>
  <si>
    <t>Anas</t>
  </si>
  <si>
    <t>platyrhynchos</t>
  </si>
  <si>
    <t>ANSERIFORMES_Anatidae_Malacorhynchus_membranaceus</t>
  </si>
  <si>
    <t>malacorhynchus_membranaceus</t>
  </si>
  <si>
    <t>Malacorhynchus</t>
  </si>
  <si>
    <t>membranaceus</t>
  </si>
  <si>
    <t>ANSERIFORMES_Anatidae_Anser_erythropus</t>
  </si>
  <si>
    <t>anser_erythropus</t>
  </si>
  <si>
    <t>Anser</t>
  </si>
  <si>
    <t>erythropus</t>
  </si>
  <si>
    <t>ANSERIFORMES_Anatidae_Biziura_lobata</t>
  </si>
  <si>
    <t>biziura_lobata</t>
  </si>
  <si>
    <t>Biziura</t>
  </si>
  <si>
    <t>lobata</t>
  </si>
  <si>
    <t>ANSERIFORMES_Anseranatidae_Anseranas_semipalmata</t>
  </si>
  <si>
    <t>anseranas_semipalmata</t>
  </si>
  <si>
    <t>Magpie Goose</t>
  </si>
  <si>
    <t>Anseranas</t>
  </si>
  <si>
    <t>semipalmata</t>
  </si>
  <si>
    <t>ANSERIFORMES_Anhimidae_Chauna_torquata</t>
  </si>
  <si>
    <t>chauna_torquata</t>
  </si>
  <si>
    <t>Screamers</t>
  </si>
  <si>
    <t>Chauna</t>
  </si>
  <si>
    <t>torquata</t>
  </si>
  <si>
    <t>PSITTACIFORMES_Strigopidae_Strigops_habroptila</t>
  </si>
  <si>
    <t>strigops_habroptila_23361</t>
  </si>
  <si>
    <t>Kea And Allies</t>
  </si>
  <si>
    <t>Oliveros et al., 2019a</t>
  </si>
  <si>
    <t>Strigops</t>
  </si>
  <si>
    <t>habroptila</t>
  </si>
  <si>
    <t>PSITTACIFORMES_Cacatuidae_Cacatua_sulphurea</t>
  </si>
  <si>
    <t>cacatua_sulphurea</t>
  </si>
  <si>
    <t>Cockatoos</t>
  </si>
  <si>
    <t>Cacatua</t>
  </si>
  <si>
    <t>sulphurea</t>
  </si>
  <si>
    <t>PSITTACIFORMES_Psittaculidae_Micropsitta_finschii</t>
  </si>
  <si>
    <t>micropsitta_finschii</t>
  </si>
  <si>
    <t>Old World Parrots</t>
  </si>
  <si>
    <t>Micropsitta</t>
  </si>
  <si>
    <t>finschii</t>
  </si>
  <si>
    <t>PSITTACIFORMES_Psittaculidae_Psittacula_alexandri</t>
  </si>
  <si>
    <t>psittacula_alexandri</t>
  </si>
  <si>
    <t>Psittacula</t>
  </si>
  <si>
    <t>alexandri</t>
  </si>
  <si>
    <t>PSITTACIFORMES_Psittaculidae_Platycercus_elegans</t>
  </si>
  <si>
    <t>platycercus_elegans</t>
  </si>
  <si>
    <t>Platycercus</t>
  </si>
  <si>
    <t>PSITTACIFORMES_Psittaculidae_Pseudeos_cardinalis</t>
  </si>
  <si>
    <t>chalcopsitta_cardinalis</t>
  </si>
  <si>
    <t>cardinalis</t>
  </si>
  <si>
    <t>PSITTACIFORMES_Psittacidae_Psittacus_erithacus</t>
  </si>
  <si>
    <t>psittacus_erithacus</t>
  </si>
  <si>
    <t>African And New World Parrots</t>
  </si>
  <si>
    <t>Psittacus</t>
  </si>
  <si>
    <t>erithacus</t>
  </si>
  <si>
    <t>PSITTACIFORMES_Psittacidae_Amazona_autumnalis</t>
  </si>
  <si>
    <t>amazona_autumnalis</t>
  </si>
  <si>
    <t>Amazona</t>
  </si>
  <si>
    <t>autumnalis</t>
  </si>
  <si>
    <t>PSITTACIFORMES_Strigopidae_Nestor_notabilis</t>
  </si>
  <si>
    <t>nestor_notabilis</t>
  </si>
  <si>
    <t>Nestor</t>
  </si>
  <si>
    <t>notabilis</t>
  </si>
  <si>
    <t>PASSERIFORMES_Platysteiridae_Platysteira_castanea</t>
  </si>
  <si>
    <t>dyaphorophyia_castanea_29120</t>
  </si>
  <si>
    <t>Wattle-eyes And Batises</t>
  </si>
  <si>
    <t>castanea</t>
  </si>
  <si>
    <t>PASSERIFORMES_Aegithinidae_Aegithina_lafresnayei</t>
  </si>
  <si>
    <t>aegithina_lafresnayei_23213</t>
  </si>
  <si>
    <t>Ioras</t>
  </si>
  <si>
    <t>Moyle et al., 2016</t>
  </si>
  <si>
    <t>Aegithina</t>
  </si>
  <si>
    <t>lafresnayei</t>
  </si>
  <si>
    <t>PASSERIFORMES_Machaerirhynchidae_Machaerirhynchus_nigripectus</t>
  </si>
  <si>
    <t>machaerirhynchus_nigripectus_4734</t>
  </si>
  <si>
    <t>Boatbills</t>
  </si>
  <si>
    <t>Machaerirhynchus</t>
  </si>
  <si>
    <t>nigripectus</t>
  </si>
  <si>
    <t>PASSERIFORMES_Artamidae_Strepera_graculina</t>
  </si>
  <si>
    <t>strepera_graculina_9660</t>
  </si>
  <si>
    <t>Woodswallows, Australian Magpies And Allies</t>
  </si>
  <si>
    <t>Strepera</t>
  </si>
  <si>
    <t>graculina</t>
  </si>
  <si>
    <t>PASSERIFORMES_Artamidae_Melloria_quoyi</t>
  </si>
  <si>
    <t>melloria_quoyi_4831</t>
  </si>
  <si>
    <t>Melloria</t>
  </si>
  <si>
    <t>quoyi</t>
  </si>
  <si>
    <t>PASSERIFORMES_Artamidae_Artamus_cinereus</t>
  </si>
  <si>
    <t>artamus_cinereus_6183</t>
  </si>
  <si>
    <t>Artamus</t>
  </si>
  <si>
    <t>cinereus</t>
  </si>
  <si>
    <t>PASSERIFORMES_Vangidae_Mystacornis_crossleyi</t>
  </si>
  <si>
    <t>mystacornis_crossleyi_345860</t>
  </si>
  <si>
    <t>Vangas, Helmet-shrikes, Shrike-flycatchers</t>
  </si>
  <si>
    <t>Mystacornis</t>
  </si>
  <si>
    <t>crossleyi</t>
  </si>
  <si>
    <t>PASSERIFORMES_Vangidae_Tephrodornis_virgatus</t>
  </si>
  <si>
    <t>tephrodornis_virgatus_30886</t>
  </si>
  <si>
    <t>Tephrodornis</t>
  </si>
  <si>
    <t>virgatus</t>
  </si>
  <si>
    <t>PASSERIFORMES_Vangidae_Prionops_plumatus</t>
  </si>
  <si>
    <t>prionops_plumatus_26690</t>
  </si>
  <si>
    <t>Prionops</t>
  </si>
  <si>
    <t>plumatus</t>
  </si>
  <si>
    <t>PASSERIFORMES_Malaconotidae_Tchagra_senegalus</t>
  </si>
  <si>
    <t>tchagra_senegalus_15518</t>
  </si>
  <si>
    <t>Bush-shrikes, Puffbacks And Tchagras</t>
  </si>
  <si>
    <t>Tchagra</t>
  </si>
  <si>
    <t>senegalus</t>
  </si>
  <si>
    <t>PASSERIFORMES_Pityriasidae_Pityriasis_gymnocephala</t>
  </si>
  <si>
    <t>pityriasis_gymnocephala_b50309</t>
  </si>
  <si>
    <t>Bristlehead</t>
  </si>
  <si>
    <t>Pityriasis</t>
  </si>
  <si>
    <t>gymnocephala</t>
  </si>
  <si>
    <t>PASSERIFORMES_Rhagologidae_Rhagologus_leucostigma</t>
  </si>
  <si>
    <t>rhagologus_leucostigma_18382</t>
  </si>
  <si>
    <t>False Whistler</t>
  </si>
  <si>
    <t>Rhagologus</t>
  </si>
  <si>
    <t>leucostigma</t>
  </si>
  <si>
    <t>PASSERIFORMES_Hyliotidae_Hyliota_flavigaster</t>
  </si>
  <si>
    <t>hyliota_flavigaster_439359</t>
  </si>
  <si>
    <t>Hyliotas</t>
  </si>
  <si>
    <t>Hyliota</t>
  </si>
  <si>
    <t>flavigaster</t>
  </si>
  <si>
    <t>PASSERIFORMES_Regulidae_Regulus_regulus</t>
  </si>
  <si>
    <t>regulus_regulus_6778</t>
  </si>
  <si>
    <t>Goldcrests Or Kinglets</t>
  </si>
  <si>
    <t>Regulus</t>
  </si>
  <si>
    <t>regulus</t>
  </si>
  <si>
    <t>PASSERIFORMES_Regulidae_Corthylio_calendula</t>
  </si>
  <si>
    <t>regulus_calendula_b62760</t>
  </si>
  <si>
    <t>calendula</t>
  </si>
  <si>
    <t>PASSERIFORMES_Certhiidae_Certhia_americana</t>
  </si>
  <si>
    <t>certhia_americana_30065</t>
  </si>
  <si>
    <t>Treecreepers</t>
  </si>
  <si>
    <t>Certhia</t>
  </si>
  <si>
    <t>PASSERIFORMES_Certhiidae_Salpornis_spilonota</t>
  </si>
  <si>
    <t>salpornis_spilonota_19873</t>
  </si>
  <si>
    <t>Salpornises</t>
  </si>
  <si>
    <t>Salpornis</t>
  </si>
  <si>
    <t>spilonota</t>
  </si>
  <si>
    <t>PASSERIFORMES_Polioptilidae_Polioptila_caerulea</t>
  </si>
  <si>
    <t>polioptila_caerulea_b25095</t>
  </si>
  <si>
    <t>Gnatcatchers</t>
  </si>
  <si>
    <t>Polioptila</t>
  </si>
  <si>
    <t>caerulea</t>
  </si>
  <si>
    <t>PASSERIFORMES_Troglodytidae_Troglodytes_troglodytes</t>
  </si>
  <si>
    <t>troglodytes_troglodytes_6774</t>
  </si>
  <si>
    <t>Wrens</t>
  </si>
  <si>
    <t>Troglodytes</t>
  </si>
  <si>
    <t>troglodytes</t>
  </si>
  <si>
    <t>PASSERIFORMES_Sittidae_Sitta_europaea</t>
  </si>
  <si>
    <t>sitta_europea_30442</t>
  </si>
  <si>
    <t>Nuthatches</t>
  </si>
  <si>
    <t>Sitta</t>
  </si>
  <si>
    <t>europaea</t>
  </si>
  <si>
    <t>PASSERIFORMES_Tichodromidae_Tichodroma_muraria</t>
  </si>
  <si>
    <t>tichodroma_muraria_61504</t>
  </si>
  <si>
    <t>Wallcreeper</t>
  </si>
  <si>
    <t>Tichodroma</t>
  </si>
  <si>
    <t>muraria</t>
  </si>
  <si>
    <t>PASSERIFORMES_Elachuridae_Elachura_formosa</t>
  </si>
  <si>
    <t>elachura_formosa</t>
  </si>
  <si>
    <t>Elachura</t>
  </si>
  <si>
    <t>formosa</t>
  </si>
  <si>
    <t>PASSERIFORMES_Cinclidae_Cinclus_pallasii</t>
  </si>
  <si>
    <t>cinclus_pallasii_11246</t>
  </si>
  <si>
    <t>Dippers</t>
  </si>
  <si>
    <t>Cinclus</t>
  </si>
  <si>
    <t>pallasii</t>
  </si>
  <si>
    <t>PASSERIFORMES_Muscicapidae_Muscicapa_striata</t>
  </si>
  <si>
    <t>muscicapa_striata_26606</t>
  </si>
  <si>
    <t>Chats And Flycatchers</t>
  </si>
  <si>
    <t>Muscicapa</t>
  </si>
  <si>
    <t>striata</t>
  </si>
  <si>
    <t>PASSERIFORMES_Sturnidae_Sturnus_vulgaris</t>
  </si>
  <si>
    <t>sturnus_vulgaris_3510</t>
  </si>
  <si>
    <t>Starlings</t>
  </si>
  <si>
    <t>Sturnus</t>
  </si>
  <si>
    <t>vulgaris</t>
  </si>
  <si>
    <t>PASSERIFORMES_Buphagidae_Buphagus_erythrorynchus</t>
  </si>
  <si>
    <t>buphagus_erythrorhynchus_26687</t>
  </si>
  <si>
    <t>Oxpeckers</t>
  </si>
  <si>
    <t>Buphagus</t>
  </si>
  <si>
    <t>PASSERIFORMES_Mimidae_Mimus_polyglottos</t>
  </si>
  <si>
    <t>mimus_polyglottos_b62704</t>
  </si>
  <si>
    <t>Mockingbirds, Thrashers</t>
  </si>
  <si>
    <t>Mimus</t>
  </si>
  <si>
    <t>polyglottos</t>
  </si>
  <si>
    <t>PASSERIFORMES_Turdidae_Turdus_albicollis</t>
  </si>
  <si>
    <t>turdus_albicollis_b2555</t>
  </si>
  <si>
    <t>Thrushes</t>
  </si>
  <si>
    <t>Turdus</t>
  </si>
  <si>
    <t>albicollis</t>
  </si>
  <si>
    <t>PASSERIFORMES_Bombycillidae_Bombycilla_garrulus</t>
  </si>
  <si>
    <t>bombycilla_garrulus_21744</t>
  </si>
  <si>
    <t>Waxwings</t>
  </si>
  <si>
    <t>Bombycilla</t>
  </si>
  <si>
    <t>garrulus</t>
  </si>
  <si>
    <t>PASSERIFORMES_Ptiliogonatidae_Ptiliogonys_caudatus</t>
  </si>
  <si>
    <t>ptilogonys_caudatus_b16009</t>
  </si>
  <si>
    <t>Silky-flycatchers</t>
  </si>
  <si>
    <t>Ptiliogonys</t>
  </si>
  <si>
    <t>caudatus</t>
  </si>
  <si>
    <t>PASSERIFORMES_Hylocitreidae_Hylocitrea_bonensis</t>
  </si>
  <si>
    <t>hylocitrea_bonensis_dot12574</t>
  </si>
  <si>
    <t>Hylocitrea</t>
  </si>
  <si>
    <t>bonensis</t>
  </si>
  <si>
    <t>PASSERIFORMES_Dulidae_Dulus_dominicus</t>
  </si>
  <si>
    <t>dulus_dominicus_6414</t>
  </si>
  <si>
    <t>Palmchat</t>
  </si>
  <si>
    <t>Dulus</t>
  </si>
  <si>
    <t>dominicus</t>
  </si>
  <si>
    <t>PASSERIFORMES_Ploceidae_Ploceus_cucullatus</t>
  </si>
  <si>
    <t>ploceus_cucullatus_20062</t>
  </si>
  <si>
    <t>Weavers</t>
  </si>
  <si>
    <t>Ploceus</t>
  </si>
  <si>
    <t>cucullatus</t>
  </si>
  <si>
    <t>PASSERIFORMES_Viduidae_Vidua_regia</t>
  </si>
  <si>
    <t>vidua_regia_26698</t>
  </si>
  <si>
    <t>Indigobirds</t>
  </si>
  <si>
    <t>Vidua</t>
  </si>
  <si>
    <t>regia</t>
  </si>
  <si>
    <t>PASSERIFORMES_Estrildidae_Estrilda_melpoda</t>
  </si>
  <si>
    <t>estrilda_melpoda_19721</t>
  </si>
  <si>
    <t>Waxbills</t>
  </si>
  <si>
    <t>Estrilda</t>
  </si>
  <si>
    <t>melpoda</t>
  </si>
  <si>
    <t>PASSERIFORMES_Passeridae_Passer_domesticus</t>
  </si>
  <si>
    <t>passer_domesticus_28860</t>
  </si>
  <si>
    <t>Sparrows, Snowfinches And Allies</t>
  </si>
  <si>
    <t>Passer</t>
  </si>
  <si>
    <t>domesticus</t>
  </si>
  <si>
    <t>PASSERIFORMES_Calcariidae_Calcarius_lapponicus</t>
  </si>
  <si>
    <t>calcarius_lapponicus_b46289</t>
  </si>
  <si>
    <t>Longspurs</t>
  </si>
  <si>
    <t>Calcarius</t>
  </si>
  <si>
    <t>lapponicus</t>
  </si>
  <si>
    <t>PASSERIFORMES_Calyptophilidae_Calyptophilus_tertius</t>
  </si>
  <si>
    <t>calyptophilus_tertius_8060</t>
  </si>
  <si>
    <t>Chat Tanagers</t>
  </si>
  <si>
    <t>Calyptophilus</t>
  </si>
  <si>
    <t>tertius</t>
  </si>
  <si>
    <t>PASSERIFORMES_Passerellidae_Ammodramus_savannarum</t>
  </si>
  <si>
    <t>ammodramus_savannarum_b8557</t>
  </si>
  <si>
    <t>New World Sparrows And Allies</t>
  </si>
  <si>
    <t>Ammodramus</t>
  </si>
  <si>
    <t>savannarum</t>
  </si>
  <si>
    <t>PASSERIFORMES_Passerellidae_Passerella_iliaca</t>
  </si>
  <si>
    <t>passerella_iliaca_b19389</t>
  </si>
  <si>
    <t>Passerella</t>
  </si>
  <si>
    <t>iliaca</t>
  </si>
  <si>
    <t>PASSERIFORMES_Passerellidae_Spizella_passerina</t>
  </si>
  <si>
    <t>spizella_passerina_b30284</t>
  </si>
  <si>
    <t>Spizella</t>
  </si>
  <si>
    <t>passerina</t>
  </si>
  <si>
    <t>PASSERIFORMES_Nesospingidae_Nesospingus_speculiferus</t>
  </si>
  <si>
    <t>nesospingus_speculiferus_346162</t>
  </si>
  <si>
    <t>Puerto Rican Tanager</t>
  </si>
  <si>
    <t>Nesospingus</t>
  </si>
  <si>
    <t>speculiferus</t>
  </si>
  <si>
    <t>PASSERIFORMES_Spindalidae_Spindalis_zena</t>
  </si>
  <si>
    <t>spindalis_zena_b11380</t>
  </si>
  <si>
    <t>Spindalises</t>
  </si>
  <si>
    <t>Spindalis</t>
  </si>
  <si>
    <t>zena</t>
  </si>
  <si>
    <t>PASSERIFORMES_Phaenicophilidae_Phaenicophilus_palmarum</t>
  </si>
  <si>
    <t>phaenicophilus_palmarum_6310</t>
  </si>
  <si>
    <t>Hispaniolan Tanagers</t>
  </si>
  <si>
    <t>Phaenicophilus</t>
  </si>
  <si>
    <t>palmarum</t>
  </si>
  <si>
    <t>PASSERIFORMES_Phaenicophilidae_Microligea_palustris</t>
  </si>
  <si>
    <t>microligea_palustris_6294</t>
  </si>
  <si>
    <t>Hispaniolan Warblers</t>
  </si>
  <si>
    <t>Microligea</t>
  </si>
  <si>
    <t>palustris</t>
  </si>
  <si>
    <t>PASSERIFORMES_Parulidae_Seiurus_aurocapilla</t>
  </si>
  <si>
    <t>seiurus_aurocapilla_b60642</t>
  </si>
  <si>
    <t>New World Wood Warblers</t>
  </si>
  <si>
    <t>Seiurus</t>
  </si>
  <si>
    <t>aurocapilla</t>
  </si>
  <si>
    <t>PASSERIFORMES_Parulidae_Setophaga_magnolia</t>
  </si>
  <si>
    <t>setophaga_magnolia_b5285</t>
  </si>
  <si>
    <t>Setophaga</t>
  </si>
  <si>
    <t>magnolia</t>
  </si>
  <si>
    <t>PASSERIFORMES_Icteriidae_Icteria_virens</t>
  </si>
  <si>
    <t>icteria_virens_b60879</t>
  </si>
  <si>
    <t>Yellow-breasted Chat</t>
  </si>
  <si>
    <t>Icteria</t>
  </si>
  <si>
    <t>virens</t>
  </si>
  <si>
    <t>PASSERIFORMES_Icteridae_Icterus_cucullatus</t>
  </si>
  <si>
    <t>icterus_cucullatus_b24601</t>
  </si>
  <si>
    <t>New World Blackbirds</t>
  </si>
  <si>
    <t>Icterus</t>
  </si>
  <si>
    <t>PASSERIFORMES_Icteridae_Sturnella_neglecta</t>
  </si>
  <si>
    <t>sturnella_neglecta_b37047</t>
  </si>
  <si>
    <t>Sturnella</t>
  </si>
  <si>
    <t>neglecta</t>
  </si>
  <si>
    <t>PASSERIFORMES_Zeledoniidae_Zeledonia_coronata</t>
  </si>
  <si>
    <t>zeledonia_coronata_b19768</t>
  </si>
  <si>
    <t>Wren-thrush And Allies</t>
  </si>
  <si>
    <t>Zeledonia</t>
  </si>
  <si>
    <t>coronata</t>
  </si>
  <si>
    <t>PASSERIFORMES_Rhodinocichlidae_Rhodinocichla_rosea</t>
  </si>
  <si>
    <t>rhodinocichla_rosea_b26906</t>
  </si>
  <si>
    <t>Thrush Tanager</t>
  </si>
  <si>
    <t>Rhodinocichla</t>
  </si>
  <si>
    <t>rosea</t>
  </si>
  <si>
    <t>PASSERIFORMES_Emberizidae_Emberiza_citrinella</t>
  </si>
  <si>
    <t>emberiza_citrinella_b12240</t>
  </si>
  <si>
    <t>Old World Buntings</t>
  </si>
  <si>
    <t>Emberiza</t>
  </si>
  <si>
    <t>citrinella</t>
  </si>
  <si>
    <t>PASSERIFORMES_Cardinalidae_Cardinalis_cardinalis</t>
  </si>
  <si>
    <t>cardinalis_cardinalis_25393</t>
  </si>
  <si>
    <t>Cardinals, Grosbeaks And Allies</t>
  </si>
  <si>
    <t>Manthey et al., 2016</t>
  </si>
  <si>
    <t>Cardinalis</t>
  </si>
  <si>
    <t>PASSERIFORMES_Thraupidae_Tangara_arthus</t>
  </si>
  <si>
    <t>tangara_arthus_b58408</t>
  </si>
  <si>
    <t>Tanagers</t>
  </si>
  <si>
    <t>Tangara</t>
  </si>
  <si>
    <t>arthus</t>
  </si>
  <si>
    <t>PASSERIFORMES_Thraupidae_Coereba_flaveola</t>
  </si>
  <si>
    <t>coereba_flaveola_b46656</t>
  </si>
  <si>
    <t>Coereba</t>
  </si>
  <si>
    <t>flaveola</t>
  </si>
  <si>
    <t>PASSERIFORMES_Mitrospingidae_Mitrospingus_cassinii</t>
  </si>
  <si>
    <t>mitrospingus_cassinii_b46585</t>
  </si>
  <si>
    <t>Aberrant Tanagers</t>
  </si>
  <si>
    <t>Mitrospingus</t>
  </si>
  <si>
    <t>cassinii</t>
  </si>
  <si>
    <t>PASSERIFORMES_Fringillidae_Fringilla_montifringilla</t>
  </si>
  <si>
    <t>fringilla_montifringilla_4293</t>
  </si>
  <si>
    <t>Finches, Euphonias And Hawaiian Honeycreepers</t>
  </si>
  <si>
    <t>Fringilla</t>
  </si>
  <si>
    <t>montifringilla</t>
  </si>
  <si>
    <t>PASSERIFORMES_Prunellidae_Prunella_fulvescens</t>
  </si>
  <si>
    <t>prunella_fulvescens_28764</t>
  </si>
  <si>
    <t>Accentors</t>
  </si>
  <si>
    <t>Prunella</t>
  </si>
  <si>
    <t>fulvescens</t>
  </si>
  <si>
    <t>PASSERIFORMES_Motacillidae_Motacilla_alba</t>
  </si>
  <si>
    <t>motacilla_alba_10218</t>
  </si>
  <si>
    <t>Wagtails And Pipits</t>
  </si>
  <si>
    <t>Motacilla</t>
  </si>
  <si>
    <t>alba</t>
  </si>
  <si>
    <t>PASSERIFORMES_Peucedramidae_Peucedramus_taeniatus</t>
  </si>
  <si>
    <t>peucedramus_taeniatus_9396</t>
  </si>
  <si>
    <t>Peucedramus (Olive Warbler)</t>
  </si>
  <si>
    <t>Peucedramus</t>
  </si>
  <si>
    <t>taeniatus</t>
  </si>
  <si>
    <t>PASSERIFORMES_Irenidae_Irena_puella</t>
  </si>
  <si>
    <t>irena_puella_24448</t>
  </si>
  <si>
    <t>Fairy-bluebirds</t>
  </si>
  <si>
    <t>Irena</t>
  </si>
  <si>
    <t>puella</t>
  </si>
  <si>
    <t>PASSERIFORMES_Irenidae_Irena_cyanogastra</t>
  </si>
  <si>
    <t>irena_cyanogastra_25780</t>
  </si>
  <si>
    <t>cyanogastra</t>
  </si>
  <si>
    <t>PASSERIFORMES_Chloropseidae_Chloropsis_cochinchinensis</t>
  </si>
  <si>
    <t>chloropsis_cochinchinensis_b84885</t>
  </si>
  <si>
    <t>Leafbirds</t>
  </si>
  <si>
    <t>Chloropsis</t>
  </si>
  <si>
    <t>cochinchinensis</t>
  </si>
  <si>
    <t>PASSERIFORMES_Chloropseidae_Chloropsis_sonnerati</t>
  </si>
  <si>
    <t>chloropsis_sonnerati_24451</t>
  </si>
  <si>
    <t>sonnerati</t>
  </si>
  <si>
    <t>PASSERIFORMES_Dicaeidae_Dicaeum_hypoleucum</t>
  </si>
  <si>
    <t>dicaeum_hypoleucum_20176</t>
  </si>
  <si>
    <t>Flowerpeckers</t>
  </si>
  <si>
    <t>Campillo et al., 2018</t>
  </si>
  <si>
    <t>Dicaeum</t>
  </si>
  <si>
    <t>hypoleucum</t>
  </si>
  <si>
    <t>PASSERIFORMES_Nectariniidae_Leptocoma_sperata</t>
  </si>
  <si>
    <t>leptocoma_sperata_20350</t>
  </si>
  <si>
    <t>Sunbirds</t>
  </si>
  <si>
    <t>Leptocoma</t>
  </si>
  <si>
    <t>sperata</t>
  </si>
  <si>
    <t>PASSERIFORMES_Promeropidae_Promerops_gurneyi</t>
  </si>
  <si>
    <t>promerops_gurneyi_70395</t>
  </si>
  <si>
    <t>Sugarbirds</t>
  </si>
  <si>
    <t>Promerops</t>
  </si>
  <si>
    <t>gurneyi</t>
  </si>
  <si>
    <t>PASSERIFORMES_Modulatricidae_Modulatrix_stictigula</t>
  </si>
  <si>
    <t>modulatrix_stictigula_356751</t>
  </si>
  <si>
    <t>Spot-throat And Allies</t>
  </si>
  <si>
    <t>Modulatrix</t>
  </si>
  <si>
    <t>stictigula</t>
  </si>
  <si>
    <t>PASSERIFORMES_Alaudidae_Eremophila_alpestris</t>
  </si>
  <si>
    <t>eremophila_alpestris_28950</t>
  </si>
  <si>
    <t>Larks</t>
  </si>
  <si>
    <t>Eremophila</t>
  </si>
  <si>
    <t>alpestris</t>
  </si>
  <si>
    <t>PASSERIFORMES_Panuridae_Panurus_biarmicus</t>
  </si>
  <si>
    <t>panurus_biarmicus_28797</t>
  </si>
  <si>
    <t>Bearded Reedling</t>
  </si>
  <si>
    <t>Panurus</t>
  </si>
  <si>
    <t>biarmicus</t>
  </si>
  <si>
    <t>PASSERIFORMES_Macrosphenidae_Sylvietta_virens</t>
  </si>
  <si>
    <t>sylvietta_virens_29174</t>
  </si>
  <si>
    <t>Crombecs, Longbills And Allies</t>
  </si>
  <si>
    <t>Sylvietta</t>
  </si>
  <si>
    <t>PASSERIFORMES_Aegithalidae_Psaltriparus_minimus</t>
  </si>
  <si>
    <t>psaltriparus_minimus_22642</t>
  </si>
  <si>
    <t>Long-tailed Tits</t>
  </si>
  <si>
    <t>Psaltriparus</t>
  </si>
  <si>
    <t>minimus</t>
  </si>
  <si>
    <t>PASSERIFORMES_Aegithalidae_Aegithalos_concinnus</t>
  </si>
  <si>
    <t>aegithalos_concinnus_28044</t>
  </si>
  <si>
    <t>Aegithalos</t>
  </si>
  <si>
    <t>concinnus</t>
  </si>
  <si>
    <t>PASSERIFORMES_Cettiidae_Abroscopus_albogularis</t>
  </si>
  <si>
    <t>abroscopus_albogularis_28164</t>
  </si>
  <si>
    <t>Cettia Bush Warblers And Allies</t>
  </si>
  <si>
    <t>Abroscopus</t>
  </si>
  <si>
    <t>albogularis</t>
  </si>
  <si>
    <t>PASSERIFORMES_Cettiidae_Tesia_cyaniventer</t>
  </si>
  <si>
    <t>tesia_cyaniventer_27982</t>
  </si>
  <si>
    <t>Tesia</t>
  </si>
  <si>
    <t>cyaniventer</t>
  </si>
  <si>
    <t>PASSERIFORMES_Scotocercidae_Scotocerca_inquieta</t>
  </si>
  <si>
    <t>scotocerca_inquieta_207198</t>
  </si>
  <si>
    <t>Streaked Scrub Warbler</t>
  </si>
  <si>
    <t>Scotocerca</t>
  </si>
  <si>
    <t>inquieta</t>
  </si>
  <si>
    <t>PASSERIFORMES_Hyliidae_Hylia_prasina</t>
  </si>
  <si>
    <t>hylia_prasina_29144</t>
  </si>
  <si>
    <t>Hylias</t>
  </si>
  <si>
    <t>Hylia</t>
  </si>
  <si>
    <t>prasina</t>
  </si>
  <si>
    <t>PASSERIFORMES_Erythrocercidae_Erythrocercus_mccallii</t>
  </si>
  <si>
    <t>erythrocercus_mccallii_8688</t>
  </si>
  <si>
    <t>Yellow Flycatchers</t>
  </si>
  <si>
    <t>Erythrocercus</t>
  </si>
  <si>
    <t>mccallii</t>
  </si>
  <si>
    <t>PASSERIFORMES_Phylloscopidae_Phylloscopus_montis</t>
  </si>
  <si>
    <t>seicercus_montis_17754</t>
  </si>
  <si>
    <t>Old World Leaf Warblers</t>
  </si>
  <si>
    <t>montis</t>
  </si>
  <si>
    <t>PASSERIFORMES_Phylloscopidae_Phylloscopus_trochilus</t>
  </si>
  <si>
    <t>phylloscopus_trochilus_15495</t>
  </si>
  <si>
    <t>Phylloscopus</t>
  </si>
  <si>
    <t>trochilus</t>
  </si>
  <si>
    <t>PASSERIFORMES_Hirundinidae_Hirundo_rustica</t>
  </si>
  <si>
    <t>hirundo_rustica_28789</t>
  </si>
  <si>
    <t>Swallows</t>
  </si>
  <si>
    <t>Hirundo</t>
  </si>
  <si>
    <t>rustica</t>
  </si>
  <si>
    <t>PASSERIFORMES_Hirundinidae_Progne_subis</t>
  </si>
  <si>
    <t>progne_subis_6623</t>
  </si>
  <si>
    <t>Progne</t>
  </si>
  <si>
    <t>subis</t>
  </si>
  <si>
    <t>PASSERIFORMES_Pycnonotidae_Bleda_syndactylus</t>
  </si>
  <si>
    <t>bleda_syndactylus_29008</t>
  </si>
  <si>
    <t>Bulbuls</t>
  </si>
  <si>
    <t>Bleda</t>
  </si>
  <si>
    <t>syndactylus</t>
  </si>
  <si>
    <t>PASSERIFORMES_Pycnonotidae_Pycnonotus_jocosus</t>
  </si>
  <si>
    <t>pycnonotus_jocosus_23591</t>
  </si>
  <si>
    <t>Pycnonotus</t>
  </si>
  <si>
    <t>jocosus</t>
  </si>
  <si>
    <t>PASSERIFORMES_Paradoxornithidae_Cholornis_unicolor</t>
  </si>
  <si>
    <t>cholornis_unicolor_15113</t>
  </si>
  <si>
    <t>Sylvia Warblers, Parrotbills And Allies</t>
  </si>
  <si>
    <t>Cholornis</t>
  </si>
  <si>
    <t>unicolor</t>
  </si>
  <si>
    <t>PASSERIFORMES_Leiothrichidae_Leiothrix_lutea</t>
  </si>
  <si>
    <t>leiothrix_lutea_b27032</t>
  </si>
  <si>
    <t>Babblers, Laughing-thrushes And Allies</t>
  </si>
  <si>
    <t>Leiothrix</t>
  </si>
  <si>
    <t>lutea</t>
  </si>
  <si>
    <t>PASSERIFORMES_Pellorneidae_Pellorneum_pyrrogenys</t>
  </si>
  <si>
    <t>trichastoma_pyrrogenys_b36335</t>
  </si>
  <si>
    <t>Smaller Babblers</t>
  </si>
  <si>
    <t>pyrrogenys</t>
  </si>
  <si>
    <t>PASSERIFORMES_Zosteropidae_Staphida_everetti</t>
  </si>
  <si>
    <t>yuhina_everetti_17756</t>
  </si>
  <si>
    <t>White-eyes</t>
  </si>
  <si>
    <t>everetti</t>
  </si>
  <si>
    <t>PASSERIFORMES_Zosteropidae_Zosterops_everetti</t>
  </si>
  <si>
    <t>zosterops_everetti_13949</t>
  </si>
  <si>
    <t>Zosterops</t>
  </si>
  <si>
    <t>PASSERIFORMES_Timaliidae_Timalia_pileata</t>
  </si>
  <si>
    <t>timalia_pileata_23375</t>
  </si>
  <si>
    <t>Scimitar Babblers And Allies</t>
  </si>
  <si>
    <t>Timalia</t>
  </si>
  <si>
    <t>pileata</t>
  </si>
  <si>
    <t>PASSERIFORMES_Sylviidae_Curruca_nana</t>
  </si>
  <si>
    <t>curruca_nana_28718</t>
  </si>
  <si>
    <t>Curruca</t>
  </si>
  <si>
    <t>nana</t>
  </si>
  <si>
    <t>PASSERIFORMES_Pnoepygidae_Pnoepyga_pusilla</t>
  </si>
  <si>
    <t>pnoepyga_pusilla_15250</t>
  </si>
  <si>
    <t>Wren Babblers</t>
  </si>
  <si>
    <t>Pnoepyga</t>
  </si>
  <si>
    <t>pusilla</t>
  </si>
  <si>
    <t>PASSERIFORMES_Locustellidae_Locustella_lanceolata</t>
  </si>
  <si>
    <t>locustella_lanceolata_4248</t>
  </si>
  <si>
    <t>Bush Warblers</t>
  </si>
  <si>
    <t>Locustella</t>
  </si>
  <si>
    <t>lanceolata</t>
  </si>
  <si>
    <t>PASSERIFORMES_Locustellidae_Megalurus_palustris</t>
  </si>
  <si>
    <t>megalurus_palustris_21124</t>
  </si>
  <si>
    <t>Megalurus</t>
  </si>
  <si>
    <t>PASSERIFORMES_Locustellidae_Robsonius_rabori</t>
  </si>
  <si>
    <t>robsonius_rabori_25709</t>
  </si>
  <si>
    <t>Robsonius</t>
  </si>
  <si>
    <t>rabori</t>
  </si>
  <si>
    <t>PASSERIFORMES_Bernieridae_Xanthomixis_zosterops</t>
  </si>
  <si>
    <t>xanthomixis_zosterops_438702</t>
  </si>
  <si>
    <t>Madagascar Warblers</t>
  </si>
  <si>
    <t>Xanthomixis</t>
  </si>
  <si>
    <t>zosterops</t>
  </si>
  <si>
    <t>PASSERIFORMES_Bernieridae_Oxylabes_madagascariensis</t>
  </si>
  <si>
    <t>oxylabes_madagascariensis_352915</t>
  </si>
  <si>
    <t>Oxylabes</t>
  </si>
  <si>
    <t>madagascariensis</t>
  </si>
  <si>
    <t>PASSERIFORMES_Donacobiidae_Donacobius_atricapilla</t>
  </si>
  <si>
    <t>donacobius_atricapilla_1037</t>
  </si>
  <si>
    <t>Donacobius</t>
  </si>
  <si>
    <t>atricapilla</t>
  </si>
  <si>
    <t>PASSERIFORMES_Acrocephalidae_Acrocephalus_orientalis</t>
  </si>
  <si>
    <t>acrocephalus_orientalis_28793</t>
  </si>
  <si>
    <t>Brush, Reed And Swamp Warblers</t>
  </si>
  <si>
    <t>Acrocephalus</t>
  </si>
  <si>
    <t>orientalis</t>
  </si>
  <si>
    <t>PASSERIFORMES_Acrocephalidae_Nesillas_typica</t>
  </si>
  <si>
    <t>nesillas_typica_356696</t>
  </si>
  <si>
    <t>Nesillas</t>
  </si>
  <si>
    <t>typica</t>
  </si>
  <si>
    <t>PASSERIFORMES_Acrocephalidae_Graueria_vittata</t>
  </si>
  <si>
    <t>graueria_vittata_385150</t>
  </si>
  <si>
    <t>Grauer's Warbler</t>
  </si>
  <si>
    <t>Graueria</t>
  </si>
  <si>
    <t>vittata</t>
  </si>
  <si>
    <t>PASSERIFORMES_Cisticolidae_Orthotomus_castaneiceps</t>
  </si>
  <si>
    <t>orthotomus_castaneiceps_25615</t>
  </si>
  <si>
    <t>Cisticolas</t>
  </si>
  <si>
    <t>Orthotomus</t>
  </si>
  <si>
    <t>castaneiceps</t>
  </si>
  <si>
    <t>PASSERIFORMES_Cisticolidae_Cisticola_anonymus</t>
  </si>
  <si>
    <t>cisticola_anonymus_29165</t>
  </si>
  <si>
    <t>Cisticola</t>
  </si>
  <si>
    <t>anonymus</t>
  </si>
  <si>
    <t>PASSERIFORMES_Cisticolidae_Neomixis_viridis</t>
  </si>
  <si>
    <t>neomixis_viridis_393344</t>
  </si>
  <si>
    <t>Neomixis</t>
  </si>
  <si>
    <t>viridis</t>
  </si>
  <si>
    <t>PASSERIFORMES_Macrosphenidae_Macrosphenus_flavicans</t>
  </si>
  <si>
    <t>macrosphenus_flavicans_29199</t>
  </si>
  <si>
    <t>Macrosphenus</t>
  </si>
  <si>
    <t>flavicans</t>
  </si>
  <si>
    <t>PASSERIFORMES_Nicatoridae_Nicator_chloris</t>
  </si>
  <si>
    <t>nicator_chloris_29190</t>
  </si>
  <si>
    <t>Nicators</t>
  </si>
  <si>
    <t>Nicator</t>
  </si>
  <si>
    <t>chloris</t>
  </si>
  <si>
    <t>PASSERIFORMES_Remizidae_Remiz_consobrinus</t>
  </si>
  <si>
    <t>remiz_consobrinus_28817</t>
  </si>
  <si>
    <t>Penduline Tits</t>
  </si>
  <si>
    <t>Remiz</t>
  </si>
  <si>
    <t>consobrinus</t>
  </si>
  <si>
    <t>PASSERIFORMES_Paridae_Parus_major</t>
  </si>
  <si>
    <t>parus_major_11167</t>
  </si>
  <si>
    <t>Tits, Chickadees</t>
  </si>
  <si>
    <t>Parus</t>
  </si>
  <si>
    <t>major</t>
  </si>
  <si>
    <t>PASSERIFORMES_Stenostiridae_Chelidorhynx_hypoxanthus</t>
  </si>
  <si>
    <t>chelidorhynx_hypoxanthus_28022</t>
  </si>
  <si>
    <t>Fairy-flycatcher And Crested -flycatchers</t>
  </si>
  <si>
    <t>Chelidorhynx</t>
  </si>
  <si>
    <t>hypoxanthus</t>
  </si>
  <si>
    <t>PASSERIFORMES_Stenostiridae_Culicicapa_ceylonensis</t>
  </si>
  <si>
    <t>culicicapa_ceylonensis_9948</t>
  </si>
  <si>
    <t>Culicicapa</t>
  </si>
  <si>
    <t>ceylonensis</t>
  </si>
  <si>
    <t>PASSERIFORMES_Chaetopidae_Chaetops_frenatus</t>
  </si>
  <si>
    <t>chaetops_frenatus_52974</t>
  </si>
  <si>
    <t>Rockjumper</t>
  </si>
  <si>
    <t>Chaetops</t>
  </si>
  <si>
    <t>frenatus</t>
  </si>
  <si>
    <t>PASSERIFORMES_Picathartidae_Picathartes_gymnocephalus</t>
  </si>
  <si>
    <t>picathartes_gymnocephalus_dot2030</t>
  </si>
  <si>
    <t>Rockfowl</t>
  </si>
  <si>
    <t>Picathartes</t>
  </si>
  <si>
    <t>gymnocephalus</t>
  </si>
  <si>
    <t>PASSERIFORMES_Melanocharitidae_Melanocharis_versteri</t>
  </si>
  <si>
    <t>melanocharis_versteri_18286</t>
  </si>
  <si>
    <t>Berrypeckers</t>
  </si>
  <si>
    <t>Melanocharis</t>
  </si>
  <si>
    <t>versteri</t>
  </si>
  <si>
    <t>PASSERIFORMES_Melanocharitidae_Toxorhamphus_novaeguineae</t>
  </si>
  <si>
    <t>toxorhamphus_novaeguineae_12252</t>
  </si>
  <si>
    <t>Toxorhamphus</t>
  </si>
  <si>
    <t>novaeguineae</t>
  </si>
  <si>
    <t>PASSERIFORMES_Melanocharitidae_Oedistoma_iliolophus</t>
  </si>
  <si>
    <t>oedistoma_iliolophus_16163</t>
  </si>
  <si>
    <t>Oedistoma</t>
  </si>
  <si>
    <t>iliolophus</t>
  </si>
  <si>
    <t>PASSERIFORMES_Petroicidae_Petroica_multicolor</t>
  </si>
  <si>
    <t>petroica_multicolor_24355</t>
  </si>
  <si>
    <t>Australasian Robins</t>
  </si>
  <si>
    <t>Petroica</t>
  </si>
  <si>
    <t>multicolor</t>
  </si>
  <si>
    <t>PASSERIFORMES_Petroicidae_Devioeca_papuana</t>
  </si>
  <si>
    <t>devioeca_papuana_18304</t>
  </si>
  <si>
    <t>Devioeca</t>
  </si>
  <si>
    <t>papuana</t>
  </si>
  <si>
    <t>PASSERIFORMES_Notiomystidae_Notiomystis_cincta</t>
  </si>
  <si>
    <t>notiomystis_cincta_or027795c</t>
  </si>
  <si>
    <t>Stitchbird</t>
  </si>
  <si>
    <t>Notiomystis</t>
  </si>
  <si>
    <t>cincta</t>
  </si>
  <si>
    <t>PASSERIFORMES_Callaeidae_Philesturnus_carunculatus</t>
  </si>
  <si>
    <t>philesturnus_carunculatus_14862</t>
  </si>
  <si>
    <t>Wattlebirds</t>
  </si>
  <si>
    <t>Philesturnus</t>
  </si>
  <si>
    <t>carunculatus</t>
  </si>
  <si>
    <t>PASSERIFORMES_Cnemophilidae_Loboparadisea_sericea</t>
  </si>
  <si>
    <t>loboparadisea_sericea_18403</t>
  </si>
  <si>
    <t>Satinbirds</t>
  </si>
  <si>
    <t>Loboparadisea</t>
  </si>
  <si>
    <t>sericea</t>
  </si>
  <si>
    <t>PASSERIFORMES_Cnemophilidae_Cnemophilus_loriae</t>
  </si>
  <si>
    <t>cnemophilus_loriae_16529</t>
  </si>
  <si>
    <t>Cnemophilus</t>
  </si>
  <si>
    <t>loriae</t>
  </si>
  <si>
    <t>PASSERIFORMES_Pomatostomidae_Pomatostomus_superciliosus</t>
  </si>
  <si>
    <t>pomatostomus_superciliosus_8792</t>
  </si>
  <si>
    <t>Australasian Babblers</t>
  </si>
  <si>
    <t>Pomatostomus</t>
  </si>
  <si>
    <t>superciliosus</t>
  </si>
  <si>
    <t>PASSERIFORMES_Orthonychidae_Orthonyx_temminckii</t>
  </si>
  <si>
    <t>orthonyx_temminckii_76694</t>
  </si>
  <si>
    <t>Logrunners</t>
  </si>
  <si>
    <t>Orthonyx</t>
  </si>
  <si>
    <t>temminckii</t>
  </si>
  <si>
    <t>PASSERIFORMES_Meliphagidae_Acanthorhynchus_tenuirostris</t>
  </si>
  <si>
    <t>acanthorhynchus_tenuirostris_10667</t>
  </si>
  <si>
    <t>Honeyeaters</t>
  </si>
  <si>
    <t>Acanthorhynchus</t>
  </si>
  <si>
    <t>tenuirostris</t>
  </si>
  <si>
    <t>PASSERIFORMES_Meliphagidae_Foulehaio_carunculatus</t>
  </si>
  <si>
    <t>foulehaio_carunculatus_26344</t>
  </si>
  <si>
    <t>Foulehaio</t>
  </si>
  <si>
    <t>PASSERIFORMES_Meliphagidae_Microptilotis_montanus</t>
  </si>
  <si>
    <t>meliphaga_montana_12276</t>
  </si>
  <si>
    <t>montana</t>
  </si>
  <si>
    <t>PASSERIFORMES_Dasyornithidae_Dasyornis_broadbenti</t>
  </si>
  <si>
    <t>dasyornis_broadbenti_22840</t>
  </si>
  <si>
    <t>Bristlebirds</t>
  </si>
  <si>
    <t>Dasyornis</t>
  </si>
  <si>
    <t>broadbenti</t>
  </si>
  <si>
    <t>PASSERIFORMES_Pardalotidae_Pardalotus_striatus</t>
  </si>
  <si>
    <t>pardalotus_striatus_8886</t>
  </si>
  <si>
    <t>Pardalotes</t>
  </si>
  <si>
    <t>Pardalotus</t>
  </si>
  <si>
    <t>striatus</t>
  </si>
  <si>
    <t>PASSERIFORMES_Acanthizidae_Acanthiza_cinerea</t>
  </si>
  <si>
    <t>acanthiza_cinerea_18352</t>
  </si>
  <si>
    <t>Gerygones And Thornbills</t>
  </si>
  <si>
    <t>Acanthiza</t>
  </si>
  <si>
    <t>cinerea</t>
  </si>
  <si>
    <t>PASSERIFORMES_Maluridae_Malurus_alboscapulatus</t>
  </si>
  <si>
    <t>malurus_alboscapulatus_16459</t>
  </si>
  <si>
    <t>Fairywrens And Grasswrens</t>
  </si>
  <si>
    <t>Malurus</t>
  </si>
  <si>
    <t>alboscapulatus</t>
  </si>
  <si>
    <t>PASSERIFORMES_Cinclosomatidae_Ptilorrhoa_leucosticta</t>
  </si>
  <si>
    <t>ptilorrhoa_leucosticta_16514</t>
  </si>
  <si>
    <t>Quail-thrushes And Jewel-babblers</t>
  </si>
  <si>
    <t>Ptilorrhoa</t>
  </si>
  <si>
    <t>leucosticta</t>
  </si>
  <si>
    <t>PASSERIFORMES_Cinclosomatidae_Cinclosoma_punctatum</t>
  </si>
  <si>
    <t>cinclosoma_punctatum_57790</t>
  </si>
  <si>
    <t>Cinclosoma</t>
  </si>
  <si>
    <t>punctatum</t>
  </si>
  <si>
    <t>PASSERIFORMES_Melampittidae_Melampitta_lugubris</t>
  </si>
  <si>
    <t>melampitta_lugubris_16552</t>
  </si>
  <si>
    <t>Melampittas</t>
  </si>
  <si>
    <t>Melampitta</t>
  </si>
  <si>
    <t>lugubris</t>
  </si>
  <si>
    <t>PASSERIFORMES_Monarchidae_Monarcha_takatsukasae</t>
  </si>
  <si>
    <t>metabolus_takatsukasae_22596</t>
  </si>
  <si>
    <t>Monarchs</t>
  </si>
  <si>
    <t>takatsukasae</t>
  </si>
  <si>
    <t>PASSERIFORMES_Monarchidae_Hypothymis_azurea</t>
  </si>
  <si>
    <t>hypothymis_azurea_20189</t>
  </si>
  <si>
    <t>Hypothymis</t>
  </si>
  <si>
    <t>azurea</t>
  </si>
  <si>
    <t>PASSERIFORMES_Rhipiduridae_Rhipidura_javanica</t>
  </si>
  <si>
    <t>rhipidura_javanica_17717</t>
  </si>
  <si>
    <t>Fantails</t>
  </si>
  <si>
    <t>Rhipidura</t>
  </si>
  <si>
    <t>javanica</t>
  </si>
  <si>
    <t>PASSERIFORMES_Dicruridae_Dicrurus_aeneus</t>
  </si>
  <si>
    <t>dicrurus_aeneus_23352</t>
  </si>
  <si>
    <t>Drongos</t>
  </si>
  <si>
    <t>Dicrurus</t>
  </si>
  <si>
    <t>aeneus</t>
  </si>
  <si>
    <t>PASSERIFORMES_Laniidae_Lanius_excubitor</t>
  </si>
  <si>
    <t>lanius_excubitor_28984</t>
  </si>
  <si>
    <t>Shrikes</t>
  </si>
  <si>
    <t>Lanius</t>
  </si>
  <si>
    <t>excubitor</t>
  </si>
  <si>
    <t>PASSERIFORMES_Corvidae_Pyrrhocorax_pyrrhocorax</t>
  </si>
  <si>
    <t>pyrrhocorax_pyrrhocorax_28865</t>
  </si>
  <si>
    <t>Crows And Jays</t>
  </si>
  <si>
    <t>Pyrrhocorax</t>
  </si>
  <si>
    <t>pyrrhocorax</t>
  </si>
  <si>
    <t>PASSERIFORMES_Corvidae_Corvus_corax</t>
  </si>
  <si>
    <t>corvus_corax_30042</t>
  </si>
  <si>
    <t>Corvus</t>
  </si>
  <si>
    <t>corax</t>
  </si>
  <si>
    <t>PASSERIFORMES_Platylophidae_Platylophus_galericulatus</t>
  </si>
  <si>
    <t>platylophus_galericulatus_24459</t>
  </si>
  <si>
    <t>Platylophus</t>
  </si>
  <si>
    <t>galericulatus</t>
  </si>
  <si>
    <t>PASSERIFORMES_Ifritidae_Ifrita_kowaldi</t>
  </si>
  <si>
    <t>ifrita_kowaldi_12106</t>
  </si>
  <si>
    <t>Ifrit</t>
  </si>
  <si>
    <t>Ifrita</t>
  </si>
  <si>
    <t>kowaldi</t>
  </si>
  <si>
    <t>PASSERIFORMES_Corcoracidae_Struthidea_cinerea</t>
  </si>
  <si>
    <t>struthidea_cinerea_10728</t>
  </si>
  <si>
    <t>Australian Mudnesters</t>
  </si>
  <si>
    <t>Struthidea</t>
  </si>
  <si>
    <t>PASSERIFORMES_Rhipiduridae_Lamprolia_victoriae</t>
  </si>
  <si>
    <t>lamprolia_victoriae_24329</t>
  </si>
  <si>
    <t>Lamprolia</t>
  </si>
  <si>
    <t>victoriae</t>
  </si>
  <si>
    <t>PASSERIFORMES_Paradisaeidae_Paradisaea_minor</t>
  </si>
  <si>
    <t>paradisaea_minor_16148</t>
  </si>
  <si>
    <t>Birds Of Paradise</t>
  </si>
  <si>
    <t>Paradisaea</t>
  </si>
  <si>
    <t>minor</t>
  </si>
  <si>
    <t>PASSERIFORMES_Paradisaeidae_Phonygammus_keraudrenii</t>
  </si>
  <si>
    <t>phonygammus_keraudrenii_12256</t>
  </si>
  <si>
    <t>Phonygammus</t>
  </si>
  <si>
    <t>keraudrenii</t>
  </si>
  <si>
    <t>PASSERIFORMES_Pachycephalidae_Pachycephala_vitiensis</t>
  </si>
  <si>
    <t>pachycephala_vitiensis_19410</t>
  </si>
  <si>
    <t>Whistlers</t>
  </si>
  <si>
    <t>Pachycephala</t>
  </si>
  <si>
    <t>vitiensis</t>
  </si>
  <si>
    <t>PASSERIFORMES_Pachycephalidae_Colluricincla_harmonica</t>
  </si>
  <si>
    <t>colluricincla_harmonica_8866</t>
  </si>
  <si>
    <t>Colluricincla</t>
  </si>
  <si>
    <t>harmonica</t>
  </si>
  <si>
    <t>PASSERIFORMES_Oriolidae_Oriolus_chinensis</t>
  </si>
  <si>
    <t>oriolus_chinensis_10450</t>
  </si>
  <si>
    <t>Orioles, Figbirds And Allies</t>
  </si>
  <si>
    <t>Oriolus</t>
  </si>
  <si>
    <t>chinensis</t>
  </si>
  <si>
    <t>PASSERIFORMES_Oriolidae_Pitohui_dichrous</t>
  </si>
  <si>
    <t>pitohui_dichrous_12200</t>
  </si>
  <si>
    <t>Pitohui</t>
  </si>
  <si>
    <t>dichrous</t>
  </si>
  <si>
    <t>PASSERIFORMES_Neosittidae_Daphoenositta_chrysoptera</t>
  </si>
  <si>
    <t>daphoenositta_chrysoptera_23086</t>
  </si>
  <si>
    <t>Sittellas</t>
  </si>
  <si>
    <t>Daphoenositta</t>
  </si>
  <si>
    <t>chrysoptera</t>
  </si>
  <si>
    <t>PASSERIFORMES_Paramythiidae_Oreocharis_arfaki</t>
  </si>
  <si>
    <t>oreocharis_arfaki_16440</t>
  </si>
  <si>
    <t>Painted Berrypeckers</t>
  </si>
  <si>
    <t>Oreocharis</t>
  </si>
  <si>
    <t>arfaki</t>
  </si>
  <si>
    <t>PASSERIFORMES_Falcunculidae_Falcunculus_frontatus</t>
  </si>
  <si>
    <t>falcunculus_frontatus_57627</t>
  </si>
  <si>
    <t>Shrike-tits</t>
  </si>
  <si>
    <t>Falcunculus</t>
  </si>
  <si>
    <t>frontatus</t>
  </si>
  <si>
    <t>PASSERIFORMES_Eulacestomatidae_Eulacestoma_nigropectus</t>
  </si>
  <si>
    <t>eulacestoma_nigropectus_12102</t>
  </si>
  <si>
    <t>Ploughbill</t>
  </si>
  <si>
    <t>Eulacestoma</t>
  </si>
  <si>
    <t>nigropectus</t>
  </si>
  <si>
    <t>PASSERIFORMES_Oreoicidae_Oreoica_gutturalis</t>
  </si>
  <si>
    <t>oreoica_gutturalis_6198</t>
  </si>
  <si>
    <t>Australo-papuan Bellbirds</t>
  </si>
  <si>
    <t>Oreoica</t>
  </si>
  <si>
    <t>gutturalis</t>
  </si>
  <si>
    <t>PASSERIFORMES_Psophodidae_Psophodes_cristatus</t>
  </si>
  <si>
    <t>psophodes_cristatus_6205</t>
  </si>
  <si>
    <t>Whipbirds And Wedgebills</t>
  </si>
  <si>
    <t>Psophodes</t>
  </si>
  <si>
    <t>PASSERIFORMES_Vireonidae_Erpornis_zantholeuca</t>
  </si>
  <si>
    <t>erpornis_zantholeuca_27942</t>
  </si>
  <si>
    <t>Shrike-babblers, Erpornis And Vireos</t>
  </si>
  <si>
    <t>Erpornis</t>
  </si>
  <si>
    <t>zantholeuca</t>
  </si>
  <si>
    <t>PASSERIFORMES_Vireonidae_Vireo_solitarius</t>
  </si>
  <si>
    <t>vireo_solitarius_25186</t>
  </si>
  <si>
    <t>Vireo</t>
  </si>
  <si>
    <t>solitarius</t>
  </si>
  <si>
    <t>PASSERIFORMES_Vireonidae_Pteruthius_aeralatus</t>
  </si>
  <si>
    <t>pteruthius_aeralatus_17806</t>
  </si>
  <si>
    <t>Pteruthius</t>
  </si>
  <si>
    <t>aeralatus</t>
  </si>
  <si>
    <t>PASSERIFORMES_Campephagidae_Pericrocotus_divaricatus</t>
  </si>
  <si>
    <t>pericrocotus_divaricatus_10261</t>
  </si>
  <si>
    <t>Minivets And Cuckooshrikes</t>
  </si>
  <si>
    <t>Pericrocotus</t>
  </si>
  <si>
    <t>divaricatus</t>
  </si>
  <si>
    <t>PASSERIFORMES_Campephagidae_Edolisoma_tenuirostre</t>
  </si>
  <si>
    <t>edolisoma_tenuirostre_23644</t>
  </si>
  <si>
    <t>Edolisoma</t>
  </si>
  <si>
    <t>tenuirostre</t>
  </si>
  <si>
    <t>PASSERIFORMES_Artamidae_Peltops_blainvillii</t>
  </si>
  <si>
    <t>peltops_blainvillii_809112</t>
  </si>
  <si>
    <t>Peltops</t>
  </si>
  <si>
    <t>blainvillii</t>
  </si>
  <si>
    <t>PASSERIFORMES_Mohouidae_Mohoua_albicilla</t>
  </si>
  <si>
    <t>mohoua_albicilla_96717</t>
  </si>
  <si>
    <t>Yellowhead And Allies</t>
  </si>
  <si>
    <t>Mohoua</t>
  </si>
  <si>
    <t>albicilla</t>
  </si>
  <si>
    <t>PASSERIFORMES_Hypocoliidae_Hypocolius_ampelinus</t>
  </si>
  <si>
    <t>hypocolius_ampelinus_466652</t>
  </si>
  <si>
    <t>Hypocolius And Allies</t>
  </si>
  <si>
    <t>Hypocolius</t>
  </si>
  <si>
    <t>ampelinus</t>
  </si>
  <si>
    <t>PASSERIFORMES_Mohoidae_Moho_nobilis</t>
  </si>
  <si>
    <t>moho_nobilis_193377</t>
  </si>
  <si>
    <t>O-os And Kioea</t>
  </si>
  <si>
    <t>Moho</t>
  </si>
  <si>
    <t>nobilis</t>
  </si>
  <si>
    <t>PASSERIFORMES_Urocynchramidae_Urocynchramus_pylzowi</t>
  </si>
  <si>
    <t>urocynchramus_pylzowi_782950</t>
  </si>
  <si>
    <t>Przevalski's Rosefinch</t>
  </si>
  <si>
    <t>Urocynchramus</t>
  </si>
  <si>
    <t>pylzowi</t>
  </si>
  <si>
    <t>PASSERIFORMES_Hyliidae_Pholidornis_rushiae</t>
  </si>
  <si>
    <t>pholidornis_rushiae_800653</t>
  </si>
  <si>
    <t>Pholidornis</t>
  </si>
  <si>
    <t>rushiae</t>
  </si>
  <si>
    <t>PASSERIFORMES_Eupetidae_Eupetes_macrocerus</t>
  </si>
  <si>
    <t>eupetes_macrocerus_585232</t>
  </si>
  <si>
    <t>Rail-babbler</t>
  </si>
  <si>
    <t>Eupetes</t>
  </si>
  <si>
    <t>macrocerus</t>
  </si>
  <si>
    <t>PASSERIFORMES_Atrichornithidae_Atrichornis_rufescens</t>
  </si>
  <si>
    <t>atrichornis_rufescens_554508</t>
  </si>
  <si>
    <t>Scrubbirds</t>
  </si>
  <si>
    <t>Atrichornis</t>
  </si>
  <si>
    <t>rufescens</t>
  </si>
  <si>
    <t>PASSERIFORMES_Climacteridae_Climacteris_melanurus</t>
  </si>
  <si>
    <t>climacteris_melanurus_8858</t>
  </si>
  <si>
    <t>Australian Treecreepers</t>
  </si>
  <si>
    <t>Climacteris</t>
  </si>
  <si>
    <t>melanurus</t>
  </si>
  <si>
    <t>PASSERIFORMES_Climacteridae_Cormobates_leucophaea</t>
  </si>
  <si>
    <t>cormobates_leucophaea_57452</t>
  </si>
  <si>
    <t>Cormobates</t>
  </si>
  <si>
    <t>leucophaea</t>
  </si>
  <si>
    <t>PASSERIFORMES_Ptilonorhynchidae_Ptilonorhynchus_violaceus</t>
  </si>
  <si>
    <t>ptilonorhynchus_violaceus_10756</t>
  </si>
  <si>
    <t>Bowerbirds</t>
  </si>
  <si>
    <t>Ptilonorhynchus</t>
  </si>
  <si>
    <t>violaceus</t>
  </si>
  <si>
    <t>PASSERIFORMES_Ptilonorhynchidae_Ailuroedus_buccoides</t>
  </si>
  <si>
    <t>ailuroedus_buccoides_12226</t>
  </si>
  <si>
    <t>Ailuroedus</t>
  </si>
  <si>
    <t>buccoides</t>
  </si>
  <si>
    <t>PASSERIFORMES_Menuridae_Menura_novaehollandiae</t>
  </si>
  <si>
    <t>menura_novaehollandiae_76638</t>
  </si>
  <si>
    <t>Lyrebirds</t>
  </si>
  <si>
    <t>Menura</t>
  </si>
  <si>
    <t>PASSERIFORMES_Eurylaimidae_Eurylaimus_ochromalus</t>
  </si>
  <si>
    <t>eurylaimus_ochromalus_b50329</t>
  </si>
  <si>
    <t>Typical Broadbills</t>
  </si>
  <si>
    <t>Eurylaimus</t>
  </si>
  <si>
    <t>ochromalus</t>
  </si>
  <si>
    <t>PASSERIFORMES_Philepittidae_Philepitta_castanea</t>
  </si>
  <si>
    <t>philepitta_castanea_438674</t>
  </si>
  <si>
    <t>Asities</t>
  </si>
  <si>
    <t>Philepitta</t>
  </si>
  <si>
    <t>PASSERIFORMES_Sapayoidae_Sapayoa_aenigma</t>
  </si>
  <si>
    <t>sapayoa_aenigma_b2329</t>
  </si>
  <si>
    <t>Sapayoa</t>
  </si>
  <si>
    <t>aenigma</t>
  </si>
  <si>
    <t>PASSERIFORMES_Calyptomenidae_Smithornis_rufolateralis</t>
  </si>
  <si>
    <t>smithornis_rufolateralis_15673</t>
  </si>
  <si>
    <t>African And Green Broadbills</t>
  </si>
  <si>
    <t>Smithornis</t>
  </si>
  <si>
    <t>rufolateralis</t>
  </si>
  <si>
    <t>PASSERIFORMES_Calyptomenidae_Calyptomena_viridis</t>
  </si>
  <si>
    <t>calyptomena_viridis_b36377</t>
  </si>
  <si>
    <t>Calyptomena</t>
  </si>
  <si>
    <t>PASSERIFORMES_Pittidae_Hydrornis_guajanus</t>
  </si>
  <si>
    <t>pitta_guajana</t>
  </si>
  <si>
    <t>Pittas</t>
  </si>
  <si>
    <t>PASSERIFORMES_Pittidae_Erythropitta_erythrogaster</t>
  </si>
  <si>
    <t>pitta_erythrogaster_15999</t>
  </si>
  <si>
    <t>erythrogaster</t>
  </si>
  <si>
    <t>PASSERIFORMES_Pipridae_Pipra_filicauda</t>
  </si>
  <si>
    <t>pipra_filicauda_b4330</t>
  </si>
  <si>
    <t>Manakins</t>
  </si>
  <si>
    <t>Pipra</t>
  </si>
  <si>
    <t>filicauda</t>
  </si>
  <si>
    <t>PASSERIFORMES_Tityridae_Schiffornis_major</t>
  </si>
  <si>
    <t>schiffornis_major_b4995</t>
  </si>
  <si>
    <t>Tityras</t>
  </si>
  <si>
    <t>Schiffornis</t>
  </si>
  <si>
    <t>PASSERIFORMES_Tityridae_Tityra_cayana</t>
  </si>
  <si>
    <t>tityra_cayana_b12385</t>
  </si>
  <si>
    <t>Tityra</t>
  </si>
  <si>
    <t>cayana</t>
  </si>
  <si>
    <t>PASSERIFORMES_Tityridae_Oxyruncus_cristatus</t>
  </si>
  <si>
    <t>oxyruncus_cristatus_b2080</t>
  </si>
  <si>
    <t>Sharpbill</t>
  </si>
  <si>
    <t>Oxyruncus</t>
  </si>
  <si>
    <t>PASSERIFORMES_Tyrannidae_Piprites_chloris</t>
  </si>
  <si>
    <t>piprites_chloris_3650</t>
  </si>
  <si>
    <t>Piprites</t>
  </si>
  <si>
    <t>PASSERIFORMES_Tyrannidae_Mionectes_striaticollis</t>
  </si>
  <si>
    <t>mionectes_striaticollis_b58337</t>
  </si>
  <si>
    <t>Flatbills</t>
  </si>
  <si>
    <t>Mionectes</t>
  </si>
  <si>
    <t>striaticollis</t>
  </si>
  <si>
    <t>PASSERIFORMES_Tyrannidae_Poecilotriccus_latirostris</t>
  </si>
  <si>
    <t>poecilotriccus_latirostris_b14792</t>
  </si>
  <si>
    <t>Poecilotriccus</t>
  </si>
  <si>
    <t>latirostris</t>
  </si>
  <si>
    <t>PASSERIFORMES_Tyrannidae_Tyrannus_albogularis</t>
  </si>
  <si>
    <t>tyrannus_albogularis_b7247</t>
  </si>
  <si>
    <t>Tyrant-flycatchers</t>
  </si>
  <si>
    <t>Tyrannus</t>
  </si>
  <si>
    <t>PASSERIFORMES_Tyrannidae_Nephelomyias_lintoni</t>
  </si>
  <si>
    <t>nephelomyias_lintoni_b34699</t>
  </si>
  <si>
    <t>Nephelomyias</t>
  </si>
  <si>
    <t>lintoni</t>
  </si>
  <si>
    <t>PASSERIFORMES_Tyrannidae_Tachuris_rubrigastra</t>
  </si>
  <si>
    <t>tachuris_rubrigastra_b49595</t>
  </si>
  <si>
    <t>Rushtyrant</t>
  </si>
  <si>
    <t>Tachuris</t>
  </si>
  <si>
    <t>rubrigastra</t>
  </si>
  <si>
    <t>PASSERIFORMES_Tyrannidae_Neopipo_cinnamomea</t>
  </si>
  <si>
    <t>neopipo_cinnamomea_b42668</t>
  </si>
  <si>
    <t>Spadebills And Allies</t>
  </si>
  <si>
    <t>Neopipo</t>
  </si>
  <si>
    <t>cinnamomea</t>
  </si>
  <si>
    <t>PASSERIFORMES_Tyrannidae_Platyrinchus_saturatus</t>
  </si>
  <si>
    <t>platyrinchus_saturatus_b20178</t>
  </si>
  <si>
    <t>Platyrinchus</t>
  </si>
  <si>
    <t>saturatus</t>
  </si>
  <si>
    <t>PASSERIFORMES_Cotingidae_Cotinga_nattererii</t>
  </si>
  <si>
    <t>cotinga_nattererii_b28578</t>
  </si>
  <si>
    <t>Cotingas</t>
  </si>
  <si>
    <t>Cotinga</t>
  </si>
  <si>
    <t>nattererii</t>
  </si>
  <si>
    <t>PASSERIFORMES_Tityridae_Onychorhynchus_coronatus</t>
  </si>
  <si>
    <t>onychorhynchus_coronatus_b4194</t>
  </si>
  <si>
    <t>Royal Flycatchers And Allies</t>
  </si>
  <si>
    <t>Onychorhynchus</t>
  </si>
  <si>
    <t>coronatus</t>
  </si>
  <si>
    <t>PASSERIFORMES_Tityridae_Myiobius_villosus</t>
  </si>
  <si>
    <t>myiobius_villosus_b11928</t>
  </si>
  <si>
    <t>Myiobius</t>
  </si>
  <si>
    <t>villosus</t>
  </si>
  <si>
    <t>PASSERIFORMES_Furnariidae_Furnarius_rufus</t>
  </si>
  <si>
    <t>furnarius_rufus_11920</t>
  </si>
  <si>
    <t>Horneros, Foliage-gleaners And Spinetails</t>
  </si>
  <si>
    <t>Furnarius</t>
  </si>
  <si>
    <t>rufus</t>
  </si>
  <si>
    <t>PASSERIFORMES_Furnariidae_Dendrocolaptes_sanctithomae</t>
  </si>
  <si>
    <t>dendrocolaptes_sanctithomae_b8768</t>
  </si>
  <si>
    <t>Woodcreepers</t>
  </si>
  <si>
    <t>Dendrocolaptes</t>
  </si>
  <si>
    <t>sanctithomae</t>
  </si>
  <si>
    <t>PASSERIFORMES_Furnariidae_Sclerurus_rufigularis</t>
  </si>
  <si>
    <t>sclerurus_rufigularis_b48483</t>
  </si>
  <si>
    <t>Leaftossers</t>
  </si>
  <si>
    <t>Sclerurus</t>
  </si>
  <si>
    <t>rufigularis</t>
  </si>
  <si>
    <t>PASSERIFORMES_Furnariidae_Xenops_minutus</t>
  </si>
  <si>
    <t>xenops_minutus_b12378</t>
  </si>
  <si>
    <t>Xenops</t>
  </si>
  <si>
    <t>minutus</t>
  </si>
  <si>
    <t>PASSERIFORMES_Rhinocryptidae_Rhinocrypta_lanceolata</t>
  </si>
  <si>
    <t>rhinocrypta_lanceolata_b6702</t>
  </si>
  <si>
    <t>Tapaculos</t>
  </si>
  <si>
    <t>Rhinocrypta</t>
  </si>
  <si>
    <t>PASSERIFORMES_Formicariidae_Formicarius_analis</t>
  </si>
  <si>
    <t>formicarius_analis_b26904</t>
  </si>
  <si>
    <t>Ant-thrushes</t>
  </si>
  <si>
    <t>Formicarius</t>
  </si>
  <si>
    <t>analis</t>
  </si>
  <si>
    <t>PASSERIFORMES_Grallariidae_Grallaria_haplonota</t>
  </si>
  <si>
    <t>grallaria_haplonota_b7883</t>
  </si>
  <si>
    <t>Antpittas</t>
  </si>
  <si>
    <t>Grallaria</t>
  </si>
  <si>
    <t>haplonota</t>
  </si>
  <si>
    <t>PASSERIFORMES_Thamnophilidae_Thamnophilus_doliatus</t>
  </si>
  <si>
    <t>thamnophilus_doliatus_b18845</t>
  </si>
  <si>
    <t>Antbirds</t>
  </si>
  <si>
    <t>Thamnophilus</t>
  </si>
  <si>
    <t>doliatus</t>
  </si>
  <si>
    <t>PASSERIFORMES_Thamnophilidae_Pygiptila_stellaris</t>
  </si>
  <si>
    <t>pygiptila_stellaris_b42777</t>
  </si>
  <si>
    <t>Pygiptila</t>
  </si>
  <si>
    <t>stellaris</t>
  </si>
  <si>
    <t>PASSERIFORMES_Conopophagidae_Conopophaga_aurita</t>
  </si>
  <si>
    <t>conopophaga_aurita_b35281</t>
  </si>
  <si>
    <t>Gnateaters</t>
  </si>
  <si>
    <t>Conopophaga</t>
  </si>
  <si>
    <t>aurita</t>
  </si>
  <si>
    <t>PASSERIFORMES_Melanopareiidae_Melanopareia_maranonica</t>
  </si>
  <si>
    <t>melanopareia_maranonica_b14411</t>
  </si>
  <si>
    <t>Crescent-chests</t>
  </si>
  <si>
    <t>Melanopareia</t>
  </si>
  <si>
    <t>maranonica</t>
  </si>
  <si>
    <t>PASSERIFORMES_Acanthisittidae_Xenicus_gilviventris</t>
  </si>
  <si>
    <t>xenicus_gilviventris_or0299521c</t>
  </si>
  <si>
    <t>Rockwrens And Bushwrens</t>
  </si>
  <si>
    <t>Xenicus</t>
  </si>
  <si>
    <t>gilviventris</t>
  </si>
  <si>
    <t>PASSERIFORMES_Acanthisittidae_Acanthisitta_chloris</t>
  </si>
  <si>
    <t>acanthisitta_chloris</t>
  </si>
  <si>
    <t>Acanthisitta</t>
  </si>
  <si>
    <t>PODARGIFORMES_Podargidae_Podargus_strigoides</t>
  </si>
  <si>
    <t>podargus_strigoides2</t>
  </si>
  <si>
    <t>Frogmouths</t>
  </si>
  <si>
    <t>Podargus</t>
  </si>
  <si>
    <t>strigoides</t>
  </si>
  <si>
    <t>PODARGIFORMES_Podargidae_Batrachostomus_septimus</t>
  </si>
  <si>
    <t>batrachostomus_septimus3</t>
  </si>
  <si>
    <t>Batrachostomus</t>
  </si>
  <si>
    <t>septimus</t>
  </si>
  <si>
    <t>APODIFORMES_Apodidae_Streptoprocne_zonaris</t>
  </si>
  <si>
    <t>streptoprocne_zonaris2</t>
  </si>
  <si>
    <t>Swifts</t>
  </si>
  <si>
    <t>Streptoprocne</t>
  </si>
  <si>
    <t>zonaris</t>
  </si>
  <si>
    <t>APODIFORMES_Apodidae_Aerodramus_vanikorensis</t>
  </si>
  <si>
    <t>aerodramus_vanikorensis2</t>
  </si>
  <si>
    <t>Aerodramus</t>
  </si>
  <si>
    <t>vanikorensis</t>
  </si>
  <si>
    <t>APODIFORMES_Hemiprocnidae_Hemiprocne_mystacea</t>
  </si>
  <si>
    <t>hemiprocne_mystacea</t>
  </si>
  <si>
    <t>Treeswifts</t>
  </si>
  <si>
    <t>Hemiprocne</t>
  </si>
  <si>
    <t>mystacea</t>
  </si>
  <si>
    <t>APODIFORMES_Trochilidae_Topaza_pella</t>
  </si>
  <si>
    <t>topaza_pella2</t>
  </si>
  <si>
    <t>Hummingbirds</t>
  </si>
  <si>
    <t>Topaza</t>
  </si>
  <si>
    <t>pella</t>
  </si>
  <si>
    <t>APODIFORMES_Trochilidae_Colibri_coruscans</t>
  </si>
  <si>
    <t>colibri_coruscans</t>
  </si>
  <si>
    <t>Colibri</t>
  </si>
  <si>
    <t>coruscans</t>
  </si>
  <si>
    <t>AEGOTHELIFORMES_Aegothelidae_Aegotheles_insignis</t>
  </si>
  <si>
    <t>aegotheles_insignis</t>
  </si>
  <si>
    <t>Owlet-nightjars</t>
  </si>
  <si>
    <t>Aegotheles</t>
  </si>
  <si>
    <t>insignis</t>
  </si>
  <si>
    <t>AEGOTHELIFORMES_Aegothelidae_Aegotheles_cristatus</t>
  </si>
  <si>
    <t>aegotheles_cristatus</t>
  </si>
  <si>
    <t>CAPRIMULGIFORMES_Caprimulgidae_Eurostopodus_mystacalis</t>
  </si>
  <si>
    <t>eurostopodus_mystacalis</t>
  </si>
  <si>
    <t>Nightjars</t>
  </si>
  <si>
    <t>Eurostopodus</t>
  </si>
  <si>
    <t>mystacalis</t>
  </si>
  <si>
    <t>CAPRIMULGIFORMES_Caprimulgidae_Systellura_longirostris</t>
  </si>
  <si>
    <t>caprimulgus_longirostris2</t>
  </si>
  <si>
    <t>Systellura</t>
  </si>
  <si>
    <t>longirostris</t>
  </si>
  <si>
    <t>CAPRIMULGIFORMES_Caprimulgidae_Lyncornis_macrotis</t>
  </si>
  <si>
    <t>eurostopodus_macrotis2</t>
  </si>
  <si>
    <t>Lyncornis</t>
  </si>
  <si>
    <t>macrotis</t>
  </si>
  <si>
    <t>NYCTIBIIFORMES_Nyctibiidae_Nyctibius_grandis</t>
  </si>
  <si>
    <t>nyctibius_grandis</t>
  </si>
  <si>
    <t>Potoos</t>
  </si>
  <si>
    <t>Nyctibius</t>
  </si>
  <si>
    <t>grandis</t>
  </si>
  <si>
    <t>NYCTIBIIFORMES_Nyctibiidae_Phyllaemulor_bracteatus</t>
  </si>
  <si>
    <t>nyctibius_bracteatus</t>
  </si>
  <si>
    <t>bracteatus</t>
  </si>
  <si>
    <t>STEATORNITHIFORMES_Steatornithidae_Steatornis_caripensis</t>
  </si>
  <si>
    <t>steatornis_caripensis1</t>
  </si>
  <si>
    <t>Oilbird</t>
  </si>
  <si>
    <t>Steatornis</t>
  </si>
  <si>
    <t>caripensis</t>
  </si>
  <si>
    <t>OTIDIFORMES_Otididae_Lophotis_ruficrista</t>
  </si>
  <si>
    <t>lophotis_ruficrista</t>
  </si>
  <si>
    <t>Bustards</t>
  </si>
  <si>
    <t>Lophotis</t>
  </si>
  <si>
    <t>ruficrista</t>
  </si>
  <si>
    <t>OTIDIFORMES_Otididae_Ardeotis_kori</t>
  </si>
  <si>
    <t>ardeotis_kori</t>
  </si>
  <si>
    <t>Ardeotis</t>
  </si>
  <si>
    <t>kori</t>
  </si>
  <si>
    <t>CUCULIFORMES_Cuculidae_Geococcyx_californianus</t>
  </si>
  <si>
    <t>geococcyx_californianus</t>
  </si>
  <si>
    <t>Cuckoos</t>
  </si>
  <si>
    <t>Geococcyx</t>
  </si>
  <si>
    <t>californianus</t>
  </si>
  <si>
    <t>CUCULIFORMES_Cuculidae_Crotophaga_sulcirostris</t>
  </si>
  <si>
    <t>crotophaga_sulcirostris</t>
  </si>
  <si>
    <t>Crotophaga</t>
  </si>
  <si>
    <t>sulcirostris</t>
  </si>
  <si>
    <t>CUCULIFORMES_Cuculidae_Centropus_viridis</t>
  </si>
  <si>
    <t>centropus_viridis3</t>
  </si>
  <si>
    <t>Centropus</t>
  </si>
  <si>
    <t>CUCULIFORMES_Cuculidae_Coccyzus_americanus</t>
  </si>
  <si>
    <t>coccyzus_americanus</t>
  </si>
  <si>
    <t>Coccyzus</t>
  </si>
  <si>
    <t>americanus</t>
  </si>
  <si>
    <t>CUCULIFORMES_Cuculidae_Phaenicophaeus_curvirostris</t>
  </si>
  <si>
    <t>phaenicophaeus_curvirostris1</t>
  </si>
  <si>
    <t>Phaenicophaeus</t>
  </si>
  <si>
    <t>curvirostris</t>
  </si>
  <si>
    <t>CUCULIFORMES_Cuculidae_Cuculus_canorus</t>
  </si>
  <si>
    <t>cuculus_canorus</t>
  </si>
  <si>
    <t>Cuculus</t>
  </si>
  <si>
    <t>canorus</t>
  </si>
  <si>
    <t>CUCULIFORMES_Cuculidae_Coua_cristata</t>
  </si>
  <si>
    <t>coua_cristata</t>
  </si>
  <si>
    <t>Coua</t>
  </si>
  <si>
    <t>cristata</t>
  </si>
  <si>
    <t>COLUMBIFORMES_Columbidae_Columbina_passerina</t>
  </si>
  <si>
    <t>columbina_passerina2</t>
  </si>
  <si>
    <t>Pigeons</t>
  </si>
  <si>
    <t>Columbina</t>
  </si>
  <si>
    <t>COLUMBIFORMES_Columbidae_Geotrygon_montana</t>
  </si>
  <si>
    <t>geotrygon_montana</t>
  </si>
  <si>
    <t>Geotrygon</t>
  </si>
  <si>
    <t>COLUMBIFORMES_Columbidae_Columba_livia</t>
  </si>
  <si>
    <t>columba_livia</t>
  </si>
  <si>
    <t>Columba</t>
  </si>
  <si>
    <t>livia</t>
  </si>
  <si>
    <t>COLUMBIFORMES_Columbidae_Treron_vernans</t>
  </si>
  <si>
    <t>treron_vernans</t>
  </si>
  <si>
    <t>Treron</t>
  </si>
  <si>
    <t>vernans</t>
  </si>
  <si>
    <t>COLUMBIFORMES_Columbidae_Otidiphaps_nobilis</t>
  </si>
  <si>
    <t>otidiphaps_nobilis</t>
  </si>
  <si>
    <t>Otidiphaps</t>
  </si>
  <si>
    <t>GRUIFORMES_Aramidae_Aramus_guarauna</t>
  </si>
  <si>
    <t>aramus_guarauna</t>
  </si>
  <si>
    <t>Limpkin</t>
  </si>
  <si>
    <t>Aramus</t>
  </si>
  <si>
    <t>guarauna</t>
  </si>
  <si>
    <t>GRUIFORMES_Gruidae_Antigone_canadensis</t>
  </si>
  <si>
    <t>grus_canadensis</t>
  </si>
  <si>
    <t>Cranes</t>
  </si>
  <si>
    <t>Antigone</t>
  </si>
  <si>
    <t>canadensis</t>
  </si>
  <si>
    <t>GRUIFORMES_Psophiidae_Psophia_crepitans</t>
  </si>
  <si>
    <t>psophia_crepitans</t>
  </si>
  <si>
    <t>Trumpeters</t>
  </si>
  <si>
    <t>Psophia</t>
  </si>
  <si>
    <t>crepitans</t>
  </si>
  <si>
    <t>GRUIFORMES_Heliornithidae_Heliornis_fulica</t>
  </si>
  <si>
    <t>heliornis_fulica</t>
  </si>
  <si>
    <t>Finfoots</t>
  </si>
  <si>
    <t>Heliornis</t>
  </si>
  <si>
    <t>fulica</t>
  </si>
  <si>
    <t>GRUIFORMES_Rallidae_Himantornis_haematopus</t>
  </si>
  <si>
    <t>himantornis_haematopus</t>
  </si>
  <si>
    <t>Rails And Coots</t>
  </si>
  <si>
    <t>Himantornis</t>
  </si>
  <si>
    <t>haematopus</t>
  </si>
  <si>
    <t>GRUIFORMES_Rallidae_Rallus_limicola</t>
  </si>
  <si>
    <t>rallus_limicola</t>
  </si>
  <si>
    <t>Rallus</t>
  </si>
  <si>
    <t>limicola</t>
  </si>
  <si>
    <t>GRUIFORMES_Sarothruridae_Sarothrura_elegans</t>
  </si>
  <si>
    <t>sarothrura_elegans</t>
  </si>
  <si>
    <t>Flufftails</t>
  </si>
  <si>
    <t>Sarothrura</t>
  </si>
  <si>
    <t>OPISTHOCOMIFORMES_Opisthocomidae_Opisthocomus_hoazin</t>
  </si>
  <si>
    <t>opisthocomus_hoazin</t>
  </si>
  <si>
    <t>Hoatzin</t>
  </si>
  <si>
    <t>Opisthocomus</t>
  </si>
  <si>
    <t>hoazin</t>
  </si>
  <si>
    <t>PODICIPEDIFORMES_Podicipedidae_Podiceps_auritus</t>
  </si>
  <si>
    <t>podiceps_auritus</t>
  </si>
  <si>
    <t>Grebes</t>
  </si>
  <si>
    <t>Podiceps</t>
  </si>
  <si>
    <t>auritus</t>
  </si>
  <si>
    <t>PHOENICOPTERIFORMES_Phoenicopteridae_Phoenicopterus_chilensis</t>
  </si>
  <si>
    <t>phoenicopterus_chilensis</t>
  </si>
  <si>
    <t>Flamingos</t>
  </si>
  <si>
    <t>Phoenicopterus</t>
  </si>
  <si>
    <t>chilensis</t>
  </si>
  <si>
    <t>PROCELLARIIFORMES_Hydrobatidae_Hydrobates_tethys</t>
  </si>
  <si>
    <t>oceanodroma_tethys</t>
  </si>
  <si>
    <t>Northern Storm-petrels</t>
  </si>
  <si>
    <t>Hydrobates</t>
  </si>
  <si>
    <t>tethys</t>
  </si>
  <si>
    <t>PROCELLARIIFORMES_Procellariidae_Pelecanoides_urinatrix</t>
  </si>
  <si>
    <t>pelecanoides_urinatrix</t>
  </si>
  <si>
    <t>Petrels And Shearwaters</t>
  </si>
  <si>
    <t>Pelecanoides</t>
  </si>
  <si>
    <t>urinatrix</t>
  </si>
  <si>
    <t>PROCELLARIIFORMES_Procellariidae_Ardenna_grisea</t>
  </si>
  <si>
    <t>puffinus_griseus</t>
  </si>
  <si>
    <t>Ardenna</t>
  </si>
  <si>
    <t>grisea</t>
  </si>
  <si>
    <t>PROCELLARIIFORMES_Diomedeidae_Phoebastria_nigripes</t>
  </si>
  <si>
    <t>diomedea_nigripes</t>
  </si>
  <si>
    <t>Albatrosses</t>
  </si>
  <si>
    <t>Phoebastria</t>
  </si>
  <si>
    <t>nigripes</t>
  </si>
  <si>
    <t>PROCELLARIIFORMES_Oceanitidae_Oceanites_oceanicus</t>
  </si>
  <si>
    <t>oceanites_oceanicus</t>
  </si>
  <si>
    <t>Austral Storm-petrels</t>
  </si>
  <si>
    <t>Oceanites</t>
  </si>
  <si>
    <t>oceanicus</t>
  </si>
  <si>
    <t>SPHENISCIFORMES_Spheniscidae_Eudyptula_minor</t>
  </si>
  <si>
    <t>eudyptula_minor</t>
  </si>
  <si>
    <t>Penguins</t>
  </si>
  <si>
    <t>Eudyptula</t>
  </si>
  <si>
    <t>SPHENISCIFORMES_Spheniscidae_Aptenodytes_patagonicus</t>
  </si>
  <si>
    <t>aptenodytes_patagonicus</t>
  </si>
  <si>
    <t>Aptenodytes</t>
  </si>
  <si>
    <t>patagonicus</t>
  </si>
  <si>
    <t>SULIFORMES_Sulidae_Morus_bassanus</t>
  </si>
  <si>
    <t>morus_bassanus</t>
  </si>
  <si>
    <t>Gannets And Boobies</t>
  </si>
  <si>
    <t>Morus</t>
  </si>
  <si>
    <t>bassanus</t>
  </si>
  <si>
    <t>SULIFORMES_Sulidae_Sula_leucogaster</t>
  </si>
  <si>
    <t>sula_leucogaster</t>
  </si>
  <si>
    <t>Sula</t>
  </si>
  <si>
    <t>leucogaster</t>
  </si>
  <si>
    <t>SULIFORMES_Anhingidae_Anhinga_anhinga</t>
  </si>
  <si>
    <t>anhinga_anhinga</t>
  </si>
  <si>
    <t>Darters</t>
  </si>
  <si>
    <t>Anhinga</t>
  </si>
  <si>
    <t>anhinga</t>
  </si>
  <si>
    <t>SULIFORMES_Phalacrocoracidae_Phalacrocorax_carbo</t>
  </si>
  <si>
    <t>phalacrocorax_carbo</t>
  </si>
  <si>
    <t>Cormorants</t>
  </si>
  <si>
    <t>Phalacrocorax</t>
  </si>
  <si>
    <t>carbo</t>
  </si>
  <si>
    <t>SULIFORMES_Fregatidae_Fregata_magnificens</t>
  </si>
  <si>
    <t>fregata_magnificens</t>
  </si>
  <si>
    <t>Frigatebirds</t>
  </si>
  <si>
    <t>Fregata</t>
  </si>
  <si>
    <t>magnificens</t>
  </si>
  <si>
    <t>PELECANIFORMES_Ardeidae_Cochlearius_cochlearius</t>
  </si>
  <si>
    <t>cochlearius_cochlearius2</t>
  </si>
  <si>
    <t>Herons</t>
  </si>
  <si>
    <t>Cochlearius</t>
  </si>
  <si>
    <t>cochlearius</t>
  </si>
  <si>
    <t>PELECANIFORMES_Ardeidae_Ardea_herodias</t>
  </si>
  <si>
    <t>ardea_herodias</t>
  </si>
  <si>
    <t>Ardea</t>
  </si>
  <si>
    <t>herodias</t>
  </si>
  <si>
    <t>PELECANIFORMES_Balaenicipitidae_Balaeniceps_rex</t>
  </si>
  <si>
    <t>belaeniceps_rex</t>
  </si>
  <si>
    <t>Shoebill</t>
  </si>
  <si>
    <t>Balaeniceps</t>
  </si>
  <si>
    <t>rex</t>
  </si>
  <si>
    <t>PELECANIFORMES_Pelecanidae_Pelecanus_occidentalis</t>
  </si>
  <si>
    <t>pelecanus_occidentalis</t>
  </si>
  <si>
    <t>Pelicans</t>
  </si>
  <si>
    <t>Pelecanus</t>
  </si>
  <si>
    <t>occidentalis</t>
  </si>
  <si>
    <t>PELECANIFORMES_Scopidae_Scopus_umbretta</t>
  </si>
  <si>
    <t>scopus_umbretta</t>
  </si>
  <si>
    <t>Hamerkop</t>
  </si>
  <si>
    <t>Scopus</t>
  </si>
  <si>
    <t>umbretta</t>
  </si>
  <si>
    <t>PELECANIFORMES_Threskiornithidae_Eudocimus_albus</t>
  </si>
  <si>
    <t>eudocimus_albus</t>
  </si>
  <si>
    <t>Ibises</t>
  </si>
  <si>
    <t>Eudocimus</t>
  </si>
  <si>
    <t>albus</t>
  </si>
  <si>
    <t>PELECANIFORMES_Threskiornithidae_Platalea_ajaja</t>
  </si>
  <si>
    <t>ajaia_ajaja</t>
  </si>
  <si>
    <t>Platalea</t>
  </si>
  <si>
    <t>ajaja</t>
  </si>
  <si>
    <t>CICONIIFORMES_Ciconiidae_Ciconia_ciconia</t>
  </si>
  <si>
    <t>ciconia_ciconia</t>
  </si>
  <si>
    <t>Storks</t>
  </si>
  <si>
    <t>Ciconia</t>
  </si>
  <si>
    <t>ciconia</t>
  </si>
  <si>
    <t>CICONIIFORMES_Ciconiidae_Mycteria_americana</t>
  </si>
  <si>
    <t>mycteria_americana</t>
  </si>
  <si>
    <t>Mycteria</t>
  </si>
  <si>
    <t>GAVIIFORMES_Gaviidae_Gavia_immer</t>
  </si>
  <si>
    <t>gavia_immer</t>
  </si>
  <si>
    <t>Divers Or Loons</t>
  </si>
  <si>
    <t>Gavia</t>
  </si>
  <si>
    <t>immer</t>
  </si>
  <si>
    <t>GAVIIFORMES_Gaviidae_Gavia_stellata</t>
  </si>
  <si>
    <t>gavia_stellata</t>
  </si>
  <si>
    <t>stellata</t>
  </si>
  <si>
    <t>PHAETHONTIFORMES_Phaethontidae_Phaethon_lepturus</t>
  </si>
  <si>
    <t>phaethon_lepturus</t>
  </si>
  <si>
    <t>Tropicbirds</t>
  </si>
  <si>
    <t>Phaethon</t>
  </si>
  <si>
    <t>lepturus</t>
  </si>
  <si>
    <t>PHAETHONTIFORMES_Phaethontidae_Phaethon_rubricauda</t>
  </si>
  <si>
    <t>phaethon_rubicauda</t>
  </si>
  <si>
    <t>rubricauda</t>
  </si>
  <si>
    <t>EURYPYGIFORMES_Eurypygidae_Eurypyga_helias</t>
  </si>
  <si>
    <t>eurypyga_helias</t>
  </si>
  <si>
    <t>Sunbittern</t>
  </si>
  <si>
    <t>Eurypyga</t>
  </si>
  <si>
    <t>helias</t>
  </si>
  <si>
    <t>EURYPYGIFORMES_Rhynochetidae_Rhynochetos_jubatus</t>
  </si>
  <si>
    <t>rhynochetos_jubatus</t>
  </si>
  <si>
    <t>Kagu</t>
  </si>
  <si>
    <t>Rhynochetos</t>
  </si>
  <si>
    <t>jubatus</t>
  </si>
  <si>
    <t>MUSOPHAGIFORMES_Musophagidae_Crinifer_piscator</t>
  </si>
  <si>
    <t>crinifer_piscator</t>
  </si>
  <si>
    <t>Turacos</t>
  </si>
  <si>
    <t>Crinifer</t>
  </si>
  <si>
    <t>piscator</t>
  </si>
  <si>
    <t>MUSOPHAGIFORMES_Musophagidae_Corythaeola_cristata</t>
  </si>
  <si>
    <t>corythaeola_cristata2</t>
  </si>
  <si>
    <t>Corythaeola</t>
  </si>
  <si>
    <t>MUSOPHAGIFORMES_Musophagidae_Tauraco_erythrolophus</t>
  </si>
  <si>
    <t>tauraco_erythrolophus</t>
  </si>
  <si>
    <t>Tauraco</t>
  </si>
  <si>
    <t>erythrolophus</t>
  </si>
  <si>
    <t>PTEROCLIFORMES_Pteroclidae_Pterocles_namaqua</t>
  </si>
  <si>
    <t>pterocles_namaqua</t>
  </si>
  <si>
    <t>Sandgrouse</t>
  </si>
  <si>
    <t>Pterocles</t>
  </si>
  <si>
    <t>namaqua</t>
  </si>
  <si>
    <t>PTEROCLIFORMES_Pteroclidae_Syrrhaptes_paradoxus</t>
  </si>
  <si>
    <t>syrrhaptes_paradoxus</t>
  </si>
  <si>
    <t>Syrrhaptes</t>
  </si>
  <si>
    <t>paradoxus</t>
  </si>
  <si>
    <t>MESITORNITHIFORMES_Mesitornithidae_Monias_benschi</t>
  </si>
  <si>
    <t>monias_benschi</t>
  </si>
  <si>
    <t>Mesites</t>
  </si>
  <si>
    <t>Monias</t>
  </si>
  <si>
    <t>benschi</t>
  </si>
  <si>
    <t>MESITORNITHIFORMES_Mesitornithidae_Mesitornis_unicolor</t>
  </si>
  <si>
    <t>mesitornis_unicolor</t>
  </si>
  <si>
    <t>Mesitornis</t>
  </si>
  <si>
    <t>CHARADRIIFORMES_Rostratulidae_Rostratula_benghalensis</t>
  </si>
  <si>
    <t>rostratula_benghalensis</t>
  </si>
  <si>
    <t>Painted-snipe</t>
  </si>
  <si>
    <t>Rostratula</t>
  </si>
  <si>
    <t>benghalensis</t>
  </si>
  <si>
    <t>CHARADRIIFORMES_Jacanidae_Jacana_jacana</t>
  </si>
  <si>
    <t>jacana_jacana</t>
  </si>
  <si>
    <t>Jacanas</t>
  </si>
  <si>
    <t>Jacana</t>
  </si>
  <si>
    <t>jacana</t>
  </si>
  <si>
    <t>CHARADRIIFORMES_Pedionomidae_Pedionomus_torquatus</t>
  </si>
  <si>
    <t>pedionomus_torquatus</t>
  </si>
  <si>
    <t>Plains-wanderer</t>
  </si>
  <si>
    <t>Pedionomus</t>
  </si>
  <si>
    <t>torquatus</t>
  </si>
  <si>
    <t>CHARADRIIFORMES_Thinocoridae_Thinocorus_orbignyianus</t>
  </si>
  <si>
    <t>thinocorus_orbignyianus2</t>
  </si>
  <si>
    <t>Seedsnipes</t>
  </si>
  <si>
    <t>Thinocorus</t>
  </si>
  <si>
    <t>orbignyianus</t>
  </si>
  <si>
    <t>CHARADRIIFORMES_Scolopacidae_Arenaria_interpres</t>
  </si>
  <si>
    <t>arenaria_interpres</t>
  </si>
  <si>
    <t>Sandpipers</t>
  </si>
  <si>
    <t>Arenaria</t>
  </si>
  <si>
    <t>interpres</t>
  </si>
  <si>
    <t>CHARADRIIFORMES_Glareolidae_Glareola_cinerea</t>
  </si>
  <si>
    <t>glareola_cinerea</t>
  </si>
  <si>
    <t>Coursers And Pratincoles</t>
  </si>
  <si>
    <t>Glareola</t>
  </si>
  <si>
    <t>CHARADRIIFORMES_Stercorariidae_Stercorarius_pomarinus</t>
  </si>
  <si>
    <t>stercorarius_pomarinus_b20733</t>
  </si>
  <si>
    <t>Skuas Or Jaegers</t>
  </si>
  <si>
    <t>Stercorarius</t>
  </si>
  <si>
    <t>pomarinus</t>
  </si>
  <si>
    <t>CHARADRIIFORMES_Alcidae_Alca_torda</t>
  </si>
  <si>
    <t>alca_torda_b77512</t>
  </si>
  <si>
    <t>Auks</t>
  </si>
  <si>
    <t>Alca</t>
  </si>
  <si>
    <t>torda</t>
  </si>
  <si>
    <t>CHARADRIIFORMES_Laridae_Larus_argentatus</t>
  </si>
  <si>
    <t>larus_argentatus_b37399</t>
  </si>
  <si>
    <t>Gulls And Terns</t>
  </si>
  <si>
    <t>Larus</t>
  </si>
  <si>
    <t>argentatus</t>
  </si>
  <si>
    <t>CHARADRIIFORMES_Dromadidae_Dromas_ardeola</t>
  </si>
  <si>
    <t>dromas_ardeola</t>
  </si>
  <si>
    <t>Crab-plover</t>
  </si>
  <si>
    <t>Dromas</t>
  </si>
  <si>
    <t>ardeola</t>
  </si>
  <si>
    <t>CHARADRIIFORMES_Turnicidae_Turnix_sylvaticus</t>
  </si>
  <si>
    <t>turnix_sylvatica</t>
  </si>
  <si>
    <t>Buttonquails</t>
  </si>
  <si>
    <t>Turnix</t>
  </si>
  <si>
    <t>sylvaticus</t>
  </si>
  <si>
    <t>CHARADRIIFORMES_Ibidorhynchidae_Ibidorhyncha_struthersii</t>
  </si>
  <si>
    <t>ibidorhyncha_struthersii_776929</t>
  </si>
  <si>
    <t>Ibisbill</t>
  </si>
  <si>
    <t>Ibidorhyncha</t>
  </si>
  <si>
    <t>struthersii</t>
  </si>
  <si>
    <t>CHARADRIIFORMES_Charadriidae_Charadrius_vociferus</t>
  </si>
  <si>
    <t>charadrius_vociferus</t>
  </si>
  <si>
    <t>Plovers And Lapwings</t>
  </si>
  <si>
    <t>Charadrius</t>
  </si>
  <si>
    <t>vociferus</t>
  </si>
  <si>
    <t>CHARADRIIFORMES_Charadriidae_Phegornis_mitchellii</t>
  </si>
  <si>
    <t>phegornis_mitchelli</t>
  </si>
  <si>
    <t>Phegornis</t>
  </si>
  <si>
    <t>mitchellii</t>
  </si>
  <si>
    <t>CHARADRIIFORMES_Recurvirostridae_Recurvirostra_americana</t>
  </si>
  <si>
    <t>recurvirostra_americana_b5730</t>
  </si>
  <si>
    <t>Stilts And Avocets</t>
  </si>
  <si>
    <t>Recurvirostra</t>
  </si>
  <si>
    <t>CHARADRIIFORMES_Haematopodidae_Haematopus_palliatus</t>
  </si>
  <si>
    <t>haematopus_palliatus</t>
  </si>
  <si>
    <t>Oystercatchers</t>
  </si>
  <si>
    <t>Haematopus</t>
  </si>
  <si>
    <t>palliatus</t>
  </si>
  <si>
    <t>CHARADRIIFORMES_Pluvianidae_Pluvianus_aegyptius</t>
  </si>
  <si>
    <t>pluvianus_aegyptius_b5903</t>
  </si>
  <si>
    <t>Egyptian Plover</t>
  </si>
  <si>
    <t>Pluvianus</t>
  </si>
  <si>
    <t>aegyptius</t>
  </si>
  <si>
    <t>CHARADRIIFORMES_Burhinidae_Burhinus_bistriatus</t>
  </si>
  <si>
    <t>burhinus_bistriatus2</t>
  </si>
  <si>
    <t>Thick-knees</t>
  </si>
  <si>
    <t>Burhinus</t>
  </si>
  <si>
    <t>bistriatus</t>
  </si>
  <si>
    <t>CHARADRIIFORMES_Chionidae_Chionis_albus</t>
  </si>
  <si>
    <t>chionis_alba</t>
  </si>
  <si>
    <t>Sheathbills And Magellanic Plover</t>
  </si>
  <si>
    <t>Chionis</t>
  </si>
  <si>
    <t>BUCEROTIFORMES_Bucerotidae_Buceros_rhinoceros</t>
  </si>
  <si>
    <t>buceros_rhinoceros2</t>
  </si>
  <si>
    <t>Hornbills</t>
  </si>
  <si>
    <t>Buceros</t>
  </si>
  <si>
    <t>rhinoceros</t>
  </si>
  <si>
    <t>BUCEROTIFORMES_Bucerotidae_Lophoceros_camurus</t>
  </si>
  <si>
    <t>tockus_camurus</t>
  </si>
  <si>
    <t>Lophoceros</t>
  </si>
  <si>
    <t>camurus</t>
  </si>
  <si>
    <t>BUCEROTIFORMES_Bucorvidae_Bucorvus_abyssinicus</t>
  </si>
  <si>
    <t>bucorvus_abyssinicus</t>
  </si>
  <si>
    <t>Ground-hornbills</t>
  </si>
  <si>
    <t>Bucorvus</t>
  </si>
  <si>
    <t>abyssinicus</t>
  </si>
  <si>
    <t>BUCEROTIFORMES_Phoeniculidae_Rhinopomastus_cyanomelas</t>
  </si>
  <si>
    <t>rhinopomastus_cyanomelas</t>
  </si>
  <si>
    <t>Wood-hoopoes</t>
  </si>
  <si>
    <t>Rhinopomastus</t>
  </si>
  <si>
    <t>cyanomelas</t>
  </si>
  <si>
    <t>BUCEROTIFORMES_Phoeniculidae_Phoeniculus_purpureus</t>
  </si>
  <si>
    <t>phoeniculus_purpureus</t>
  </si>
  <si>
    <t>Phoeniculus</t>
  </si>
  <si>
    <t>purpureus</t>
  </si>
  <si>
    <t>BUCEROTIFORMES_Upupidae_Upupa_epops</t>
  </si>
  <si>
    <t>upupa_epops_26612</t>
  </si>
  <si>
    <t>Hoopoes</t>
  </si>
  <si>
    <t>Oliveros et al., 2019b</t>
  </si>
  <si>
    <t>Upupa</t>
  </si>
  <si>
    <t>epops</t>
  </si>
  <si>
    <t>PICIFORMES_Megalaimidae_Psilopogon_virens</t>
  </si>
  <si>
    <t>megalaima_virens</t>
  </si>
  <si>
    <t>Asian Barbets</t>
  </si>
  <si>
    <t>Psilopogon</t>
  </si>
  <si>
    <t>PICIFORMES_Ramphastidae_Ramphastos_tucanus</t>
  </si>
  <si>
    <t>ramphastos_tucanus_b35545</t>
  </si>
  <si>
    <t>Toucans</t>
  </si>
  <si>
    <t>Ramphastos</t>
  </si>
  <si>
    <t>tucanus</t>
  </si>
  <si>
    <t>PICIFORMES_Semnornithidae_Semnornis_frantzii</t>
  </si>
  <si>
    <t>semnornis_frantzii_b28234</t>
  </si>
  <si>
    <t>Prong-billed And Toucan Barbets</t>
  </si>
  <si>
    <t>Semnornis</t>
  </si>
  <si>
    <t>frantzii</t>
  </si>
  <si>
    <t>PICIFORMES_Capitonidae_Capito_niger</t>
  </si>
  <si>
    <t>capito_niger</t>
  </si>
  <si>
    <t>American Barbets</t>
  </si>
  <si>
    <t>Capito</t>
  </si>
  <si>
    <t>niger</t>
  </si>
  <si>
    <t>PICIFORMES_Lybiidae_Pogoniulus_bilineatus</t>
  </si>
  <si>
    <t>pogoniulus_bilineatus</t>
  </si>
  <si>
    <t>African Barbets And Tinkerbirds</t>
  </si>
  <si>
    <t>Pogoniulus</t>
  </si>
  <si>
    <t>bilineatus</t>
  </si>
  <si>
    <t>PICIFORMES_Indicatoridae_Indicator_maculatus</t>
  </si>
  <si>
    <t>indicator_maculatus</t>
  </si>
  <si>
    <t>Honeyguides</t>
  </si>
  <si>
    <t>Indicator</t>
  </si>
  <si>
    <t>maculatus</t>
  </si>
  <si>
    <t>PICIFORMES_Picidae_Jynx_ruficollis</t>
  </si>
  <si>
    <t>jynx_ruficollis</t>
  </si>
  <si>
    <t>Woodpeckers</t>
  </si>
  <si>
    <t>Jynx</t>
  </si>
  <si>
    <t>ruficollis</t>
  </si>
  <si>
    <t>PICIFORMES_Picidae_Sphyrapicus_varius</t>
  </si>
  <si>
    <t>sphyrapicus_varius</t>
  </si>
  <si>
    <t>Sphyrapicus</t>
  </si>
  <si>
    <t>varius</t>
  </si>
  <si>
    <t>PICIFORMES_Picidae_Dryocopus_pileatus</t>
  </si>
  <si>
    <t>dryocopus_pileatus</t>
  </si>
  <si>
    <t>Dryocopus</t>
  </si>
  <si>
    <t>pileatus</t>
  </si>
  <si>
    <t>PICIFORMES_Indicatoridae_Prodotiscus_insignis</t>
  </si>
  <si>
    <t>prodotiscus_insignis</t>
  </si>
  <si>
    <t>Prodotiscus</t>
  </si>
  <si>
    <t>PICIFORMES_Bucconidae_Bucco_macrodactylus</t>
  </si>
  <si>
    <t>bucco_macrodactylus</t>
  </si>
  <si>
    <t>Puffbirds</t>
  </si>
  <si>
    <t>Bucco</t>
  </si>
  <si>
    <t>macrodactylus</t>
  </si>
  <si>
    <t>PICIFORMES_Bucconidae_Malacoptila_fusca</t>
  </si>
  <si>
    <t>malacoptila_fusca</t>
  </si>
  <si>
    <t>Malacoptila</t>
  </si>
  <si>
    <t>fusca</t>
  </si>
  <si>
    <t>PICIFORMES_Bucconidae_Nonnula_ruficapilla</t>
  </si>
  <si>
    <t>nonnula_ruficapilla</t>
  </si>
  <si>
    <t>Nonnula</t>
  </si>
  <si>
    <t>ruficapilla</t>
  </si>
  <si>
    <t>PICIFORMES_Galbulidae_Brachygalba_albogularis</t>
  </si>
  <si>
    <t>brachygalba_albogularus</t>
  </si>
  <si>
    <t>Jacamars</t>
  </si>
  <si>
    <t>Brachygalba</t>
  </si>
  <si>
    <t>PICIFORMES_Galbulidae_Galbula_albirostris</t>
  </si>
  <si>
    <t>galbula_albirostris</t>
  </si>
  <si>
    <t>Galbula</t>
  </si>
  <si>
    <t>albirostris</t>
  </si>
  <si>
    <t>CORACIIFORMES_Coraciidae_Coracias_caudatus</t>
  </si>
  <si>
    <t>coracias_caudata2</t>
  </si>
  <si>
    <t>Rollers</t>
  </si>
  <si>
    <t>Coracias</t>
  </si>
  <si>
    <t>CORACIIFORMES_Brachypteraciidae_Geobiastes_squamiger</t>
  </si>
  <si>
    <t>brachypteracias_squamigera</t>
  </si>
  <si>
    <t>Ground-rollers</t>
  </si>
  <si>
    <t>Geobiastes</t>
  </si>
  <si>
    <t>squamiger</t>
  </si>
  <si>
    <t>CORACIIFORMES_Meropidae_Nyctyornis_amictus</t>
  </si>
  <si>
    <t>nyctyornis_amicus</t>
  </si>
  <si>
    <t>Bee-eaters</t>
  </si>
  <si>
    <t>Nyctyornis</t>
  </si>
  <si>
    <t>amictus</t>
  </si>
  <si>
    <t>CORACIIFORMES_Meropidae_Merops_nubicus</t>
  </si>
  <si>
    <t>merops_nubicus</t>
  </si>
  <si>
    <t>Merops</t>
  </si>
  <si>
    <t>nubicus</t>
  </si>
  <si>
    <t>CORACIIFORMES_Alcedinidae_Chloroceryle_aenea</t>
  </si>
  <si>
    <t>chloroceryle_aenea</t>
  </si>
  <si>
    <t>Kingfishers</t>
  </si>
  <si>
    <t>Chloroceryle</t>
  </si>
  <si>
    <t>aenea</t>
  </si>
  <si>
    <t>CORACIIFORMES_Alcedinidae_Corythornis_leucogaster</t>
  </si>
  <si>
    <t>alcedo_leucogaster</t>
  </si>
  <si>
    <t>Corythornis</t>
  </si>
  <si>
    <t>CORACIIFORMES_Alcedinidae_Dacelo_novaeguineae</t>
  </si>
  <si>
    <t>dacelo_novaeguineae</t>
  </si>
  <si>
    <t>Dacelo</t>
  </si>
  <si>
    <t>CORACIIFORMES_Momotidae_Momotus_momota</t>
  </si>
  <si>
    <t>momotus_momota</t>
  </si>
  <si>
    <t>Motmots</t>
  </si>
  <si>
    <t>Momotus</t>
  </si>
  <si>
    <t>momota</t>
  </si>
  <si>
    <t>CORACIIFORMES_Todidae_Todus_angustirostris</t>
  </si>
  <si>
    <t>todus_angustirostris</t>
  </si>
  <si>
    <t>Todies</t>
  </si>
  <si>
    <t>Todus</t>
  </si>
  <si>
    <t>angustirostris</t>
  </si>
  <si>
    <t>COLIIFORMES_Coliidae_Urocolius_indicus</t>
  </si>
  <si>
    <t>urocolius_indicus</t>
  </si>
  <si>
    <t>Mousebirds</t>
  </si>
  <si>
    <t>Urocolius</t>
  </si>
  <si>
    <t>indicus</t>
  </si>
  <si>
    <t>COLIIFORMES_Coliidae_Colius_colius</t>
  </si>
  <si>
    <t>colius_colius</t>
  </si>
  <si>
    <t>Colius</t>
  </si>
  <si>
    <t>colius</t>
  </si>
  <si>
    <t>TROGONIFORMES_Trogonidae_Apaloderma_narina</t>
  </si>
  <si>
    <t>apaloderma_narina</t>
  </si>
  <si>
    <t>Trogons</t>
  </si>
  <si>
    <t>Apaloderma</t>
  </si>
  <si>
    <t>narina</t>
  </si>
  <si>
    <t>TROGONIFORMES_Trogonidae_Apalharpactes_mackloti</t>
  </si>
  <si>
    <t>apalharpactes_mackloti_b49104</t>
  </si>
  <si>
    <t>Apalharpactes</t>
  </si>
  <si>
    <t>mackloti</t>
  </si>
  <si>
    <t>TROGONIFORMES_Trogonidae_Pharomachrus_auriceps</t>
  </si>
  <si>
    <t>pharomachrus_auriceps</t>
  </si>
  <si>
    <t>Pharomachrus</t>
  </si>
  <si>
    <t>auriceps</t>
  </si>
  <si>
    <t>TROGONIFORMES_Trogonidae_Trogon_personatus</t>
  </si>
  <si>
    <t>trogon_personata</t>
  </si>
  <si>
    <t>Trogon</t>
  </si>
  <si>
    <t>personatus</t>
  </si>
  <si>
    <t>TROGONIFORMES_Trogonidae_Harpactes_ardens</t>
  </si>
  <si>
    <t>harpactes_ardens_26958</t>
  </si>
  <si>
    <t>Harpactes</t>
  </si>
  <si>
    <t>ardens</t>
  </si>
  <si>
    <t>LEPTOSOMIFORMES_Leptosomidae_Leptosomus_discolor</t>
  </si>
  <si>
    <t>leptosomus_discolor</t>
  </si>
  <si>
    <t>Cuckoo-roller</t>
  </si>
  <si>
    <t>Leptosomus</t>
  </si>
  <si>
    <t>discolor</t>
  </si>
  <si>
    <t>ACCIPITRIFORMES_Pandionidae_Pandion_haliaetus</t>
  </si>
  <si>
    <t>pandion_haliaetus</t>
  </si>
  <si>
    <t>Osprey</t>
  </si>
  <si>
    <t>Pandion</t>
  </si>
  <si>
    <t>haliaetus</t>
  </si>
  <si>
    <t>ACCIPITRIFORMES_Accipitridae_Buteo_jamaicensis</t>
  </si>
  <si>
    <t>buteo_jamaicensis</t>
  </si>
  <si>
    <t>Kites, Hawks And Eagles</t>
  </si>
  <si>
    <t>Buteo</t>
  </si>
  <si>
    <t>ACCIPITRIFORMES_Accipitridae_Elanoides_forficatus</t>
  </si>
  <si>
    <t>elanoides_forficatus</t>
  </si>
  <si>
    <t>Elanoides</t>
  </si>
  <si>
    <t>forficatus</t>
  </si>
  <si>
    <t>ACCIPITRIFORMES_Accipitridae_Gampsonyx_swainsonii</t>
  </si>
  <si>
    <t>gampsonyx_swainsoni</t>
  </si>
  <si>
    <t>Gampsonyx</t>
  </si>
  <si>
    <t>swainsonii</t>
  </si>
  <si>
    <t>ACCIPITRIFORMES_Sagittariidae_Sagittarius_serpentarius</t>
  </si>
  <si>
    <t>sagittarius_serpentarius_b2458</t>
  </si>
  <si>
    <t>Secretary-bird</t>
  </si>
  <si>
    <t>Sagittarius</t>
  </si>
  <si>
    <t>serpentarius</t>
  </si>
  <si>
    <t>ACCIPITRIFORMES_Cathartidae_Sarcoramphus_papa</t>
  </si>
  <si>
    <t>sarcoramphus_papa</t>
  </si>
  <si>
    <t>New World Vultures</t>
  </si>
  <si>
    <t>Sarcoramphus</t>
  </si>
  <si>
    <t>papa</t>
  </si>
  <si>
    <t>ACCIPITRIFORMES_Cathartidae_Cathartes_aura</t>
  </si>
  <si>
    <t>cathartes_aura</t>
  </si>
  <si>
    <t>Cathartes</t>
  </si>
  <si>
    <t>aura</t>
  </si>
  <si>
    <t>STRIGIFORMES_Strigidae_Athene_cunicularia</t>
  </si>
  <si>
    <t>speotyto_cunicularia</t>
  </si>
  <si>
    <t>Owls</t>
  </si>
  <si>
    <t>Athene</t>
  </si>
  <si>
    <t>cunicularia</t>
  </si>
  <si>
    <t>STRIGIFORMES_Strigidae_Strix_occidentalis</t>
  </si>
  <si>
    <t>strix_occidentalis</t>
  </si>
  <si>
    <t>Strix</t>
  </si>
  <si>
    <t>STRIGIFORMES_Tytonidae_Phodilus_badius</t>
  </si>
  <si>
    <t>phodilus_badius</t>
  </si>
  <si>
    <t>Barn Owls</t>
  </si>
  <si>
    <t>Phodilus</t>
  </si>
  <si>
    <t>badius</t>
  </si>
  <si>
    <t>STRIGIFORMES_Tytonidae_Tyto_alba</t>
  </si>
  <si>
    <t>tyto_alba</t>
  </si>
  <si>
    <t>Tyto</t>
  </si>
  <si>
    <t>CARIAMIFORMES_Cariamidae_Chunga_burmeisteri</t>
  </si>
  <si>
    <t>chunga_burmeisteri</t>
  </si>
  <si>
    <t>Seriemas</t>
  </si>
  <si>
    <t>Chunga</t>
  </si>
  <si>
    <t>burmeisteri</t>
  </si>
  <si>
    <t>CARIAMIFORMES_Cariamidae_Cariama_cristata</t>
  </si>
  <si>
    <t>cariama_cristata</t>
  </si>
  <si>
    <t>Cariama</t>
  </si>
  <si>
    <t>FALCONIFORMES_Falconidae_Caracara_plancus</t>
  </si>
  <si>
    <t>caracara_cheriway_b5328</t>
  </si>
  <si>
    <t>Falcons And Caracaras</t>
  </si>
  <si>
    <t>Caracara</t>
  </si>
  <si>
    <t>FALCONIFORMES_Falconidae_Falco_mexicanus</t>
  </si>
  <si>
    <t>falco_mexicanus</t>
  </si>
  <si>
    <t>Falco</t>
  </si>
  <si>
    <t>mexicanus</t>
  </si>
  <si>
    <t>FALCONIFORMES_Falconidae_Microhierax_erythrogenys</t>
  </si>
  <si>
    <t>microhierax_erythrogenys_30969</t>
  </si>
  <si>
    <t>Microhierax</t>
  </si>
  <si>
    <t>erythrogenys</t>
  </si>
  <si>
    <t>FALCONIFORMES_Falconidae_Micrastur_semitorquatus</t>
  </si>
  <si>
    <t>micrastur_semitorquatus</t>
  </si>
  <si>
    <t>Micrastur</t>
  </si>
  <si>
    <t>semitorquatus</t>
  </si>
  <si>
    <t>FALCONIFORMES_Falconidae_Herpetotheres_cachinnans</t>
  </si>
  <si>
    <t>herpetotheres_cachinnans2</t>
  </si>
  <si>
    <t>Herpetotheres</t>
  </si>
  <si>
    <t>cachinnans</t>
  </si>
  <si>
    <t>Full name</t>
  </si>
  <si>
    <t>Sample Name</t>
  </si>
  <si>
    <t>Family Common Name</t>
  </si>
  <si>
    <t>TaxSeq</t>
  </si>
  <si>
    <t>Source</t>
  </si>
  <si>
    <t>UCEs enriched</t>
  </si>
  <si>
    <t>Ave Contig Len</t>
  </si>
  <si>
    <t>OUTGROUP</t>
  </si>
  <si>
    <t>Alligatoridae</t>
  </si>
  <si>
    <t>Gavialidae</t>
  </si>
  <si>
    <t>STRUTHIONIFORMES</t>
  </si>
  <si>
    <t>Struthionidae</t>
  </si>
  <si>
    <t>RHEIFORMES</t>
  </si>
  <si>
    <t>Rheidae</t>
  </si>
  <si>
    <t>CASUARIIFORMES</t>
  </si>
  <si>
    <t>Casuariidae</t>
  </si>
  <si>
    <t>APTERYGIFORMES</t>
  </si>
  <si>
    <t>Apterygidae</t>
  </si>
  <si>
    <t>TINAMIFORMES</t>
  </si>
  <si>
    <t>Tinamidae</t>
  </si>
  <si>
    <t>GALLIFORMES</t>
  </si>
  <si>
    <t>Odontophoridae</t>
  </si>
  <si>
    <t>Phasianidae</t>
  </si>
  <si>
    <t>Numididae</t>
  </si>
  <si>
    <t>Cracidae</t>
  </si>
  <si>
    <t>Megapodiidae</t>
  </si>
  <si>
    <t>ANSERIFORMES</t>
  </si>
  <si>
    <t>Anatidae</t>
  </si>
  <si>
    <t>Anseranatidae</t>
  </si>
  <si>
    <t>Anhimidae</t>
  </si>
  <si>
    <t>PSITTACIFORMES</t>
  </si>
  <si>
    <t>Strigopidae</t>
  </si>
  <si>
    <t>Cacatuidae</t>
  </si>
  <si>
    <t>Psittaculidae</t>
  </si>
  <si>
    <t>Pseudeos</t>
  </si>
  <si>
    <t>Psittacidae</t>
  </si>
  <si>
    <t>PASSERIFORMES</t>
  </si>
  <si>
    <t>Platysteiridae</t>
  </si>
  <si>
    <t>Platysteira</t>
  </si>
  <si>
    <t>Aegithinidae</t>
  </si>
  <si>
    <t>Machaerirhynchidae</t>
  </si>
  <si>
    <t>Artamidae</t>
  </si>
  <si>
    <t>Vangidae</t>
  </si>
  <si>
    <t>Malaconotidae</t>
  </si>
  <si>
    <t>Pityriasidae</t>
  </si>
  <si>
    <t>Rhagologidae</t>
  </si>
  <si>
    <t>Hyliotidae</t>
  </si>
  <si>
    <t>Regulidae</t>
  </si>
  <si>
    <t>Corthylio</t>
  </si>
  <si>
    <t>Certhiidae</t>
  </si>
  <si>
    <t>Polioptilidae</t>
  </si>
  <si>
    <t>Troglodytidae</t>
  </si>
  <si>
    <t>Sittidae</t>
  </si>
  <si>
    <t>Tichodromidae</t>
  </si>
  <si>
    <t>Elachuridae</t>
  </si>
  <si>
    <t>Cinclidae</t>
  </si>
  <si>
    <t>Muscicapidae</t>
  </si>
  <si>
    <t>Sturnidae</t>
  </si>
  <si>
    <t>Buphagidae</t>
  </si>
  <si>
    <t>erythrorynchus</t>
  </si>
  <si>
    <t>Mimidae</t>
  </si>
  <si>
    <t>Turdidae</t>
  </si>
  <si>
    <t>Bombycillidae</t>
  </si>
  <si>
    <t>Ptiliogonatidae</t>
  </si>
  <si>
    <t>Hylocitreidae</t>
  </si>
  <si>
    <t>Dulidae</t>
  </si>
  <si>
    <t>Ploceidae</t>
  </si>
  <si>
    <t>Viduidae</t>
  </si>
  <si>
    <t>Estrildidae</t>
  </si>
  <si>
    <t>Passeridae</t>
  </si>
  <si>
    <t>Calcariidae</t>
  </si>
  <si>
    <t>Calyptophilidae</t>
  </si>
  <si>
    <t>Passerellidae</t>
  </si>
  <si>
    <t>Nesospingidae</t>
  </si>
  <si>
    <t>Spindalidae</t>
  </si>
  <si>
    <t>Phaenicophilidae</t>
  </si>
  <si>
    <t>Parulidae</t>
  </si>
  <si>
    <t>Icteriidae</t>
  </si>
  <si>
    <t>Icteridae</t>
  </si>
  <si>
    <t>Zeledoniidae</t>
  </si>
  <si>
    <t>Rhodinocichlidae</t>
  </si>
  <si>
    <t>Emberizidae</t>
  </si>
  <si>
    <t>Cardinalidae</t>
  </si>
  <si>
    <t>Thraupidae</t>
  </si>
  <si>
    <t>Mitrospingidae</t>
  </si>
  <si>
    <t>Fringillidae</t>
  </si>
  <si>
    <t>Prunellidae</t>
  </si>
  <si>
    <t>Motacillidae</t>
  </si>
  <si>
    <t>Peucedramidae</t>
  </si>
  <si>
    <t>Irenidae</t>
  </si>
  <si>
    <t>Chloropseidae</t>
  </si>
  <si>
    <t>Dicaeidae</t>
  </si>
  <si>
    <t>Nectariniidae</t>
  </si>
  <si>
    <t>Promeropidae</t>
  </si>
  <si>
    <t>Modulatricidae</t>
  </si>
  <si>
    <t>Alaudidae</t>
  </si>
  <si>
    <t>Panuridae</t>
  </si>
  <si>
    <t>Macrosphenidae</t>
  </si>
  <si>
    <t>Aegithalidae</t>
  </si>
  <si>
    <t>Cettiidae</t>
  </si>
  <si>
    <t>Scotocercidae</t>
  </si>
  <si>
    <t>Hyliidae</t>
  </si>
  <si>
    <t>Erythrocercidae</t>
  </si>
  <si>
    <t>Phylloscopidae</t>
  </si>
  <si>
    <t>Hirundinidae</t>
  </si>
  <si>
    <t>Pycnonotidae</t>
  </si>
  <si>
    <t>Paradoxornithidae</t>
  </si>
  <si>
    <t>Leiothrichidae</t>
  </si>
  <si>
    <t>Pellorneidae</t>
  </si>
  <si>
    <t>Pellorneum</t>
  </si>
  <si>
    <t>Zosteropidae</t>
  </si>
  <si>
    <t>Staphida</t>
  </si>
  <si>
    <t>Timaliidae</t>
  </si>
  <si>
    <t>Sylviidae</t>
  </si>
  <si>
    <t>Pnoepygidae</t>
  </si>
  <si>
    <t>Locustellidae</t>
  </si>
  <si>
    <t>Bernieridae</t>
  </si>
  <si>
    <t>Donacobiidae</t>
  </si>
  <si>
    <t>Acrocephalidae</t>
  </si>
  <si>
    <t>Cisticolidae</t>
  </si>
  <si>
    <t>Nicatoridae</t>
  </si>
  <si>
    <t>Remizidae</t>
  </si>
  <si>
    <t>Paridae</t>
  </si>
  <si>
    <t>Stenostiridae</t>
  </si>
  <si>
    <t>Chaetopidae</t>
  </si>
  <si>
    <t>Picathartidae</t>
  </si>
  <si>
    <t>Melanocharitidae</t>
  </si>
  <si>
    <t>Petroicidae</t>
  </si>
  <si>
    <t>Notiomystidae</t>
  </si>
  <si>
    <t>Callaeidae</t>
  </si>
  <si>
    <t>Cnemophilidae</t>
  </si>
  <si>
    <t>Pomatostomidae</t>
  </si>
  <si>
    <t>Orthonychidae</t>
  </si>
  <si>
    <t>Meliphagidae</t>
  </si>
  <si>
    <t>Microptilotis</t>
  </si>
  <si>
    <t>montanus</t>
  </si>
  <si>
    <t>Dasyornithidae</t>
  </si>
  <si>
    <t>Pardalotidae</t>
  </si>
  <si>
    <t>Acanthizidae</t>
  </si>
  <si>
    <t>Maluridae</t>
  </si>
  <si>
    <t>Cinclosomatidae</t>
  </si>
  <si>
    <t>Melampittidae</t>
  </si>
  <si>
    <t>Monarchidae</t>
  </si>
  <si>
    <t>Monarcha</t>
  </si>
  <si>
    <t>Rhipiduridae</t>
  </si>
  <si>
    <t>Dicruridae</t>
  </si>
  <si>
    <t>Laniidae</t>
  </si>
  <si>
    <t>Corvidae</t>
  </si>
  <si>
    <t>Platylophidae</t>
  </si>
  <si>
    <t>Ifritidae</t>
  </si>
  <si>
    <t>Corcoracidae</t>
  </si>
  <si>
    <t>Paradisaeidae</t>
  </si>
  <si>
    <t>Pachycephalidae</t>
  </si>
  <si>
    <t>Oriolidae</t>
  </si>
  <si>
    <t>Neosittidae</t>
  </si>
  <si>
    <t>Paramythiidae</t>
  </si>
  <si>
    <t>Falcunculidae</t>
  </si>
  <si>
    <t>Eulacestomatidae</t>
  </si>
  <si>
    <t>Oreoicidae</t>
  </si>
  <si>
    <t>Psophodidae</t>
  </si>
  <si>
    <t>Vireonidae</t>
  </si>
  <si>
    <t>Campephagidae</t>
  </si>
  <si>
    <t>Mohouidae</t>
  </si>
  <si>
    <t>Hypocoliidae</t>
  </si>
  <si>
    <t>Mohoidae</t>
  </si>
  <si>
    <t>Urocynchramidae</t>
  </si>
  <si>
    <t>Eupetidae</t>
  </si>
  <si>
    <t>Atrichornithidae</t>
  </si>
  <si>
    <t>Climacteridae</t>
  </si>
  <si>
    <t>Ptilonorhynchidae</t>
  </si>
  <si>
    <t>Menuridae</t>
  </si>
  <si>
    <t>Eurylaimidae</t>
  </si>
  <si>
    <t>Philepittidae</t>
  </si>
  <si>
    <t>Sapayoidae</t>
  </si>
  <si>
    <t>Calyptomenidae</t>
  </si>
  <si>
    <t>Pittidae</t>
  </si>
  <si>
    <t>Hydrornis</t>
  </si>
  <si>
    <t>guajanus</t>
  </si>
  <si>
    <t>Erythropitta</t>
  </si>
  <si>
    <t>Pipridae</t>
  </si>
  <si>
    <t>Tityridae</t>
  </si>
  <si>
    <t>Tyrannidae</t>
  </si>
  <si>
    <t>Cotingidae</t>
  </si>
  <si>
    <t>Furnariidae</t>
  </si>
  <si>
    <t>Rhinocryptidae</t>
  </si>
  <si>
    <t>Formicariidae</t>
  </si>
  <si>
    <t>Grallariidae</t>
  </si>
  <si>
    <t>Thamnophilidae</t>
  </si>
  <si>
    <t>Conopophagidae</t>
  </si>
  <si>
    <t>Melanopareiidae</t>
  </si>
  <si>
    <t>Acanthisittidae</t>
  </si>
  <si>
    <t>PODARGIFORMES</t>
  </si>
  <si>
    <t>Podargidae</t>
  </si>
  <si>
    <t>APODIFORMES</t>
  </si>
  <si>
    <t>Apodidae</t>
  </si>
  <si>
    <t>Hemiprocnidae</t>
  </si>
  <si>
    <t>Trochilidae</t>
  </si>
  <si>
    <t>AEGOTHELIFORMES</t>
  </si>
  <si>
    <t>Aegothelidae</t>
  </si>
  <si>
    <t>CAPRIMULGIFORMES</t>
  </si>
  <si>
    <t>Caprimulgidae</t>
  </si>
  <si>
    <t>NYCTIBIIFORMES</t>
  </si>
  <si>
    <t>Nyctibiidae</t>
  </si>
  <si>
    <t>Phyllaemulor</t>
  </si>
  <si>
    <t>STEATORNITHIFORMES</t>
  </si>
  <si>
    <t>Steatornithidae</t>
  </si>
  <si>
    <t>OTIDIFORMES</t>
  </si>
  <si>
    <t>Otididae</t>
  </si>
  <si>
    <t>CUCULIFORMES</t>
  </si>
  <si>
    <t>Cuculidae</t>
  </si>
  <si>
    <t>COLUMBIFORMES</t>
  </si>
  <si>
    <t>Columbidae</t>
  </si>
  <si>
    <t>GRUIFORMES</t>
  </si>
  <si>
    <t>Aramidae</t>
  </si>
  <si>
    <t>Gruidae</t>
  </si>
  <si>
    <t>Psophiidae</t>
  </si>
  <si>
    <t>Heliornithidae</t>
  </si>
  <si>
    <t>Rallidae</t>
  </si>
  <si>
    <t>Sarothruridae</t>
  </si>
  <si>
    <t>OPISTHOCOMIFORMES</t>
  </si>
  <si>
    <t>Opisthocomidae</t>
  </si>
  <si>
    <t>PODICIPEDIFORMES</t>
  </si>
  <si>
    <t>Podicipedidae</t>
  </si>
  <si>
    <t>PHOENICOPTERIFORMES</t>
  </si>
  <si>
    <t>Phoenicopteridae</t>
  </si>
  <si>
    <t>PROCELLARIIFORMES</t>
  </si>
  <si>
    <t>Hydrobatidae</t>
  </si>
  <si>
    <t>Procellariidae</t>
  </si>
  <si>
    <t>Diomedeidae</t>
  </si>
  <si>
    <t>Oceanitidae</t>
  </si>
  <si>
    <t>SPHENISCIFORMES</t>
  </si>
  <si>
    <t>Spheniscidae</t>
  </si>
  <si>
    <t>SULIFORMES</t>
  </si>
  <si>
    <t>Sulidae</t>
  </si>
  <si>
    <t>Anhingidae</t>
  </si>
  <si>
    <t>Phalacrocoracidae</t>
  </si>
  <si>
    <t>Fregatidae</t>
  </si>
  <si>
    <t>PELECANIFORMES</t>
  </si>
  <si>
    <t>Ardeidae</t>
  </si>
  <si>
    <t>Balaenicipitidae</t>
  </si>
  <si>
    <t>Pelecanidae</t>
  </si>
  <si>
    <t>Scopidae</t>
  </si>
  <si>
    <t>Threskiornithidae</t>
  </si>
  <si>
    <t>CICONIIFORMES</t>
  </si>
  <si>
    <t>Ciconiidae</t>
  </si>
  <si>
    <t>GAVIIFORMES</t>
  </si>
  <si>
    <t>Gaviidae</t>
  </si>
  <si>
    <t>PHAETHONTIFORMES</t>
  </si>
  <si>
    <t>Phaethontidae</t>
  </si>
  <si>
    <t>EURYPYGIFORMES</t>
  </si>
  <si>
    <t>Eurypygidae</t>
  </si>
  <si>
    <t>Rhynochetidae</t>
  </si>
  <si>
    <t>MUSOPHAGIFORMES</t>
  </si>
  <si>
    <t>Musophagidae</t>
  </si>
  <si>
    <t>PTEROCLIFORMES</t>
  </si>
  <si>
    <t>Pteroclidae</t>
  </si>
  <si>
    <t>MESITORNITHIFORMES</t>
  </si>
  <si>
    <t>Mesitornithidae</t>
  </si>
  <si>
    <t>CHARADRIIFORMES</t>
  </si>
  <si>
    <t>Rostratulidae</t>
  </si>
  <si>
    <t>Jacanidae</t>
  </si>
  <si>
    <t>Pedionomidae</t>
  </si>
  <si>
    <t>Thinocoridae</t>
  </si>
  <si>
    <t>Scolopacidae</t>
  </si>
  <si>
    <t>Glareolidae</t>
  </si>
  <si>
    <t>Stercorariidae</t>
  </si>
  <si>
    <t>Alcidae</t>
  </si>
  <si>
    <t>Laridae</t>
  </si>
  <si>
    <t>Dromadidae</t>
  </si>
  <si>
    <t>Turnicidae</t>
  </si>
  <si>
    <t>Ibidorhynchidae</t>
  </si>
  <si>
    <t>Charadriidae</t>
  </si>
  <si>
    <t>Recurvirostridae</t>
  </si>
  <si>
    <t>Haematopodidae</t>
  </si>
  <si>
    <t>Pluvianidae</t>
  </si>
  <si>
    <t>Burhinidae</t>
  </si>
  <si>
    <t>Chionidae</t>
  </si>
  <si>
    <t>BUCEROTIFORMES</t>
  </si>
  <si>
    <t>Bucerotidae</t>
  </si>
  <si>
    <t>Bucorvidae</t>
  </si>
  <si>
    <t>Phoeniculidae</t>
  </si>
  <si>
    <t>Upupidae</t>
  </si>
  <si>
    <t>PICIFORMES</t>
  </si>
  <si>
    <t>Megalaimidae</t>
  </si>
  <si>
    <t>Ramphastidae</t>
  </si>
  <si>
    <t>Semnornithidae</t>
  </si>
  <si>
    <t>Capitonidae</t>
  </si>
  <si>
    <t>Lybiidae</t>
  </si>
  <si>
    <t>Indicatoridae</t>
  </si>
  <si>
    <t>Picidae</t>
  </si>
  <si>
    <t>Bucconidae</t>
  </si>
  <si>
    <t>Galbulidae</t>
  </si>
  <si>
    <t>CORACIIFORMES</t>
  </si>
  <si>
    <t>Coraciidae</t>
  </si>
  <si>
    <t>Brachypteraciidae</t>
  </si>
  <si>
    <t>Meropidae</t>
  </si>
  <si>
    <t>Alcedinidae</t>
  </si>
  <si>
    <t>Momotidae</t>
  </si>
  <si>
    <t>Todidae</t>
  </si>
  <si>
    <t>COLIIFORMES</t>
  </si>
  <si>
    <t>Coliidae</t>
  </si>
  <si>
    <t>TROGONIFORMES</t>
  </si>
  <si>
    <t>Trogonidae</t>
  </si>
  <si>
    <t>LEPTOSOMIFORMES</t>
  </si>
  <si>
    <t>Leptosomidae</t>
  </si>
  <si>
    <t>ACCIPITRIFORMES</t>
  </si>
  <si>
    <t>Pandionidae</t>
  </si>
  <si>
    <t>Accipitridae</t>
  </si>
  <si>
    <t>Sagittariidae</t>
  </si>
  <si>
    <t>Cathartidae</t>
  </si>
  <si>
    <t>STRIGIFORMES</t>
  </si>
  <si>
    <t>Strigidae</t>
  </si>
  <si>
    <t>Tytonidae</t>
  </si>
  <si>
    <t>CARIAMIFORMES</t>
  </si>
  <si>
    <t>Cariamidae</t>
  </si>
  <si>
    <t>FALCONIFORMES</t>
  </si>
  <si>
    <t>Falconidae</t>
  </si>
  <si>
    <t>plancus</t>
  </si>
  <si>
    <t>Order (IOC)</t>
  </si>
  <si>
    <t>Family (IOC)</t>
  </si>
  <si>
    <t>Genus (IOC)</t>
  </si>
  <si>
    <t>Species (IOC)</t>
  </si>
  <si>
    <t>#</t>
  </si>
  <si>
    <t>A</t>
  </si>
  <si>
    <t>C</t>
  </si>
  <si>
    <t>G</t>
  </si>
  <si>
    <t>T</t>
  </si>
  <si>
    <t>Resolved Sites</t>
  </si>
  <si>
    <t>Anomalous BL?</t>
  </si>
  <si>
    <t>Yes</t>
  </si>
  <si>
    <t>Well sampled?</t>
  </si>
  <si>
    <t>No</t>
  </si>
  <si>
    <t>% max UCE#</t>
  </si>
  <si>
    <t>% max sites</t>
  </si>
  <si>
    <t>% median contig len</t>
  </si>
  <si>
    <t>Name in allfam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</si>
</sst>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5" sqref="D25"/>
    </sheetView>
  </sheetViews>
  <sheetFormatPr baseColWidth="10" defaultRowHeight="16" x14ac:dyDescent="0.2"/>
  <cols>
    <col min="1" max="1" width="6.83203125" style="2" customWidth="1"/>
    <col min="2" max="2" width="16.1640625" customWidth="1"/>
    <col min="3" max="3" width="17.83203125" customWidth="1"/>
    <col min="4" max="4" width="22.1640625" customWidth="1"/>
    <col min="5" max="5" width="18" customWidth="1"/>
    <col min="6" max="6" width="57.1640625" customWidth="1"/>
    <col min="7" max="7" width="29.83203125" customWidth="1"/>
    <col min="8" max="8" width="27.83203125" customWidth="1"/>
    <col min="9" max="9" width="27.33203125" customWidth="1"/>
    <col min="10" max="10" width="6.83203125" style="2" customWidth="1"/>
    <col min="11" max="11" width="22.6640625" customWidth="1"/>
    <col min="12" max="12" width="15.6640625" style="2" customWidth="1"/>
    <col min="13" max="13" width="15.1640625" style="2" customWidth="1"/>
    <col min="14" max="17" width="10.83203125" style="2"/>
    <col min="18" max="18" width="14.33203125" style="2" customWidth="1"/>
    <col min="19" max="19" width="12.5" style="2" customWidth="1"/>
    <col min="20" max="20" width="13" style="2" customWidth="1"/>
    <col min="21" max="21" width="20" style="2" customWidth="1"/>
    <col min="22" max="22" width="14.6640625" style="2" customWidth="1"/>
    <col min="23" max="23" width="15.83203125" style="2" customWidth="1"/>
  </cols>
  <sheetData>
    <row r="1" spans="1:23" x14ac:dyDescent="0.2">
      <c r="A1" s="1" t="s">
        <v>2106</v>
      </c>
      <c r="B1" s="1" t="s">
        <v>2104</v>
      </c>
      <c r="C1" s="1" t="s">
        <v>2105</v>
      </c>
      <c r="D1" s="1" t="s">
        <v>2102</v>
      </c>
      <c r="E1" s="1" t="s">
        <v>2103</v>
      </c>
      <c r="F1" s="1" t="s">
        <v>1784</v>
      </c>
      <c r="G1" s="1" t="s">
        <v>2119</v>
      </c>
      <c r="H1" s="1" t="s">
        <v>1785</v>
      </c>
      <c r="I1" s="1" t="s">
        <v>1786</v>
      </c>
      <c r="J1" s="1" t="s">
        <v>1787</v>
      </c>
      <c r="K1" s="1" t="s">
        <v>1788</v>
      </c>
      <c r="L1" s="1" t="s">
        <v>1789</v>
      </c>
      <c r="M1" s="1" t="s">
        <v>1790</v>
      </c>
      <c r="N1" s="1" t="s">
        <v>2107</v>
      </c>
      <c r="O1" s="1" t="s">
        <v>2108</v>
      </c>
      <c r="P1" s="1" t="s">
        <v>2109</v>
      </c>
      <c r="Q1" s="1" t="s">
        <v>2110</v>
      </c>
      <c r="R1" s="1" t="s">
        <v>2111</v>
      </c>
      <c r="S1" s="1" t="s">
        <v>2117</v>
      </c>
      <c r="T1" s="1" t="s">
        <v>2116</v>
      </c>
      <c r="U1" s="1" t="s">
        <v>2118</v>
      </c>
      <c r="V1" s="1" t="s">
        <v>2112</v>
      </c>
      <c r="W1" s="1" t="s">
        <v>2114</v>
      </c>
    </row>
    <row r="2" spans="1:23" x14ac:dyDescent="0.2">
      <c r="A2" s="2">
        <v>1</v>
      </c>
      <c r="B2" t="s">
        <v>4</v>
      </c>
      <c r="C2" t="s">
        <v>5</v>
      </c>
      <c r="D2" t="s">
        <v>1791</v>
      </c>
      <c r="E2" t="s">
        <v>1792</v>
      </c>
      <c r="F2" t="s">
        <v>0</v>
      </c>
      <c r="G2" t="s">
        <v>1</v>
      </c>
      <c r="H2" t="s">
        <v>1</v>
      </c>
      <c r="I2" t="s">
        <v>2</v>
      </c>
      <c r="J2" s="2">
        <v>7001</v>
      </c>
      <c r="K2" t="s">
        <v>3</v>
      </c>
      <c r="L2" s="2">
        <v>4494</v>
      </c>
      <c r="M2" s="2">
        <v>832</v>
      </c>
      <c r="N2" s="2">
        <v>0.30832999999999999</v>
      </c>
      <c r="O2" s="2">
        <v>0.19173000000000001</v>
      </c>
      <c r="P2" s="2">
        <v>0.19056999999999999</v>
      </c>
      <c r="Q2" s="2">
        <v>0.30936999999999998</v>
      </c>
      <c r="R2" s="2">
        <v>1944863</v>
      </c>
      <c r="S2" s="3">
        <f t="shared" ref="S2:S65" si="0">R2/MAX($R$2:$R$397)</f>
        <v>0.96618991316098002</v>
      </c>
      <c r="T2" s="3">
        <f t="shared" ref="T2:T65" si="1">L2/MAX($L$2:$L$397)</f>
        <v>0.9288962381149235</v>
      </c>
      <c r="U2" s="3">
        <f t="shared" ref="U2:U65" si="2">M2/MEDIAN($M$2:$M$397)</f>
        <v>1.1768033946251768</v>
      </c>
      <c r="W2" s="2" t="s">
        <v>2113</v>
      </c>
    </row>
    <row r="3" spans="1:23" x14ac:dyDescent="0.2">
      <c r="A3" s="2">
        <v>2</v>
      </c>
      <c r="B3" t="s">
        <v>8</v>
      </c>
      <c r="C3" t="s">
        <v>9</v>
      </c>
      <c r="D3" t="s">
        <v>1791</v>
      </c>
      <c r="E3" t="s">
        <v>1793</v>
      </c>
      <c r="F3" t="s">
        <v>6</v>
      </c>
      <c r="G3" t="s">
        <v>7</v>
      </c>
      <c r="H3" t="s">
        <v>7</v>
      </c>
      <c r="I3" t="s">
        <v>2</v>
      </c>
      <c r="J3" s="2">
        <v>7002</v>
      </c>
      <c r="K3" t="s">
        <v>3</v>
      </c>
      <c r="L3" s="2">
        <v>4309</v>
      </c>
      <c r="M3" s="2">
        <v>556</v>
      </c>
      <c r="N3" s="2">
        <v>0.30671999999999999</v>
      </c>
      <c r="O3" s="2">
        <v>0.19322</v>
      </c>
      <c r="P3" s="2">
        <v>0.19197</v>
      </c>
      <c r="Q3" s="2">
        <v>0.30808999999999997</v>
      </c>
      <c r="R3" s="2">
        <v>1740586</v>
      </c>
      <c r="S3" s="3">
        <f t="shared" si="0"/>
        <v>0.86470699282634178</v>
      </c>
      <c r="T3" s="3">
        <f t="shared" si="1"/>
        <v>0.89065729640347246</v>
      </c>
      <c r="U3" s="3">
        <f t="shared" si="2"/>
        <v>0.78642149929278637</v>
      </c>
      <c r="W3" s="2" t="s">
        <v>2113</v>
      </c>
    </row>
    <row r="4" spans="1:23" x14ac:dyDescent="0.2">
      <c r="A4" s="2">
        <v>3</v>
      </c>
      <c r="B4" t="s">
        <v>13</v>
      </c>
      <c r="C4" t="s">
        <v>14</v>
      </c>
      <c r="D4" t="s">
        <v>1794</v>
      </c>
      <c r="E4" t="s">
        <v>1795</v>
      </c>
      <c r="F4" t="s">
        <v>10</v>
      </c>
      <c r="G4" t="s">
        <v>11</v>
      </c>
      <c r="H4" t="s">
        <v>11</v>
      </c>
      <c r="I4" t="s">
        <v>12</v>
      </c>
      <c r="J4" s="2">
        <v>101</v>
      </c>
      <c r="K4" t="s">
        <v>3</v>
      </c>
      <c r="L4" s="2">
        <v>4561</v>
      </c>
      <c r="M4" s="2">
        <v>612</v>
      </c>
      <c r="N4" s="2">
        <v>0.30499999999999999</v>
      </c>
      <c r="O4" s="2">
        <v>0.19486999999999999</v>
      </c>
      <c r="P4" s="2">
        <v>0.19436999999999999</v>
      </c>
      <c r="Q4" s="2">
        <v>0.30575999999999998</v>
      </c>
      <c r="R4" s="2">
        <v>1903645</v>
      </c>
      <c r="S4" s="3">
        <f t="shared" si="0"/>
        <v>0.94571319277467558</v>
      </c>
      <c r="T4" s="3">
        <f t="shared" si="1"/>
        <v>0.94274493592393549</v>
      </c>
      <c r="U4" s="3">
        <f t="shared" si="2"/>
        <v>0.86562942008486565</v>
      </c>
      <c r="W4" s="2" t="s">
        <v>2113</v>
      </c>
    </row>
    <row r="5" spans="1:23" x14ac:dyDescent="0.2">
      <c r="A5" s="2">
        <v>4</v>
      </c>
      <c r="B5" t="s">
        <v>18</v>
      </c>
      <c r="C5" t="s">
        <v>19</v>
      </c>
      <c r="D5" t="s">
        <v>1796</v>
      </c>
      <c r="E5" t="s">
        <v>1797</v>
      </c>
      <c r="F5" t="s">
        <v>15</v>
      </c>
      <c r="G5" t="s">
        <v>16</v>
      </c>
      <c r="H5" t="s">
        <v>16</v>
      </c>
      <c r="I5" t="s">
        <v>17</v>
      </c>
      <c r="J5" s="2">
        <v>201</v>
      </c>
      <c r="K5" t="s">
        <v>3</v>
      </c>
      <c r="L5" s="2">
        <v>3051</v>
      </c>
      <c r="M5" s="2">
        <v>478</v>
      </c>
      <c r="N5" s="2">
        <v>0.29901</v>
      </c>
      <c r="O5" s="2">
        <v>0.20050999999999999</v>
      </c>
      <c r="P5" s="2">
        <v>0.19969999999999999</v>
      </c>
      <c r="Q5" s="2">
        <v>0.30077999999999999</v>
      </c>
      <c r="R5" s="2">
        <v>1117222</v>
      </c>
      <c r="S5" s="3">
        <f t="shared" si="0"/>
        <v>0.55502553504361818</v>
      </c>
      <c r="T5" s="3">
        <f t="shared" si="1"/>
        <v>0.63063249276560562</v>
      </c>
      <c r="U5" s="3">
        <f t="shared" si="2"/>
        <v>0.67609618104667613</v>
      </c>
      <c r="W5" s="2" t="s">
        <v>2115</v>
      </c>
    </row>
    <row r="6" spans="1:23" x14ac:dyDescent="0.2">
      <c r="A6" s="2">
        <v>5</v>
      </c>
      <c r="B6" t="s">
        <v>18</v>
      </c>
      <c r="C6" t="s">
        <v>22</v>
      </c>
      <c r="D6" t="s">
        <v>1796</v>
      </c>
      <c r="E6" t="s">
        <v>1797</v>
      </c>
      <c r="F6" t="s">
        <v>20</v>
      </c>
      <c r="G6" t="s">
        <v>21</v>
      </c>
      <c r="H6" t="s">
        <v>21</v>
      </c>
      <c r="I6" t="s">
        <v>17</v>
      </c>
      <c r="J6" s="2">
        <v>201</v>
      </c>
      <c r="K6" t="s">
        <v>3</v>
      </c>
      <c r="L6" s="2">
        <v>4358</v>
      </c>
      <c r="M6" s="2">
        <v>637</v>
      </c>
      <c r="N6" s="2">
        <v>0.30442999999999998</v>
      </c>
      <c r="O6" s="2">
        <v>0.19536000000000001</v>
      </c>
      <c r="P6" s="2">
        <v>0.19478000000000001</v>
      </c>
      <c r="Q6" s="2">
        <v>0.30542999999999998</v>
      </c>
      <c r="R6" s="2">
        <v>1860189</v>
      </c>
      <c r="S6" s="3">
        <f t="shared" si="0"/>
        <v>0.92412465473044136</v>
      </c>
      <c r="T6" s="3">
        <f t="shared" si="1"/>
        <v>0.90078544853245146</v>
      </c>
      <c r="U6" s="3">
        <f t="shared" si="2"/>
        <v>0.90099009900990101</v>
      </c>
      <c r="W6" s="2" t="s">
        <v>2113</v>
      </c>
    </row>
    <row r="7" spans="1:23" x14ac:dyDescent="0.2">
      <c r="A7" s="2">
        <v>6</v>
      </c>
      <c r="B7" t="s">
        <v>26</v>
      </c>
      <c r="C7" t="s">
        <v>27</v>
      </c>
      <c r="D7" t="s">
        <v>1798</v>
      </c>
      <c r="E7" t="s">
        <v>1799</v>
      </c>
      <c r="F7" t="s">
        <v>23</v>
      </c>
      <c r="G7" t="s">
        <v>24</v>
      </c>
      <c r="H7" t="s">
        <v>24</v>
      </c>
      <c r="I7" t="s">
        <v>25</v>
      </c>
      <c r="J7" s="2">
        <v>502</v>
      </c>
      <c r="K7" t="s">
        <v>3</v>
      </c>
      <c r="L7" s="2">
        <v>4455</v>
      </c>
      <c r="M7" s="2">
        <v>653</v>
      </c>
      <c r="N7" s="2">
        <v>0.30453999999999998</v>
      </c>
      <c r="O7" s="2">
        <v>0.19528999999999999</v>
      </c>
      <c r="P7" s="2">
        <v>0.19453999999999999</v>
      </c>
      <c r="Q7" s="2">
        <v>0.30564000000000002</v>
      </c>
      <c r="R7" s="2">
        <v>1923496</v>
      </c>
      <c r="S7" s="3">
        <f t="shared" si="0"/>
        <v>0.95557498559306875</v>
      </c>
      <c r="T7" s="3">
        <f t="shared" si="1"/>
        <v>0.92083505580818525</v>
      </c>
      <c r="U7" s="3">
        <f t="shared" si="2"/>
        <v>0.92362093352192365</v>
      </c>
      <c r="W7" s="2" t="s">
        <v>2113</v>
      </c>
    </row>
    <row r="8" spans="1:23" x14ac:dyDescent="0.2">
      <c r="A8" s="2">
        <v>7</v>
      </c>
      <c r="B8" t="s">
        <v>30</v>
      </c>
      <c r="C8" t="s">
        <v>31</v>
      </c>
      <c r="D8" t="s">
        <v>1798</v>
      </c>
      <c r="E8" t="s">
        <v>1799</v>
      </c>
      <c r="F8" t="s">
        <v>28</v>
      </c>
      <c r="G8" t="s">
        <v>29</v>
      </c>
      <c r="H8" t="s">
        <v>29</v>
      </c>
      <c r="I8" t="s">
        <v>25</v>
      </c>
      <c r="J8" s="2">
        <v>501</v>
      </c>
      <c r="K8" t="s">
        <v>3</v>
      </c>
      <c r="L8" s="2">
        <v>4436</v>
      </c>
      <c r="M8" s="2">
        <v>733</v>
      </c>
      <c r="N8" s="2">
        <v>0.30443999999999999</v>
      </c>
      <c r="O8" s="2">
        <v>0.19539000000000001</v>
      </c>
      <c r="P8" s="2">
        <v>0.19481999999999999</v>
      </c>
      <c r="Q8" s="2">
        <v>0.30536000000000002</v>
      </c>
      <c r="R8" s="2">
        <v>1955112</v>
      </c>
      <c r="S8" s="3">
        <f t="shared" si="0"/>
        <v>0.97128152137193724</v>
      </c>
      <c r="T8" s="3">
        <f t="shared" si="1"/>
        <v>0.91690781314592806</v>
      </c>
      <c r="U8" s="3">
        <f t="shared" si="2"/>
        <v>1.0367751060820367</v>
      </c>
      <c r="W8" s="2" t="s">
        <v>2113</v>
      </c>
    </row>
    <row r="9" spans="1:23" x14ac:dyDescent="0.2">
      <c r="A9" s="2">
        <v>8</v>
      </c>
      <c r="B9" t="s">
        <v>35</v>
      </c>
      <c r="C9" t="s">
        <v>36</v>
      </c>
      <c r="D9" t="s">
        <v>1800</v>
      </c>
      <c r="E9" t="s">
        <v>1801</v>
      </c>
      <c r="F9" t="s">
        <v>32</v>
      </c>
      <c r="G9" t="s">
        <v>33</v>
      </c>
      <c r="H9" t="s">
        <v>33</v>
      </c>
      <c r="I9" t="s">
        <v>34</v>
      </c>
      <c r="J9" s="2">
        <v>401</v>
      </c>
      <c r="K9" t="s">
        <v>3</v>
      </c>
      <c r="L9" s="2">
        <v>4318</v>
      </c>
      <c r="M9" s="2">
        <v>670</v>
      </c>
      <c r="N9" s="2">
        <v>0.30484</v>
      </c>
      <c r="O9" s="2">
        <v>0.19489999999999999</v>
      </c>
      <c r="P9" s="2">
        <v>0.19447</v>
      </c>
      <c r="Q9" s="2">
        <v>0.30579000000000001</v>
      </c>
      <c r="R9" s="2">
        <v>1863965</v>
      </c>
      <c r="S9" s="3">
        <f t="shared" si="0"/>
        <v>0.92600053653399039</v>
      </c>
      <c r="T9" s="3">
        <f t="shared" si="1"/>
        <v>0.89251756924348902</v>
      </c>
      <c r="U9" s="3">
        <f t="shared" si="2"/>
        <v>0.94766619519094764</v>
      </c>
      <c r="W9" s="2" t="s">
        <v>2113</v>
      </c>
    </row>
    <row r="10" spans="1:23" x14ac:dyDescent="0.2">
      <c r="A10" s="2">
        <v>9</v>
      </c>
      <c r="B10" t="s">
        <v>40</v>
      </c>
      <c r="C10" t="s">
        <v>41</v>
      </c>
      <c r="D10" t="s">
        <v>1802</v>
      </c>
      <c r="E10" t="s">
        <v>1803</v>
      </c>
      <c r="F10" t="s">
        <v>37</v>
      </c>
      <c r="G10" t="s">
        <v>38</v>
      </c>
      <c r="H10" t="s">
        <v>38</v>
      </c>
      <c r="I10" t="s">
        <v>39</v>
      </c>
      <c r="J10" s="2">
        <v>301</v>
      </c>
      <c r="K10" t="s">
        <v>3</v>
      </c>
      <c r="L10" s="2">
        <v>4559</v>
      </c>
      <c r="M10" s="2">
        <v>624</v>
      </c>
      <c r="N10" s="2">
        <v>0.30107</v>
      </c>
      <c r="O10" s="2">
        <v>0.1988</v>
      </c>
      <c r="P10" s="2">
        <v>0.19794</v>
      </c>
      <c r="Q10" s="2">
        <v>0.30220000000000002</v>
      </c>
      <c r="R10" s="2">
        <v>1900809</v>
      </c>
      <c r="S10" s="3">
        <f t="shared" si="0"/>
        <v>0.94430429425908635</v>
      </c>
      <c r="T10" s="3">
        <f t="shared" si="1"/>
        <v>0.94233154195948743</v>
      </c>
      <c r="U10" s="3">
        <f t="shared" si="2"/>
        <v>0.88260254596888266</v>
      </c>
      <c r="W10" s="2" t="s">
        <v>2113</v>
      </c>
    </row>
    <row r="11" spans="1:23" x14ac:dyDescent="0.2">
      <c r="A11" s="2">
        <v>10</v>
      </c>
      <c r="B11" t="s">
        <v>44</v>
      </c>
      <c r="C11" t="s">
        <v>45</v>
      </c>
      <c r="D11" t="s">
        <v>1802</v>
      </c>
      <c r="E11" t="s">
        <v>1803</v>
      </c>
      <c r="F11" t="s">
        <v>42</v>
      </c>
      <c r="G11" t="s">
        <v>43</v>
      </c>
      <c r="H11" t="s">
        <v>43</v>
      </c>
      <c r="I11" t="s">
        <v>39</v>
      </c>
      <c r="J11" s="2">
        <v>301</v>
      </c>
      <c r="K11" t="s">
        <v>3</v>
      </c>
      <c r="L11" s="2">
        <v>4415</v>
      </c>
      <c r="M11" s="2">
        <v>649</v>
      </c>
      <c r="N11" s="2">
        <v>0.30131999999999998</v>
      </c>
      <c r="O11" s="2">
        <v>0.19833000000000001</v>
      </c>
      <c r="P11" s="2">
        <v>0.19781000000000001</v>
      </c>
      <c r="Q11" s="2">
        <v>0.30254999999999999</v>
      </c>
      <c r="R11" s="2">
        <v>1864350</v>
      </c>
      <c r="S11" s="3">
        <f t="shared" si="0"/>
        <v>0.92619180096576115</v>
      </c>
      <c r="T11" s="3">
        <f t="shared" si="1"/>
        <v>0.91256717651922281</v>
      </c>
      <c r="U11" s="3">
        <f t="shared" si="2"/>
        <v>0.91796322489391802</v>
      </c>
      <c r="W11" s="2" t="s">
        <v>2113</v>
      </c>
    </row>
    <row r="12" spans="1:23" x14ac:dyDescent="0.2">
      <c r="A12" s="2">
        <v>11</v>
      </c>
      <c r="B12" t="s">
        <v>48</v>
      </c>
      <c r="C12" t="s">
        <v>49</v>
      </c>
      <c r="D12" t="s">
        <v>1802</v>
      </c>
      <c r="E12" t="s">
        <v>1803</v>
      </c>
      <c r="F12" t="s">
        <v>46</v>
      </c>
      <c r="G12" t="s">
        <v>47</v>
      </c>
      <c r="H12" t="s">
        <v>47</v>
      </c>
      <c r="I12" t="s">
        <v>39</v>
      </c>
      <c r="J12" s="2">
        <v>301</v>
      </c>
      <c r="K12" t="s">
        <v>3</v>
      </c>
      <c r="L12" s="2">
        <v>4358</v>
      </c>
      <c r="M12" s="2">
        <v>602</v>
      </c>
      <c r="N12" s="2">
        <v>0.30116999999999999</v>
      </c>
      <c r="O12" s="2">
        <v>0.19828000000000001</v>
      </c>
      <c r="P12" s="2">
        <v>0.19761000000000001</v>
      </c>
      <c r="Q12" s="2">
        <v>0.30293999999999999</v>
      </c>
      <c r="R12" s="2">
        <v>1845866</v>
      </c>
      <c r="S12" s="3">
        <f t="shared" si="0"/>
        <v>0.91700912107783716</v>
      </c>
      <c r="T12" s="3">
        <f t="shared" si="1"/>
        <v>0.90078544853245146</v>
      </c>
      <c r="U12" s="3">
        <f t="shared" si="2"/>
        <v>0.85148514851485146</v>
      </c>
      <c r="W12" s="2" t="s">
        <v>2113</v>
      </c>
    </row>
    <row r="13" spans="1:23" x14ac:dyDescent="0.2">
      <c r="A13" s="2">
        <v>12</v>
      </c>
      <c r="B13" t="s">
        <v>52</v>
      </c>
      <c r="C13" t="s">
        <v>53</v>
      </c>
      <c r="D13" t="s">
        <v>1802</v>
      </c>
      <c r="E13" t="s">
        <v>1803</v>
      </c>
      <c r="F13" t="s">
        <v>50</v>
      </c>
      <c r="G13" t="s">
        <v>51</v>
      </c>
      <c r="H13" t="s">
        <v>51</v>
      </c>
      <c r="I13" t="s">
        <v>39</v>
      </c>
      <c r="J13" s="2">
        <v>301</v>
      </c>
      <c r="K13" t="s">
        <v>3</v>
      </c>
      <c r="L13" s="2">
        <v>4422</v>
      </c>
      <c r="M13" s="2">
        <v>839</v>
      </c>
      <c r="N13" s="2">
        <v>0.30005999999999999</v>
      </c>
      <c r="O13" s="2">
        <v>0.19972000000000001</v>
      </c>
      <c r="P13" s="2">
        <v>0.19918</v>
      </c>
      <c r="Q13" s="2">
        <v>0.30103999999999997</v>
      </c>
      <c r="R13" s="2">
        <v>1911737</v>
      </c>
      <c r="S13" s="3">
        <f t="shared" si="0"/>
        <v>0.94973322337698463</v>
      </c>
      <c r="T13" s="3">
        <f t="shared" si="1"/>
        <v>0.91401405539479119</v>
      </c>
      <c r="U13" s="3">
        <f t="shared" si="2"/>
        <v>1.1867043847241867</v>
      </c>
      <c r="W13" s="2" t="s">
        <v>2113</v>
      </c>
    </row>
    <row r="14" spans="1:23" x14ac:dyDescent="0.2">
      <c r="A14" s="2">
        <v>13</v>
      </c>
      <c r="B14" t="s">
        <v>56</v>
      </c>
      <c r="C14" t="s">
        <v>57</v>
      </c>
      <c r="D14" t="s">
        <v>1802</v>
      </c>
      <c r="E14" t="s">
        <v>1803</v>
      </c>
      <c r="F14" t="s">
        <v>54</v>
      </c>
      <c r="G14" t="s">
        <v>55</v>
      </c>
      <c r="H14" t="s">
        <v>55</v>
      </c>
      <c r="I14" t="s">
        <v>39</v>
      </c>
      <c r="J14" s="2">
        <v>301</v>
      </c>
      <c r="K14" t="s">
        <v>3</v>
      </c>
      <c r="L14" s="2">
        <v>4404</v>
      </c>
      <c r="M14" s="2">
        <v>658</v>
      </c>
      <c r="N14" s="2">
        <v>0.30005999999999999</v>
      </c>
      <c r="O14" s="2">
        <v>0.19961000000000001</v>
      </c>
      <c r="P14" s="2">
        <v>0.19903000000000001</v>
      </c>
      <c r="Q14" s="2">
        <v>0.30130000000000001</v>
      </c>
      <c r="R14" s="2">
        <v>1894043</v>
      </c>
      <c r="S14" s="3">
        <f t="shared" si="0"/>
        <v>0.94094300816723964</v>
      </c>
      <c r="T14" s="3">
        <f t="shared" si="1"/>
        <v>0.9102935097147582</v>
      </c>
      <c r="U14" s="3">
        <f t="shared" si="2"/>
        <v>0.93069306930693074</v>
      </c>
      <c r="W14" s="2" t="s">
        <v>2113</v>
      </c>
    </row>
    <row r="15" spans="1:23" x14ac:dyDescent="0.2">
      <c r="A15" s="2">
        <v>14</v>
      </c>
      <c r="B15" t="s">
        <v>62</v>
      </c>
      <c r="C15" t="s">
        <v>63</v>
      </c>
      <c r="D15" t="s">
        <v>1804</v>
      </c>
      <c r="E15" t="s">
        <v>1805</v>
      </c>
      <c r="F15" t="s">
        <v>58</v>
      </c>
      <c r="G15" t="s">
        <v>59</v>
      </c>
      <c r="H15" t="s">
        <v>59</v>
      </c>
      <c r="I15" t="s">
        <v>60</v>
      </c>
      <c r="J15" s="2">
        <v>704</v>
      </c>
      <c r="K15" t="s">
        <v>61</v>
      </c>
      <c r="L15" s="2">
        <v>3784</v>
      </c>
      <c r="M15" s="2">
        <v>490</v>
      </c>
      <c r="N15" s="2">
        <v>0.29570999999999997</v>
      </c>
      <c r="O15" s="2">
        <v>0.20347999999999999</v>
      </c>
      <c r="P15" s="2">
        <v>0.20272999999999999</v>
      </c>
      <c r="Q15" s="2">
        <v>0.29808000000000001</v>
      </c>
      <c r="R15" s="2">
        <v>1427855</v>
      </c>
      <c r="S15" s="3">
        <f t="shared" si="0"/>
        <v>0.70934513045724623</v>
      </c>
      <c r="T15" s="3">
        <f t="shared" si="1"/>
        <v>0.78214138073584127</v>
      </c>
      <c r="U15" s="3">
        <f t="shared" si="2"/>
        <v>0.69306930693069302</v>
      </c>
      <c r="W15" s="2" t="s">
        <v>2115</v>
      </c>
    </row>
    <row r="16" spans="1:23" x14ac:dyDescent="0.2">
      <c r="A16" s="2">
        <v>15</v>
      </c>
      <c r="B16" t="s">
        <v>67</v>
      </c>
      <c r="C16" t="s">
        <v>68</v>
      </c>
      <c r="D16" t="s">
        <v>1804</v>
      </c>
      <c r="E16" t="s">
        <v>1806</v>
      </c>
      <c r="F16" t="s">
        <v>64</v>
      </c>
      <c r="G16" t="s">
        <v>65</v>
      </c>
      <c r="H16" t="s">
        <v>65</v>
      </c>
      <c r="I16" t="s">
        <v>66</v>
      </c>
      <c r="J16" s="2">
        <v>705</v>
      </c>
      <c r="K16" t="s">
        <v>3</v>
      </c>
      <c r="L16" s="2">
        <v>4676</v>
      </c>
      <c r="M16" s="2">
        <v>704</v>
      </c>
      <c r="N16" s="2">
        <v>0.30336999999999997</v>
      </c>
      <c r="O16" s="2">
        <v>0.19639999999999999</v>
      </c>
      <c r="P16" s="2">
        <v>0.19556000000000001</v>
      </c>
      <c r="Q16" s="2">
        <v>0.30467</v>
      </c>
      <c r="R16" s="2">
        <v>1968344</v>
      </c>
      <c r="S16" s="3">
        <f t="shared" si="0"/>
        <v>0.97785505633606895</v>
      </c>
      <c r="T16" s="3">
        <f t="shared" si="1"/>
        <v>0.96651508887970239</v>
      </c>
      <c r="U16" s="3">
        <f t="shared" si="2"/>
        <v>0.99575671852899572</v>
      </c>
      <c r="W16" s="2" t="s">
        <v>2113</v>
      </c>
    </row>
    <row r="17" spans="1:23" x14ac:dyDescent="0.2">
      <c r="A17" s="2">
        <v>16</v>
      </c>
      <c r="B17" t="s">
        <v>71</v>
      </c>
      <c r="C17" t="s">
        <v>72</v>
      </c>
      <c r="D17" t="s">
        <v>1804</v>
      </c>
      <c r="E17" t="s">
        <v>1806</v>
      </c>
      <c r="F17" t="s">
        <v>69</v>
      </c>
      <c r="G17" t="s">
        <v>70</v>
      </c>
      <c r="H17" t="s">
        <v>70</v>
      </c>
      <c r="I17" t="s">
        <v>66</v>
      </c>
      <c r="J17" s="2">
        <v>705</v>
      </c>
      <c r="K17" t="s">
        <v>3</v>
      </c>
      <c r="L17" s="2">
        <v>4395</v>
      </c>
      <c r="M17" s="2">
        <v>696</v>
      </c>
      <c r="N17" s="2">
        <v>0.30336999999999997</v>
      </c>
      <c r="O17" s="2">
        <v>0.19597999999999999</v>
      </c>
      <c r="P17" s="2">
        <v>0.1956</v>
      </c>
      <c r="Q17" s="2">
        <v>0.30504999999999999</v>
      </c>
      <c r="R17" s="2">
        <v>1912756</v>
      </c>
      <c r="S17" s="3">
        <f t="shared" si="0"/>
        <v>0.95023945313276237</v>
      </c>
      <c r="T17" s="3">
        <f t="shared" si="1"/>
        <v>0.90843323687474165</v>
      </c>
      <c r="U17" s="3">
        <f t="shared" si="2"/>
        <v>0.98444130127298446</v>
      </c>
      <c r="W17" s="2" t="s">
        <v>2113</v>
      </c>
    </row>
    <row r="18" spans="1:23" x14ac:dyDescent="0.2">
      <c r="A18" s="2">
        <v>17</v>
      </c>
      <c r="B18" t="s">
        <v>75</v>
      </c>
      <c r="C18" t="s">
        <v>76</v>
      </c>
      <c r="D18" t="s">
        <v>1804</v>
      </c>
      <c r="E18" t="s">
        <v>1806</v>
      </c>
      <c r="F18" t="s">
        <v>73</v>
      </c>
      <c r="G18" t="s">
        <v>74</v>
      </c>
      <c r="H18" t="s">
        <v>74</v>
      </c>
      <c r="I18" t="s">
        <v>66</v>
      </c>
      <c r="J18" s="2">
        <v>705</v>
      </c>
      <c r="K18" t="s">
        <v>3</v>
      </c>
      <c r="L18" s="2">
        <v>4419</v>
      </c>
      <c r="M18" s="2">
        <v>629</v>
      </c>
      <c r="N18" s="2">
        <v>0.30286999999999997</v>
      </c>
      <c r="O18" s="2">
        <v>0.19650000000000001</v>
      </c>
      <c r="P18" s="2">
        <v>0.19614999999999999</v>
      </c>
      <c r="Q18" s="2">
        <v>0.30447999999999997</v>
      </c>
      <c r="R18" s="2">
        <v>1867021</v>
      </c>
      <c r="S18" s="3">
        <f t="shared" si="0"/>
        <v>0.92751872901059162</v>
      </c>
      <c r="T18" s="3">
        <f t="shared" si="1"/>
        <v>0.91339396444811904</v>
      </c>
      <c r="U18" s="3">
        <f t="shared" si="2"/>
        <v>0.88967468175388964</v>
      </c>
      <c r="W18" s="2" t="s">
        <v>2113</v>
      </c>
    </row>
    <row r="19" spans="1:23" x14ac:dyDescent="0.2">
      <c r="A19" s="2">
        <v>18</v>
      </c>
      <c r="B19" t="s">
        <v>80</v>
      </c>
      <c r="C19" t="s">
        <v>81</v>
      </c>
      <c r="D19" t="s">
        <v>1804</v>
      </c>
      <c r="E19" t="s">
        <v>1807</v>
      </c>
      <c r="F19" t="s">
        <v>77</v>
      </c>
      <c r="G19" t="s">
        <v>78</v>
      </c>
      <c r="H19" t="s">
        <v>78</v>
      </c>
      <c r="I19" t="s">
        <v>79</v>
      </c>
      <c r="J19" s="2">
        <v>703</v>
      </c>
      <c r="K19" t="s">
        <v>3</v>
      </c>
      <c r="L19" s="2">
        <v>4655</v>
      </c>
      <c r="M19" s="2">
        <v>659</v>
      </c>
      <c r="N19" s="2">
        <v>0.30380000000000001</v>
      </c>
      <c r="O19" s="2">
        <v>0.19586000000000001</v>
      </c>
      <c r="P19" s="2">
        <v>0.19531999999999999</v>
      </c>
      <c r="Q19" s="2">
        <v>0.30501</v>
      </c>
      <c r="R19" s="2">
        <v>1973770</v>
      </c>
      <c r="S19" s="3">
        <f t="shared" si="0"/>
        <v>0.98055064284720705</v>
      </c>
      <c r="T19" s="3">
        <f t="shared" si="1"/>
        <v>0.96217445225299714</v>
      </c>
      <c r="U19" s="3">
        <f t="shared" si="2"/>
        <v>0.93210749646393209</v>
      </c>
      <c r="W19" s="2" t="s">
        <v>2113</v>
      </c>
    </row>
    <row r="20" spans="1:23" x14ac:dyDescent="0.2">
      <c r="A20" s="2">
        <v>19</v>
      </c>
      <c r="B20" t="s">
        <v>84</v>
      </c>
      <c r="C20" t="s">
        <v>85</v>
      </c>
      <c r="D20" t="s">
        <v>1804</v>
      </c>
      <c r="E20" t="s">
        <v>1805</v>
      </c>
      <c r="F20" t="s">
        <v>82</v>
      </c>
      <c r="G20" t="s">
        <v>83</v>
      </c>
      <c r="H20" t="s">
        <v>83</v>
      </c>
      <c r="I20" t="s">
        <v>60</v>
      </c>
      <c r="J20" s="2">
        <v>704</v>
      </c>
      <c r="K20" t="s">
        <v>3</v>
      </c>
      <c r="L20" s="2">
        <v>4533</v>
      </c>
      <c r="M20" s="2">
        <v>694</v>
      </c>
      <c r="N20" s="2">
        <v>0.30325999999999997</v>
      </c>
      <c r="O20" s="2">
        <v>0.19628999999999999</v>
      </c>
      <c r="P20" s="2">
        <v>0.19570000000000001</v>
      </c>
      <c r="Q20" s="2">
        <v>0.30475000000000002</v>
      </c>
      <c r="R20" s="2">
        <v>1950689</v>
      </c>
      <c r="S20" s="3">
        <f t="shared" si="0"/>
        <v>0.96908421596486694</v>
      </c>
      <c r="T20" s="3">
        <f t="shared" si="1"/>
        <v>0.93695742042166186</v>
      </c>
      <c r="U20" s="3">
        <f t="shared" si="2"/>
        <v>0.98161244695898164</v>
      </c>
      <c r="W20" s="2" t="s">
        <v>2113</v>
      </c>
    </row>
    <row r="21" spans="1:23" x14ac:dyDescent="0.2">
      <c r="A21" s="2">
        <v>20</v>
      </c>
      <c r="B21" t="s">
        <v>89</v>
      </c>
      <c r="C21" t="s">
        <v>90</v>
      </c>
      <c r="D21" t="s">
        <v>1804</v>
      </c>
      <c r="E21" t="s">
        <v>1808</v>
      </c>
      <c r="F21" t="s">
        <v>86</v>
      </c>
      <c r="G21" t="s">
        <v>87</v>
      </c>
      <c r="H21" t="s">
        <v>87</v>
      </c>
      <c r="I21" t="s">
        <v>88</v>
      </c>
      <c r="J21" s="2">
        <v>702</v>
      </c>
      <c r="K21" t="s">
        <v>3</v>
      </c>
      <c r="L21" s="2">
        <v>4579</v>
      </c>
      <c r="M21" s="2">
        <v>797</v>
      </c>
      <c r="N21" s="2">
        <v>0.30321999999999999</v>
      </c>
      <c r="O21" s="2">
        <v>0.19658999999999999</v>
      </c>
      <c r="P21" s="2">
        <v>0.19575000000000001</v>
      </c>
      <c r="Q21" s="2">
        <v>0.30443999999999999</v>
      </c>
      <c r="R21" s="2">
        <v>1980020</v>
      </c>
      <c r="S21" s="3">
        <f t="shared" si="0"/>
        <v>0.9836555849214077</v>
      </c>
      <c r="T21" s="3">
        <f t="shared" si="1"/>
        <v>0.94646548160396859</v>
      </c>
      <c r="U21" s="3">
        <f t="shared" si="2"/>
        <v>1.1272984441301273</v>
      </c>
      <c r="W21" s="2" t="s">
        <v>2113</v>
      </c>
    </row>
    <row r="22" spans="1:23" x14ac:dyDescent="0.2">
      <c r="A22" s="2">
        <v>21</v>
      </c>
      <c r="B22" t="s">
        <v>94</v>
      </c>
      <c r="C22" t="s">
        <v>95</v>
      </c>
      <c r="D22" t="s">
        <v>1804</v>
      </c>
      <c r="E22" t="s">
        <v>1809</v>
      </c>
      <c r="F22" t="s">
        <v>91</v>
      </c>
      <c r="G22" t="s">
        <v>92</v>
      </c>
      <c r="H22" t="s">
        <v>92</v>
      </c>
      <c r="I22" t="s">
        <v>93</v>
      </c>
      <c r="J22" s="2">
        <v>701</v>
      </c>
      <c r="K22" t="s">
        <v>3</v>
      </c>
      <c r="L22" s="2">
        <v>4273</v>
      </c>
      <c r="M22" s="2">
        <v>542</v>
      </c>
      <c r="N22" s="2">
        <v>0.30209000000000003</v>
      </c>
      <c r="O22" s="2">
        <v>0.19753999999999999</v>
      </c>
      <c r="P22" s="2">
        <v>0.19681000000000001</v>
      </c>
      <c r="Q22" s="2">
        <v>0.30356</v>
      </c>
      <c r="R22" s="2">
        <v>1758901</v>
      </c>
      <c r="S22" s="3">
        <f t="shared" si="0"/>
        <v>0.87380571508057947</v>
      </c>
      <c r="T22" s="3">
        <f t="shared" si="1"/>
        <v>0.88321620504340637</v>
      </c>
      <c r="U22" s="3">
        <f t="shared" si="2"/>
        <v>0.76661951909476667</v>
      </c>
      <c r="W22" s="2" t="s">
        <v>2113</v>
      </c>
    </row>
    <row r="23" spans="1:23" x14ac:dyDescent="0.2">
      <c r="A23" s="2">
        <v>22</v>
      </c>
      <c r="B23" t="s">
        <v>98</v>
      </c>
      <c r="C23" t="s">
        <v>99</v>
      </c>
      <c r="D23" t="s">
        <v>1804</v>
      </c>
      <c r="E23" t="s">
        <v>1809</v>
      </c>
      <c r="F23" t="s">
        <v>96</v>
      </c>
      <c r="G23" t="s">
        <v>97</v>
      </c>
      <c r="H23" t="s">
        <v>97</v>
      </c>
      <c r="I23" t="s">
        <v>93</v>
      </c>
      <c r="J23" s="2">
        <v>701</v>
      </c>
      <c r="K23" t="s">
        <v>3</v>
      </c>
      <c r="L23" s="2">
        <v>2542</v>
      </c>
      <c r="M23" s="2">
        <v>532</v>
      </c>
      <c r="N23" s="2">
        <v>0.29942000000000002</v>
      </c>
      <c r="O23" s="2">
        <v>0.20069000000000001</v>
      </c>
      <c r="P23" s="2">
        <v>0.19905999999999999</v>
      </c>
      <c r="Q23" s="2">
        <v>0.30081999999999998</v>
      </c>
      <c r="R23" s="2">
        <v>935661</v>
      </c>
      <c r="S23" s="3">
        <f t="shared" si="0"/>
        <v>0.46482771297418674</v>
      </c>
      <c r="T23" s="3">
        <f t="shared" si="1"/>
        <v>0.52542372881355937</v>
      </c>
      <c r="U23" s="3">
        <f t="shared" si="2"/>
        <v>0.75247524752475248</v>
      </c>
      <c r="W23" s="2" t="s">
        <v>2115</v>
      </c>
    </row>
    <row r="24" spans="1:23" x14ac:dyDescent="0.2">
      <c r="A24" s="2">
        <v>23</v>
      </c>
      <c r="B24" t="s">
        <v>103</v>
      </c>
      <c r="C24" t="s">
        <v>104</v>
      </c>
      <c r="D24" t="s">
        <v>1810</v>
      </c>
      <c r="E24" t="s">
        <v>1811</v>
      </c>
      <c r="F24" t="s">
        <v>100</v>
      </c>
      <c r="G24" t="s">
        <v>101</v>
      </c>
      <c r="H24" t="s">
        <v>101</v>
      </c>
      <c r="I24" t="s">
        <v>102</v>
      </c>
      <c r="J24" s="2">
        <v>603</v>
      </c>
      <c r="K24" t="s">
        <v>3</v>
      </c>
      <c r="L24" s="2">
        <v>4620</v>
      </c>
      <c r="M24" s="2">
        <v>683</v>
      </c>
      <c r="N24" s="2">
        <v>0.30468000000000001</v>
      </c>
      <c r="O24" s="2">
        <v>0.19520000000000001</v>
      </c>
      <c r="P24" s="2">
        <v>0.19439000000000001</v>
      </c>
      <c r="Q24" s="2">
        <v>0.30574000000000001</v>
      </c>
      <c r="R24" s="2">
        <v>1955705</v>
      </c>
      <c r="S24" s="3">
        <f t="shared" si="0"/>
        <v>0.97157611827593748</v>
      </c>
      <c r="T24" s="3">
        <f t="shared" si="1"/>
        <v>0.95494005787515501</v>
      </c>
      <c r="U24" s="3">
        <f t="shared" si="2"/>
        <v>0.9660537482319661</v>
      </c>
      <c r="W24" s="2" t="s">
        <v>2113</v>
      </c>
    </row>
    <row r="25" spans="1:23" x14ac:dyDescent="0.2">
      <c r="A25" s="2">
        <v>24</v>
      </c>
      <c r="B25" t="s">
        <v>107</v>
      </c>
      <c r="C25" t="s">
        <v>108</v>
      </c>
      <c r="D25" t="s">
        <v>1810</v>
      </c>
      <c r="E25" t="s">
        <v>1811</v>
      </c>
      <c r="F25" t="s">
        <v>105</v>
      </c>
      <c r="G25" t="s">
        <v>106</v>
      </c>
      <c r="H25" t="s">
        <v>106</v>
      </c>
      <c r="I25" t="s">
        <v>102</v>
      </c>
      <c r="J25" s="2">
        <v>603</v>
      </c>
      <c r="K25" t="s">
        <v>3</v>
      </c>
      <c r="L25" s="2">
        <v>4460</v>
      </c>
      <c r="M25" s="2">
        <v>655</v>
      </c>
      <c r="N25" s="2">
        <v>0.30430000000000001</v>
      </c>
      <c r="O25" s="2">
        <v>0.19544</v>
      </c>
      <c r="P25" s="2">
        <v>0.19489999999999999</v>
      </c>
      <c r="Q25" s="2">
        <v>0.30536000000000002</v>
      </c>
      <c r="R25" s="2">
        <v>1931902</v>
      </c>
      <c r="S25" s="3">
        <f t="shared" si="0"/>
        <v>0.95975100848518569</v>
      </c>
      <c r="T25" s="3">
        <f t="shared" si="1"/>
        <v>0.92186854071930546</v>
      </c>
      <c r="U25" s="3">
        <f t="shared" si="2"/>
        <v>0.92644978783592646</v>
      </c>
      <c r="W25" s="2" t="s">
        <v>2113</v>
      </c>
    </row>
    <row r="26" spans="1:23" x14ac:dyDescent="0.2">
      <c r="A26" s="2">
        <v>25</v>
      </c>
      <c r="B26" t="s">
        <v>111</v>
      </c>
      <c r="C26" t="s">
        <v>112</v>
      </c>
      <c r="D26" t="s">
        <v>1810</v>
      </c>
      <c r="E26" t="s">
        <v>1811</v>
      </c>
      <c r="F26" t="s">
        <v>109</v>
      </c>
      <c r="G26" t="s">
        <v>110</v>
      </c>
      <c r="H26" t="s">
        <v>110</v>
      </c>
      <c r="I26" t="s">
        <v>102</v>
      </c>
      <c r="J26" s="2">
        <v>603</v>
      </c>
      <c r="K26" t="s">
        <v>3</v>
      </c>
      <c r="L26" s="2">
        <v>4573</v>
      </c>
      <c r="M26" s="2">
        <v>664</v>
      </c>
      <c r="N26" s="2">
        <v>0.30423</v>
      </c>
      <c r="O26" s="2">
        <v>0.19567000000000001</v>
      </c>
      <c r="P26" s="2">
        <v>0.19500999999999999</v>
      </c>
      <c r="Q26" s="2">
        <v>0.30508000000000002</v>
      </c>
      <c r="R26" s="2">
        <v>1953517</v>
      </c>
      <c r="S26" s="3">
        <f t="shared" si="0"/>
        <v>0.9704891401546013</v>
      </c>
      <c r="T26" s="3">
        <f t="shared" si="1"/>
        <v>0.94522529971062419</v>
      </c>
      <c r="U26" s="3">
        <f t="shared" si="2"/>
        <v>0.93917963224893919</v>
      </c>
      <c r="W26" s="2" t="s">
        <v>2113</v>
      </c>
    </row>
    <row r="27" spans="1:23" x14ac:dyDescent="0.2">
      <c r="A27" s="2">
        <v>26</v>
      </c>
      <c r="B27" t="s">
        <v>115</v>
      </c>
      <c r="C27" t="s">
        <v>116</v>
      </c>
      <c r="D27" t="s">
        <v>1810</v>
      </c>
      <c r="E27" t="s">
        <v>1811</v>
      </c>
      <c r="F27" t="s">
        <v>113</v>
      </c>
      <c r="G27" t="s">
        <v>114</v>
      </c>
      <c r="H27" t="s">
        <v>114</v>
      </c>
      <c r="I27" t="s">
        <v>102</v>
      </c>
      <c r="J27" s="2">
        <v>603</v>
      </c>
      <c r="K27" t="s">
        <v>3</v>
      </c>
      <c r="L27" s="2">
        <v>4497</v>
      </c>
      <c r="M27" s="2">
        <v>653</v>
      </c>
      <c r="N27" s="2">
        <v>0.30441000000000001</v>
      </c>
      <c r="O27" s="2">
        <v>0.19549</v>
      </c>
      <c r="P27" s="2">
        <v>0.19444</v>
      </c>
      <c r="Q27" s="2">
        <v>0.30565999999999999</v>
      </c>
      <c r="R27" s="2">
        <v>1941241</v>
      </c>
      <c r="S27" s="3">
        <f t="shared" si="0"/>
        <v>0.96439053713013934</v>
      </c>
      <c r="T27" s="3">
        <f t="shared" si="1"/>
        <v>0.92951632906159565</v>
      </c>
      <c r="U27" s="3">
        <f t="shared" si="2"/>
        <v>0.92362093352192365</v>
      </c>
      <c r="W27" s="2" t="s">
        <v>2113</v>
      </c>
    </row>
    <row r="28" spans="1:23" x14ac:dyDescent="0.2">
      <c r="A28" s="2">
        <v>27</v>
      </c>
      <c r="B28" t="s">
        <v>119</v>
      </c>
      <c r="C28" t="s">
        <v>120</v>
      </c>
      <c r="D28" t="s">
        <v>1810</v>
      </c>
      <c r="E28" t="s">
        <v>1811</v>
      </c>
      <c r="F28" t="s">
        <v>117</v>
      </c>
      <c r="G28" t="s">
        <v>118</v>
      </c>
      <c r="H28" t="s">
        <v>118</v>
      </c>
      <c r="I28" t="s">
        <v>102</v>
      </c>
      <c r="J28" s="2">
        <v>603</v>
      </c>
      <c r="K28" t="s">
        <v>3</v>
      </c>
      <c r="L28" s="2">
        <v>4465</v>
      </c>
      <c r="M28" s="2">
        <v>563</v>
      </c>
      <c r="N28" s="2">
        <v>0.30379</v>
      </c>
      <c r="O28" s="2">
        <v>0.19624</v>
      </c>
      <c r="P28" s="2">
        <v>0.19488</v>
      </c>
      <c r="Q28" s="2">
        <v>0.30508999999999997</v>
      </c>
      <c r="R28" s="2">
        <v>1830289</v>
      </c>
      <c r="S28" s="3">
        <f t="shared" si="0"/>
        <v>0.90927061184746538</v>
      </c>
      <c r="T28" s="3">
        <f t="shared" si="1"/>
        <v>0.92290202563042578</v>
      </c>
      <c r="U28" s="3">
        <f t="shared" si="2"/>
        <v>0.79632248939179628</v>
      </c>
      <c r="W28" s="2" t="s">
        <v>2113</v>
      </c>
    </row>
    <row r="29" spans="1:23" x14ac:dyDescent="0.2">
      <c r="A29" s="2">
        <v>28</v>
      </c>
      <c r="B29" t="s">
        <v>124</v>
      </c>
      <c r="C29" t="s">
        <v>125</v>
      </c>
      <c r="D29" t="s">
        <v>1810</v>
      </c>
      <c r="E29" t="s">
        <v>1812</v>
      </c>
      <c r="F29" t="s">
        <v>121</v>
      </c>
      <c r="G29" t="s">
        <v>122</v>
      </c>
      <c r="H29" t="s">
        <v>122</v>
      </c>
      <c r="I29" t="s">
        <v>123</v>
      </c>
      <c r="J29" s="2">
        <v>602</v>
      </c>
      <c r="K29" t="s">
        <v>3</v>
      </c>
      <c r="L29" s="2">
        <v>4703</v>
      </c>
      <c r="M29" s="2">
        <v>827</v>
      </c>
      <c r="N29" s="2">
        <v>0.30495</v>
      </c>
      <c r="O29" s="2">
        <v>0.19500999999999999</v>
      </c>
      <c r="P29" s="2">
        <v>0.1943</v>
      </c>
      <c r="Q29" s="2">
        <v>0.30574000000000001</v>
      </c>
      <c r="R29" s="2">
        <v>1965667</v>
      </c>
      <c r="S29" s="3">
        <f t="shared" si="0"/>
        <v>0.97652514754684738</v>
      </c>
      <c r="T29" s="3">
        <f t="shared" si="1"/>
        <v>0.97209590739975194</v>
      </c>
      <c r="U29" s="3">
        <f t="shared" si="2"/>
        <v>1.1697312588401698</v>
      </c>
      <c r="W29" s="2" t="s">
        <v>2113</v>
      </c>
    </row>
    <row r="30" spans="1:23" x14ac:dyDescent="0.2">
      <c r="A30" s="2">
        <v>29</v>
      </c>
      <c r="B30" t="s">
        <v>129</v>
      </c>
      <c r="C30" t="s">
        <v>130</v>
      </c>
      <c r="D30" t="s">
        <v>1810</v>
      </c>
      <c r="E30" t="s">
        <v>1813</v>
      </c>
      <c r="F30" t="s">
        <v>126</v>
      </c>
      <c r="G30" t="s">
        <v>127</v>
      </c>
      <c r="H30" t="s">
        <v>127</v>
      </c>
      <c r="I30" t="s">
        <v>128</v>
      </c>
      <c r="J30" s="2">
        <v>601</v>
      </c>
      <c r="K30" t="s">
        <v>3</v>
      </c>
      <c r="L30" s="2">
        <v>4521</v>
      </c>
      <c r="M30" s="2">
        <v>742</v>
      </c>
      <c r="N30" s="2">
        <v>0.30514000000000002</v>
      </c>
      <c r="O30" s="2">
        <v>0.19470999999999999</v>
      </c>
      <c r="P30" s="2">
        <v>0.19392000000000001</v>
      </c>
      <c r="Q30" s="2">
        <v>0.30623</v>
      </c>
      <c r="R30" s="2">
        <v>1970596</v>
      </c>
      <c r="S30" s="3">
        <f t="shared" si="0"/>
        <v>0.97897382906424502</v>
      </c>
      <c r="T30" s="3">
        <f t="shared" si="1"/>
        <v>0.93447705663497316</v>
      </c>
      <c r="U30" s="3">
        <f t="shared" si="2"/>
        <v>1.0495049504950495</v>
      </c>
      <c r="W30" s="2" t="s">
        <v>2113</v>
      </c>
    </row>
    <row r="31" spans="1:23" x14ac:dyDescent="0.2">
      <c r="A31" s="2">
        <v>30</v>
      </c>
      <c r="B31" t="s">
        <v>135</v>
      </c>
      <c r="C31" t="s">
        <v>136</v>
      </c>
      <c r="D31" t="s">
        <v>1814</v>
      </c>
      <c r="E31" t="s">
        <v>1815</v>
      </c>
      <c r="F31" t="s">
        <v>131</v>
      </c>
      <c r="G31" t="s">
        <v>132</v>
      </c>
      <c r="H31" t="s">
        <v>132</v>
      </c>
      <c r="I31" t="s">
        <v>133</v>
      </c>
      <c r="J31" s="2">
        <v>3901</v>
      </c>
      <c r="K31" t="s">
        <v>134</v>
      </c>
      <c r="L31" s="2">
        <v>1648</v>
      </c>
      <c r="M31" s="2">
        <v>269</v>
      </c>
      <c r="N31" s="2">
        <v>0.29381000000000002</v>
      </c>
      <c r="O31" s="2">
        <v>0.20535999999999999</v>
      </c>
      <c r="P31" s="2">
        <v>0.1991</v>
      </c>
      <c r="Q31" s="2">
        <v>0.30173</v>
      </c>
      <c r="R31" s="2">
        <v>384979</v>
      </c>
      <c r="S31" s="3">
        <f t="shared" si="0"/>
        <v>0.19125399916539157</v>
      </c>
      <c r="T31" s="3">
        <f t="shared" si="1"/>
        <v>0.34063662670525008</v>
      </c>
      <c r="U31" s="3">
        <f t="shared" si="2"/>
        <v>0.38048090523338046</v>
      </c>
      <c r="V31" s="2" t="s">
        <v>2113</v>
      </c>
      <c r="W31" s="2" t="s">
        <v>2115</v>
      </c>
    </row>
    <row r="32" spans="1:23" x14ac:dyDescent="0.2">
      <c r="A32" s="2">
        <v>31</v>
      </c>
      <c r="B32" t="s">
        <v>140</v>
      </c>
      <c r="C32" t="s">
        <v>141</v>
      </c>
      <c r="D32" t="s">
        <v>1814</v>
      </c>
      <c r="E32" t="s">
        <v>1816</v>
      </c>
      <c r="F32" t="s">
        <v>137</v>
      </c>
      <c r="G32" t="s">
        <v>138</v>
      </c>
      <c r="H32" t="s">
        <v>138</v>
      </c>
      <c r="I32" t="s">
        <v>139</v>
      </c>
      <c r="J32" s="2">
        <v>3903</v>
      </c>
      <c r="K32" t="s">
        <v>3</v>
      </c>
      <c r="L32" s="2">
        <v>4437</v>
      </c>
      <c r="M32" s="2">
        <v>699</v>
      </c>
      <c r="N32" s="2">
        <v>0.30453000000000002</v>
      </c>
      <c r="O32" s="2">
        <v>0.19536000000000001</v>
      </c>
      <c r="P32" s="2">
        <v>0.19444</v>
      </c>
      <c r="Q32" s="2">
        <v>0.30567</v>
      </c>
      <c r="R32" s="2">
        <v>1942644</v>
      </c>
      <c r="S32" s="3">
        <f t="shared" si="0"/>
        <v>0.96508753452695584</v>
      </c>
      <c r="T32" s="3">
        <f t="shared" si="1"/>
        <v>0.91711451012815215</v>
      </c>
      <c r="U32" s="3">
        <f t="shared" si="2"/>
        <v>0.98868458274398874</v>
      </c>
      <c r="W32" s="2" t="s">
        <v>2113</v>
      </c>
    </row>
    <row r="33" spans="1:23" x14ac:dyDescent="0.2">
      <c r="A33" s="2">
        <v>32</v>
      </c>
      <c r="B33" t="s">
        <v>145</v>
      </c>
      <c r="C33" t="s">
        <v>146</v>
      </c>
      <c r="D33" t="s">
        <v>1814</v>
      </c>
      <c r="E33" t="s">
        <v>1817</v>
      </c>
      <c r="F33" t="s">
        <v>142</v>
      </c>
      <c r="G33" t="s">
        <v>143</v>
      </c>
      <c r="H33" t="s">
        <v>143</v>
      </c>
      <c r="I33" t="s">
        <v>144</v>
      </c>
      <c r="J33" s="2">
        <v>3905</v>
      </c>
      <c r="K33" t="s">
        <v>3</v>
      </c>
      <c r="L33" s="2">
        <v>1759</v>
      </c>
      <c r="M33" s="2">
        <v>518</v>
      </c>
      <c r="N33" s="2">
        <v>0.30014999999999997</v>
      </c>
      <c r="O33" s="2">
        <v>0.19997999999999999</v>
      </c>
      <c r="P33" s="2">
        <v>0.19867000000000001</v>
      </c>
      <c r="Q33" s="2">
        <v>0.30119000000000001</v>
      </c>
      <c r="R33" s="2">
        <v>606570</v>
      </c>
      <c r="S33" s="3">
        <f t="shared" si="0"/>
        <v>0.30133835423166344</v>
      </c>
      <c r="T33" s="3">
        <f t="shared" si="1"/>
        <v>0.36357999173212069</v>
      </c>
      <c r="U33" s="3">
        <f t="shared" si="2"/>
        <v>0.73267326732673266</v>
      </c>
      <c r="W33" s="2" t="s">
        <v>2115</v>
      </c>
    </row>
    <row r="34" spans="1:23" x14ac:dyDescent="0.2">
      <c r="A34" s="2">
        <v>33</v>
      </c>
      <c r="B34" t="s">
        <v>149</v>
      </c>
      <c r="C34" t="s">
        <v>150</v>
      </c>
      <c r="D34" t="s">
        <v>1814</v>
      </c>
      <c r="E34" t="s">
        <v>1817</v>
      </c>
      <c r="F34" t="s">
        <v>147</v>
      </c>
      <c r="G34" t="s">
        <v>148</v>
      </c>
      <c r="H34" t="s">
        <v>148</v>
      </c>
      <c r="I34" t="s">
        <v>144</v>
      </c>
      <c r="J34" s="2">
        <v>3905</v>
      </c>
      <c r="K34" t="s">
        <v>3</v>
      </c>
      <c r="L34" s="2">
        <v>4435</v>
      </c>
      <c r="M34" s="2">
        <v>654</v>
      </c>
      <c r="N34" s="2">
        <v>0.30424000000000001</v>
      </c>
      <c r="O34" s="2">
        <v>0.19564999999999999</v>
      </c>
      <c r="P34" s="2">
        <v>0.19449</v>
      </c>
      <c r="Q34" s="2">
        <v>0.30562</v>
      </c>
      <c r="R34" s="2">
        <v>1897227</v>
      </c>
      <c r="S34" s="3">
        <f t="shared" si="0"/>
        <v>0.94252478985752042</v>
      </c>
      <c r="T34" s="3">
        <f t="shared" si="1"/>
        <v>0.91670111616370398</v>
      </c>
      <c r="U34" s="3">
        <f t="shared" si="2"/>
        <v>0.925035360678925</v>
      </c>
      <c r="W34" s="2" t="s">
        <v>2113</v>
      </c>
    </row>
    <row r="35" spans="1:23" x14ac:dyDescent="0.2">
      <c r="A35" s="2">
        <v>34</v>
      </c>
      <c r="B35" t="s">
        <v>153</v>
      </c>
      <c r="C35" t="s">
        <v>57</v>
      </c>
      <c r="D35" t="s">
        <v>1814</v>
      </c>
      <c r="E35" t="s">
        <v>1817</v>
      </c>
      <c r="F35" t="s">
        <v>151</v>
      </c>
      <c r="G35" t="s">
        <v>152</v>
      </c>
      <c r="H35" t="s">
        <v>152</v>
      </c>
      <c r="I35" t="s">
        <v>144</v>
      </c>
      <c r="J35" s="2">
        <v>3905</v>
      </c>
      <c r="K35" t="s">
        <v>3</v>
      </c>
      <c r="L35" s="2">
        <v>4404</v>
      </c>
      <c r="M35" s="2">
        <v>597</v>
      </c>
      <c r="N35" s="2">
        <v>0.30456</v>
      </c>
      <c r="O35" s="2">
        <v>0.19511999999999999</v>
      </c>
      <c r="P35" s="2">
        <v>0.19389000000000001</v>
      </c>
      <c r="Q35" s="2">
        <v>0.30642999999999998</v>
      </c>
      <c r="R35" s="2">
        <v>1870363</v>
      </c>
      <c r="S35" s="3">
        <f t="shared" si="0"/>
        <v>0.92917900363650818</v>
      </c>
      <c r="T35" s="3">
        <f t="shared" si="1"/>
        <v>0.9102935097147582</v>
      </c>
      <c r="U35" s="3">
        <f t="shared" si="2"/>
        <v>0.84441301272984437</v>
      </c>
      <c r="W35" s="2" t="s">
        <v>2113</v>
      </c>
    </row>
    <row r="36" spans="1:23" x14ac:dyDescent="0.2">
      <c r="A36" s="2">
        <v>35</v>
      </c>
      <c r="B36" t="s">
        <v>1818</v>
      </c>
      <c r="C36" t="s">
        <v>156</v>
      </c>
      <c r="D36" t="s">
        <v>1814</v>
      </c>
      <c r="E36" t="s">
        <v>1817</v>
      </c>
      <c r="F36" t="s">
        <v>154</v>
      </c>
      <c r="G36" t="s">
        <v>155</v>
      </c>
      <c r="H36" t="s">
        <v>155</v>
      </c>
      <c r="I36" t="s">
        <v>144</v>
      </c>
      <c r="J36" s="2">
        <v>3905</v>
      </c>
      <c r="K36" t="s">
        <v>3</v>
      </c>
      <c r="L36" s="2">
        <v>4549</v>
      </c>
      <c r="M36" s="2">
        <v>876</v>
      </c>
      <c r="N36" s="2">
        <v>0.30488999999999999</v>
      </c>
      <c r="O36" s="2">
        <v>0.19511000000000001</v>
      </c>
      <c r="P36" s="2">
        <v>0.19405</v>
      </c>
      <c r="Q36" s="2">
        <v>0.30593999999999999</v>
      </c>
      <c r="R36" s="2">
        <v>1961804</v>
      </c>
      <c r="S36" s="3">
        <f t="shared" si="0"/>
        <v>0.97460604494962544</v>
      </c>
      <c r="T36" s="3">
        <f t="shared" si="1"/>
        <v>0.94026457213724679</v>
      </c>
      <c r="U36" s="3">
        <f t="shared" si="2"/>
        <v>1.239038189533239</v>
      </c>
      <c r="W36" s="2" t="s">
        <v>2113</v>
      </c>
    </row>
    <row r="37" spans="1:23" x14ac:dyDescent="0.2">
      <c r="A37" s="2">
        <v>36</v>
      </c>
      <c r="B37" t="s">
        <v>160</v>
      </c>
      <c r="C37" t="s">
        <v>161</v>
      </c>
      <c r="D37" t="s">
        <v>1814</v>
      </c>
      <c r="E37" t="s">
        <v>1819</v>
      </c>
      <c r="F37" t="s">
        <v>157</v>
      </c>
      <c r="G37" t="s">
        <v>158</v>
      </c>
      <c r="H37" t="s">
        <v>158</v>
      </c>
      <c r="I37" t="s">
        <v>159</v>
      </c>
      <c r="J37" s="2">
        <v>3904</v>
      </c>
      <c r="K37" t="s">
        <v>3</v>
      </c>
      <c r="L37" s="2">
        <v>4437</v>
      </c>
      <c r="M37" s="2">
        <v>606</v>
      </c>
      <c r="N37" s="2">
        <v>0.30458000000000002</v>
      </c>
      <c r="O37" s="2">
        <v>0.19502</v>
      </c>
      <c r="P37" s="2">
        <v>0.19445999999999999</v>
      </c>
      <c r="Q37" s="2">
        <v>0.30593999999999999</v>
      </c>
      <c r="R37" s="2">
        <v>1894302</v>
      </c>
      <c r="S37" s="3">
        <f t="shared" si="0"/>
        <v>0.9410716769667945</v>
      </c>
      <c r="T37" s="3">
        <f t="shared" si="1"/>
        <v>0.91711451012815215</v>
      </c>
      <c r="U37" s="3">
        <f t="shared" si="2"/>
        <v>0.8571428571428571</v>
      </c>
      <c r="W37" s="2" t="s">
        <v>2113</v>
      </c>
    </row>
    <row r="38" spans="1:23" x14ac:dyDescent="0.2">
      <c r="A38" s="2">
        <v>37</v>
      </c>
      <c r="B38" t="s">
        <v>164</v>
      </c>
      <c r="C38" t="s">
        <v>165</v>
      </c>
      <c r="D38" t="s">
        <v>1814</v>
      </c>
      <c r="E38" t="s">
        <v>1819</v>
      </c>
      <c r="F38" t="s">
        <v>162</v>
      </c>
      <c r="G38" t="s">
        <v>163</v>
      </c>
      <c r="H38" t="s">
        <v>163</v>
      </c>
      <c r="I38" t="s">
        <v>159</v>
      </c>
      <c r="J38" s="2">
        <v>3904</v>
      </c>
      <c r="K38" t="s">
        <v>3</v>
      </c>
      <c r="L38" s="2">
        <v>4364</v>
      </c>
      <c r="M38" s="2">
        <v>683</v>
      </c>
      <c r="N38" s="2">
        <v>0.30462</v>
      </c>
      <c r="O38" s="2">
        <v>0.19511000000000001</v>
      </c>
      <c r="P38" s="2">
        <v>0.19425999999999999</v>
      </c>
      <c r="Q38" s="2">
        <v>0.30599999999999999</v>
      </c>
      <c r="R38" s="2">
        <v>1904456</v>
      </c>
      <c r="S38" s="3">
        <f t="shared" si="0"/>
        <v>0.94611609005822384</v>
      </c>
      <c r="T38" s="3">
        <f t="shared" si="1"/>
        <v>0.90202563042579575</v>
      </c>
      <c r="U38" s="3">
        <f t="shared" si="2"/>
        <v>0.9660537482319661</v>
      </c>
      <c r="W38" s="2" t="s">
        <v>2113</v>
      </c>
    </row>
    <row r="39" spans="1:23" x14ac:dyDescent="0.2">
      <c r="A39" s="2">
        <v>38</v>
      </c>
      <c r="B39" t="s">
        <v>168</v>
      </c>
      <c r="C39" t="s">
        <v>169</v>
      </c>
      <c r="D39" t="s">
        <v>1814</v>
      </c>
      <c r="E39" t="s">
        <v>1815</v>
      </c>
      <c r="F39" t="s">
        <v>166</v>
      </c>
      <c r="G39" t="s">
        <v>167</v>
      </c>
      <c r="H39" t="s">
        <v>167</v>
      </c>
      <c r="I39" t="s">
        <v>133</v>
      </c>
      <c r="J39" s="2">
        <v>3902</v>
      </c>
      <c r="K39" t="s">
        <v>3</v>
      </c>
      <c r="L39" s="2">
        <v>4344</v>
      </c>
      <c r="M39" s="2">
        <v>644</v>
      </c>
      <c r="N39" s="2">
        <v>0.30475999999999998</v>
      </c>
      <c r="O39" s="2">
        <v>0.1951</v>
      </c>
      <c r="P39" s="2">
        <v>0.19423000000000001</v>
      </c>
      <c r="Q39" s="2">
        <v>0.30592000000000003</v>
      </c>
      <c r="R39" s="2">
        <v>1883099</v>
      </c>
      <c r="S39" s="3">
        <f t="shared" si="0"/>
        <v>0.93550613039763131</v>
      </c>
      <c r="T39" s="3">
        <f t="shared" si="1"/>
        <v>0.89789169078131459</v>
      </c>
      <c r="U39" s="3">
        <f t="shared" si="2"/>
        <v>0.91089108910891092</v>
      </c>
      <c r="W39" s="2" t="s">
        <v>2113</v>
      </c>
    </row>
    <row r="40" spans="1:23" x14ac:dyDescent="0.2">
      <c r="A40" s="2">
        <v>39</v>
      </c>
      <c r="B40" t="s">
        <v>1822</v>
      </c>
      <c r="C40" t="s">
        <v>173</v>
      </c>
      <c r="D40" t="s">
        <v>1820</v>
      </c>
      <c r="E40" t="s">
        <v>1821</v>
      </c>
      <c r="F40" t="s">
        <v>170</v>
      </c>
      <c r="G40" t="s">
        <v>171</v>
      </c>
      <c r="H40" t="s">
        <v>171</v>
      </c>
      <c r="I40" t="s">
        <v>172</v>
      </c>
      <c r="J40" s="2">
        <v>4707</v>
      </c>
      <c r="K40" t="s">
        <v>134</v>
      </c>
      <c r="L40" s="2">
        <v>4255</v>
      </c>
      <c r="M40" s="2">
        <v>501</v>
      </c>
      <c r="N40" s="2">
        <v>0.30053000000000002</v>
      </c>
      <c r="O40" s="2">
        <v>0.19889999999999999</v>
      </c>
      <c r="P40" s="2">
        <v>0.19811000000000001</v>
      </c>
      <c r="Q40" s="2">
        <v>0.30246000000000001</v>
      </c>
      <c r="R40" s="2">
        <v>1703959</v>
      </c>
      <c r="S40" s="3">
        <f t="shared" si="0"/>
        <v>0.84651103869006217</v>
      </c>
      <c r="T40" s="3">
        <f t="shared" si="1"/>
        <v>0.87949565936337326</v>
      </c>
      <c r="U40" s="3">
        <f t="shared" si="2"/>
        <v>0.70862800565770867</v>
      </c>
      <c r="W40" s="2" t="s">
        <v>2113</v>
      </c>
    </row>
    <row r="41" spans="1:23" x14ac:dyDescent="0.2">
      <c r="A41" s="2">
        <v>40</v>
      </c>
      <c r="B41" t="s">
        <v>178</v>
      </c>
      <c r="C41" t="s">
        <v>179</v>
      </c>
      <c r="D41" t="s">
        <v>1820</v>
      </c>
      <c r="E41" t="s">
        <v>1823</v>
      </c>
      <c r="F41" t="s">
        <v>174</v>
      </c>
      <c r="G41" t="s">
        <v>175</v>
      </c>
      <c r="H41" t="s">
        <v>175</v>
      </c>
      <c r="I41" t="s">
        <v>176</v>
      </c>
      <c r="J41" s="2">
        <v>4706</v>
      </c>
      <c r="K41" t="s">
        <v>177</v>
      </c>
      <c r="L41" s="2">
        <v>4247</v>
      </c>
      <c r="M41" s="2">
        <v>583</v>
      </c>
      <c r="N41" s="2">
        <v>0.30212</v>
      </c>
      <c r="O41" s="2">
        <v>0.19775000000000001</v>
      </c>
      <c r="P41" s="2">
        <v>0.1963</v>
      </c>
      <c r="Q41" s="2">
        <v>0.30384</v>
      </c>
      <c r="R41" s="2">
        <v>1833621</v>
      </c>
      <c r="S41" s="3">
        <f t="shared" si="0"/>
        <v>0.9109259185660632</v>
      </c>
      <c r="T41" s="3">
        <f t="shared" si="1"/>
        <v>0.87784208350558079</v>
      </c>
      <c r="U41" s="3">
        <f t="shared" si="2"/>
        <v>0.82461103253182466</v>
      </c>
      <c r="W41" s="2" t="s">
        <v>2113</v>
      </c>
    </row>
    <row r="42" spans="1:23" x14ac:dyDescent="0.2">
      <c r="A42" s="2">
        <v>41</v>
      </c>
      <c r="B42" t="s">
        <v>183</v>
      </c>
      <c r="C42" t="s">
        <v>184</v>
      </c>
      <c r="D42" t="s">
        <v>1820</v>
      </c>
      <c r="E42" t="s">
        <v>1824</v>
      </c>
      <c r="F42" t="s">
        <v>180</v>
      </c>
      <c r="G42" t="s">
        <v>181</v>
      </c>
      <c r="H42" t="s">
        <v>181</v>
      </c>
      <c r="I42" t="s">
        <v>182</v>
      </c>
      <c r="J42" s="2">
        <v>4701</v>
      </c>
      <c r="K42" t="s">
        <v>177</v>
      </c>
      <c r="L42" s="2">
        <v>4429</v>
      </c>
      <c r="M42" s="2">
        <v>639</v>
      </c>
      <c r="N42" s="2">
        <v>0.30293999999999999</v>
      </c>
      <c r="O42" s="2">
        <v>0.19700000000000001</v>
      </c>
      <c r="P42" s="2">
        <v>0.19596</v>
      </c>
      <c r="Q42" s="2">
        <v>0.30409999999999998</v>
      </c>
      <c r="R42" s="2">
        <v>1959447</v>
      </c>
      <c r="S42" s="3">
        <f t="shared" si="0"/>
        <v>0.97343510919460285</v>
      </c>
      <c r="T42" s="3">
        <f t="shared" si="1"/>
        <v>0.91546093427035968</v>
      </c>
      <c r="U42" s="3">
        <f t="shared" si="2"/>
        <v>0.90381895332390383</v>
      </c>
      <c r="W42" s="2" t="s">
        <v>2113</v>
      </c>
    </row>
    <row r="43" spans="1:23" x14ac:dyDescent="0.2">
      <c r="A43" s="2">
        <v>42</v>
      </c>
      <c r="B43" t="s">
        <v>188</v>
      </c>
      <c r="C43" t="s">
        <v>189</v>
      </c>
      <c r="D43" t="s">
        <v>1820</v>
      </c>
      <c r="E43" t="s">
        <v>1825</v>
      </c>
      <c r="F43" t="s">
        <v>185</v>
      </c>
      <c r="G43" t="s">
        <v>186</v>
      </c>
      <c r="H43" t="s">
        <v>186</v>
      </c>
      <c r="I43" t="s">
        <v>187</v>
      </c>
      <c r="J43" s="2">
        <v>4702</v>
      </c>
      <c r="K43" t="s">
        <v>134</v>
      </c>
      <c r="L43" s="2">
        <v>4190</v>
      </c>
      <c r="M43" s="2">
        <v>805</v>
      </c>
      <c r="N43" s="2">
        <v>0.30275000000000002</v>
      </c>
      <c r="O43" s="2">
        <v>0.19714000000000001</v>
      </c>
      <c r="P43" s="2">
        <v>0.19583999999999999</v>
      </c>
      <c r="Q43" s="2">
        <v>0.30425999999999997</v>
      </c>
      <c r="R43" s="2">
        <v>1837531</v>
      </c>
      <c r="S43" s="3">
        <f t="shared" si="0"/>
        <v>0.9128683703276832</v>
      </c>
      <c r="T43" s="3">
        <f t="shared" si="1"/>
        <v>0.86606035551880944</v>
      </c>
      <c r="U43" s="3">
        <f t="shared" si="2"/>
        <v>1.1386138613861385</v>
      </c>
      <c r="W43" s="2" t="s">
        <v>2113</v>
      </c>
    </row>
    <row r="44" spans="1:23" x14ac:dyDescent="0.2">
      <c r="A44" s="2">
        <v>43</v>
      </c>
      <c r="B44" t="s">
        <v>192</v>
      </c>
      <c r="C44" t="s">
        <v>193</v>
      </c>
      <c r="D44" t="s">
        <v>1820</v>
      </c>
      <c r="E44" t="s">
        <v>1825</v>
      </c>
      <c r="F44" t="s">
        <v>190</v>
      </c>
      <c r="G44" t="s">
        <v>191</v>
      </c>
      <c r="H44" t="s">
        <v>191</v>
      </c>
      <c r="I44" t="s">
        <v>187</v>
      </c>
      <c r="J44" s="2">
        <v>4702</v>
      </c>
      <c r="K44" t="s">
        <v>134</v>
      </c>
      <c r="L44" s="2">
        <v>4008</v>
      </c>
      <c r="M44" s="2">
        <v>894</v>
      </c>
      <c r="N44" s="2">
        <v>0.30259999999999998</v>
      </c>
      <c r="O44" s="2">
        <v>0.19731000000000001</v>
      </c>
      <c r="P44" s="2">
        <v>0.19572000000000001</v>
      </c>
      <c r="Q44" s="2">
        <v>0.30436999999999997</v>
      </c>
      <c r="R44" s="2">
        <v>1853291</v>
      </c>
      <c r="S44" s="3">
        <f t="shared" si="0"/>
        <v>0.92069779226198756</v>
      </c>
      <c r="T44" s="3">
        <f t="shared" si="1"/>
        <v>0.82844150475403056</v>
      </c>
      <c r="U44" s="3">
        <f t="shared" si="2"/>
        <v>1.2644978783592644</v>
      </c>
      <c r="W44" s="2" t="s">
        <v>2113</v>
      </c>
    </row>
    <row r="45" spans="1:23" x14ac:dyDescent="0.2">
      <c r="A45" s="2">
        <v>44</v>
      </c>
      <c r="B45" t="s">
        <v>196</v>
      </c>
      <c r="C45" t="s">
        <v>197</v>
      </c>
      <c r="D45" t="s">
        <v>1820</v>
      </c>
      <c r="E45" t="s">
        <v>1825</v>
      </c>
      <c r="F45" t="s">
        <v>194</v>
      </c>
      <c r="G45" t="s">
        <v>195</v>
      </c>
      <c r="H45" t="s">
        <v>195</v>
      </c>
      <c r="I45" t="s">
        <v>187</v>
      </c>
      <c r="J45" s="2">
        <v>4702</v>
      </c>
      <c r="K45" t="s">
        <v>177</v>
      </c>
      <c r="L45" s="2">
        <v>4340</v>
      </c>
      <c r="M45" s="2">
        <v>634</v>
      </c>
      <c r="N45" s="2">
        <v>0.30220000000000002</v>
      </c>
      <c r="O45" s="2">
        <v>0.19761999999999999</v>
      </c>
      <c r="P45" s="2">
        <v>0.19646</v>
      </c>
      <c r="Q45" s="2">
        <v>0.30371999999999999</v>
      </c>
      <c r="R45" s="2">
        <v>1924198</v>
      </c>
      <c r="S45" s="3">
        <f t="shared" si="0"/>
        <v>0.95592373268684294</v>
      </c>
      <c r="T45" s="3">
        <f t="shared" si="1"/>
        <v>0.89706490285241836</v>
      </c>
      <c r="U45" s="3">
        <f t="shared" si="2"/>
        <v>0.89674681753889673</v>
      </c>
      <c r="W45" s="2" t="s">
        <v>2113</v>
      </c>
    </row>
    <row r="46" spans="1:23" x14ac:dyDescent="0.2">
      <c r="A46" s="2">
        <v>45</v>
      </c>
      <c r="B46" t="s">
        <v>201</v>
      </c>
      <c r="C46" t="s">
        <v>202</v>
      </c>
      <c r="D46" t="s">
        <v>1820</v>
      </c>
      <c r="E46" t="s">
        <v>1826</v>
      </c>
      <c r="F46" t="s">
        <v>198</v>
      </c>
      <c r="G46" t="s">
        <v>199</v>
      </c>
      <c r="H46" t="s">
        <v>199</v>
      </c>
      <c r="I46" t="s">
        <v>200</v>
      </c>
      <c r="J46" s="2">
        <v>4708</v>
      </c>
      <c r="K46" t="s">
        <v>134</v>
      </c>
      <c r="L46" s="2">
        <v>4246</v>
      </c>
      <c r="M46" s="2">
        <v>857</v>
      </c>
      <c r="N46" s="2">
        <v>0.30373</v>
      </c>
      <c r="O46" s="2">
        <v>0.19642999999999999</v>
      </c>
      <c r="P46" s="2">
        <v>0.19522</v>
      </c>
      <c r="Q46" s="2">
        <v>0.30462</v>
      </c>
      <c r="R46" s="2">
        <v>1900738</v>
      </c>
      <c r="S46" s="3">
        <f t="shared" si="0"/>
        <v>0.94426902211712338</v>
      </c>
      <c r="T46" s="3">
        <f t="shared" si="1"/>
        <v>0.87763538652335671</v>
      </c>
      <c r="U46" s="3">
        <f t="shared" si="2"/>
        <v>1.2121640735502122</v>
      </c>
      <c r="W46" s="2" t="s">
        <v>2113</v>
      </c>
    </row>
    <row r="47" spans="1:23" x14ac:dyDescent="0.2">
      <c r="A47" s="2">
        <v>46</v>
      </c>
      <c r="B47" t="s">
        <v>205</v>
      </c>
      <c r="C47" t="s">
        <v>206</v>
      </c>
      <c r="D47" t="s">
        <v>1820</v>
      </c>
      <c r="E47" t="s">
        <v>1826</v>
      </c>
      <c r="F47" t="s">
        <v>203</v>
      </c>
      <c r="G47" t="s">
        <v>204</v>
      </c>
      <c r="H47" t="s">
        <v>204</v>
      </c>
      <c r="I47" t="s">
        <v>200</v>
      </c>
      <c r="J47" s="2">
        <v>4708</v>
      </c>
      <c r="K47" t="s">
        <v>134</v>
      </c>
      <c r="L47" s="2">
        <v>4206</v>
      </c>
      <c r="M47" s="2">
        <v>1012</v>
      </c>
      <c r="N47" s="2">
        <v>0.30335000000000001</v>
      </c>
      <c r="O47" s="2">
        <v>0.19653999999999999</v>
      </c>
      <c r="P47" s="2">
        <v>0.19541</v>
      </c>
      <c r="Q47" s="2">
        <v>0.30470000000000003</v>
      </c>
      <c r="R47" s="2">
        <v>1918350</v>
      </c>
      <c r="S47" s="3">
        <f t="shared" si="0"/>
        <v>0.95301850048685488</v>
      </c>
      <c r="T47" s="3">
        <f t="shared" si="1"/>
        <v>0.86936750723439438</v>
      </c>
      <c r="U47" s="3">
        <f t="shared" si="2"/>
        <v>1.4314002828854313</v>
      </c>
      <c r="W47" s="2" t="s">
        <v>2113</v>
      </c>
    </row>
    <row r="48" spans="1:23" x14ac:dyDescent="0.2">
      <c r="A48" s="2">
        <v>47</v>
      </c>
      <c r="B48" t="s">
        <v>209</v>
      </c>
      <c r="C48" t="s">
        <v>210</v>
      </c>
      <c r="D48" t="s">
        <v>1820</v>
      </c>
      <c r="E48" t="s">
        <v>1826</v>
      </c>
      <c r="F48" t="s">
        <v>207</v>
      </c>
      <c r="G48" t="s">
        <v>208</v>
      </c>
      <c r="H48" t="s">
        <v>208</v>
      </c>
      <c r="I48" t="s">
        <v>200</v>
      </c>
      <c r="J48" s="2">
        <v>4708</v>
      </c>
      <c r="K48" t="s">
        <v>177</v>
      </c>
      <c r="L48" s="2">
        <v>4572</v>
      </c>
      <c r="M48" s="2">
        <v>715</v>
      </c>
      <c r="N48" s="2">
        <v>0.30392000000000002</v>
      </c>
      <c r="O48" s="2">
        <v>0.19614000000000001</v>
      </c>
      <c r="P48" s="2">
        <v>0.19495000000000001</v>
      </c>
      <c r="Q48" s="2">
        <v>0.30498999999999998</v>
      </c>
      <c r="R48" s="2">
        <v>2004211</v>
      </c>
      <c r="S48" s="3">
        <f t="shared" si="0"/>
        <v>0.9956734495161258</v>
      </c>
      <c r="T48" s="3">
        <f t="shared" si="1"/>
        <v>0.94501860272840021</v>
      </c>
      <c r="U48" s="3">
        <f t="shared" si="2"/>
        <v>1.0113154172560113</v>
      </c>
      <c r="W48" s="2" t="s">
        <v>2113</v>
      </c>
    </row>
    <row r="49" spans="1:23" x14ac:dyDescent="0.2">
      <c r="A49" s="2">
        <v>48</v>
      </c>
      <c r="B49" t="s">
        <v>214</v>
      </c>
      <c r="C49" t="s">
        <v>215</v>
      </c>
      <c r="D49" t="s">
        <v>1820</v>
      </c>
      <c r="E49" t="s">
        <v>1827</v>
      </c>
      <c r="F49" t="s">
        <v>211</v>
      </c>
      <c r="G49" t="s">
        <v>212</v>
      </c>
      <c r="H49" t="s">
        <v>212</v>
      </c>
      <c r="I49" t="s">
        <v>213</v>
      </c>
      <c r="J49" s="2">
        <v>4704</v>
      </c>
      <c r="K49" t="s">
        <v>134</v>
      </c>
      <c r="L49" s="2">
        <v>4099</v>
      </c>
      <c r="M49" s="2">
        <v>920</v>
      </c>
      <c r="N49" s="2">
        <v>0.30286999999999997</v>
      </c>
      <c r="O49" s="2">
        <v>0.19728000000000001</v>
      </c>
      <c r="P49" s="2">
        <v>0.19550999999999999</v>
      </c>
      <c r="Q49" s="2">
        <v>0.30434</v>
      </c>
      <c r="R49" s="2">
        <v>1860038</v>
      </c>
      <c r="S49" s="3">
        <f t="shared" si="0"/>
        <v>0.92404963932992867</v>
      </c>
      <c r="T49" s="3">
        <f t="shared" si="1"/>
        <v>0.84725093013642006</v>
      </c>
      <c r="U49" s="3">
        <f t="shared" si="2"/>
        <v>1.3012729844413014</v>
      </c>
      <c r="W49" s="2" t="s">
        <v>2113</v>
      </c>
    </row>
    <row r="50" spans="1:23" x14ac:dyDescent="0.2">
      <c r="A50" s="2">
        <v>49</v>
      </c>
      <c r="B50" t="s">
        <v>219</v>
      </c>
      <c r="C50" t="s">
        <v>220</v>
      </c>
      <c r="D50" t="s">
        <v>1820</v>
      </c>
      <c r="E50" t="s">
        <v>1828</v>
      </c>
      <c r="F50" t="s">
        <v>216</v>
      </c>
      <c r="G50" t="s">
        <v>217</v>
      </c>
      <c r="H50" t="s">
        <v>217</v>
      </c>
      <c r="I50" t="s">
        <v>218</v>
      </c>
      <c r="J50" s="2">
        <v>4705</v>
      </c>
      <c r="K50" t="s">
        <v>134</v>
      </c>
      <c r="L50" s="2">
        <v>4750</v>
      </c>
      <c r="M50" s="2">
        <v>893</v>
      </c>
      <c r="N50" s="2">
        <v>0.30417</v>
      </c>
      <c r="O50" s="2">
        <v>0.19567999999999999</v>
      </c>
      <c r="P50" s="2">
        <v>0.19474</v>
      </c>
      <c r="Q50" s="2">
        <v>0.30541000000000001</v>
      </c>
      <c r="R50" s="2">
        <v>1992314</v>
      </c>
      <c r="S50" s="3">
        <f t="shared" si="0"/>
        <v>0.98976313017904338</v>
      </c>
      <c r="T50" s="3">
        <f t="shared" si="1"/>
        <v>0.98181066556428276</v>
      </c>
      <c r="U50" s="3">
        <f t="shared" si="2"/>
        <v>1.2630834512022631</v>
      </c>
      <c r="W50" s="2" t="s">
        <v>2113</v>
      </c>
    </row>
    <row r="51" spans="1:23" x14ac:dyDescent="0.2">
      <c r="A51" s="2">
        <v>50</v>
      </c>
      <c r="B51" t="s">
        <v>224</v>
      </c>
      <c r="C51" t="s">
        <v>225</v>
      </c>
      <c r="D51" t="s">
        <v>1820</v>
      </c>
      <c r="E51" t="s">
        <v>1829</v>
      </c>
      <c r="F51" t="s">
        <v>221</v>
      </c>
      <c r="G51" t="s">
        <v>222</v>
      </c>
      <c r="H51" t="s">
        <v>222</v>
      </c>
      <c r="I51" t="s">
        <v>223</v>
      </c>
      <c r="J51" s="2">
        <v>4703</v>
      </c>
      <c r="K51" t="s">
        <v>177</v>
      </c>
      <c r="L51" s="2">
        <v>4546</v>
      </c>
      <c r="M51" s="2">
        <v>665</v>
      </c>
      <c r="N51" s="2">
        <v>0.30329</v>
      </c>
      <c r="O51" s="2">
        <v>0.19639999999999999</v>
      </c>
      <c r="P51" s="2">
        <v>0.19545000000000001</v>
      </c>
      <c r="Q51" s="2">
        <v>0.30486000000000002</v>
      </c>
      <c r="R51" s="2">
        <v>1982991</v>
      </c>
      <c r="S51" s="3">
        <f t="shared" si="0"/>
        <v>0.98513155018579979</v>
      </c>
      <c r="T51" s="3">
        <f t="shared" si="1"/>
        <v>0.93964448119057464</v>
      </c>
      <c r="U51" s="3">
        <f t="shared" si="2"/>
        <v>0.94059405940594054</v>
      </c>
      <c r="W51" s="2" t="s">
        <v>2113</v>
      </c>
    </row>
    <row r="52" spans="1:23" x14ac:dyDescent="0.2">
      <c r="A52" s="2">
        <v>51</v>
      </c>
      <c r="B52" t="s">
        <v>229</v>
      </c>
      <c r="C52" t="s">
        <v>230</v>
      </c>
      <c r="D52" t="s">
        <v>1820</v>
      </c>
      <c r="E52" t="s">
        <v>1830</v>
      </c>
      <c r="F52" t="s">
        <v>226</v>
      </c>
      <c r="G52" t="s">
        <v>227</v>
      </c>
      <c r="H52" t="s">
        <v>227</v>
      </c>
      <c r="I52" t="s">
        <v>228</v>
      </c>
      <c r="J52" s="2">
        <v>5001</v>
      </c>
      <c r="K52" t="s">
        <v>177</v>
      </c>
      <c r="L52" s="2">
        <v>4169</v>
      </c>
      <c r="M52" s="2">
        <v>891</v>
      </c>
      <c r="N52" s="2">
        <v>0.30336999999999997</v>
      </c>
      <c r="O52" s="2">
        <v>0.19646</v>
      </c>
      <c r="P52" s="2">
        <v>0.19522999999999999</v>
      </c>
      <c r="Q52" s="2">
        <v>0.30493999999999999</v>
      </c>
      <c r="R52" s="2">
        <v>1873220</v>
      </c>
      <c r="S52" s="3">
        <f t="shared" si="0"/>
        <v>0.93059833475746678</v>
      </c>
      <c r="T52" s="3">
        <f t="shared" si="1"/>
        <v>0.86171971889210419</v>
      </c>
      <c r="U52" s="3">
        <f t="shared" si="2"/>
        <v>1.2602545968882604</v>
      </c>
      <c r="W52" s="2" t="s">
        <v>2113</v>
      </c>
    </row>
    <row r="53" spans="1:23" x14ac:dyDescent="0.2">
      <c r="A53" s="2">
        <v>52</v>
      </c>
      <c r="B53" t="s">
        <v>234</v>
      </c>
      <c r="C53" t="s">
        <v>235</v>
      </c>
      <c r="D53" t="s">
        <v>1820</v>
      </c>
      <c r="E53" t="s">
        <v>1831</v>
      </c>
      <c r="F53" t="s">
        <v>231</v>
      </c>
      <c r="G53" t="s">
        <v>232</v>
      </c>
      <c r="H53" t="s">
        <v>232</v>
      </c>
      <c r="I53" t="s">
        <v>233</v>
      </c>
      <c r="J53" s="2">
        <v>5801</v>
      </c>
      <c r="K53" t="s">
        <v>177</v>
      </c>
      <c r="L53" s="2">
        <v>4472</v>
      </c>
      <c r="M53" s="2">
        <v>655</v>
      </c>
      <c r="N53" s="2">
        <v>0.30353999999999998</v>
      </c>
      <c r="O53" s="2">
        <v>0.19638</v>
      </c>
      <c r="P53" s="2">
        <v>0.19531000000000001</v>
      </c>
      <c r="Q53" s="2">
        <v>0.30478</v>
      </c>
      <c r="R53" s="2">
        <v>1952074</v>
      </c>
      <c r="S53" s="3">
        <f t="shared" si="0"/>
        <v>0.96977227112850983</v>
      </c>
      <c r="T53" s="3">
        <f t="shared" si="1"/>
        <v>0.92434890450599416</v>
      </c>
      <c r="U53" s="3">
        <f t="shared" si="2"/>
        <v>0.92644978783592646</v>
      </c>
      <c r="W53" s="2" t="s">
        <v>2113</v>
      </c>
    </row>
    <row r="54" spans="1:23" x14ac:dyDescent="0.2">
      <c r="A54" s="2">
        <v>53</v>
      </c>
      <c r="B54" t="s">
        <v>1832</v>
      </c>
      <c r="C54" t="s">
        <v>238</v>
      </c>
      <c r="D54" t="s">
        <v>1820</v>
      </c>
      <c r="E54" t="s">
        <v>1831</v>
      </c>
      <c r="F54" t="s">
        <v>236</v>
      </c>
      <c r="G54" t="s">
        <v>237</v>
      </c>
      <c r="H54" t="s">
        <v>237</v>
      </c>
      <c r="I54" t="s">
        <v>233</v>
      </c>
      <c r="J54" s="2">
        <v>5801</v>
      </c>
      <c r="K54" t="s">
        <v>134</v>
      </c>
      <c r="L54" s="2">
        <v>4702</v>
      </c>
      <c r="M54" s="2">
        <v>799</v>
      </c>
      <c r="N54" s="2">
        <v>0.30408000000000002</v>
      </c>
      <c r="O54" s="2">
        <v>0.19586000000000001</v>
      </c>
      <c r="P54" s="2">
        <v>0.19503999999999999</v>
      </c>
      <c r="Q54" s="2">
        <v>0.30502000000000001</v>
      </c>
      <c r="R54" s="2">
        <v>1969384</v>
      </c>
      <c r="S54" s="3">
        <f t="shared" si="0"/>
        <v>0.97837171869721595</v>
      </c>
      <c r="T54" s="3">
        <f t="shared" si="1"/>
        <v>0.97188921041752785</v>
      </c>
      <c r="U54" s="3">
        <f t="shared" si="2"/>
        <v>1.1301272984441302</v>
      </c>
      <c r="W54" s="2" t="s">
        <v>2113</v>
      </c>
    </row>
    <row r="55" spans="1:23" x14ac:dyDescent="0.2">
      <c r="A55" s="2">
        <v>54</v>
      </c>
      <c r="B55" t="s">
        <v>242</v>
      </c>
      <c r="C55" t="s">
        <v>22</v>
      </c>
      <c r="D55" t="s">
        <v>1820</v>
      </c>
      <c r="E55" t="s">
        <v>1833</v>
      </c>
      <c r="F55" t="s">
        <v>239</v>
      </c>
      <c r="G55" t="s">
        <v>240</v>
      </c>
      <c r="H55" t="s">
        <v>240</v>
      </c>
      <c r="I55" t="s">
        <v>241</v>
      </c>
      <c r="J55" s="2">
        <v>5903</v>
      </c>
      <c r="K55" t="s">
        <v>177</v>
      </c>
      <c r="L55" s="2">
        <v>4555</v>
      </c>
      <c r="M55" s="2">
        <v>751</v>
      </c>
      <c r="N55" s="2">
        <v>0.30449999999999999</v>
      </c>
      <c r="O55" s="2">
        <v>0.19552</v>
      </c>
      <c r="P55" s="2">
        <v>0.19452</v>
      </c>
      <c r="Q55" s="2">
        <v>0.30546000000000001</v>
      </c>
      <c r="R55" s="2">
        <v>2000181</v>
      </c>
      <c r="S55" s="3">
        <f t="shared" si="0"/>
        <v>0.99367138286668122</v>
      </c>
      <c r="T55" s="3">
        <f t="shared" si="1"/>
        <v>0.9415047540305912</v>
      </c>
      <c r="U55" s="3">
        <f t="shared" si="2"/>
        <v>1.0622347949080622</v>
      </c>
      <c r="W55" s="2" t="s">
        <v>2113</v>
      </c>
    </row>
    <row r="56" spans="1:23" x14ac:dyDescent="0.2">
      <c r="A56" s="2">
        <v>55</v>
      </c>
      <c r="B56" t="s">
        <v>246</v>
      </c>
      <c r="C56" t="s">
        <v>247</v>
      </c>
      <c r="D56" t="s">
        <v>1820</v>
      </c>
      <c r="E56" t="s">
        <v>1833</v>
      </c>
      <c r="F56" t="s">
        <v>243</v>
      </c>
      <c r="G56" t="s">
        <v>244</v>
      </c>
      <c r="H56" t="s">
        <v>244</v>
      </c>
      <c r="I56" t="s">
        <v>245</v>
      </c>
      <c r="J56" s="2">
        <v>5904</v>
      </c>
      <c r="K56" t="s">
        <v>134</v>
      </c>
      <c r="L56" s="2">
        <v>4285</v>
      </c>
      <c r="M56" s="2">
        <v>722</v>
      </c>
      <c r="N56" s="2">
        <v>0.30423</v>
      </c>
      <c r="O56" s="2">
        <v>0.19574</v>
      </c>
      <c r="P56" s="2">
        <v>0.19489000000000001</v>
      </c>
      <c r="Q56" s="2">
        <v>0.30514000000000002</v>
      </c>
      <c r="R56" s="2">
        <v>1803367</v>
      </c>
      <c r="S56" s="3">
        <f t="shared" si="0"/>
        <v>0.89589601176400457</v>
      </c>
      <c r="T56" s="3">
        <f t="shared" si="1"/>
        <v>0.88569656883009507</v>
      </c>
      <c r="U56" s="3">
        <f t="shared" si="2"/>
        <v>1.0212164073550212</v>
      </c>
      <c r="W56" s="2" t="s">
        <v>2113</v>
      </c>
    </row>
    <row r="57" spans="1:23" x14ac:dyDescent="0.2">
      <c r="A57" s="2">
        <v>56</v>
      </c>
      <c r="B57" t="s">
        <v>251</v>
      </c>
      <c r="C57" t="s">
        <v>252</v>
      </c>
      <c r="D57" t="s">
        <v>1820</v>
      </c>
      <c r="E57" t="s">
        <v>1834</v>
      </c>
      <c r="F57" t="s">
        <v>248</v>
      </c>
      <c r="G57" t="s">
        <v>249</v>
      </c>
      <c r="H57" t="s">
        <v>249</v>
      </c>
      <c r="I57" t="s">
        <v>250</v>
      </c>
      <c r="J57" s="2">
        <v>5905</v>
      </c>
      <c r="K57" t="s">
        <v>134</v>
      </c>
      <c r="L57" s="2">
        <v>4719</v>
      </c>
      <c r="M57" s="2">
        <v>855</v>
      </c>
      <c r="N57" s="2">
        <v>0.30380000000000001</v>
      </c>
      <c r="O57" s="2">
        <v>0.19631999999999999</v>
      </c>
      <c r="P57" s="2">
        <v>0.19520000000000001</v>
      </c>
      <c r="Q57" s="2">
        <v>0.30468000000000001</v>
      </c>
      <c r="R57" s="2">
        <v>1972478</v>
      </c>
      <c r="S57" s="3">
        <f t="shared" si="0"/>
        <v>0.97990878922162827</v>
      </c>
      <c r="T57" s="3">
        <f t="shared" si="1"/>
        <v>0.97540305911533687</v>
      </c>
      <c r="U57" s="3">
        <f t="shared" si="2"/>
        <v>1.2093352192362092</v>
      </c>
      <c r="W57" s="2" t="s">
        <v>2113</v>
      </c>
    </row>
    <row r="58" spans="1:23" x14ac:dyDescent="0.2">
      <c r="A58" s="2">
        <v>57</v>
      </c>
      <c r="B58" t="s">
        <v>256</v>
      </c>
      <c r="C58" t="s">
        <v>257</v>
      </c>
      <c r="D58" t="s">
        <v>1820</v>
      </c>
      <c r="E58" t="s">
        <v>1835</v>
      </c>
      <c r="F58" t="s">
        <v>253</v>
      </c>
      <c r="G58" t="s">
        <v>254</v>
      </c>
      <c r="H58" t="s">
        <v>254</v>
      </c>
      <c r="I58" t="s">
        <v>255</v>
      </c>
      <c r="J58" s="2">
        <v>5906</v>
      </c>
      <c r="K58" t="s">
        <v>177</v>
      </c>
      <c r="L58" s="2">
        <v>4495</v>
      </c>
      <c r="M58" s="2">
        <v>695</v>
      </c>
      <c r="N58" s="2">
        <v>0.30392000000000002</v>
      </c>
      <c r="O58" s="2">
        <v>0.1963</v>
      </c>
      <c r="P58" s="2">
        <v>0.19509000000000001</v>
      </c>
      <c r="Q58" s="2">
        <v>0.30470000000000003</v>
      </c>
      <c r="R58" s="2">
        <v>1983744</v>
      </c>
      <c r="S58" s="3">
        <f t="shared" si="0"/>
        <v>0.98550563360689947</v>
      </c>
      <c r="T58" s="3">
        <f t="shared" si="1"/>
        <v>0.92910293509714759</v>
      </c>
      <c r="U58" s="3">
        <f t="shared" si="2"/>
        <v>0.983026874115983</v>
      </c>
      <c r="W58" s="2" t="s">
        <v>2113</v>
      </c>
    </row>
    <row r="59" spans="1:23" x14ac:dyDescent="0.2">
      <c r="A59" s="2">
        <v>58</v>
      </c>
      <c r="B59" t="s">
        <v>261</v>
      </c>
      <c r="C59" t="s">
        <v>262</v>
      </c>
      <c r="D59" t="s">
        <v>1820</v>
      </c>
      <c r="E59" t="s">
        <v>1836</v>
      </c>
      <c r="F59" t="s">
        <v>258</v>
      </c>
      <c r="G59" t="s">
        <v>259</v>
      </c>
      <c r="H59" t="s">
        <v>259</v>
      </c>
      <c r="I59" t="s">
        <v>260</v>
      </c>
      <c r="J59" s="2">
        <v>5902</v>
      </c>
      <c r="K59" t="s">
        <v>177</v>
      </c>
      <c r="L59" s="2">
        <v>4567</v>
      </c>
      <c r="M59" s="2">
        <v>657</v>
      </c>
      <c r="N59" s="2">
        <v>0.30332999999999999</v>
      </c>
      <c r="O59" s="2">
        <v>0.19636999999999999</v>
      </c>
      <c r="P59" s="2">
        <v>0.19556000000000001</v>
      </c>
      <c r="Q59" s="2">
        <v>0.30474000000000001</v>
      </c>
      <c r="R59" s="2">
        <v>1978104</v>
      </c>
      <c r="S59" s="3">
        <f t="shared" si="0"/>
        <v>0.98270373387914078</v>
      </c>
      <c r="T59" s="3">
        <f t="shared" si="1"/>
        <v>0.9439851178172799</v>
      </c>
      <c r="U59" s="3">
        <f t="shared" si="2"/>
        <v>0.92927864214992928</v>
      </c>
      <c r="W59" s="2" t="s">
        <v>2113</v>
      </c>
    </row>
    <row r="60" spans="1:23" x14ac:dyDescent="0.2">
      <c r="A60" s="2">
        <v>59</v>
      </c>
      <c r="B60" t="s">
        <v>266</v>
      </c>
      <c r="C60" t="s">
        <v>267</v>
      </c>
      <c r="D60" t="s">
        <v>1820</v>
      </c>
      <c r="E60" t="s">
        <v>1837</v>
      </c>
      <c r="F60" t="s">
        <v>263</v>
      </c>
      <c r="G60" t="s">
        <v>264</v>
      </c>
      <c r="H60" t="s">
        <v>264</v>
      </c>
      <c r="I60" t="s">
        <v>265</v>
      </c>
      <c r="J60" s="2">
        <v>5901</v>
      </c>
      <c r="K60" t="s">
        <v>134</v>
      </c>
      <c r="L60" s="2">
        <v>4748</v>
      </c>
      <c r="M60" s="2">
        <v>812</v>
      </c>
      <c r="N60" s="2">
        <v>0.30407000000000001</v>
      </c>
      <c r="O60" s="2">
        <v>0.19583999999999999</v>
      </c>
      <c r="P60" s="2">
        <v>0.19499</v>
      </c>
      <c r="Q60" s="2">
        <v>0.30509999999999998</v>
      </c>
      <c r="R60" s="2">
        <v>1987274</v>
      </c>
      <c r="S60" s="3">
        <f t="shared" si="0"/>
        <v>0.98725930489040792</v>
      </c>
      <c r="T60" s="3">
        <f t="shared" si="1"/>
        <v>0.9813972715998347</v>
      </c>
      <c r="U60" s="3">
        <f t="shared" si="2"/>
        <v>1.1485148514851484</v>
      </c>
      <c r="W60" s="2" t="s">
        <v>2113</v>
      </c>
    </row>
    <row r="61" spans="1:23" x14ac:dyDescent="0.2">
      <c r="A61" s="2">
        <v>60</v>
      </c>
      <c r="B61" t="s">
        <v>270</v>
      </c>
      <c r="C61" t="s">
        <v>271</v>
      </c>
      <c r="D61" t="s">
        <v>1820</v>
      </c>
      <c r="E61" t="s">
        <v>1838</v>
      </c>
      <c r="F61" t="s">
        <v>268</v>
      </c>
      <c r="G61" t="s">
        <v>269</v>
      </c>
      <c r="H61" t="s">
        <v>269</v>
      </c>
      <c r="I61" t="s">
        <v>270</v>
      </c>
      <c r="J61" s="2">
        <v>5701</v>
      </c>
      <c r="K61" t="s">
        <v>134</v>
      </c>
      <c r="L61" s="2">
        <v>4679</v>
      </c>
      <c r="M61" s="2">
        <v>782</v>
      </c>
      <c r="N61" s="2">
        <v>0.30530000000000002</v>
      </c>
      <c r="O61" s="2">
        <v>0.19478000000000001</v>
      </c>
      <c r="P61" s="2">
        <v>0.19378999999999999</v>
      </c>
      <c r="Q61" s="2">
        <v>0.30614000000000002</v>
      </c>
      <c r="R61" s="2">
        <v>1984136</v>
      </c>
      <c r="S61" s="3">
        <f t="shared" si="0"/>
        <v>0.98570037557379331</v>
      </c>
      <c r="T61" s="3">
        <f t="shared" si="1"/>
        <v>0.96713517982637454</v>
      </c>
      <c r="U61" s="3">
        <f t="shared" si="2"/>
        <v>1.1060820367751061</v>
      </c>
      <c r="W61" s="2" t="s">
        <v>2113</v>
      </c>
    </row>
    <row r="62" spans="1:23" x14ac:dyDescent="0.2">
      <c r="A62" s="2">
        <v>61</v>
      </c>
      <c r="B62" t="s">
        <v>275</v>
      </c>
      <c r="C62" t="s">
        <v>276</v>
      </c>
      <c r="D62" t="s">
        <v>1820</v>
      </c>
      <c r="E62" t="s">
        <v>1839</v>
      </c>
      <c r="F62" t="s">
        <v>272</v>
      </c>
      <c r="G62" t="s">
        <v>273</v>
      </c>
      <c r="H62" t="s">
        <v>273</v>
      </c>
      <c r="I62" t="s">
        <v>274</v>
      </c>
      <c r="J62" s="2">
        <v>5702</v>
      </c>
      <c r="K62" t="s">
        <v>177</v>
      </c>
      <c r="L62" s="2">
        <v>4352</v>
      </c>
      <c r="M62" s="2">
        <v>863</v>
      </c>
      <c r="N62" s="2">
        <v>0.30442999999999998</v>
      </c>
      <c r="O62" s="2">
        <v>0.19578000000000001</v>
      </c>
      <c r="P62" s="2">
        <v>0.1946</v>
      </c>
      <c r="Q62" s="2">
        <v>0.30519000000000002</v>
      </c>
      <c r="R62" s="2">
        <v>1933975</v>
      </c>
      <c r="S62" s="3">
        <f t="shared" si="0"/>
        <v>0.9607808556723566</v>
      </c>
      <c r="T62" s="3">
        <f t="shared" si="1"/>
        <v>0.89954526663910706</v>
      </c>
      <c r="U62" s="3">
        <f t="shared" si="2"/>
        <v>1.2206506364922207</v>
      </c>
      <c r="W62" s="2" t="s">
        <v>2113</v>
      </c>
    </row>
    <row r="63" spans="1:23" x14ac:dyDescent="0.2">
      <c r="A63" s="2">
        <v>62</v>
      </c>
      <c r="B63" t="s">
        <v>280</v>
      </c>
      <c r="C63" t="s">
        <v>281</v>
      </c>
      <c r="D63" t="s">
        <v>1820</v>
      </c>
      <c r="E63" t="s">
        <v>1840</v>
      </c>
      <c r="F63" t="s">
        <v>277</v>
      </c>
      <c r="G63" t="s">
        <v>278</v>
      </c>
      <c r="H63" t="s">
        <v>278</v>
      </c>
      <c r="I63" t="s">
        <v>279</v>
      </c>
      <c r="J63" s="2">
        <v>5703</v>
      </c>
      <c r="K63" t="s">
        <v>177</v>
      </c>
      <c r="L63" s="2">
        <v>4256</v>
      </c>
      <c r="M63" s="2">
        <v>566</v>
      </c>
      <c r="N63" s="2">
        <v>0.30232999999999999</v>
      </c>
      <c r="O63" s="2">
        <v>0.19736999999999999</v>
      </c>
      <c r="P63" s="2">
        <v>0.19622999999999999</v>
      </c>
      <c r="Q63" s="2">
        <v>0.30407000000000001</v>
      </c>
      <c r="R63" s="2">
        <v>1828043</v>
      </c>
      <c r="S63" s="3">
        <f t="shared" si="0"/>
        <v>0.90815481986368063</v>
      </c>
      <c r="T63" s="3">
        <f t="shared" si="1"/>
        <v>0.87970235634559735</v>
      </c>
      <c r="U63" s="3">
        <f t="shared" si="2"/>
        <v>0.80056577086280056</v>
      </c>
      <c r="W63" s="2" t="s">
        <v>2113</v>
      </c>
    </row>
    <row r="64" spans="1:23" x14ac:dyDescent="0.2">
      <c r="A64" s="2">
        <v>63</v>
      </c>
      <c r="B64" t="s">
        <v>285</v>
      </c>
      <c r="C64" t="s">
        <v>286</v>
      </c>
      <c r="D64" t="s">
        <v>1820</v>
      </c>
      <c r="E64" t="s">
        <v>1841</v>
      </c>
      <c r="F64" t="s">
        <v>282</v>
      </c>
      <c r="G64" t="s">
        <v>283</v>
      </c>
      <c r="H64" t="s">
        <v>283</v>
      </c>
      <c r="I64" t="s">
        <v>284</v>
      </c>
      <c r="J64" s="2">
        <v>5706</v>
      </c>
      <c r="K64" t="s">
        <v>177</v>
      </c>
      <c r="L64" s="2">
        <v>4411</v>
      </c>
      <c r="M64" s="2">
        <v>735</v>
      </c>
      <c r="N64" s="2">
        <v>0.30391000000000001</v>
      </c>
      <c r="O64" s="2">
        <v>0.19613</v>
      </c>
      <c r="P64" s="2">
        <v>0.19503999999999999</v>
      </c>
      <c r="Q64" s="2">
        <v>0.30492000000000002</v>
      </c>
      <c r="R64" s="2">
        <v>1968084</v>
      </c>
      <c r="S64" s="3">
        <f t="shared" si="0"/>
        <v>0.9777258907457822</v>
      </c>
      <c r="T64" s="3">
        <f t="shared" si="1"/>
        <v>0.91174038859032658</v>
      </c>
      <c r="U64" s="3">
        <f t="shared" si="2"/>
        <v>1.0396039603960396</v>
      </c>
      <c r="W64" s="2" t="s">
        <v>2113</v>
      </c>
    </row>
    <row r="65" spans="1:23" x14ac:dyDescent="0.2">
      <c r="A65" s="2">
        <v>64</v>
      </c>
      <c r="B65" t="s">
        <v>290</v>
      </c>
      <c r="C65" t="s">
        <v>1843</v>
      </c>
      <c r="D65" t="s">
        <v>1820</v>
      </c>
      <c r="E65" t="s">
        <v>1842</v>
      </c>
      <c r="F65" t="s">
        <v>287</v>
      </c>
      <c r="G65" t="s">
        <v>288</v>
      </c>
      <c r="H65" t="s">
        <v>288</v>
      </c>
      <c r="I65" t="s">
        <v>289</v>
      </c>
      <c r="J65" s="2">
        <v>5705</v>
      </c>
      <c r="K65" t="s">
        <v>134</v>
      </c>
      <c r="L65" s="2">
        <v>4648</v>
      </c>
      <c r="M65" s="2">
        <v>892</v>
      </c>
      <c r="N65" s="2">
        <v>0.30427999999999999</v>
      </c>
      <c r="O65" s="2">
        <v>0.19558</v>
      </c>
      <c r="P65" s="2">
        <v>0.19470000000000001</v>
      </c>
      <c r="Q65" s="2">
        <v>0.30543999999999999</v>
      </c>
      <c r="R65" s="2">
        <v>1955740</v>
      </c>
      <c r="S65" s="3">
        <f t="shared" si="0"/>
        <v>0.97159350595155292</v>
      </c>
      <c r="T65" s="3">
        <f t="shared" si="1"/>
        <v>0.96072757337742865</v>
      </c>
      <c r="U65" s="3">
        <f t="shared" si="2"/>
        <v>1.2616690240452617</v>
      </c>
      <c r="W65" s="2" t="s">
        <v>2113</v>
      </c>
    </row>
    <row r="66" spans="1:23" x14ac:dyDescent="0.2">
      <c r="A66" s="2">
        <v>65</v>
      </c>
      <c r="B66" t="s">
        <v>294</v>
      </c>
      <c r="C66" t="s">
        <v>295</v>
      </c>
      <c r="D66" t="s">
        <v>1820</v>
      </c>
      <c r="E66" t="s">
        <v>1844</v>
      </c>
      <c r="F66" t="s">
        <v>291</v>
      </c>
      <c r="G66" t="s">
        <v>292</v>
      </c>
      <c r="H66" t="s">
        <v>292</v>
      </c>
      <c r="I66" t="s">
        <v>293</v>
      </c>
      <c r="J66" s="2">
        <v>5707</v>
      </c>
      <c r="K66" t="s">
        <v>134</v>
      </c>
      <c r="L66" s="2">
        <v>4690</v>
      </c>
      <c r="M66" s="2">
        <v>876</v>
      </c>
      <c r="N66" s="2">
        <v>0.30459000000000003</v>
      </c>
      <c r="O66" s="2">
        <v>0.19545000000000001</v>
      </c>
      <c r="P66" s="2">
        <v>0.19438</v>
      </c>
      <c r="Q66" s="2">
        <v>0.30558000000000002</v>
      </c>
      <c r="R66" s="2">
        <v>1972961</v>
      </c>
      <c r="S66" s="3">
        <f t="shared" ref="S66:S129" si="3">R66/MAX($R$2:$R$397)</f>
        <v>0.98014873914512246</v>
      </c>
      <c r="T66" s="3">
        <f t="shared" ref="T66:T129" si="4">L66/MAX($L$2:$L$397)</f>
        <v>0.96940884663083915</v>
      </c>
      <c r="U66" s="3">
        <f t="shared" ref="U66:U129" si="5">M66/MEDIAN($M$2:$M$397)</f>
        <v>1.239038189533239</v>
      </c>
      <c r="W66" s="2" t="s">
        <v>2113</v>
      </c>
    </row>
    <row r="67" spans="1:23" x14ac:dyDescent="0.2">
      <c r="A67" s="2">
        <v>66</v>
      </c>
      <c r="B67" t="s">
        <v>299</v>
      </c>
      <c r="C67" t="s">
        <v>300</v>
      </c>
      <c r="D67" t="s">
        <v>1820</v>
      </c>
      <c r="E67" t="s">
        <v>1845</v>
      </c>
      <c r="F67" t="s">
        <v>296</v>
      </c>
      <c r="G67" t="s">
        <v>297</v>
      </c>
      <c r="H67" t="s">
        <v>297</v>
      </c>
      <c r="I67" t="s">
        <v>298</v>
      </c>
      <c r="J67" s="2">
        <v>5704</v>
      </c>
      <c r="K67" t="s">
        <v>134</v>
      </c>
      <c r="L67" s="2">
        <v>4652</v>
      </c>
      <c r="M67" s="2">
        <v>710</v>
      </c>
      <c r="N67" s="2">
        <v>0.30420000000000003</v>
      </c>
      <c r="O67" s="2">
        <v>0.19559000000000001</v>
      </c>
      <c r="P67" s="2">
        <v>0.19500999999999999</v>
      </c>
      <c r="Q67" s="2">
        <v>0.30520999999999998</v>
      </c>
      <c r="R67" s="2">
        <v>1944330</v>
      </c>
      <c r="S67" s="3">
        <f t="shared" si="3"/>
        <v>0.96592512370089223</v>
      </c>
      <c r="T67" s="3">
        <f t="shared" si="4"/>
        <v>0.96155436130632488</v>
      </c>
      <c r="U67" s="3">
        <f t="shared" si="5"/>
        <v>1.0042432814710043</v>
      </c>
      <c r="W67" s="2" t="s">
        <v>2113</v>
      </c>
    </row>
    <row r="68" spans="1:23" x14ac:dyDescent="0.2">
      <c r="A68" s="2">
        <v>67</v>
      </c>
      <c r="B68" t="s">
        <v>304</v>
      </c>
      <c r="C68" t="s">
        <v>305</v>
      </c>
      <c r="D68" t="s">
        <v>1820</v>
      </c>
      <c r="E68" t="s">
        <v>1846</v>
      </c>
      <c r="F68" t="s">
        <v>301</v>
      </c>
      <c r="G68" t="s">
        <v>302</v>
      </c>
      <c r="H68" t="s">
        <v>302</v>
      </c>
      <c r="I68" t="s">
        <v>303</v>
      </c>
      <c r="J68" s="2">
        <v>5602</v>
      </c>
      <c r="K68" t="s">
        <v>177</v>
      </c>
      <c r="L68" s="2">
        <v>4509</v>
      </c>
      <c r="M68" s="2">
        <v>726</v>
      </c>
      <c r="N68" s="2">
        <v>0.30386999999999997</v>
      </c>
      <c r="O68" s="2">
        <v>0.19622000000000001</v>
      </c>
      <c r="P68" s="2">
        <v>0.19502</v>
      </c>
      <c r="Q68" s="2">
        <v>0.30488999999999999</v>
      </c>
      <c r="R68" s="2">
        <v>1991239</v>
      </c>
      <c r="S68" s="3">
        <f t="shared" si="3"/>
        <v>0.98922908014228084</v>
      </c>
      <c r="T68" s="3">
        <f t="shared" si="4"/>
        <v>0.93199669284828446</v>
      </c>
      <c r="U68" s="3">
        <f t="shared" si="5"/>
        <v>1.0268741159830268</v>
      </c>
      <c r="W68" s="2" t="s">
        <v>2113</v>
      </c>
    </row>
    <row r="69" spans="1:23" x14ac:dyDescent="0.2">
      <c r="A69" s="2">
        <v>68</v>
      </c>
      <c r="B69" t="s">
        <v>309</v>
      </c>
      <c r="C69" t="s">
        <v>310</v>
      </c>
      <c r="D69" t="s">
        <v>1820</v>
      </c>
      <c r="E69" t="s">
        <v>1847</v>
      </c>
      <c r="F69" t="s">
        <v>306</v>
      </c>
      <c r="G69" t="s">
        <v>307</v>
      </c>
      <c r="H69" t="s">
        <v>307</v>
      </c>
      <c r="I69" t="s">
        <v>308</v>
      </c>
      <c r="J69" s="2">
        <v>5603</v>
      </c>
      <c r="K69" t="s">
        <v>134</v>
      </c>
      <c r="L69" s="2">
        <v>4713</v>
      </c>
      <c r="M69" s="2">
        <v>871</v>
      </c>
      <c r="N69" s="2">
        <v>0.30388999999999999</v>
      </c>
      <c r="O69" s="2">
        <v>0.19603000000000001</v>
      </c>
      <c r="P69" s="2">
        <v>0.19517000000000001</v>
      </c>
      <c r="Q69" s="2">
        <v>0.30491000000000001</v>
      </c>
      <c r="R69" s="2">
        <v>1974897</v>
      </c>
      <c r="S69" s="3">
        <f t="shared" si="3"/>
        <v>0.98111052600202686</v>
      </c>
      <c r="T69" s="3">
        <f t="shared" si="4"/>
        <v>0.97416287722199257</v>
      </c>
      <c r="U69" s="3">
        <f t="shared" si="5"/>
        <v>1.231966053748232</v>
      </c>
      <c r="W69" s="2" t="s">
        <v>2113</v>
      </c>
    </row>
    <row r="70" spans="1:23" x14ac:dyDescent="0.2">
      <c r="A70" s="2">
        <v>69</v>
      </c>
      <c r="B70" t="s">
        <v>313</v>
      </c>
      <c r="C70" t="s">
        <v>314</v>
      </c>
      <c r="D70" t="s">
        <v>1820</v>
      </c>
      <c r="E70" t="s">
        <v>1848</v>
      </c>
      <c r="F70" t="s">
        <v>311</v>
      </c>
      <c r="G70" t="s">
        <v>312</v>
      </c>
      <c r="H70" t="s">
        <v>312</v>
      </c>
      <c r="I70" t="s">
        <v>313</v>
      </c>
      <c r="J70" s="2">
        <v>5604</v>
      </c>
      <c r="K70" t="s">
        <v>134</v>
      </c>
      <c r="L70" s="2">
        <v>4740</v>
      </c>
      <c r="M70" s="2">
        <v>823</v>
      </c>
      <c r="N70" s="2">
        <v>0.30357000000000001</v>
      </c>
      <c r="O70" s="2">
        <v>0.19631000000000001</v>
      </c>
      <c r="P70" s="2">
        <v>0.19538</v>
      </c>
      <c r="Q70" s="2">
        <v>0.30474000000000001</v>
      </c>
      <c r="R70" s="2">
        <v>1989703</v>
      </c>
      <c r="S70" s="3">
        <f t="shared" si="3"/>
        <v>0.98846600957812536</v>
      </c>
      <c r="T70" s="3">
        <f t="shared" si="4"/>
        <v>0.97974369574204212</v>
      </c>
      <c r="U70" s="3">
        <f t="shared" si="5"/>
        <v>1.164073550212164</v>
      </c>
      <c r="W70" s="2" t="s">
        <v>2113</v>
      </c>
    </row>
    <row r="71" spans="1:23" x14ac:dyDescent="0.2">
      <c r="A71" s="2">
        <v>70</v>
      </c>
      <c r="B71" t="s">
        <v>318</v>
      </c>
      <c r="C71" t="s">
        <v>319</v>
      </c>
      <c r="D71" t="s">
        <v>1820</v>
      </c>
      <c r="E71" t="s">
        <v>1849</v>
      </c>
      <c r="F71" t="s">
        <v>315</v>
      </c>
      <c r="G71" t="s">
        <v>316</v>
      </c>
      <c r="H71" t="s">
        <v>316</v>
      </c>
      <c r="I71" t="s">
        <v>317</v>
      </c>
      <c r="J71" s="2">
        <v>5601</v>
      </c>
      <c r="K71" t="s">
        <v>177</v>
      </c>
      <c r="L71" s="2">
        <v>4391</v>
      </c>
      <c r="M71" s="2">
        <v>595</v>
      </c>
      <c r="N71" s="2">
        <v>0.30242000000000002</v>
      </c>
      <c r="O71" s="2">
        <v>0.1973</v>
      </c>
      <c r="P71" s="2">
        <v>0.19621</v>
      </c>
      <c r="Q71" s="2">
        <v>0.30407000000000001</v>
      </c>
      <c r="R71" s="2">
        <v>1902200</v>
      </c>
      <c r="S71" s="3">
        <f t="shared" si="3"/>
        <v>0.94499533016712045</v>
      </c>
      <c r="T71" s="3">
        <f t="shared" si="4"/>
        <v>0.90760644894584541</v>
      </c>
      <c r="U71" s="3">
        <f t="shared" si="5"/>
        <v>0.84158415841584155</v>
      </c>
      <c r="W71" s="2" t="s">
        <v>2113</v>
      </c>
    </row>
    <row r="72" spans="1:23" x14ac:dyDescent="0.2">
      <c r="A72" s="2">
        <v>71</v>
      </c>
      <c r="B72" t="s">
        <v>323</v>
      </c>
      <c r="C72" t="s">
        <v>324</v>
      </c>
      <c r="D72" t="s">
        <v>1820</v>
      </c>
      <c r="E72" t="s">
        <v>1850</v>
      </c>
      <c r="F72" t="s">
        <v>320</v>
      </c>
      <c r="G72" t="s">
        <v>321</v>
      </c>
      <c r="H72" t="s">
        <v>321</v>
      </c>
      <c r="I72" t="s">
        <v>322</v>
      </c>
      <c r="J72" s="2">
        <v>6008</v>
      </c>
      <c r="K72" t="s">
        <v>177</v>
      </c>
      <c r="L72" s="2">
        <v>4378</v>
      </c>
      <c r="M72" s="2">
        <v>820</v>
      </c>
      <c r="N72" s="2">
        <v>0.30381999999999998</v>
      </c>
      <c r="O72" s="2">
        <v>0.19617000000000001</v>
      </c>
      <c r="P72" s="2">
        <v>0.19494</v>
      </c>
      <c r="Q72" s="2">
        <v>0.30506</v>
      </c>
      <c r="R72" s="2">
        <v>1935954</v>
      </c>
      <c r="S72" s="3">
        <f t="shared" si="3"/>
        <v>0.96176400453073152</v>
      </c>
      <c r="T72" s="3">
        <f t="shared" si="4"/>
        <v>0.90491938817693263</v>
      </c>
      <c r="U72" s="3">
        <f t="shared" si="5"/>
        <v>1.1598302687411599</v>
      </c>
      <c r="W72" s="2" t="s">
        <v>2113</v>
      </c>
    </row>
    <row r="73" spans="1:23" x14ac:dyDescent="0.2">
      <c r="A73" s="2">
        <v>72</v>
      </c>
      <c r="B73" t="s">
        <v>328</v>
      </c>
      <c r="C73" t="s">
        <v>329</v>
      </c>
      <c r="D73" t="s">
        <v>1820</v>
      </c>
      <c r="E73" t="s">
        <v>1851</v>
      </c>
      <c r="F73" t="s">
        <v>325</v>
      </c>
      <c r="G73" t="s">
        <v>326</v>
      </c>
      <c r="H73" t="s">
        <v>326</v>
      </c>
      <c r="I73" t="s">
        <v>327</v>
      </c>
      <c r="J73" s="2">
        <v>6009</v>
      </c>
      <c r="K73" t="s">
        <v>177</v>
      </c>
      <c r="L73" s="2">
        <v>4250</v>
      </c>
      <c r="M73" s="2">
        <v>775</v>
      </c>
      <c r="N73" s="2">
        <v>0.30381000000000002</v>
      </c>
      <c r="O73" s="2">
        <v>0.19622000000000001</v>
      </c>
      <c r="P73" s="2">
        <v>0.19474</v>
      </c>
      <c r="Q73" s="2">
        <v>0.30524000000000001</v>
      </c>
      <c r="R73" s="2">
        <v>1917541</v>
      </c>
      <c r="S73" s="3">
        <f t="shared" si="3"/>
        <v>0.9526165967847704</v>
      </c>
      <c r="T73" s="3">
        <f t="shared" si="4"/>
        <v>0.87846217445225294</v>
      </c>
      <c r="U73" s="3">
        <f t="shared" si="5"/>
        <v>1.0961810466760962</v>
      </c>
      <c r="W73" s="2" t="s">
        <v>2113</v>
      </c>
    </row>
    <row r="74" spans="1:23" x14ac:dyDescent="0.2">
      <c r="A74" s="2">
        <v>73</v>
      </c>
      <c r="B74" t="s">
        <v>333</v>
      </c>
      <c r="C74" t="s">
        <v>334</v>
      </c>
      <c r="D74" t="s">
        <v>1820</v>
      </c>
      <c r="E74" t="s">
        <v>1852</v>
      </c>
      <c r="F74" t="s">
        <v>330</v>
      </c>
      <c r="G74" t="s">
        <v>331</v>
      </c>
      <c r="H74" t="s">
        <v>331</v>
      </c>
      <c r="I74" t="s">
        <v>332</v>
      </c>
      <c r="J74" s="2">
        <v>6010</v>
      </c>
      <c r="K74" t="s">
        <v>177</v>
      </c>
      <c r="L74" s="2">
        <v>4301</v>
      </c>
      <c r="M74" s="2">
        <v>769</v>
      </c>
      <c r="N74" s="2">
        <v>0.30412</v>
      </c>
      <c r="O74" s="2">
        <v>0.19583999999999999</v>
      </c>
      <c r="P74" s="2">
        <v>0.19439999999999999</v>
      </c>
      <c r="Q74" s="2">
        <v>0.30563000000000001</v>
      </c>
      <c r="R74" s="2">
        <v>1921367</v>
      </c>
      <c r="S74" s="3">
        <f t="shared" si="3"/>
        <v>0.95451731812491303</v>
      </c>
      <c r="T74" s="3">
        <f t="shared" si="4"/>
        <v>0.88900372054568</v>
      </c>
      <c r="U74" s="3">
        <f t="shared" si="5"/>
        <v>1.0876944837340876</v>
      </c>
      <c r="W74" s="2" t="s">
        <v>2113</v>
      </c>
    </row>
    <row r="75" spans="1:23" x14ac:dyDescent="0.2">
      <c r="A75" s="2">
        <v>74</v>
      </c>
      <c r="B75" t="s">
        <v>338</v>
      </c>
      <c r="C75" t="s">
        <v>339</v>
      </c>
      <c r="D75" t="s">
        <v>1820</v>
      </c>
      <c r="E75" t="s">
        <v>1853</v>
      </c>
      <c r="F75" t="s">
        <v>335</v>
      </c>
      <c r="G75" t="s">
        <v>336</v>
      </c>
      <c r="H75" t="s">
        <v>336</v>
      </c>
      <c r="I75" t="s">
        <v>337</v>
      </c>
      <c r="J75" s="2">
        <v>6012</v>
      </c>
      <c r="K75" t="s">
        <v>177</v>
      </c>
      <c r="L75" s="2">
        <v>4615</v>
      </c>
      <c r="M75" s="2">
        <v>711</v>
      </c>
      <c r="N75" s="2">
        <v>0.30380000000000001</v>
      </c>
      <c r="O75" s="2">
        <v>0.19631999999999999</v>
      </c>
      <c r="P75" s="2">
        <v>0.19509000000000001</v>
      </c>
      <c r="Q75" s="2">
        <v>0.30479000000000001</v>
      </c>
      <c r="R75" s="2">
        <v>1998339</v>
      </c>
      <c r="S75" s="3">
        <f t="shared" si="3"/>
        <v>0.99275629433857282</v>
      </c>
      <c r="T75" s="3">
        <f t="shared" si="4"/>
        <v>0.95390657296403469</v>
      </c>
      <c r="U75" s="3">
        <f t="shared" si="5"/>
        <v>1.0056577086280056</v>
      </c>
      <c r="W75" s="2" t="s">
        <v>2113</v>
      </c>
    </row>
    <row r="76" spans="1:23" x14ac:dyDescent="0.2">
      <c r="A76" s="2">
        <v>75</v>
      </c>
      <c r="B76" t="s">
        <v>343</v>
      </c>
      <c r="C76" t="s">
        <v>344</v>
      </c>
      <c r="D76" t="s">
        <v>1820</v>
      </c>
      <c r="E76" t="s">
        <v>1854</v>
      </c>
      <c r="F76" t="s">
        <v>340</v>
      </c>
      <c r="G76" t="s">
        <v>341</v>
      </c>
      <c r="H76" t="s">
        <v>341</v>
      </c>
      <c r="I76" t="s">
        <v>342</v>
      </c>
      <c r="J76" s="2">
        <v>6102</v>
      </c>
      <c r="K76" t="s">
        <v>134</v>
      </c>
      <c r="L76" s="2">
        <v>4706</v>
      </c>
      <c r="M76" s="2">
        <v>836</v>
      </c>
      <c r="N76" s="2">
        <v>0.30379</v>
      </c>
      <c r="O76" s="2">
        <v>0.19619</v>
      </c>
      <c r="P76" s="2">
        <v>0.19520000000000001</v>
      </c>
      <c r="Q76" s="2">
        <v>0.30481999999999998</v>
      </c>
      <c r="R76" s="2">
        <v>1978807</v>
      </c>
      <c r="S76" s="3">
        <f t="shared" si="3"/>
        <v>0.98305297776364686</v>
      </c>
      <c r="T76" s="3">
        <f t="shared" si="4"/>
        <v>0.97271599834642419</v>
      </c>
      <c r="U76" s="3">
        <f t="shared" si="5"/>
        <v>1.1824611032531824</v>
      </c>
      <c r="W76" s="2" t="s">
        <v>2113</v>
      </c>
    </row>
    <row r="77" spans="1:23" x14ac:dyDescent="0.2">
      <c r="A77" s="2">
        <v>76</v>
      </c>
      <c r="B77" t="s">
        <v>348</v>
      </c>
      <c r="C77" t="s">
        <v>349</v>
      </c>
      <c r="D77" t="s">
        <v>1820</v>
      </c>
      <c r="E77" t="s">
        <v>1855</v>
      </c>
      <c r="F77" t="s">
        <v>345</v>
      </c>
      <c r="G77" t="s">
        <v>346</v>
      </c>
      <c r="H77" t="s">
        <v>346</v>
      </c>
      <c r="I77" t="s">
        <v>347</v>
      </c>
      <c r="J77" s="2">
        <v>6110</v>
      </c>
      <c r="K77" t="s">
        <v>134</v>
      </c>
      <c r="L77" s="2">
        <v>4686</v>
      </c>
      <c r="M77" s="2">
        <v>909</v>
      </c>
      <c r="N77" s="2">
        <v>0.30379</v>
      </c>
      <c r="O77" s="2">
        <v>0.19627</v>
      </c>
      <c r="P77" s="2">
        <v>0.19511999999999999</v>
      </c>
      <c r="Q77" s="2">
        <v>0.30481999999999998</v>
      </c>
      <c r="R77" s="2">
        <v>1963404</v>
      </c>
      <c r="S77" s="3">
        <f t="shared" si="3"/>
        <v>0.9754009101206208</v>
      </c>
      <c r="T77" s="3">
        <f t="shared" si="4"/>
        <v>0.96858205870194292</v>
      </c>
      <c r="U77" s="3">
        <f t="shared" si="5"/>
        <v>1.2857142857142858</v>
      </c>
      <c r="W77" s="2" t="s">
        <v>2113</v>
      </c>
    </row>
    <row r="78" spans="1:23" x14ac:dyDescent="0.2">
      <c r="A78" s="2">
        <v>77</v>
      </c>
      <c r="B78" t="s">
        <v>353</v>
      </c>
      <c r="C78" t="s">
        <v>354</v>
      </c>
      <c r="D78" t="s">
        <v>1820</v>
      </c>
      <c r="E78" t="s">
        <v>1856</v>
      </c>
      <c r="F78" t="s">
        <v>350</v>
      </c>
      <c r="G78" t="s">
        <v>351</v>
      </c>
      <c r="H78" t="s">
        <v>351</v>
      </c>
      <c r="I78" t="s">
        <v>352</v>
      </c>
      <c r="J78" s="2">
        <v>6107</v>
      </c>
      <c r="K78" t="s">
        <v>134</v>
      </c>
      <c r="L78" s="2">
        <v>4133</v>
      </c>
      <c r="M78" s="2">
        <v>694</v>
      </c>
      <c r="N78" s="2">
        <v>0.30403999999999998</v>
      </c>
      <c r="O78" s="2">
        <v>0.19647000000000001</v>
      </c>
      <c r="P78" s="2">
        <v>0.19536000000000001</v>
      </c>
      <c r="Q78" s="2">
        <v>0.30413000000000001</v>
      </c>
      <c r="R78" s="2">
        <v>1731840</v>
      </c>
      <c r="S78" s="3">
        <f t="shared" si="3"/>
        <v>0.86036206108538837</v>
      </c>
      <c r="T78" s="3">
        <f t="shared" si="4"/>
        <v>0.85427862753203798</v>
      </c>
      <c r="U78" s="3">
        <f t="shared" si="5"/>
        <v>0.98161244695898164</v>
      </c>
      <c r="W78" s="2" t="s">
        <v>2113</v>
      </c>
    </row>
    <row r="79" spans="1:23" x14ac:dyDescent="0.2">
      <c r="A79" s="2">
        <v>78</v>
      </c>
      <c r="B79" t="s">
        <v>357</v>
      </c>
      <c r="C79" t="s">
        <v>358</v>
      </c>
      <c r="D79" t="s">
        <v>1820</v>
      </c>
      <c r="E79" t="s">
        <v>1856</v>
      </c>
      <c r="F79" t="s">
        <v>355</v>
      </c>
      <c r="G79" t="s">
        <v>356</v>
      </c>
      <c r="H79" t="s">
        <v>356</v>
      </c>
      <c r="I79" t="s">
        <v>352</v>
      </c>
      <c r="J79" s="2">
        <v>6107</v>
      </c>
      <c r="K79" t="s">
        <v>134</v>
      </c>
      <c r="L79" s="2">
        <v>4669</v>
      </c>
      <c r="M79" s="2">
        <v>763</v>
      </c>
      <c r="N79" s="2">
        <v>0.30338999999999999</v>
      </c>
      <c r="O79" s="2">
        <v>0.19655</v>
      </c>
      <c r="P79" s="2">
        <v>0.19564000000000001</v>
      </c>
      <c r="Q79" s="2">
        <v>0.30442000000000002</v>
      </c>
      <c r="R79" s="2">
        <v>1957961</v>
      </c>
      <c r="S79" s="3">
        <f t="shared" si="3"/>
        <v>0.97269687816704087</v>
      </c>
      <c r="T79" s="3">
        <f t="shared" si="4"/>
        <v>0.9650682100041339</v>
      </c>
      <c r="U79" s="3">
        <f t="shared" si="5"/>
        <v>1.0792079207920793</v>
      </c>
      <c r="W79" s="2" t="s">
        <v>2113</v>
      </c>
    </row>
    <row r="80" spans="1:23" x14ac:dyDescent="0.2">
      <c r="A80" s="2">
        <v>79</v>
      </c>
      <c r="B80" t="s">
        <v>361</v>
      </c>
      <c r="C80" t="s">
        <v>362</v>
      </c>
      <c r="D80" t="s">
        <v>1820</v>
      </c>
      <c r="E80" t="s">
        <v>1856</v>
      </c>
      <c r="F80" t="s">
        <v>359</v>
      </c>
      <c r="G80" t="s">
        <v>360</v>
      </c>
      <c r="H80" t="s">
        <v>360</v>
      </c>
      <c r="I80" t="s">
        <v>352</v>
      </c>
      <c r="J80" s="2">
        <v>6107</v>
      </c>
      <c r="K80" t="s">
        <v>134</v>
      </c>
      <c r="L80" s="2">
        <v>4671</v>
      </c>
      <c r="M80" s="2">
        <v>819</v>
      </c>
      <c r="N80" s="2">
        <v>0.30360999999999999</v>
      </c>
      <c r="O80" s="2">
        <v>0.19633</v>
      </c>
      <c r="P80" s="2">
        <v>0.19541</v>
      </c>
      <c r="Q80" s="2">
        <v>0.30464000000000002</v>
      </c>
      <c r="R80" s="2">
        <v>1957716</v>
      </c>
      <c r="S80" s="3">
        <f t="shared" si="3"/>
        <v>0.97257516443773229</v>
      </c>
      <c r="T80" s="3">
        <f t="shared" si="4"/>
        <v>0.96548160396858207</v>
      </c>
      <c r="U80" s="3">
        <f t="shared" si="5"/>
        <v>1.1584158415841583</v>
      </c>
      <c r="W80" s="2" t="s">
        <v>2113</v>
      </c>
    </row>
    <row r="81" spans="1:23" x14ac:dyDescent="0.2">
      <c r="A81" s="2">
        <v>80</v>
      </c>
      <c r="B81" t="s">
        <v>366</v>
      </c>
      <c r="C81" t="s">
        <v>367</v>
      </c>
      <c r="D81" t="s">
        <v>1820</v>
      </c>
      <c r="E81" t="s">
        <v>1857</v>
      </c>
      <c r="F81" t="s">
        <v>363</v>
      </c>
      <c r="G81" t="s">
        <v>364</v>
      </c>
      <c r="H81" t="s">
        <v>364</v>
      </c>
      <c r="I81" t="s">
        <v>365</v>
      </c>
      <c r="J81" s="2">
        <v>6112</v>
      </c>
      <c r="K81" t="s">
        <v>134</v>
      </c>
      <c r="L81" s="2">
        <v>4724</v>
      </c>
      <c r="M81" s="2">
        <v>854</v>
      </c>
      <c r="N81" s="2">
        <v>0.30384</v>
      </c>
      <c r="O81" s="2">
        <v>0.19611999999999999</v>
      </c>
      <c r="P81" s="2">
        <v>0.19519</v>
      </c>
      <c r="Q81" s="2">
        <v>0.30485000000000001</v>
      </c>
      <c r="R81" s="2">
        <v>1988677</v>
      </c>
      <c r="S81" s="3">
        <f t="shared" si="3"/>
        <v>0.98795630228722453</v>
      </c>
      <c r="T81" s="3">
        <f t="shared" si="4"/>
        <v>0.97643654402645719</v>
      </c>
      <c r="U81" s="3">
        <f t="shared" si="5"/>
        <v>1.2079207920792079</v>
      </c>
      <c r="W81" s="2" t="s">
        <v>2113</v>
      </c>
    </row>
    <row r="82" spans="1:23" x14ac:dyDescent="0.2">
      <c r="A82" s="2">
        <v>81</v>
      </c>
      <c r="B82" t="s">
        <v>371</v>
      </c>
      <c r="C82" t="s">
        <v>372</v>
      </c>
      <c r="D82" t="s">
        <v>1820</v>
      </c>
      <c r="E82" t="s">
        <v>1858</v>
      </c>
      <c r="F82" t="s">
        <v>368</v>
      </c>
      <c r="G82" t="s">
        <v>369</v>
      </c>
      <c r="H82" t="s">
        <v>369</v>
      </c>
      <c r="I82" t="s">
        <v>370</v>
      </c>
      <c r="J82" s="2">
        <v>6112</v>
      </c>
      <c r="K82" t="s">
        <v>134</v>
      </c>
      <c r="L82" s="2">
        <v>4665</v>
      </c>
      <c r="M82" s="2">
        <v>696</v>
      </c>
      <c r="N82" s="2">
        <v>0.30365999999999999</v>
      </c>
      <c r="O82" s="2">
        <v>0.19628999999999999</v>
      </c>
      <c r="P82" s="2">
        <v>0.19550999999999999</v>
      </c>
      <c r="Q82" s="2">
        <v>0.30453999999999998</v>
      </c>
      <c r="R82" s="2">
        <v>1939629</v>
      </c>
      <c r="S82" s="3">
        <f t="shared" si="3"/>
        <v>0.96358971047036146</v>
      </c>
      <c r="T82" s="3">
        <f t="shared" si="4"/>
        <v>0.96424142207523766</v>
      </c>
      <c r="U82" s="3">
        <f t="shared" si="5"/>
        <v>0.98444130127298446</v>
      </c>
      <c r="W82" s="2" t="s">
        <v>2113</v>
      </c>
    </row>
    <row r="83" spans="1:23" x14ac:dyDescent="0.2">
      <c r="A83" s="2">
        <v>82</v>
      </c>
      <c r="B83" t="s">
        <v>376</v>
      </c>
      <c r="C83" t="s">
        <v>377</v>
      </c>
      <c r="D83" t="s">
        <v>1820</v>
      </c>
      <c r="E83" t="s">
        <v>1859</v>
      </c>
      <c r="F83" t="s">
        <v>373</v>
      </c>
      <c r="G83" t="s">
        <v>374</v>
      </c>
      <c r="H83" t="s">
        <v>374</v>
      </c>
      <c r="I83" t="s">
        <v>375</v>
      </c>
      <c r="J83" s="2">
        <v>6112</v>
      </c>
      <c r="K83" t="s">
        <v>134</v>
      </c>
      <c r="L83" s="2">
        <v>4711</v>
      </c>
      <c r="M83" s="2">
        <v>895</v>
      </c>
      <c r="N83" s="2">
        <v>0.30406</v>
      </c>
      <c r="O83" s="2">
        <v>0.19597000000000001</v>
      </c>
      <c r="P83" s="2">
        <v>0.19500999999999999</v>
      </c>
      <c r="Q83" s="2">
        <v>0.30496000000000001</v>
      </c>
      <c r="R83" s="2">
        <v>1979328</v>
      </c>
      <c r="S83" s="3">
        <f t="shared" si="3"/>
        <v>0.98331180573495225</v>
      </c>
      <c r="T83" s="3">
        <f t="shared" si="4"/>
        <v>0.9737494832575444</v>
      </c>
      <c r="U83" s="3">
        <f t="shared" si="5"/>
        <v>1.265912305516266</v>
      </c>
      <c r="W83" s="2" t="s">
        <v>2113</v>
      </c>
    </row>
    <row r="84" spans="1:23" x14ac:dyDescent="0.2">
      <c r="A84" s="2">
        <v>83</v>
      </c>
      <c r="B84" t="s">
        <v>381</v>
      </c>
      <c r="C84" t="s">
        <v>382</v>
      </c>
      <c r="D84" t="s">
        <v>1820</v>
      </c>
      <c r="E84" t="s">
        <v>1859</v>
      </c>
      <c r="F84" t="s">
        <v>378</v>
      </c>
      <c r="G84" t="s">
        <v>379</v>
      </c>
      <c r="H84" t="s">
        <v>379</v>
      </c>
      <c r="I84" t="s">
        <v>380</v>
      </c>
      <c r="J84" s="2">
        <v>6112</v>
      </c>
      <c r="K84" t="s">
        <v>134</v>
      </c>
      <c r="L84" s="2">
        <v>4636</v>
      </c>
      <c r="M84" s="2">
        <v>793</v>
      </c>
      <c r="N84" s="2">
        <v>0.30393999999999999</v>
      </c>
      <c r="O84" s="2">
        <v>0.19596</v>
      </c>
      <c r="P84" s="2">
        <v>0.19513</v>
      </c>
      <c r="Q84" s="2">
        <v>0.30497000000000002</v>
      </c>
      <c r="R84" s="2">
        <v>1959688</v>
      </c>
      <c r="S84" s="3">
        <f t="shared" si="3"/>
        <v>0.97355483576098401</v>
      </c>
      <c r="T84" s="3">
        <f t="shared" si="4"/>
        <v>0.95824720959073995</v>
      </c>
      <c r="U84" s="3">
        <f t="shared" si="5"/>
        <v>1.1216407355021216</v>
      </c>
      <c r="W84" s="2" t="s">
        <v>2113</v>
      </c>
    </row>
    <row r="85" spans="1:23" x14ac:dyDescent="0.2">
      <c r="A85" s="2">
        <v>84</v>
      </c>
      <c r="B85" t="s">
        <v>386</v>
      </c>
      <c r="C85" t="s">
        <v>387</v>
      </c>
      <c r="D85" t="s">
        <v>1820</v>
      </c>
      <c r="E85" t="s">
        <v>1860</v>
      </c>
      <c r="F85" t="s">
        <v>383</v>
      </c>
      <c r="G85" t="s">
        <v>384</v>
      </c>
      <c r="H85" t="s">
        <v>384</v>
      </c>
      <c r="I85" t="s">
        <v>385</v>
      </c>
      <c r="J85" s="2">
        <v>6108</v>
      </c>
      <c r="K85" t="s">
        <v>134</v>
      </c>
      <c r="L85" s="2">
        <v>4694</v>
      </c>
      <c r="M85" s="2">
        <v>876</v>
      </c>
      <c r="N85" s="2">
        <v>0.30379</v>
      </c>
      <c r="O85" s="2">
        <v>0.19608</v>
      </c>
      <c r="P85" s="2">
        <v>0.19514000000000001</v>
      </c>
      <c r="Q85" s="2">
        <v>0.30498999999999998</v>
      </c>
      <c r="R85" s="2">
        <v>1973762</v>
      </c>
      <c r="S85" s="3">
        <f t="shared" si="3"/>
        <v>0.98054666852135208</v>
      </c>
      <c r="T85" s="3">
        <f t="shared" si="4"/>
        <v>0.97023563455973538</v>
      </c>
      <c r="U85" s="3">
        <f t="shared" si="5"/>
        <v>1.239038189533239</v>
      </c>
      <c r="W85" s="2" t="s">
        <v>2113</v>
      </c>
    </row>
    <row r="86" spans="1:23" x14ac:dyDescent="0.2">
      <c r="A86" s="2">
        <v>85</v>
      </c>
      <c r="B86" t="s">
        <v>390</v>
      </c>
      <c r="C86" t="s">
        <v>391</v>
      </c>
      <c r="D86" t="s">
        <v>1820</v>
      </c>
      <c r="E86" t="s">
        <v>1860</v>
      </c>
      <c r="F86" t="s">
        <v>388</v>
      </c>
      <c r="G86" t="s">
        <v>389</v>
      </c>
      <c r="H86" t="s">
        <v>389</v>
      </c>
      <c r="I86" t="s">
        <v>385</v>
      </c>
      <c r="J86" s="2">
        <v>6108</v>
      </c>
      <c r="K86" t="s">
        <v>134</v>
      </c>
      <c r="L86" s="2">
        <v>4675</v>
      </c>
      <c r="M86" s="2">
        <v>801</v>
      </c>
      <c r="N86" s="2">
        <v>0.30360999999999999</v>
      </c>
      <c r="O86" s="2">
        <v>0.19645000000000001</v>
      </c>
      <c r="P86" s="2">
        <v>0.19519</v>
      </c>
      <c r="Q86" s="2">
        <v>0.30475000000000002</v>
      </c>
      <c r="R86" s="2">
        <v>1955777</v>
      </c>
      <c r="S86" s="3">
        <f t="shared" si="3"/>
        <v>0.97161188720863223</v>
      </c>
      <c r="T86" s="3">
        <f t="shared" si="4"/>
        <v>0.9663083918974783</v>
      </c>
      <c r="U86" s="3">
        <f t="shared" si="5"/>
        <v>1.1329561527581329</v>
      </c>
      <c r="W86" s="2" t="s">
        <v>2113</v>
      </c>
    </row>
    <row r="87" spans="1:23" x14ac:dyDescent="0.2">
      <c r="A87" s="2">
        <v>86</v>
      </c>
      <c r="B87" t="s">
        <v>395</v>
      </c>
      <c r="C87" t="s">
        <v>396</v>
      </c>
      <c r="D87" t="s">
        <v>1820</v>
      </c>
      <c r="E87" t="s">
        <v>1861</v>
      </c>
      <c r="F87" t="s">
        <v>392</v>
      </c>
      <c r="G87" t="s">
        <v>393</v>
      </c>
      <c r="H87" t="s">
        <v>393</v>
      </c>
      <c r="I87" t="s">
        <v>394</v>
      </c>
      <c r="J87" s="2">
        <v>6109</v>
      </c>
      <c r="K87" t="s">
        <v>134</v>
      </c>
      <c r="L87" s="2">
        <v>4591</v>
      </c>
      <c r="M87" s="2">
        <v>782</v>
      </c>
      <c r="N87" s="2">
        <v>0.30371999999999999</v>
      </c>
      <c r="O87" s="2">
        <v>0.19602</v>
      </c>
      <c r="P87" s="2">
        <v>0.19520000000000001</v>
      </c>
      <c r="Q87" s="2">
        <v>0.30506</v>
      </c>
      <c r="R87" s="2">
        <v>1943418</v>
      </c>
      <c r="S87" s="3">
        <f t="shared" si="3"/>
        <v>0.96547205055342489</v>
      </c>
      <c r="T87" s="3">
        <f t="shared" si="4"/>
        <v>0.94894584539065729</v>
      </c>
      <c r="U87" s="3">
        <f t="shared" si="5"/>
        <v>1.1060820367751061</v>
      </c>
      <c r="W87" s="2" t="s">
        <v>2113</v>
      </c>
    </row>
    <row r="88" spans="1:23" x14ac:dyDescent="0.2">
      <c r="A88" s="2">
        <v>87</v>
      </c>
      <c r="B88" t="s">
        <v>400</v>
      </c>
      <c r="C88" t="s">
        <v>324</v>
      </c>
      <c r="D88" t="s">
        <v>1820</v>
      </c>
      <c r="E88" t="s">
        <v>1862</v>
      </c>
      <c r="F88" t="s">
        <v>397</v>
      </c>
      <c r="G88" t="s">
        <v>398</v>
      </c>
      <c r="H88" t="s">
        <v>398</v>
      </c>
      <c r="I88" t="s">
        <v>399</v>
      </c>
      <c r="J88" s="2">
        <v>6109</v>
      </c>
      <c r="K88" t="s">
        <v>134</v>
      </c>
      <c r="L88" s="2">
        <v>4748</v>
      </c>
      <c r="M88" s="2">
        <v>880</v>
      </c>
      <c r="N88" s="2">
        <v>0.30403999999999998</v>
      </c>
      <c r="O88" s="2">
        <v>0.19603999999999999</v>
      </c>
      <c r="P88" s="2">
        <v>0.19497999999999999</v>
      </c>
      <c r="Q88" s="2">
        <v>0.30493999999999999</v>
      </c>
      <c r="R88" s="2">
        <v>1981467</v>
      </c>
      <c r="S88" s="3">
        <f t="shared" si="3"/>
        <v>0.9843744411104266</v>
      </c>
      <c r="T88" s="3">
        <f t="shared" si="4"/>
        <v>0.9813972715998347</v>
      </c>
      <c r="U88" s="3">
        <f t="shared" si="5"/>
        <v>1.2446958981612446</v>
      </c>
      <c r="W88" s="2" t="s">
        <v>2113</v>
      </c>
    </row>
    <row r="89" spans="1:23" x14ac:dyDescent="0.2">
      <c r="A89" s="2">
        <v>88</v>
      </c>
      <c r="B89" t="s">
        <v>403</v>
      </c>
      <c r="C89" t="s">
        <v>404</v>
      </c>
      <c r="D89" t="s">
        <v>1820</v>
      </c>
      <c r="E89" t="s">
        <v>1862</v>
      </c>
      <c r="F89" t="s">
        <v>401</v>
      </c>
      <c r="G89" t="s">
        <v>402</v>
      </c>
      <c r="H89" t="s">
        <v>402</v>
      </c>
      <c r="I89" t="s">
        <v>399</v>
      </c>
      <c r="J89" s="2">
        <v>6109</v>
      </c>
      <c r="K89" t="s">
        <v>134</v>
      </c>
      <c r="L89" s="2">
        <v>4669</v>
      </c>
      <c r="M89" s="2">
        <v>770</v>
      </c>
      <c r="N89" s="2">
        <v>0.30418000000000001</v>
      </c>
      <c r="O89" s="2">
        <v>0.19592999999999999</v>
      </c>
      <c r="P89" s="2">
        <v>0.19492000000000001</v>
      </c>
      <c r="Q89" s="2">
        <v>0.30497000000000002</v>
      </c>
      <c r="R89" s="2">
        <v>1967063</v>
      </c>
      <c r="S89" s="3">
        <f t="shared" si="3"/>
        <v>0.9772186674085408</v>
      </c>
      <c r="T89" s="3">
        <f t="shared" si="4"/>
        <v>0.9650682100041339</v>
      </c>
      <c r="U89" s="3">
        <f t="shared" si="5"/>
        <v>1.0891089108910892</v>
      </c>
      <c r="W89" s="2" t="s">
        <v>2113</v>
      </c>
    </row>
    <row r="90" spans="1:23" x14ac:dyDescent="0.2">
      <c r="A90" s="2">
        <v>89</v>
      </c>
      <c r="B90" t="s">
        <v>408</v>
      </c>
      <c r="C90" t="s">
        <v>409</v>
      </c>
      <c r="D90" t="s">
        <v>1820</v>
      </c>
      <c r="E90" t="s">
        <v>1863</v>
      </c>
      <c r="F90" t="s">
        <v>405</v>
      </c>
      <c r="G90" t="s">
        <v>406</v>
      </c>
      <c r="H90" t="s">
        <v>406</v>
      </c>
      <c r="I90" t="s">
        <v>407</v>
      </c>
      <c r="J90" s="2">
        <v>6111</v>
      </c>
      <c r="K90" t="s">
        <v>134</v>
      </c>
      <c r="L90" s="2">
        <v>4716</v>
      </c>
      <c r="M90" s="2">
        <v>792</v>
      </c>
      <c r="N90" s="2">
        <v>0.30370999999999998</v>
      </c>
      <c r="O90" s="2">
        <v>0.1963</v>
      </c>
      <c r="P90" s="2">
        <v>0.19519</v>
      </c>
      <c r="Q90" s="2">
        <v>0.30480000000000002</v>
      </c>
      <c r="R90" s="2">
        <v>1985959</v>
      </c>
      <c r="S90" s="3">
        <f t="shared" si="3"/>
        <v>0.98660602507799611</v>
      </c>
      <c r="T90" s="3">
        <f t="shared" si="4"/>
        <v>0.97478296816866472</v>
      </c>
      <c r="U90" s="3">
        <f t="shared" si="5"/>
        <v>1.1202263083451203</v>
      </c>
      <c r="W90" s="2" t="s">
        <v>2113</v>
      </c>
    </row>
    <row r="91" spans="1:23" x14ac:dyDescent="0.2">
      <c r="A91" s="2">
        <v>90</v>
      </c>
      <c r="B91" t="s">
        <v>413</v>
      </c>
      <c r="C91" t="s">
        <v>414</v>
      </c>
      <c r="D91" t="s">
        <v>1820</v>
      </c>
      <c r="E91" t="s">
        <v>1864</v>
      </c>
      <c r="F91" t="s">
        <v>410</v>
      </c>
      <c r="G91" t="s">
        <v>411</v>
      </c>
      <c r="H91" t="s">
        <v>411</v>
      </c>
      <c r="I91" t="s">
        <v>412</v>
      </c>
      <c r="J91" s="2">
        <v>6101</v>
      </c>
      <c r="K91" t="s">
        <v>134</v>
      </c>
      <c r="L91" s="2">
        <v>4687</v>
      </c>
      <c r="M91" s="2">
        <v>788</v>
      </c>
      <c r="N91" s="2">
        <v>0.30380000000000001</v>
      </c>
      <c r="O91" s="2">
        <v>0.19611999999999999</v>
      </c>
      <c r="P91" s="2">
        <v>0.19516</v>
      </c>
      <c r="Q91" s="2">
        <v>0.30492999999999998</v>
      </c>
      <c r="R91" s="2">
        <v>1971652</v>
      </c>
      <c r="S91" s="3">
        <f t="shared" si="3"/>
        <v>0.97949844007710196</v>
      </c>
      <c r="T91" s="3">
        <f t="shared" si="4"/>
        <v>0.968788755684167</v>
      </c>
      <c r="U91" s="3">
        <f t="shared" si="5"/>
        <v>1.1145685997171146</v>
      </c>
      <c r="W91" s="2" t="s">
        <v>2113</v>
      </c>
    </row>
    <row r="92" spans="1:23" x14ac:dyDescent="0.2">
      <c r="A92" s="2">
        <v>91</v>
      </c>
      <c r="B92" t="s">
        <v>418</v>
      </c>
      <c r="C92" t="s">
        <v>419</v>
      </c>
      <c r="D92" t="s">
        <v>1820</v>
      </c>
      <c r="E92" t="s">
        <v>1865</v>
      </c>
      <c r="F92" t="s">
        <v>415</v>
      </c>
      <c r="G92" t="s">
        <v>416</v>
      </c>
      <c r="H92" t="s">
        <v>416</v>
      </c>
      <c r="I92" t="s">
        <v>417</v>
      </c>
      <c r="J92" s="2">
        <v>6103</v>
      </c>
      <c r="K92" t="s">
        <v>134</v>
      </c>
      <c r="L92" s="2">
        <v>4706</v>
      </c>
      <c r="M92" s="2">
        <v>806</v>
      </c>
      <c r="N92" s="2">
        <v>0.30369000000000002</v>
      </c>
      <c r="O92" s="2">
        <v>0.19636999999999999</v>
      </c>
      <c r="P92" s="2">
        <v>0.19535</v>
      </c>
      <c r="Q92" s="2">
        <v>0.30459000000000003</v>
      </c>
      <c r="R92" s="2">
        <v>1976989</v>
      </c>
      <c r="S92" s="3">
        <f t="shared" si="3"/>
        <v>0.98214981221310338</v>
      </c>
      <c r="T92" s="3">
        <f t="shared" si="4"/>
        <v>0.97271599834642419</v>
      </c>
      <c r="U92" s="3">
        <f t="shared" si="5"/>
        <v>1.1400282885431401</v>
      </c>
      <c r="W92" s="2" t="s">
        <v>2113</v>
      </c>
    </row>
    <row r="93" spans="1:23" x14ac:dyDescent="0.2">
      <c r="A93" s="2">
        <v>92</v>
      </c>
      <c r="B93" t="s">
        <v>424</v>
      </c>
      <c r="C93" t="s">
        <v>156</v>
      </c>
      <c r="D93" t="s">
        <v>1820</v>
      </c>
      <c r="E93" t="s">
        <v>1866</v>
      </c>
      <c r="F93" t="s">
        <v>420</v>
      </c>
      <c r="G93" t="s">
        <v>421</v>
      </c>
      <c r="H93" t="s">
        <v>421</v>
      </c>
      <c r="I93" t="s">
        <v>422</v>
      </c>
      <c r="J93" s="2">
        <v>6104</v>
      </c>
      <c r="K93" t="s">
        <v>423</v>
      </c>
      <c r="L93" s="2">
        <v>4129</v>
      </c>
      <c r="M93" s="2">
        <v>928</v>
      </c>
      <c r="N93" s="2">
        <v>0.30313000000000001</v>
      </c>
      <c r="O93" s="2">
        <v>0.19666</v>
      </c>
      <c r="P93" s="2">
        <v>0.19552</v>
      </c>
      <c r="Q93" s="2">
        <v>0.30469000000000002</v>
      </c>
      <c r="R93" s="2">
        <v>1898898</v>
      </c>
      <c r="S93" s="3">
        <f t="shared" si="3"/>
        <v>0.94335492717047875</v>
      </c>
      <c r="T93" s="3">
        <f t="shared" si="4"/>
        <v>0.85345183960314175</v>
      </c>
      <c r="U93" s="3">
        <f t="shared" si="5"/>
        <v>1.3125884016973126</v>
      </c>
      <c r="W93" s="2" t="s">
        <v>2113</v>
      </c>
    </row>
    <row r="94" spans="1:23" x14ac:dyDescent="0.2">
      <c r="A94" s="2">
        <v>93</v>
      </c>
      <c r="B94" t="s">
        <v>428</v>
      </c>
      <c r="C94" t="s">
        <v>429</v>
      </c>
      <c r="D94" t="s">
        <v>1820</v>
      </c>
      <c r="E94" t="s">
        <v>1867</v>
      </c>
      <c r="F94" t="s">
        <v>425</v>
      </c>
      <c r="G94" t="s">
        <v>426</v>
      </c>
      <c r="H94" t="s">
        <v>426</v>
      </c>
      <c r="I94" t="s">
        <v>427</v>
      </c>
      <c r="J94" s="2">
        <v>6106</v>
      </c>
      <c r="K94" t="s">
        <v>134</v>
      </c>
      <c r="L94" s="2">
        <v>4599</v>
      </c>
      <c r="M94" s="2">
        <v>707</v>
      </c>
      <c r="N94" s="2">
        <v>0.30402000000000001</v>
      </c>
      <c r="O94" s="2">
        <v>0.19597000000000001</v>
      </c>
      <c r="P94" s="2">
        <v>0.19509000000000001</v>
      </c>
      <c r="Q94" s="2">
        <v>0.30492000000000002</v>
      </c>
      <c r="R94" s="2">
        <v>1918135</v>
      </c>
      <c r="S94" s="3">
        <f t="shared" si="3"/>
        <v>0.95291169047950242</v>
      </c>
      <c r="T94" s="3">
        <f t="shared" si="4"/>
        <v>0.95059942124844976</v>
      </c>
      <c r="U94" s="3">
        <f t="shared" si="5"/>
        <v>1</v>
      </c>
      <c r="W94" s="2" t="s">
        <v>2113</v>
      </c>
    </row>
    <row r="95" spans="1:23" x14ac:dyDescent="0.2">
      <c r="A95" s="2">
        <v>94</v>
      </c>
      <c r="B95" t="s">
        <v>432</v>
      </c>
      <c r="C95" t="s">
        <v>433</v>
      </c>
      <c r="D95" t="s">
        <v>1820</v>
      </c>
      <c r="E95" t="s">
        <v>1867</v>
      </c>
      <c r="F95" t="s">
        <v>430</v>
      </c>
      <c r="G95" t="s">
        <v>431</v>
      </c>
      <c r="H95" t="s">
        <v>431</v>
      </c>
      <c r="I95" t="s">
        <v>427</v>
      </c>
      <c r="J95" s="2">
        <v>6106</v>
      </c>
      <c r="K95" t="s">
        <v>134</v>
      </c>
      <c r="L95" s="2">
        <v>4725</v>
      </c>
      <c r="M95" s="2">
        <v>824</v>
      </c>
      <c r="N95" s="2">
        <v>0.30377999999999999</v>
      </c>
      <c r="O95" s="2">
        <v>0.19600000000000001</v>
      </c>
      <c r="P95" s="2">
        <v>0.19520999999999999</v>
      </c>
      <c r="Q95" s="2">
        <v>0.30499999999999999</v>
      </c>
      <c r="R95" s="2">
        <v>1987764</v>
      </c>
      <c r="S95" s="3">
        <f t="shared" si="3"/>
        <v>0.9875027323490253</v>
      </c>
      <c r="T95" s="3">
        <f t="shared" si="4"/>
        <v>0.97664324100868127</v>
      </c>
      <c r="U95" s="3">
        <f t="shared" si="5"/>
        <v>1.1654879773691655</v>
      </c>
      <c r="W95" s="2" t="s">
        <v>2113</v>
      </c>
    </row>
    <row r="96" spans="1:23" x14ac:dyDescent="0.2">
      <c r="A96" s="2">
        <v>95</v>
      </c>
      <c r="B96" t="s">
        <v>437</v>
      </c>
      <c r="C96" t="s">
        <v>438</v>
      </c>
      <c r="D96" t="s">
        <v>1820</v>
      </c>
      <c r="E96" t="s">
        <v>1868</v>
      </c>
      <c r="F96" t="s">
        <v>434</v>
      </c>
      <c r="G96" t="s">
        <v>435</v>
      </c>
      <c r="H96" t="s">
        <v>435</v>
      </c>
      <c r="I96" t="s">
        <v>436</v>
      </c>
      <c r="J96" s="2">
        <v>6105</v>
      </c>
      <c r="K96" t="s">
        <v>134</v>
      </c>
      <c r="L96" s="2">
        <v>4688</v>
      </c>
      <c r="M96" s="2">
        <v>789</v>
      </c>
      <c r="N96" s="2">
        <v>0.30396000000000001</v>
      </c>
      <c r="O96" s="2">
        <v>0.19614000000000001</v>
      </c>
      <c r="P96" s="2">
        <v>0.19528000000000001</v>
      </c>
      <c r="Q96" s="2">
        <v>0.30462</v>
      </c>
      <c r="R96" s="2">
        <v>1970403</v>
      </c>
      <c r="S96" s="3">
        <f t="shared" si="3"/>
        <v>0.9788779484529937</v>
      </c>
      <c r="T96" s="3">
        <f t="shared" si="4"/>
        <v>0.96899545266639109</v>
      </c>
      <c r="U96" s="3">
        <f t="shared" si="5"/>
        <v>1.115983026874116</v>
      </c>
      <c r="W96" s="2" t="s">
        <v>2113</v>
      </c>
    </row>
    <row r="97" spans="1:23" x14ac:dyDescent="0.2">
      <c r="A97" s="2">
        <v>96</v>
      </c>
      <c r="B97" t="s">
        <v>442</v>
      </c>
      <c r="C97" t="s">
        <v>443</v>
      </c>
      <c r="D97" t="s">
        <v>1820</v>
      </c>
      <c r="E97" t="s">
        <v>1869</v>
      </c>
      <c r="F97" t="s">
        <v>439</v>
      </c>
      <c r="G97" t="s">
        <v>440</v>
      </c>
      <c r="H97" t="s">
        <v>440</v>
      </c>
      <c r="I97" t="s">
        <v>441</v>
      </c>
      <c r="J97" s="2">
        <v>6014</v>
      </c>
      <c r="K97" t="s">
        <v>177</v>
      </c>
      <c r="L97" s="2">
        <v>4430</v>
      </c>
      <c r="M97" s="2">
        <v>708</v>
      </c>
      <c r="N97" s="2">
        <v>0.30302000000000001</v>
      </c>
      <c r="O97" s="2">
        <v>0.19677</v>
      </c>
      <c r="P97" s="2">
        <v>0.19581000000000001</v>
      </c>
      <c r="Q97" s="2">
        <v>0.3044</v>
      </c>
      <c r="R97" s="2">
        <v>1972691</v>
      </c>
      <c r="S97" s="3">
        <f t="shared" si="3"/>
        <v>0.98001460564751708</v>
      </c>
      <c r="T97" s="3">
        <f t="shared" si="4"/>
        <v>0.91566763125258366</v>
      </c>
      <c r="U97" s="3">
        <f t="shared" si="5"/>
        <v>1.0014144271570014</v>
      </c>
      <c r="W97" s="2" t="s">
        <v>2113</v>
      </c>
    </row>
    <row r="98" spans="1:23" x14ac:dyDescent="0.2">
      <c r="A98" s="2">
        <v>97</v>
      </c>
      <c r="B98" t="s">
        <v>447</v>
      </c>
      <c r="C98" t="s">
        <v>448</v>
      </c>
      <c r="D98" t="s">
        <v>1820</v>
      </c>
      <c r="E98" t="s">
        <v>1870</v>
      </c>
      <c r="F98" t="s">
        <v>444</v>
      </c>
      <c r="G98" t="s">
        <v>445</v>
      </c>
      <c r="H98" t="s">
        <v>445</v>
      </c>
      <c r="I98" t="s">
        <v>446</v>
      </c>
      <c r="J98" s="2">
        <v>6011</v>
      </c>
      <c r="K98" t="s">
        <v>177</v>
      </c>
      <c r="L98" s="2">
        <v>4290</v>
      </c>
      <c r="M98" s="2">
        <v>941</v>
      </c>
      <c r="N98" s="2">
        <v>0.30348000000000003</v>
      </c>
      <c r="O98" s="2">
        <v>0.19636999999999999</v>
      </c>
      <c r="P98" s="2">
        <v>0.19525000000000001</v>
      </c>
      <c r="Q98" s="2">
        <v>0.30491000000000001</v>
      </c>
      <c r="R98" s="2">
        <v>1912979</v>
      </c>
      <c r="S98" s="3">
        <f t="shared" si="3"/>
        <v>0.9503502374659698</v>
      </c>
      <c r="T98" s="3">
        <f t="shared" si="4"/>
        <v>0.88673005374121538</v>
      </c>
      <c r="U98" s="3">
        <f t="shared" si="5"/>
        <v>1.3309759547383311</v>
      </c>
      <c r="W98" s="2" t="s">
        <v>2113</v>
      </c>
    </row>
    <row r="99" spans="1:23" x14ac:dyDescent="0.2">
      <c r="A99" s="2">
        <v>98</v>
      </c>
      <c r="B99" t="s">
        <v>452</v>
      </c>
      <c r="C99" t="s">
        <v>453</v>
      </c>
      <c r="D99" t="s">
        <v>1820</v>
      </c>
      <c r="E99" t="s">
        <v>1871</v>
      </c>
      <c r="F99" t="s">
        <v>449</v>
      </c>
      <c r="G99" t="s">
        <v>450</v>
      </c>
      <c r="H99" t="s">
        <v>450</v>
      </c>
      <c r="I99" t="s">
        <v>451</v>
      </c>
      <c r="J99" s="2">
        <v>6013</v>
      </c>
      <c r="K99" t="s">
        <v>177</v>
      </c>
      <c r="L99" s="2">
        <v>4304</v>
      </c>
      <c r="M99" s="2">
        <v>794</v>
      </c>
      <c r="N99" s="2">
        <v>0.30326999999999998</v>
      </c>
      <c r="O99" s="2">
        <v>0.1966</v>
      </c>
      <c r="P99" s="2">
        <v>0.19549</v>
      </c>
      <c r="Q99" s="2">
        <v>0.30464000000000002</v>
      </c>
      <c r="R99" s="2">
        <v>1929793</v>
      </c>
      <c r="S99" s="3">
        <f t="shared" si="3"/>
        <v>0.95870327683166745</v>
      </c>
      <c r="T99" s="3">
        <f t="shared" si="4"/>
        <v>0.88962381149235226</v>
      </c>
      <c r="U99" s="3">
        <f t="shared" si="5"/>
        <v>1.123055162659123</v>
      </c>
      <c r="W99" s="2" t="s">
        <v>2113</v>
      </c>
    </row>
    <row r="100" spans="1:23" x14ac:dyDescent="0.2">
      <c r="A100" s="2">
        <v>99</v>
      </c>
      <c r="B100" t="s">
        <v>457</v>
      </c>
      <c r="C100" t="s">
        <v>458</v>
      </c>
      <c r="D100" t="s">
        <v>1820</v>
      </c>
      <c r="E100" t="s">
        <v>1872</v>
      </c>
      <c r="F100" t="s">
        <v>454</v>
      </c>
      <c r="G100" t="s">
        <v>455</v>
      </c>
      <c r="H100" t="s">
        <v>455</v>
      </c>
      <c r="I100" t="s">
        <v>456</v>
      </c>
      <c r="J100" s="2">
        <v>6006</v>
      </c>
      <c r="K100" t="s">
        <v>177</v>
      </c>
      <c r="L100" s="2">
        <v>4390</v>
      </c>
      <c r="M100" s="2">
        <v>1010</v>
      </c>
      <c r="N100" s="2">
        <v>0.30423</v>
      </c>
      <c r="O100" s="2">
        <v>0.19578999999999999</v>
      </c>
      <c r="P100" s="2">
        <v>0.1946</v>
      </c>
      <c r="Q100" s="2">
        <v>0.30537999999999998</v>
      </c>
      <c r="R100" s="2">
        <v>1938079</v>
      </c>
      <c r="S100" s="3">
        <f t="shared" si="3"/>
        <v>0.9628196848359597</v>
      </c>
      <c r="T100" s="3">
        <f t="shared" si="4"/>
        <v>0.90739975196362133</v>
      </c>
      <c r="U100" s="3">
        <f t="shared" si="5"/>
        <v>1.4285714285714286</v>
      </c>
      <c r="W100" s="2" t="s">
        <v>2113</v>
      </c>
    </row>
    <row r="101" spans="1:23" x14ac:dyDescent="0.2">
      <c r="A101" s="2">
        <v>100</v>
      </c>
      <c r="B101" t="s">
        <v>462</v>
      </c>
      <c r="C101" t="s">
        <v>463</v>
      </c>
      <c r="D101" t="s">
        <v>1820</v>
      </c>
      <c r="E101" t="s">
        <v>1873</v>
      </c>
      <c r="F101" t="s">
        <v>459</v>
      </c>
      <c r="G101" t="s">
        <v>460</v>
      </c>
      <c r="H101" t="s">
        <v>460</v>
      </c>
      <c r="I101" t="s">
        <v>461</v>
      </c>
      <c r="J101" s="2">
        <v>6005</v>
      </c>
      <c r="K101" t="s">
        <v>177</v>
      </c>
      <c r="L101" s="2">
        <v>4324</v>
      </c>
      <c r="M101" s="2">
        <v>919</v>
      </c>
      <c r="N101" s="2">
        <v>0.30331000000000002</v>
      </c>
      <c r="O101" s="2">
        <v>0.19656000000000001</v>
      </c>
      <c r="P101" s="2">
        <v>0.19517000000000001</v>
      </c>
      <c r="Q101" s="2">
        <v>0.30496000000000001</v>
      </c>
      <c r="R101" s="2">
        <v>1932472</v>
      </c>
      <c r="S101" s="3">
        <f t="shared" si="3"/>
        <v>0.96003417920235279</v>
      </c>
      <c r="T101" s="3">
        <f t="shared" si="4"/>
        <v>0.89375775113683342</v>
      </c>
      <c r="U101" s="3">
        <f t="shared" si="5"/>
        <v>1.2998585572842998</v>
      </c>
      <c r="W101" s="2" t="s">
        <v>2113</v>
      </c>
    </row>
    <row r="102" spans="1:23" x14ac:dyDescent="0.2">
      <c r="A102" s="2">
        <v>101</v>
      </c>
      <c r="B102" t="s">
        <v>462</v>
      </c>
      <c r="C102" t="s">
        <v>466</v>
      </c>
      <c r="D102" t="s">
        <v>1820</v>
      </c>
      <c r="E102" t="s">
        <v>1873</v>
      </c>
      <c r="F102" t="s">
        <v>464</v>
      </c>
      <c r="G102" t="s">
        <v>465</v>
      </c>
      <c r="H102" t="s">
        <v>465</v>
      </c>
      <c r="I102" t="s">
        <v>461</v>
      </c>
      <c r="J102" s="2">
        <v>6005</v>
      </c>
      <c r="K102" t="s">
        <v>134</v>
      </c>
      <c r="L102" s="2">
        <v>4684</v>
      </c>
      <c r="M102" s="2">
        <v>792</v>
      </c>
      <c r="N102" s="2">
        <v>0.30403000000000002</v>
      </c>
      <c r="O102" s="2">
        <v>0.1961</v>
      </c>
      <c r="P102" s="2">
        <v>0.19497999999999999</v>
      </c>
      <c r="Q102" s="2">
        <v>0.30488999999999999</v>
      </c>
      <c r="R102" s="2">
        <v>1972804</v>
      </c>
      <c r="S102" s="3">
        <f t="shared" si="3"/>
        <v>0.98007074300021857</v>
      </c>
      <c r="T102" s="3">
        <f t="shared" si="4"/>
        <v>0.96816866473749486</v>
      </c>
      <c r="U102" s="3">
        <f t="shared" si="5"/>
        <v>1.1202263083451203</v>
      </c>
      <c r="W102" s="2" t="s">
        <v>2113</v>
      </c>
    </row>
    <row r="103" spans="1:23" x14ac:dyDescent="0.2">
      <c r="A103" s="2">
        <v>102</v>
      </c>
      <c r="B103" t="s">
        <v>470</v>
      </c>
      <c r="C103" t="s">
        <v>471</v>
      </c>
      <c r="D103" t="s">
        <v>1820</v>
      </c>
      <c r="E103" t="s">
        <v>1874</v>
      </c>
      <c r="F103" t="s">
        <v>467</v>
      </c>
      <c r="G103" t="s">
        <v>468</v>
      </c>
      <c r="H103" t="s">
        <v>468</v>
      </c>
      <c r="I103" t="s">
        <v>469</v>
      </c>
      <c r="J103" s="2">
        <v>6004</v>
      </c>
      <c r="K103" t="s">
        <v>134</v>
      </c>
      <c r="L103" s="2">
        <v>4702</v>
      </c>
      <c r="M103" s="2">
        <v>828</v>
      </c>
      <c r="N103" s="2">
        <v>0.30425000000000002</v>
      </c>
      <c r="O103" s="2">
        <v>0.1958</v>
      </c>
      <c r="P103" s="2">
        <v>0.19478999999999999</v>
      </c>
      <c r="Q103" s="2">
        <v>0.30517</v>
      </c>
      <c r="R103" s="2">
        <v>1977587</v>
      </c>
      <c r="S103" s="3">
        <f t="shared" si="3"/>
        <v>0.98244689307076283</v>
      </c>
      <c r="T103" s="3">
        <f t="shared" si="4"/>
        <v>0.97188921041752785</v>
      </c>
      <c r="U103" s="3">
        <f t="shared" si="5"/>
        <v>1.1711456859971712</v>
      </c>
      <c r="W103" s="2" t="s">
        <v>2113</v>
      </c>
    </row>
    <row r="104" spans="1:23" x14ac:dyDescent="0.2">
      <c r="A104" s="2">
        <v>103</v>
      </c>
      <c r="B104" t="s">
        <v>470</v>
      </c>
      <c r="C104" t="s">
        <v>474</v>
      </c>
      <c r="D104" t="s">
        <v>1820</v>
      </c>
      <c r="E104" t="s">
        <v>1874</v>
      </c>
      <c r="F104" t="s">
        <v>472</v>
      </c>
      <c r="G104" t="s">
        <v>473</v>
      </c>
      <c r="H104" t="s">
        <v>473</v>
      </c>
      <c r="I104" t="s">
        <v>469</v>
      </c>
      <c r="J104" s="2">
        <v>6004</v>
      </c>
      <c r="K104" t="s">
        <v>177</v>
      </c>
      <c r="L104" s="2">
        <v>4342</v>
      </c>
      <c r="M104" s="2">
        <v>784</v>
      </c>
      <c r="N104" s="2">
        <v>0.30341000000000001</v>
      </c>
      <c r="O104" s="2">
        <v>0.19656999999999999</v>
      </c>
      <c r="P104" s="2">
        <v>0.19525000000000001</v>
      </c>
      <c r="Q104" s="2">
        <v>0.30476999999999999</v>
      </c>
      <c r="R104" s="2">
        <v>1935352</v>
      </c>
      <c r="S104" s="3">
        <f t="shared" si="3"/>
        <v>0.96146493651014442</v>
      </c>
      <c r="T104" s="3">
        <f t="shared" si="4"/>
        <v>0.89747829681686653</v>
      </c>
      <c r="U104" s="3">
        <f t="shared" si="5"/>
        <v>1.108910891089109</v>
      </c>
      <c r="W104" s="2" t="s">
        <v>2113</v>
      </c>
    </row>
    <row r="105" spans="1:23" x14ac:dyDescent="0.2">
      <c r="A105" s="2">
        <v>104</v>
      </c>
      <c r="B105" t="s">
        <v>479</v>
      </c>
      <c r="C105" t="s">
        <v>480</v>
      </c>
      <c r="D105" t="s">
        <v>1820</v>
      </c>
      <c r="E105" t="s">
        <v>1875</v>
      </c>
      <c r="F105" t="s">
        <v>475</v>
      </c>
      <c r="G105" t="s">
        <v>476</v>
      </c>
      <c r="H105" t="s">
        <v>476</v>
      </c>
      <c r="I105" t="s">
        <v>477</v>
      </c>
      <c r="J105" s="2">
        <v>6003</v>
      </c>
      <c r="K105" t="s">
        <v>478</v>
      </c>
      <c r="L105" s="2">
        <v>3980</v>
      </c>
      <c r="M105" s="2">
        <v>995</v>
      </c>
      <c r="N105" s="2">
        <v>0.30234</v>
      </c>
      <c r="O105" s="2">
        <v>0.19758000000000001</v>
      </c>
      <c r="P105" s="2">
        <v>0.19633</v>
      </c>
      <c r="Q105" s="2">
        <v>0.30375000000000002</v>
      </c>
      <c r="R105" s="2">
        <v>1766061</v>
      </c>
      <c r="S105" s="3">
        <f t="shared" si="3"/>
        <v>0.87736273672078369</v>
      </c>
      <c r="T105" s="3">
        <f t="shared" si="4"/>
        <v>0.82265398925175692</v>
      </c>
      <c r="U105" s="3">
        <f t="shared" si="5"/>
        <v>1.4073550212164074</v>
      </c>
      <c r="W105" s="2" t="s">
        <v>2113</v>
      </c>
    </row>
    <row r="106" spans="1:23" x14ac:dyDescent="0.2">
      <c r="A106" s="2">
        <v>105</v>
      </c>
      <c r="B106" t="s">
        <v>484</v>
      </c>
      <c r="C106" t="s">
        <v>485</v>
      </c>
      <c r="D106" t="s">
        <v>1820</v>
      </c>
      <c r="E106" t="s">
        <v>1876</v>
      </c>
      <c r="F106" t="s">
        <v>481</v>
      </c>
      <c r="G106" t="s">
        <v>482</v>
      </c>
      <c r="H106" t="s">
        <v>482</v>
      </c>
      <c r="I106" t="s">
        <v>483</v>
      </c>
      <c r="J106" s="2">
        <v>6002</v>
      </c>
      <c r="K106" t="s">
        <v>177</v>
      </c>
      <c r="L106" s="2">
        <v>4201</v>
      </c>
      <c r="M106" s="2">
        <v>678</v>
      </c>
      <c r="N106" s="2">
        <v>0.30292999999999998</v>
      </c>
      <c r="O106" s="2">
        <v>0.19705</v>
      </c>
      <c r="P106" s="2">
        <v>0.19581999999999999</v>
      </c>
      <c r="Q106" s="2">
        <v>0.30420999999999998</v>
      </c>
      <c r="R106" s="2">
        <v>1872729</v>
      </c>
      <c r="S106" s="3">
        <f t="shared" si="3"/>
        <v>0.93035441050811751</v>
      </c>
      <c r="T106" s="3">
        <f t="shared" si="4"/>
        <v>0.86833402232327406</v>
      </c>
      <c r="U106" s="3">
        <f t="shared" si="5"/>
        <v>0.95898161244695901</v>
      </c>
      <c r="W106" s="2" t="s">
        <v>2113</v>
      </c>
    </row>
    <row r="107" spans="1:23" x14ac:dyDescent="0.2">
      <c r="A107" s="2">
        <v>106</v>
      </c>
      <c r="B107" t="s">
        <v>489</v>
      </c>
      <c r="C107" t="s">
        <v>490</v>
      </c>
      <c r="D107" t="s">
        <v>1820</v>
      </c>
      <c r="E107" t="s">
        <v>1877</v>
      </c>
      <c r="F107" t="s">
        <v>486</v>
      </c>
      <c r="G107" t="s">
        <v>487</v>
      </c>
      <c r="H107" t="s">
        <v>487</v>
      </c>
      <c r="I107" t="s">
        <v>488</v>
      </c>
      <c r="J107" s="2">
        <v>6001</v>
      </c>
      <c r="K107" t="s">
        <v>177</v>
      </c>
      <c r="L107" s="2">
        <v>4422</v>
      </c>
      <c r="M107" s="2">
        <v>1076</v>
      </c>
      <c r="N107" s="2">
        <v>0.30385000000000001</v>
      </c>
      <c r="O107" s="2">
        <v>0.1961</v>
      </c>
      <c r="P107" s="2">
        <v>0.19488</v>
      </c>
      <c r="Q107" s="2">
        <v>0.30517</v>
      </c>
      <c r="R107" s="2">
        <v>1946551</v>
      </c>
      <c r="S107" s="3">
        <f t="shared" si="3"/>
        <v>0.96702849591638018</v>
      </c>
      <c r="T107" s="3">
        <f t="shared" si="4"/>
        <v>0.91401405539479119</v>
      </c>
      <c r="U107" s="3">
        <f t="shared" si="5"/>
        <v>1.5219236209335218</v>
      </c>
      <c r="W107" s="2" t="s">
        <v>2113</v>
      </c>
    </row>
    <row r="108" spans="1:23" x14ac:dyDescent="0.2">
      <c r="A108" s="2">
        <v>107</v>
      </c>
      <c r="B108" t="s">
        <v>494</v>
      </c>
      <c r="C108" t="s">
        <v>495</v>
      </c>
      <c r="D108" t="s">
        <v>1820</v>
      </c>
      <c r="E108" t="s">
        <v>1878</v>
      </c>
      <c r="F108" t="s">
        <v>491</v>
      </c>
      <c r="G108" t="s">
        <v>492</v>
      </c>
      <c r="H108" t="s">
        <v>492</v>
      </c>
      <c r="I108" t="s">
        <v>493</v>
      </c>
      <c r="J108" s="2">
        <v>6001</v>
      </c>
      <c r="K108" t="s">
        <v>177</v>
      </c>
      <c r="L108" s="2">
        <v>3721</v>
      </c>
      <c r="M108" s="2">
        <v>487</v>
      </c>
      <c r="N108" s="2">
        <v>0.29876000000000003</v>
      </c>
      <c r="O108" s="2">
        <v>0.20005000000000001</v>
      </c>
      <c r="P108" s="2">
        <v>0.19900999999999999</v>
      </c>
      <c r="Q108" s="2">
        <v>0.30219000000000001</v>
      </c>
      <c r="R108" s="2">
        <v>1434713</v>
      </c>
      <c r="S108" s="3">
        <f t="shared" si="3"/>
        <v>0.71275212129642507</v>
      </c>
      <c r="T108" s="3">
        <f t="shared" si="4"/>
        <v>0.76911947085572552</v>
      </c>
      <c r="U108" s="3">
        <f t="shared" si="5"/>
        <v>0.68882602545968885</v>
      </c>
      <c r="W108" s="2" t="s">
        <v>2115</v>
      </c>
    </row>
    <row r="109" spans="1:23" x14ac:dyDescent="0.2">
      <c r="A109" s="2">
        <v>108</v>
      </c>
      <c r="B109" t="s">
        <v>499</v>
      </c>
      <c r="C109" t="s">
        <v>500</v>
      </c>
      <c r="D109" t="s">
        <v>1820</v>
      </c>
      <c r="E109" t="s">
        <v>1879</v>
      </c>
      <c r="F109" t="s">
        <v>496</v>
      </c>
      <c r="G109" t="s">
        <v>497</v>
      </c>
      <c r="H109" t="s">
        <v>497</v>
      </c>
      <c r="I109" t="s">
        <v>498</v>
      </c>
      <c r="J109" s="2">
        <v>5006</v>
      </c>
      <c r="K109" t="s">
        <v>177</v>
      </c>
      <c r="L109" s="2">
        <v>4318</v>
      </c>
      <c r="M109" s="2">
        <v>919</v>
      </c>
      <c r="N109" s="2">
        <v>0.30342000000000002</v>
      </c>
      <c r="O109" s="2">
        <v>0.19688</v>
      </c>
      <c r="P109" s="2">
        <v>0.19553000000000001</v>
      </c>
      <c r="Q109" s="2">
        <v>0.30417</v>
      </c>
      <c r="R109" s="2">
        <v>1911803</v>
      </c>
      <c r="S109" s="3">
        <f t="shared" si="3"/>
        <v>0.94976601156528828</v>
      </c>
      <c r="T109" s="3">
        <f t="shared" si="4"/>
        <v>0.89251756924348902</v>
      </c>
      <c r="U109" s="3">
        <f t="shared" si="5"/>
        <v>1.2998585572842998</v>
      </c>
      <c r="W109" s="2" t="s">
        <v>2113</v>
      </c>
    </row>
    <row r="110" spans="1:23" x14ac:dyDescent="0.2">
      <c r="A110" s="2">
        <v>109</v>
      </c>
      <c r="B110" t="s">
        <v>504</v>
      </c>
      <c r="C110" t="s">
        <v>505</v>
      </c>
      <c r="D110" t="s">
        <v>1820</v>
      </c>
      <c r="E110" t="s">
        <v>1880</v>
      </c>
      <c r="F110" t="s">
        <v>501</v>
      </c>
      <c r="G110" t="s">
        <v>502</v>
      </c>
      <c r="H110" t="s">
        <v>502</v>
      </c>
      <c r="I110" t="s">
        <v>503</v>
      </c>
      <c r="J110" s="2">
        <v>5005</v>
      </c>
      <c r="K110" t="s">
        <v>177</v>
      </c>
      <c r="L110" s="2">
        <v>4248</v>
      </c>
      <c r="M110" s="2">
        <v>738</v>
      </c>
      <c r="N110" s="2">
        <v>0.30296000000000001</v>
      </c>
      <c r="O110" s="2">
        <v>0.19672999999999999</v>
      </c>
      <c r="P110" s="2">
        <v>0.19575999999999999</v>
      </c>
      <c r="Q110" s="2">
        <v>0.30454999999999999</v>
      </c>
      <c r="R110" s="2">
        <v>1910181</v>
      </c>
      <c r="S110" s="3">
        <f t="shared" si="3"/>
        <v>0.94896021699819166</v>
      </c>
      <c r="T110" s="3">
        <f t="shared" si="4"/>
        <v>0.87804878048780488</v>
      </c>
      <c r="U110" s="3">
        <f t="shared" si="5"/>
        <v>1.0438472418670439</v>
      </c>
      <c r="W110" s="2" t="s">
        <v>2113</v>
      </c>
    </row>
    <row r="111" spans="1:23" x14ac:dyDescent="0.2">
      <c r="A111" s="2">
        <v>110</v>
      </c>
      <c r="B111" t="s">
        <v>509</v>
      </c>
      <c r="C111" t="s">
        <v>396</v>
      </c>
      <c r="D111" t="s">
        <v>1820</v>
      </c>
      <c r="E111" t="s">
        <v>1881</v>
      </c>
      <c r="F111" t="s">
        <v>506</v>
      </c>
      <c r="G111" t="s">
        <v>507</v>
      </c>
      <c r="H111" t="s">
        <v>507</v>
      </c>
      <c r="I111" t="s">
        <v>508</v>
      </c>
      <c r="J111" s="2">
        <v>5008</v>
      </c>
      <c r="K111" t="s">
        <v>177</v>
      </c>
      <c r="L111" s="2">
        <v>4287</v>
      </c>
      <c r="M111" s="2">
        <v>808</v>
      </c>
      <c r="N111" s="2">
        <v>0.30327999999999999</v>
      </c>
      <c r="O111" s="2">
        <v>0.19681000000000001</v>
      </c>
      <c r="P111" s="2">
        <v>0.19533</v>
      </c>
      <c r="Q111" s="2">
        <v>0.30458000000000002</v>
      </c>
      <c r="R111" s="2">
        <v>1893434</v>
      </c>
      <c r="S111" s="3">
        <f t="shared" si="3"/>
        <v>0.94064046261152956</v>
      </c>
      <c r="T111" s="3">
        <f t="shared" si="4"/>
        <v>0.88610996279454324</v>
      </c>
      <c r="U111" s="3">
        <f t="shared" si="5"/>
        <v>1.1428571428571428</v>
      </c>
      <c r="W111" s="2" t="s">
        <v>2113</v>
      </c>
    </row>
    <row r="112" spans="1:23" x14ac:dyDescent="0.2">
      <c r="A112" s="2">
        <v>111</v>
      </c>
      <c r="B112" t="s">
        <v>513</v>
      </c>
      <c r="C112" t="s">
        <v>514</v>
      </c>
      <c r="D112" t="s">
        <v>1820</v>
      </c>
      <c r="E112" t="s">
        <v>1882</v>
      </c>
      <c r="F112" t="s">
        <v>510</v>
      </c>
      <c r="G112" t="s">
        <v>511</v>
      </c>
      <c r="H112" t="s">
        <v>511</v>
      </c>
      <c r="I112" t="s">
        <v>512</v>
      </c>
      <c r="J112" s="2">
        <v>5503</v>
      </c>
      <c r="K112" t="s">
        <v>177</v>
      </c>
      <c r="L112" s="2">
        <v>4306</v>
      </c>
      <c r="M112" s="2">
        <v>912</v>
      </c>
      <c r="N112" s="2">
        <v>0.30402000000000001</v>
      </c>
      <c r="O112" s="2">
        <v>0.19561000000000001</v>
      </c>
      <c r="P112" s="2">
        <v>0.19461000000000001</v>
      </c>
      <c r="Q112" s="2">
        <v>0.30575999999999998</v>
      </c>
      <c r="R112" s="2">
        <v>1923114</v>
      </c>
      <c r="S112" s="3">
        <f t="shared" si="3"/>
        <v>0.95538521153349365</v>
      </c>
      <c r="T112" s="3">
        <f t="shared" si="4"/>
        <v>0.89003720545680032</v>
      </c>
      <c r="U112" s="3">
        <f t="shared" si="5"/>
        <v>1.2899575671852899</v>
      </c>
      <c r="W112" s="2" t="s">
        <v>2113</v>
      </c>
    </row>
    <row r="113" spans="1:23" x14ac:dyDescent="0.2">
      <c r="A113" s="2">
        <v>112</v>
      </c>
      <c r="B113" t="s">
        <v>517</v>
      </c>
      <c r="C113" t="s">
        <v>518</v>
      </c>
      <c r="D113" t="s">
        <v>1820</v>
      </c>
      <c r="E113" t="s">
        <v>1882</v>
      </c>
      <c r="F113" t="s">
        <v>515</v>
      </c>
      <c r="G113" t="s">
        <v>516</v>
      </c>
      <c r="H113" t="s">
        <v>516</v>
      </c>
      <c r="I113" t="s">
        <v>512</v>
      </c>
      <c r="J113" s="2">
        <v>5503</v>
      </c>
      <c r="K113" t="s">
        <v>177</v>
      </c>
      <c r="L113" s="2">
        <v>3919</v>
      </c>
      <c r="M113" s="2">
        <v>581</v>
      </c>
      <c r="N113" s="2">
        <v>0.30098999999999998</v>
      </c>
      <c r="O113" s="2">
        <v>0.19839000000000001</v>
      </c>
      <c r="P113" s="2">
        <v>0.19724</v>
      </c>
      <c r="Q113" s="2">
        <v>0.30337999999999998</v>
      </c>
      <c r="R113" s="2">
        <v>1676017</v>
      </c>
      <c r="S113" s="3">
        <f t="shared" si="3"/>
        <v>0.83262971206009184</v>
      </c>
      <c r="T113" s="3">
        <f t="shared" si="4"/>
        <v>0.81004547333608934</v>
      </c>
      <c r="U113" s="3">
        <f t="shared" si="5"/>
        <v>0.82178217821782173</v>
      </c>
      <c r="W113" s="2" t="s">
        <v>2113</v>
      </c>
    </row>
    <row r="114" spans="1:23" x14ac:dyDescent="0.2">
      <c r="A114" s="2">
        <v>113</v>
      </c>
      <c r="B114" t="s">
        <v>522</v>
      </c>
      <c r="C114" t="s">
        <v>523</v>
      </c>
      <c r="D114" t="s">
        <v>1820</v>
      </c>
      <c r="E114" t="s">
        <v>1883</v>
      </c>
      <c r="F114" t="s">
        <v>519</v>
      </c>
      <c r="G114" t="s">
        <v>520</v>
      </c>
      <c r="H114" t="s">
        <v>520</v>
      </c>
      <c r="I114" t="s">
        <v>521</v>
      </c>
      <c r="J114" s="2">
        <v>5504</v>
      </c>
      <c r="K114" t="s">
        <v>177</v>
      </c>
      <c r="L114" s="2">
        <v>3822</v>
      </c>
      <c r="M114" s="2">
        <v>509</v>
      </c>
      <c r="N114" s="2">
        <v>0.29970000000000002</v>
      </c>
      <c r="O114" s="2">
        <v>0.19980999999999999</v>
      </c>
      <c r="P114" s="2">
        <v>0.19817000000000001</v>
      </c>
      <c r="Q114" s="2">
        <v>0.30231999999999998</v>
      </c>
      <c r="R114" s="2">
        <v>1526893</v>
      </c>
      <c r="S114" s="3">
        <f t="shared" si="3"/>
        <v>0.75854629096039583</v>
      </c>
      <c r="T114" s="3">
        <f t="shared" si="4"/>
        <v>0.78999586606035554</v>
      </c>
      <c r="U114" s="3">
        <f t="shared" si="5"/>
        <v>0.71994342291371993</v>
      </c>
      <c r="W114" s="2" t="s">
        <v>2113</v>
      </c>
    </row>
    <row r="115" spans="1:23" x14ac:dyDescent="0.2">
      <c r="A115" s="2">
        <v>114</v>
      </c>
      <c r="B115" t="s">
        <v>526</v>
      </c>
      <c r="C115" t="s">
        <v>527</v>
      </c>
      <c r="D115" t="s">
        <v>1820</v>
      </c>
      <c r="E115" t="s">
        <v>1883</v>
      </c>
      <c r="F115" t="s">
        <v>524</v>
      </c>
      <c r="G115" t="s">
        <v>525</v>
      </c>
      <c r="H115" t="s">
        <v>525</v>
      </c>
      <c r="I115" t="s">
        <v>521</v>
      </c>
      <c r="J115" s="2">
        <v>5504</v>
      </c>
      <c r="K115" t="s">
        <v>177</v>
      </c>
      <c r="L115" s="2">
        <v>4331</v>
      </c>
      <c r="M115" s="2">
        <v>562</v>
      </c>
      <c r="N115" s="2">
        <v>0.30196000000000001</v>
      </c>
      <c r="O115" s="2">
        <v>0.19761000000000001</v>
      </c>
      <c r="P115" s="2">
        <v>0.19677</v>
      </c>
      <c r="Q115" s="2">
        <v>0.30367</v>
      </c>
      <c r="R115" s="2">
        <v>1835902</v>
      </c>
      <c r="S115" s="3">
        <f t="shared" si="3"/>
        <v>0.91205909822546349</v>
      </c>
      <c r="T115" s="3">
        <f t="shared" si="4"/>
        <v>0.8952046300124018</v>
      </c>
      <c r="U115" s="3">
        <f t="shared" si="5"/>
        <v>0.79490806223479493</v>
      </c>
      <c r="W115" s="2" t="s">
        <v>2113</v>
      </c>
    </row>
    <row r="116" spans="1:23" x14ac:dyDescent="0.2">
      <c r="A116" s="2">
        <v>115</v>
      </c>
      <c r="B116" t="s">
        <v>531</v>
      </c>
      <c r="C116" t="s">
        <v>532</v>
      </c>
      <c r="D116" t="s">
        <v>1820</v>
      </c>
      <c r="E116" t="s">
        <v>1884</v>
      </c>
      <c r="F116" t="s">
        <v>528</v>
      </c>
      <c r="G116" t="s">
        <v>529</v>
      </c>
      <c r="H116" t="s">
        <v>529</v>
      </c>
      <c r="I116" t="s">
        <v>530</v>
      </c>
      <c r="J116" s="2">
        <v>5504</v>
      </c>
      <c r="K116" t="s">
        <v>134</v>
      </c>
      <c r="L116" s="2">
        <v>4838</v>
      </c>
      <c r="M116" s="2">
        <v>762</v>
      </c>
      <c r="N116" s="2">
        <v>0.30414999999999998</v>
      </c>
      <c r="O116" s="2">
        <v>0.19575000000000001</v>
      </c>
      <c r="P116" s="2">
        <v>0.19481000000000001</v>
      </c>
      <c r="Q116" s="2">
        <v>0.30529000000000001</v>
      </c>
      <c r="R116" s="2">
        <v>1985665</v>
      </c>
      <c r="S116" s="3">
        <f t="shared" si="3"/>
        <v>0.9864599686028257</v>
      </c>
      <c r="T116" s="3">
        <f t="shared" si="4"/>
        <v>1</v>
      </c>
      <c r="U116" s="3">
        <f t="shared" si="5"/>
        <v>1.0777934936350777</v>
      </c>
      <c r="W116" s="2" t="s">
        <v>2113</v>
      </c>
    </row>
    <row r="117" spans="1:23" x14ac:dyDescent="0.2">
      <c r="A117" s="2">
        <v>116</v>
      </c>
      <c r="B117" t="s">
        <v>536</v>
      </c>
      <c r="C117" t="s">
        <v>537</v>
      </c>
      <c r="D117" t="s">
        <v>1820</v>
      </c>
      <c r="E117" t="s">
        <v>1885</v>
      </c>
      <c r="F117" t="s">
        <v>533</v>
      </c>
      <c r="G117" t="s">
        <v>534</v>
      </c>
      <c r="H117" t="s">
        <v>534</v>
      </c>
      <c r="I117" t="s">
        <v>535</v>
      </c>
      <c r="J117" s="2">
        <v>5502</v>
      </c>
      <c r="K117" t="s">
        <v>177</v>
      </c>
      <c r="L117" s="2">
        <v>4213</v>
      </c>
      <c r="M117" s="2">
        <v>656</v>
      </c>
      <c r="N117" s="2">
        <v>0.30195</v>
      </c>
      <c r="O117" s="2">
        <v>0.19733999999999999</v>
      </c>
      <c r="P117" s="2">
        <v>0.19633999999999999</v>
      </c>
      <c r="Q117" s="2">
        <v>0.30436000000000002</v>
      </c>
      <c r="R117" s="2">
        <v>1858176</v>
      </c>
      <c r="S117" s="3">
        <f t="shared" si="3"/>
        <v>0.92312461498718279</v>
      </c>
      <c r="T117" s="3">
        <f t="shared" si="4"/>
        <v>0.87081438610996276</v>
      </c>
      <c r="U117" s="3">
        <f t="shared" si="5"/>
        <v>0.92786421499292782</v>
      </c>
      <c r="W117" s="2" t="s">
        <v>2113</v>
      </c>
    </row>
    <row r="118" spans="1:23" x14ac:dyDescent="0.2">
      <c r="A118" s="2">
        <v>117</v>
      </c>
      <c r="B118" t="s">
        <v>541</v>
      </c>
      <c r="C118" t="s">
        <v>542</v>
      </c>
      <c r="D118" t="s">
        <v>1820</v>
      </c>
      <c r="E118" t="s">
        <v>1886</v>
      </c>
      <c r="F118" t="s">
        <v>538</v>
      </c>
      <c r="G118" t="s">
        <v>539</v>
      </c>
      <c r="H118" t="s">
        <v>539</v>
      </c>
      <c r="I118" t="s">
        <v>540</v>
      </c>
      <c r="J118" s="2">
        <v>5504</v>
      </c>
      <c r="K118" t="s">
        <v>177</v>
      </c>
      <c r="L118" s="2">
        <v>4449</v>
      </c>
      <c r="M118" s="2">
        <v>713</v>
      </c>
      <c r="N118" s="2">
        <v>0.30393999999999999</v>
      </c>
      <c r="O118" s="2">
        <v>0.19577</v>
      </c>
      <c r="P118" s="2">
        <v>0.19495999999999999</v>
      </c>
      <c r="Q118" s="2">
        <v>0.30532999999999999</v>
      </c>
      <c r="R118" s="2">
        <v>1978157</v>
      </c>
      <c r="S118" s="3">
        <f t="shared" si="3"/>
        <v>0.98273006378792993</v>
      </c>
      <c r="T118" s="3">
        <f t="shared" si="4"/>
        <v>0.91959487391484085</v>
      </c>
      <c r="U118" s="3">
        <f t="shared" si="5"/>
        <v>1.0084865629420086</v>
      </c>
      <c r="W118" s="2" t="s">
        <v>2113</v>
      </c>
    </row>
    <row r="119" spans="1:23" x14ac:dyDescent="0.2">
      <c r="A119" s="2">
        <v>118</v>
      </c>
      <c r="B119" t="s">
        <v>549</v>
      </c>
      <c r="C119" t="s">
        <v>546</v>
      </c>
      <c r="D119" t="s">
        <v>1820</v>
      </c>
      <c r="E119" t="s">
        <v>1887</v>
      </c>
      <c r="F119" t="s">
        <v>543</v>
      </c>
      <c r="G119" t="s">
        <v>544</v>
      </c>
      <c r="H119" t="s">
        <v>544</v>
      </c>
      <c r="I119" t="s">
        <v>545</v>
      </c>
      <c r="J119" s="2">
        <v>5501</v>
      </c>
      <c r="K119" t="s">
        <v>177</v>
      </c>
      <c r="L119" s="2">
        <v>4221</v>
      </c>
      <c r="M119" s="2">
        <v>757</v>
      </c>
      <c r="N119" s="2">
        <v>0.30277999999999999</v>
      </c>
      <c r="O119" s="2">
        <v>0.19694999999999999</v>
      </c>
      <c r="P119" s="2">
        <v>0.19594</v>
      </c>
      <c r="Q119" s="2">
        <v>0.30431999999999998</v>
      </c>
      <c r="R119" s="2">
        <v>1889793</v>
      </c>
      <c r="S119" s="3">
        <f t="shared" si="3"/>
        <v>0.93883164755678317</v>
      </c>
      <c r="T119" s="3">
        <f t="shared" si="4"/>
        <v>0.87246796196775522</v>
      </c>
      <c r="U119" s="3">
        <f t="shared" si="5"/>
        <v>1.0707213578500707</v>
      </c>
      <c r="W119" s="2" t="s">
        <v>2113</v>
      </c>
    </row>
    <row r="120" spans="1:23" x14ac:dyDescent="0.2">
      <c r="A120" s="2">
        <v>119</v>
      </c>
      <c r="B120" t="s">
        <v>549</v>
      </c>
      <c r="C120" t="s">
        <v>550</v>
      </c>
      <c r="D120" t="s">
        <v>1820</v>
      </c>
      <c r="E120" t="s">
        <v>1887</v>
      </c>
      <c r="F120" t="s">
        <v>547</v>
      </c>
      <c r="G120" t="s">
        <v>548</v>
      </c>
      <c r="H120" t="s">
        <v>548</v>
      </c>
      <c r="I120" t="s">
        <v>545</v>
      </c>
      <c r="J120" s="2">
        <v>5501</v>
      </c>
      <c r="K120" t="s">
        <v>177</v>
      </c>
      <c r="L120" s="2">
        <v>4292</v>
      </c>
      <c r="M120" s="2">
        <v>980</v>
      </c>
      <c r="N120" s="2">
        <v>0.30368000000000001</v>
      </c>
      <c r="O120" s="2">
        <v>0.19622999999999999</v>
      </c>
      <c r="P120" s="2">
        <v>0.19509000000000001</v>
      </c>
      <c r="Q120" s="2">
        <v>0.30498999999999998</v>
      </c>
      <c r="R120" s="2">
        <v>1903413</v>
      </c>
      <c r="S120" s="3">
        <f t="shared" si="3"/>
        <v>0.94559793732488129</v>
      </c>
      <c r="T120" s="3">
        <f t="shared" si="4"/>
        <v>0.88714344770566345</v>
      </c>
      <c r="U120" s="3">
        <f t="shared" si="5"/>
        <v>1.386138613861386</v>
      </c>
      <c r="W120" s="2" t="s">
        <v>2113</v>
      </c>
    </row>
    <row r="121" spans="1:23" x14ac:dyDescent="0.2">
      <c r="A121" s="2">
        <v>120</v>
      </c>
      <c r="B121" t="s">
        <v>554</v>
      </c>
      <c r="C121" t="s">
        <v>555</v>
      </c>
      <c r="D121" t="s">
        <v>1820</v>
      </c>
      <c r="E121" t="s">
        <v>1888</v>
      </c>
      <c r="F121" t="s">
        <v>551</v>
      </c>
      <c r="G121" t="s">
        <v>552</v>
      </c>
      <c r="H121" t="s">
        <v>552</v>
      </c>
      <c r="I121" t="s">
        <v>553</v>
      </c>
      <c r="J121" s="2">
        <v>5301</v>
      </c>
      <c r="K121" t="s">
        <v>177</v>
      </c>
      <c r="L121" s="2">
        <v>4276</v>
      </c>
      <c r="M121" s="2">
        <v>782</v>
      </c>
      <c r="N121" s="2">
        <v>0.30312</v>
      </c>
      <c r="O121" s="2">
        <v>0.19671</v>
      </c>
      <c r="P121" s="2">
        <v>0.19570000000000001</v>
      </c>
      <c r="Q121" s="2">
        <v>0.30447000000000002</v>
      </c>
      <c r="R121" s="2">
        <v>1920498</v>
      </c>
      <c r="S121" s="3">
        <f t="shared" si="3"/>
        <v>0.9540856069789162</v>
      </c>
      <c r="T121" s="3">
        <f t="shared" si="4"/>
        <v>0.88383629599007851</v>
      </c>
      <c r="U121" s="3">
        <f t="shared" si="5"/>
        <v>1.1060820367751061</v>
      </c>
      <c r="W121" s="2" t="s">
        <v>2113</v>
      </c>
    </row>
    <row r="122" spans="1:23" x14ac:dyDescent="0.2">
      <c r="A122" s="2">
        <v>121</v>
      </c>
      <c r="B122" t="s">
        <v>558</v>
      </c>
      <c r="C122" t="s">
        <v>559</v>
      </c>
      <c r="D122" t="s">
        <v>1820</v>
      </c>
      <c r="E122" t="s">
        <v>1888</v>
      </c>
      <c r="F122" t="s">
        <v>556</v>
      </c>
      <c r="G122" t="s">
        <v>557</v>
      </c>
      <c r="H122" t="s">
        <v>557</v>
      </c>
      <c r="I122" t="s">
        <v>553</v>
      </c>
      <c r="J122" s="2">
        <v>5301</v>
      </c>
      <c r="K122" t="s">
        <v>177</v>
      </c>
      <c r="L122" s="2">
        <v>4366</v>
      </c>
      <c r="M122" s="2">
        <v>662</v>
      </c>
      <c r="N122" s="2">
        <v>0.30301</v>
      </c>
      <c r="O122" s="2">
        <v>0.19681000000000001</v>
      </c>
      <c r="P122" s="2">
        <v>0.19594</v>
      </c>
      <c r="Q122" s="2">
        <v>0.30424000000000001</v>
      </c>
      <c r="R122" s="2">
        <v>1937764</v>
      </c>
      <c r="S122" s="3">
        <f t="shared" si="3"/>
        <v>0.96266319575542003</v>
      </c>
      <c r="T122" s="3">
        <f t="shared" si="4"/>
        <v>0.90243902439024393</v>
      </c>
      <c r="U122" s="3">
        <f t="shared" si="5"/>
        <v>0.93635077793493637</v>
      </c>
      <c r="W122" s="2" t="s">
        <v>2113</v>
      </c>
    </row>
    <row r="123" spans="1:23" x14ac:dyDescent="0.2">
      <c r="A123" s="2">
        <v>122</v>
      </c>
      <c r="B123" t="s">
        <v>563</v>
      </c>
      <c r="C123" t="s">
        <v>564</v>
      </c>
      <c r="D123" t="s">
        <v>1820</v>
      </c>
      <c r="E123" t="s">
        <v>1889</v>
      </c>
      <c r="F123" t="s">
        <v>560</v>
      </c>
      <c r="G123" t="s">
        <v>561</v>
      </c>
      <c r="H123" t="s">
        <v>561</v>
      </c>
      <c r="I123" t="s">
        <v>562</v>
      </c>
      <c r="J123" s="2">
        <v>5401</v>
      </c>
      <c r="K123" t="s">
        <v>177</v>
      </c>
      <c r="L123" s="2">
        <v>4252</v>
      </c>
      <c r="M123" s="2">
        <v>846</v>
      </c>
      <c r="N123" s="2">
        <v>0.30338999999999999</v>
      </c>
      <c r="O123" s="2">
        <v>0.19656999999999999</v>
      </c>
      <c r="P123" s="2">
        <v>0.19542999999999999</v>
      </c>
      <c r="Q123" s="2">
        <v>0.30460999999999999</v>
      </c>
      <c r="R123" s="2">
        <v>1923341</v>
      </c>
      <c r="S123" s="3">
        <f t="shared" si="3"/>
        <v>0.95549798302962863</v>
      </c>
      <c r="T123" s="3">
        <f t="shared" si="4"/>
        <v>0.87887556841670111</v>
      </c>
      <c r="U123" s="3">
        <f t="shared" si="5"/>
        <v>1.1966053748231966</v>
      </c>
      <c r="W123" s="2" t="s">
        <v>2113</v>
      </c>
    </row>
    <row r="124" spans="1:23" x14ac:dyDescent="0.2">
      <c r="A124" s="2">
        <v>123</v>
      </c>
      <c r="B124" t="s">
        <v>567</v>
      </c>
      <c r="C124" t="s">
        <v>568</v>
      </c>
      <c r="D124" t="s">
        <v>1820</v>
      </c>
      <c r="E124" t="s">
        <v>1889</v>
      </c>
      <c r="F124" t="s">
        <v>565</v>
      </c>
      <c r="G124" t="s">
        <v>566</v>
      </c>
      <c r="H124" t="s">
        <v>566</v>
      </c>
      <c r="I124" t="s">
        <v>562</v>
      </c>
      <c r="J124" s="2">
        <v>5401</v>
      </c>
      <c r="K124" t="s">
        <v>177</v>
      </c>
      <c r="L124" s="2">
        <v>4255</v>
      </c>
      <c r="M124" s="2">
        <v>776</v>
      </c>
      <c r="N124" s="2">
        <v>0.30309000000000003</v>
      </c>
      <c r="O124" s="2">
        <v>0.19696</v>
      </c>
      <c r="P124" s="2">
        <v>0.19535</v>
      </c>
      <c r="Q124" s="2">
        <v>0.30459000000000003</v>
      </c>
      <c r="R124" s="2">
        <v>1908826</v>
      </c>
      <c r="S124" s="3">
        <f t="shared" si="3"/>
        <v>0.94828706555650499</v>
      </c>
      <c r="T124" s="3">
        <f t="shared" si="4"/>
        <v>0.87949565936337326</v>
      </c>
      <c r="U124" s="3">
        <f t="shared" si="5"/>
        <v>1.0975954738330975</v>
      </c>
      <c r="W124" s="2" t="s">
        <v>2113</v>
      </c>
    </row>
    <row r="125" spans="1:23" x14ac:dyDescent="0.2">
      <c r="A125" s="2">
        <v>124</v>
      </c>
      <c r="B125" t="s">
        <v>572</v>
      </c>
      <c r="C125" t="s">
        <v>573</v>
      </c>
      <c r="D125" t="s">
        <v>1820</v>
      </c>
      <c r="E125" t="s">
        <v>1890</v>
      </c>
      <c r="F125" t="s">
        <v>569</v>
      </c>
      <c r="G125" t="s">
        <v>570</v>
      </c>
      <c r="H125" t="s">
        <v>570</v>
      </c>
      <c r="I125" t="s">
        <v>571</v>
      </c>
      <c r="J125" s="2">
        <v>5402</v>
      </c>
      <c r="K125" t="s">
        <v>134</v>
      </c>
      <c r="L125" s="2">
        <v>2707</v>
      </c>
      <c r="M125" s="2">
        <v>554</v>
      </c>
      <c r="N125" s="2">
        <v>0.29651</v>
      </c>
      <c r="O125" s="2">
        <v>0.20138</v>
      </c>
      <c r="P125" s="2">
        <v>0.19955000000000001</v>
      </c>
      <c r="Q125" s="2">
        <v>0.30254999999999999</v>
      </c>
      <c r="R125" s="2">
        <v>1147108</v>
      </c>
      <c r="S125" s="3">
        <f t="shared" si="3"/>
        <v>0.56987262285634799</v>
      </c>
      <c r="T125" s="3">
        <f t="shared" si="4"/>
        <v>0.55952873088052912</v>
      </c>
      <c r="U125" s="3">
        <f t="shared" si="5"/>
        <v>0.78359264497878356</v>
      </c>
      <c r="W125" s="2" t="s">
        <v>2115</v>
      </c>
    </row>
    <row r="126" spans="1:23" x14ac:dyDescent="0.2">
      <c r="A126" s="2">
        <v>125</v>
      </c>
      <c r="B126" t="s">
        <v>577</v>
      </c>
      <c r="C126" t="s">
        <v>578</v>
      </c>
      <c r="D126" t="s">
        <v>1820</v>
      </c>
      <c r="E126" t="s">
        <v>1891</v>
      </c>
      <c r="F126" t="s">
        <v>574</v>
      </c>
      <c r="G126" t="s">
        <v>575</v>
      </c>
      <c r="H126" t="s">
        <v>575</v>
      </c>
      <c r="I126" t="s">
        <v>576</v>
      </c>
      <c r="J126" s="2">
        <v>5405</v>
      </c>
      <c r="K126" t="s">
        <v>134</v>
      </c>
      <c r="L126" s="2">
        <v>4680</v>
      </c>
      <c r="M126" s="2">
        <v>803</v>
      </c>
      <c r="N126" s="2">
        <v>0.30376999999999998</v>
      </c>
      <c r="O126" s="2">
        <v>0.19611999999999999</v>
      </c>
      <c r="P126" s="2">
        <v>0.1953</v>
      </c>
      <c r="Q126" s="2">
        <v>0.30481000000000003</v>
      </c>
      <c r="R126" s="2">
        <v>1966166</v>
      </c>
      <c r="S126" s="3">
        <f t="shared" si="3"/>
        <v>0.97677304612205151</v>
      </c>
      <c r="T126" s="3">
        <f t="shared" si="4"/>
        <v>0.96734187680859862</v>
      </c>
      <c r="U126" s="3">
        <f t="shared" si="5"/>
        <v>1.1357850070721358</v>
      </c>
      <c r="W126" s="2" t="s">
        <v>2113</v>
      </c>
    </row>
    <row r="127" spans="1:23" x14ac:dyDescent="0.2">
      <c r="A127" s="2">
        <v>126</v>
      </c>
      <c r="B127" t="s">
        <v>1893</v>
      </c>
      <c r="C127" t="s">
        <v>582</v>
      </c>
      <c r="D127" t="s">
        <v>1820</v>
      </c>
      <c r="E127" t="s">
        <v>1892</v>
      </c>
      <c r="F127" t="s">
        <v>579</v>
      </c>
      <c r="G127" t="s">
        <v>580</v>
      </c>
      <c r="H127" t="s">
        <v>580</v>
      </c>
      <c r="I127" t="s">
        <v>581</v>
      </c>
      <c r="J127" s="2">
        <v>5406</v>
      </c>
      <c r="K127" t="s">
        <v>134</v>
      </c>
      <c r="L127" s="2">
        <v>4717</v>
      </c>
      <c r="M127" s="2">
        <v>798</v>
      </c>
      <c r="N127" s="2">
        <v>0.30408000000000002</v>
      </c>
      <c r="O127" s="2">
        <v>0.19585</v>
      </c>
      <c r="P127" s="2">
        <v>0.19489000000000001</v>
      </c>
      <c r="Q127" s="2">
        <v>0.30518000000000001</v>
      </c>
      <c r="R127" s="2">
        <v>1973045</v>
      </c>
      <c r="S127" s="3">
        <f t="shared" si="3"/>
        <v>0.98019046956659972</v>
      </c>
      <c r="T127" s="3">
        <f t="shared" si="4"/>
        <v>0.97498966515088881</v>
      </c>
      <c r="U127" s="3">
        <f t="shared" si="5"/>
        <v>1.1287128712871286</v>
      </c>
      <c r="W127" s="2" t="s">
        <v>2113</v>
      </c>
    </row>
    <row r="128" spans="1:23" x14ac:dyDescent="0.2">
      <c r="A128" s="2">
        <v>127</v>
      </c>
      <c r="B128" t="s">
        <v>1895</v>
      </c>
      <c r="C128" t="s">
        <v>586</v>
      </c>
      <c r="D128" t="s">
        <v>1820</v>
      </c>
      <c r="E128" t="s">
        <v>1894</v>
      </c>
      <c r="F128" t="s">
        <v>583</v>
      </c>
      <c r="G128" t="s">
        <v>584</v>
      </c>
      <c r="H128" t="s">
        <v>584</v>
      </c>
      <c r="I128" t="s">
        <v>585</v>
      </c>
      <c r="J128" s="2">
        <v>5403</v>
      </c>
      <c r="K128" t="s">
        <v>3</v>
      </c>
      <c r="L128" s="2">
        <v>4330</v>
      </c>
      <c r="M128" s="2">
        <v>919</v>
      </c>
      <c r="N128" s="2">
        <v>0.30371999999999999</v>
      </c>
      <c r="O128" s="2">
        <v>0.1961</v>
      </c>
      <c r="P128" s="2">
        <v>0.19513</v>
      </c>
      <c r="Q128" s="2">
        <v>0.30506</v>
      </c>
      <c r="R128" s="2">
        <v>1950835</v>
      </c>
      <c r="S128" s="3">
        <f t="shared" si="3"/>
        <v>0.96915674741172031</v>
      </c>
      <c r="T128" s="3">
        <f t="shared" si="4"/>
        <v>0.89499793303017772</v>
      </c>
      <c r="U128" s="3">
        <f t="shared" si="5"/>
        <v>1.2998585572842998</v>
      </c>
      <c r="W128" s="2" t="s">
        <v>2113</v>
      </c>
    </row>
    <row r="129" spans="1:23" x14ac:dyDescent="0.2">
      <c r="A129" s="2">
        <v>128</v>
      </c>
      <c r="B129" t="s">
        <v>589</v>
      </c>
      <c r="C129" t="s">
        <v>586</v>
      </c>
      <c r="D129" t="s">
        <v>1820</v>
      </c>
      <c r="E129" t="s">
        <v>1894</v>
      </c>
      <c r="F129" t="s">
        <v>587</v>
      </c>
      <c r="G129" t="s">
        <v>588</v>
      </c>
      <c r="H129" t="s">
        <v>588</v>
      </c>
      <c r="I129" t="s">
        <v>585</v>
      </c>
      <c r="J129" s="2">
        <v>5403</v>
      </c>
      <c r="K129" t="s">
        <v>134</v>
      </c>
      <c r="L129" s="2">
        <v>4340</v>
      </c>
      <c r="M129" s="2">
        <v>937</v>
      </c>
      <c r="N129" s="2">
        <v>0.30402000000000001</v>
      </c>
      <c r="O129" s="2">
        <v>0.19592999999999999</v>
      </c>
      <c r="P129" s="2">
        <v>0.19511999999999999</v>
      </c>
      <c r="Q129" s="2">
        <v>0.30492999999999998</v>
      </c>
      <c r="R129" s="2">
        <v>1942947</v>
      </c>
      <c r="S129" s="3">
        <f t="shared" si="3"/>
        <v>0.9652380621187131</v>
      </c>
      <c r="T129" s="3">
        <f t="shared" si="4"/>
        <v>0.89706490285241836</v>
      </c>
      <c r="U129" s="3">
        <f t="shared" si="5"/>
        <v>1.3253182461103252</v>
      </c>
      <c r="W129" s="2" t="s">
        <v>2113</v>
      </c>
    </row>
    <row r="130" spans="1:23" x14ac:dyDescent="0.2">
      <c r="A130" s="2">
        <v>129</v>
      </c>
      <c r="B130" t="s">
        <v>593</v>
      </c>
      <c r="C130" t="s">
        <v>594</v>
      </c>
      <c r="D130" t="s">
        <v>1820</v>
      </c>
      <c r="E130" t="s">
        <v>1896</v>
      </c>
      <c r="F130" t="s">
        <v>590</v>
      </c>
      <c r="G130" t="s">
        <v>591</v>
      </c>
      <c r="H130" t="s">
        <v>591</v>
      </c>
      <c r="I130" t="s">
        <v>592</v>
      </c>
      <c r="J130" s="2">
        <v>5404</v>
      </c>
      <c r="K130" t="s">
        <v>177</v>
      </c>
      <c r="L130" s="2">
        <v>4280</v>
      </c>
      <c r="M130" s="2">
        <v>723</v>
      </c>
      <c r="N130" s="2">
        <v>0.30320999999999998</v>
      </c>
      <c r="O130" s="2">
        <v>0.19663</v>
      </c>
      <c r="P130" s="2">
        <v>0.19520999999999999</v>
      </c>
      <c r="Q130" s="2">
        <v>0.30495</v>
      </c>
      <c r="R130" s="2">
        <v>1900429</v>
      </c>
      <c r="S130" s="3">
        <f t="shared" ref="S130:S193" si="6">R130/MAX($R$2:$R$397)</f>
        <v>0.94411551378097491</v>
      </c>
      <c r="T130" s="3">
        <f t="shared" ref="T130:T193" si="7">L130/MAX($L$2:$L$397)</f>
        <v>0.88466308391897475</v>
      </c>
      <c r="U130" s="3">
        <f t="shared" ref="U130:U193" si="8">M130/MEDIAN($M$2:$M$397)</f>
        <v>1.0226308345120225</v>
      </c>
      <c r="W130" s="2" t="s">
        <v>2113</v>
      </c>
    </row>
    <row r="131" spans="1:23" x14ac:dyDescent="0.2">
      <c r="A131" s="2">
        <v>130</v>
      </c>
      <c r="B131" t="s">
        <v>597</v>
      </c>
      <c r="C131" t="s">
        <v>598</v>
      </c>
      <c r="D131" t="s">
        <v>1820</v>
      </c>
      <c r="E131" t="s">
        <v>1897</v>
      </c>
      <c r="F131" t="s">
        <v>595</v>
      </c>
      <c r="G131" t="s">
        <v>596</v>
      </c>
      <c r="H131" t="s">
        <v>596</v>
      </c>
      <c r="I131" t="s">
        <v>571</v>
      </c>
      <c r="J131" s="2">
        <v>5402</v>
      </c>
      <c r="K131" t="s">
        <v>177</v>
      </c>
      <c r="L131" s="2">
        <v>4370</v>
      </c>
      <c r="M131" s="2">
        <v>917</v>
      </c>
      <c r="N131" s="2">
        <v>0.30368000000000001</v>
      </c>
      <c r="O131" s="2">
        <v>0.19635</v>
      </c>
      <c r="P131" s="2">
        <v>0.19517000000000001</v>
      </c>
      <c r="Q131" s="2">
        <v>0.30480000000000002</v>
      </c>
      <c r="R131" s="2">
        <v>1949175</v>
      </c>
      <c r="S131" s="3">
        <f t="shared" si="6"/>
        <v>0.9683320747968126</v>
      </c>
      <c r="T131" s="3">
        <f t="shared" si="7"/>
        <v>0.90326581231914016</v>
      </c>
      <c r="U131" s="3">
        <f t="shared" si="8"/>
        <v>1.2970297029702971</v>
      </c>
      <c r="W131" s="2" t="s">
        <v>2113</v>
      </c>
    </row>
    <row r="132" spans="1:23" x14ac:dyDescent="0.2">
      <c r="A132" s="2">
        <v>131</v>
      </c>
      <c r="B132" t="s">
        <v>602</v>
      </c>
      <c r="C132" t="s">
        <v>603</v>
      </c>
      <c r="D132" t="s">
        <v>1820</v>
      </c>
      <c r="E132" t="s">
        <v>1898</v>
      </c>
      <c r="F132" t="s">
        <v>599</v>
      </c>
      <c r="G132" t="s">
        <v>600</v>
      </c>
      <c r="H132" t="s">
        <v>600</v>
      </c>
      <c r="I132" t="s">
        <v>601</v>
      </c>
      <c r="J132" s="2">
        <v>5201</v>
      </c>
      <c r="K132" t="s">
        <v>177</v>
      </c>
      <c r="L132" s="2">
        <v>4299</v>
      </c>
      <c r="M132" s="2">
        <v>828</v>
      </c>
      <c r="N132" s="2">
        <v>0.30357000000000001</v>
      </c>
      <c r="O132" s="2">
        <v>0.19647000000000001</v>
      </c>
      <c r="P132" s="2">
        <v>0.19514000000000001</v>
      </c>
      <c r="Q132" s="2">
        <v>0.30481999999999998</v>
      </c>
      <c r="R132" s="2">
        <v>1909286</v>
      </c>
      <c r="S132" s="3">
        <f t="shared" si="6"/>
        <v>0.94851558929316615</v>
      </c>
      <c r="T132" s="3">
        <f t="shared" si="7"/>
        <v>0.88859032658123194</v>
      </c>
      <c r="U132" s="3">
        <f t="shared" si="8"/>
        <v>1.1711456859971712</v>
      </c>
      <c r="W132" s="2" t="s">
        <v>2113</v>
      </c>
    </row>
    <row r="133" spans="1:23" x14ac:dyDescent="0.2">
      <c r="A133" s="2">
        <v>132</v>
      </c>
      <c r="B133" t="s">
        <v>607</v>
      </c>
      <c r="C133" t="s">
        <v>608</v>
      </c>
      <c r="D133" t="s">
        <v>1820</v>
      </c>
      <c r="E133" t="s">
        <v>1899</v>
      </c>
      <c r="F133" t="s">
        <v>604</v>
      </c>
      <c r="G133" t="s">
        <v>605</v>
      </c>
      <c r="H133" t="s">
        <v>605</v>
      </c>
      <c r="I133" t="s">
        <v>606</v>
      </c>
      <c r="J133" s="2">
        <v>5103</v>
      </c>
      <c r="K133" t="s">
        <v>177</v>
      </c>
      <c r="L133" s="2">
        <v>4491</v>
      </c>
      <c r="M133" s="2">
        <v>715</v>
      </c>
      <c r="N133" s="2">
        <v>0.30348000000000003</v>
      </c>
      <c r="O133" s="2">
        <v>0.19641</v>
      </c>
      <c r="P133" s="2">
        <v>0.19536999999999999</v>
      </c>
      <c r="Q133" s="2">
        <v>0.30473</v>
      </c>
      <c r="R133" s="2">
        <v>1977659</v>
      </c>
      <c r="S133" s="3">
        <f t="shared" si="6"/>
        <v>0.98248266200345769</v>
      </c>
      <c r="T133" s="3">
        <f t="shared" si="7"/>
        <v>0.92827614716825135</v>
      </c>
      <c r="U133" s="3">
        <f t="shared" si="8"/>
        <v>1.0113154172560113</v>
      </c>
      <c r="W133" s="2" t="s">
        <v>2113</v>
      </c>
    </row>
    <row r="134" spans="1:23" x14ac:dyDescent="0.2">
      <c r="A134" s="2">
        <v>133</v>
      </c>
      <c r="B134" t="s">
        <v>611</v>
      </c>
      <c r="C134" t="s">
        <v>382</v>
      </c>
      <c r="D134" t="s">
        <v>1820</v>
      </c>
      <c r="E134" t="s">
        <v>1899</v>
      </c>
      <c r="F134" t="s">
        <v>609</v>
      </c>
      <c r="G134" t="s">
        <v>610</v>
      </c>
      <c r="H134" t="s">
        <v>610</v>
      </c>
      <c r="I134" t="s">
        <v>606</v>
      </c>
      <c r="J134" s="2">
        <v>5103</v>
      </c>
      <c r="K134" t="s">
        <v>134</v>
      </c>
      <c r="L134" s="2">
        <v>4732</v>
      </c>
      <c r="M134" s="2">
        <v>827</v>
      </c>
      <c r="N134" s="2">
        <v>0.30379</v>
      </c>
      <c r="O134" s="2">
        <v>0.19608</v>
      </c>
      <c r="P134" s="2">
        <v>0.19516</v>
      </c>
      <c r="Q134" s="2">
        <v>0.30497999999999997</v>
      </c>
      <c r="R134" s="2">
        <v>1986422</v>
      </c>
      <c r="S134" s="3">
        <f t="shared" si="6"/>
        <v>0.98683603918685292</v>
      </c>
      <c r="T134" s="3">
        <f t="shared" si="7"/>
        <v>0.97809011988424965</v>
      </c>
      <c r="U134" s="3">
        <f t="shared" si="8"/>
        <v>1.1697312588401698</v>
      </c>
      <c r="W134" s="2" t="s">
        <v>2113</v>
      </c>
    </row>
    <row r="135" spans="1:23" x14ac:dyDescent="0.2">
      <c r="A135" s="2">
        <v>134</v>
      </c>
      <c r="B135" t="s">
        <v>614</v>
      </c>
      <c r="C135" t="s">
        <v>615</v>
      </c>
      <c r="D135" t="s">
        <v>1820</v>
      </c>
      <c r="E135" t="s">
        <v>1899</v>
      </c>
      <c r="F135" t="s">
        <v>612</v>
      </c>
      <c r="G135" t="s">
        <v>613</v>
      </c>
      <c r="H135" t="s">
        <v>613</v>
      </c>
      <c r="I135" t="s">
        <v>606</v>
      </c>
      <c r="J135" s="2">
        <v>5103</v>
      </c>
      <c r="K135" t="s">
        <v>134</v>
      </c>
      <c r="L135" s="2">
        <v>4741</v>
      </c>
      <c r="M135" s="2">
        <v>817</v>
      </c>
      <c r="N135" s="2">
        <v>0.30356</v>
      </c>
      <c r="O135" s="2">
        <v>0.19622000000000001</v>
      </c>
      <c r="P135" s="2">
        <v>0.1953</v>
      </c>
      <c r="Q135" s="2">
        <v>0.30491000000000001</v>
      </c>
      <c r="R135" s="2">
        <v>1986326</v>
      </c>
      <c r="S135" s="3">
        <f t="shared" si="6"/>
        <v>0.98678834727659326</v>
      </c>
      <c r="T135" s="3">
        <f t="shared" si="7"/>
        <v>0.97995039272426621</v>
      </c>
      <c r="U135" s="3">
        <f t="shared" si="8"/>
        <v>1.1555869872701556</v>
      </c>
      <c r="W135" s="2" t="s">
        <v>2113</v>
      </c>
    </row>
    <row r="136" spans="1:23" x14ac:dyDescent="0.2">
      <c r="A136" s="2">
        <v>135</v>
      </c>
      <c r="B136" t="s">
        <v>619</v>
      </c>
      <c r="C136" t="s">
        <v>620</v>
      </c>
      <c r="D136" t="s">
        <v>1820</v>
      </c>
      <c r="E136" t="s">
        <v>1900</v>
      </c>
      <c r="F136" t="s">
        <v>616</v>
      </c>
      <c r="G136" t="s">
        <v>617</v>
      </c>
      <c r="H136" t="s">
        <v>617</v>
      </c>
      <c r="I136" t="s">
        <v>618</v>
      </c>
      <c r="J136" s="2">
        <v>5105</v>
      </c>
      <c r="K136" t="s">
        <v>134</v>
      </c>
      <c r="L136" s="2">
        <v>4669</v>
      </c>
      <c r="M136" s="2">
        <v>802</v>
      </c>
      <c r="N136" s="2">
        <v>0.30403999999999998</v>
      </c>
      <c r="O136" s="2">
        <v>0.19591</v>
      </c>
      <c r="P136" s="2">
        <v>0.19491</v>
      </c>
      <c r="Q136" s="2">
        <v>0.30513000000000001</v>
      </c>
      <c r="R136" s="2">
        <v>1975131</v>
      </c>
      <c r="S136" s="3">
        <f t="shared" si="6"/>
        <v>0.98122677503328493</v>
      </c>
      <c r="T136" s="3">
        <f t="shared" si="7"/>
        <v>0.9650682100041339</v>
      </c>
      <c r="U136" s="3">
        <f t="shared" si="8"/>
        <v>1.1343705799151345</v>
      </c>
      <c r="W136" s="2" t="s">
        <v>2113</v>
      </c>
    </row>
    <row r="137" spans="1:23" x14ac:dyDescent="0.2">
      <c r="A137" s="2">
        <v>136</v>
      </c>
      <c r="B137" t="s">
        <v>623</v>
      </c>
      <c r="C137" t="s">
        <v>624</v>
      </c>
      <c r="D137" t="s">
        <v>1820</v>
      </c>
      <c r="E137" t="s">
        <v>1900</v>
      </c>
      <c r="F137" t="s">
        <v>621</v>
      </c>
      <c r="G137" t="s">
        <v>622</v>
      </c>
      <c r="H137" t="s">
        <v>622</v>
      </c>
      <c r="I137" t="s">
        <v>618</v>
      </c>
      <c r="J137" s="2">
        <v>5105</v>
      </c>
      <c r="K137" t="s">
        <v>177</v>
      </c>
      <c r="L137" s="2">
        <v>4243</v>
      </c>
      <c r="M137" s="2">
        <v>908</v>
      </c>
      <c r="N137" s="2">
        <v>0.30369000000000002</v>
      </c>
      <c r="O137" s="2">
        <v>0.19625999999999999</v>
      </c>
      <c r="P137" s="2">
        <v>0.19492999999999999</v>
      </c>
      <c r="Q137" s="2">
        <v>0.30512</v>
      </c>
      <c r="R137" s="2">
        <v>1916556</v>
      </c>
      <c r="S137" s="3">
        <f t="shared" si="6"/>
        <v>0.95212725791387631</v>
      </c>
      <c r="T137" s="3">
        <f t="shared" si="7"/>
        <v>0.87701529557668456</v>
      </c>
      <c r="U137" s="3">
        <f t="shared" si="8"/>
        <v>1.2842998585572842</v>
      </c>
      <c r="W137" s="2" t="s">
        <v>2113</v>
      </c>
    </row>
    <row r="138" spans="1:23" x14ac:dyDescent="0.2">
      <c r="A138" s="2">
        <v>137</v>
      </c>
      <c r="B138" t="s">
        <v>627</v>
      </c>
      <c r="C138" t="s">
        <v>628</v>
      </c>
      <c r="D138" t="s">
        <v>1820</v>
      </c>
      <c r="E138" t="s">
        <v>1901</v>
      </c>
      <c r="F138" t="s">
        <v>625</v>
      </c>
      <c r="G138" t="s">
        <v>626</v>
      </c>
      <c r="H138" t="s">
        <v>626</v>
      </c>
      <c r="I138" t="s">
        <v>627</v>
      </c>
      <c r="J138" s="2">
        <v>5104</v>
      </c>
      <c r="K138" t="s">
        <v>177</v>
      </c>
      <c r="L138" s="2">
        <v>4100</v>
      </c>
      <c r="M138" s="2">
        <v>536</v>
      </c>
      <c r="N138" s="2">
        <v>0.29986000000000002</v>
      </c>
      <c r="O138" s="2">
        <v>0.19925999999999999</v>
      </c>
      <c r="P138" s="2">
        <v>0.19853000000000001</v>
      </c>
      <c r="Q138" s="2">
        <v>0.30234</v>
      </c>
      <c r="R138" s="2">
        <v>1702221</v>
      </c>
      <c r="S138" s="3">
        <f t="shared" si="6"/>
        <v>0.84564761639806851</v>
      </c>
      <c r="T138" s="3">
        <f t="shared" si="7"/>
        <v>0.84745762711864403</v>
      </c>
      <c r="U138" s="3">
        <f t="shared" si="8"/>
        <v>0.75813295615275811</v>
      </c>
      <c r="W138" s="2" t="s">
        <v>2113</v>
      </c>
    </row>
    <row r="139" spans="1:23" x14ac:dyDescent="0.2">
      <c r="A139" s="2">
        <v>138</v>
      </c>
      <c r="B139" t="s">
        <v>632</v>
      </c>
      <c r="C139" t="s">
        <v>633</v>
      </c>
      <c r="D139" t="s">
        <v>1820</v>
      </c>
      <c r="E139" t="s">
        <v>1902</v>
      </c>
      <c r="F139" t="s">
        <v>629</v>
      </c>
      <c r="G139" t="s">
        <v>630</v>
      </c>
      <c r="H139" t="s">
        <v>630</v>
      </c>
      <c r="I139" t="s">
        <v>631</v>
      </c>
      <c r="J139" s="2">
        <v>5102</v>
      </c>
      <c r="K139" t="s">
        <v>177</v>
      </c>
      <c r="L139" s="2">
        <v>4311</v>
      </c>
      <c r="M139" s="2">
        <v>859</v>
      </c>
      <c r="N139" s="2">
        <v>0.30431000000000002</v>
      </c>
      <c r="O139" s="2">
        <v>0.19574</v>
      </c>
      <c r="P139" s="2">
        <v>0.19467999999999999</v>
      </c>
      <c r="Q139" s="2">
        <v>0.30526999999999999</v>
      </c>
      <c r="R139" s="2">
        <v>1943696</v>
      </c>
      <c r="S139" s="3">
        <f t="shared" si="6"/>
        <v>0.96561015837688535</v>
      </c>
      <c r="T139" s="3">
        <f t="shared" si="7"/>
        <v>0.89107069036792064</v>
      </c>
      <c r="U139" s="3">
        <f t="shared" si="8"/>
        <v>1.2149929278642151</v>
      </c>
      <c r="W139" s="2" t="s">
        <v>2113</v>
      </c>
    </row>
    <row r="140" spans="1:23" x14ac:dyDescent="0.2">
      <c r="A140" s="2">
        <v>139</v>
      </c>
      <c r="B140" t="s">
        <v>636</v>
      </c>
      <c r="C140" t="s">
        <v>637</v>
      </c>
      <c r="D140" t="s">
        <v>1820</v>
      </c>
      <c r="E140" t="s">
        <v>1902</v>
      </c>
      <c r="F140" t="s">
        <v>634</v>
      </c>
      <c r="G140" t="s">
        <v>635</v>
      </c>
      <c r="H140" t="s">
        <v>635</v>
      </c>
      <c r="I140" t="s">
        <v>631</v>
      </c>
      <c r="J140" s="2">
        <v>5102</v>
      </c>
      <c r="K140" t="s">
        <v>134</v>
      </c>
      <c r="L140" s="2">
        <v>4622</v>
      </c>
      <c r="M140" s="2">
        <v>806</v>
      </c>
      <c r="N140" s="2">
        <v>0.30443999999999999</v>
      </c>
      <c r="O140" s="2">
        <v>0.19561999999999999</v>
      </c>
      <c r="P140" s="2">
        <v>0.19466</v>
      </c>
      <c r="Q140" s="2">
        <v>0.30528</v>
      </c>
      <c r="R140" s="2">
        <v>1958334</v>
      </c>
      <c r="S140" s="3">
        <f t="shared" si="6"/>
        <v>0.97288218111002922</v>
      </c>
      <c r="T140" s="3">
        <f t="shared" si="7"/>
        <v>0.95535345183960318</v>
      </c>
      <c r="U140" s="3">
        <f t="shared" si="8"/>
        <v>1.1400282885431401</v>
      </c>
      <c r="W140" s="2" t="s">
        <v>2113</v>
      </c>
    </row>
    <row r="141" spans="1:23" x14ac:dyDescent="0.2">
      <c r="A141" s="2">
        <v>140</v>
      </c>
      <c r="B141" t="s">
        <v>641</v>
      </c>
      <c r="C141" t="s">
        <v>642</v>
      </c>
      <c r="D141" t="s">
        <v>1820</v>
      </c>
      <c r="E141" t="s">
        <v>1902</v>
      </c>
      <c r="F141" t="s">
        <v>638</v>
      </c>
      <c r="G141" t="s">
        <v>639</v>
      </c>
      <c r="H141" t="s">
        <v>639</v>
      </c>
      <c r="I141" t="s">
        <v>640</v>
      </c>
      <c r="J141" s="2">
        <v>5101</v>
      </c>
      <c r="K141" t="s">
        <v>134</v>
      </c>
      <c r="L141" s="2">
        <v>4730</v>
      </c>
      <c r="M141" s="2">
        <v>776</v>
      </c>
      <c r="N141" s="2">
        <v>0.30399999999999999</v>
      </c>
      <c r="O141" s="2">
        <v>0.19586000000000001</v>
      </c>
      <c r="P141" s="2">
        <v>0.19497999999999999</v>
      </c>
      <c r="Q141" s="2">
        <v>0.30515999999999999</v>
      </c>
      <c r="R141" s="2">
        <v>1985397</v>
      </c>
      <c r="S141" s="3">
        <f t="shared" si="6"/>
        <v>0.98632682868668398</v>
      </c>
      <c r="T141" s="3">
        <f t="shared" si="7"/>
        <v>0.97767672591980159</v>
      </c>
      <c r="U141" s="3">
        <f t="shared" si="8"/>
        <v>1.0975954738330975</v>
      </c>
      <c r="W141" s="2" t="s">
        <v>2113</v>
      </c>
    </row>
    <row r="142" spans="1:23" x14ac:dyDescent="0.2">
      <c r="A142" s="2">
        <v>141</v>
      </c>
      <c r="B142" t="s">
        <v>646</v>
      </c>
      <c r="C142" t="s">
        <v>647</v>
      </c>
      <c r="D142" t="s">
        <v>1820</v>
      </c>
      <c r="E142" t="s">
        <v>1903</v>
      </c>
      <c r="F142" t="s">
        <v>643</v>
      </c>
      <c r="G142" t="s">
        <v>644</v>
      </c>
      <c r="H142" t="s">
        <v>644</v>
      </c>
      <c r="I142" t="s">
        <v>645</v>
      </c>
      <c r="J142" s="2">
        <v>5009</v>
      </c>
      <c r="K142" t="s">
        <v>177</v>
      </c>
      <c r="L142" s="2">
        <v>4287</v>
      </c>
      <c r="M142" s="2">
        <v>847</v>
      </c>
      <c r="N142" s="2">
        <v>0.30325999999999997</v>
      </c>
      <c r="O142" s="2">
        <v>0.19686999999999999</v>
      </c>
      <c r="P142" s="2">
        <v>0.19525999999999999</v>
      </c>
      <c r="Q142" s="2">
        <v>0.30462</v>
      </c>
      <c r="R142" s="2">
        <v>1917554</v>
      </c>
      <c r="S142" s="3">
        <f t="shared" si="6"/>
        <v>0.95262305506428469</v>
      </c>
      <c r="T142" s="3">
        <f t="shared" si="7"/>
        <v>0.88610996279454324</v>
      </c>
      <c r="U142" s="3">
        <f t="shared" si="8"/>
        <v>1.198019801980198</v>
      </c>
      <c r="W142" s="2" t="s">
        <v>2113</v>
      </c>
    </row>
    <row r="143" spans="1:23" x14ac:dyDescent="0.2">
      <c r="A143" s="2">
        <v>142</v>
      </c>
      <c r="B143" t="s">
        <v>650</v>
      </c>
      <c r="C143" t="s">
        <v>651</v>
      </c>
      <c r="D143" t="s">
        <v>1820</v>
      </c>
      <c r="E143" t="s">
        <v>1903</v>
      </c>
      <c r="F143" t="s">
        <v>648</v>
      </c>
      <c r="G143" t="s">
        <v>649</v>
      </c>
      <c r="H143" t="s">
        <v>649</v>
      </c>
      <c r="I143" t="s">
        <v>645</v>
      </c>
      <c r="J143" s="2">
        <v>5009</v>
      </c>
      <c r="K143" t="s">
        <v>177</v>
      </c>
      <c r="L143" s="2">
        <v>4317</v>
      </c>
      <c r="M143" s="2">
        <v>595</v>
      </c>
      <c r="N143" s="2">
        <v>0.30114999999999997</v>
      </c>
      <c r="O143" s="2">
        <v>0.19855</v>
      </c>
      <c r="P143" s="2">
        <v>0.19746</v>
      </c>
      <c r="Q143" s="2">
        <v>0.30284</v>
      </c>
      <c r="R143" s="2">
        <v>1863287</v>
      </c>
      <c r="S143" s="3">
        <f t="shared" si="6"/>
        <v>0.92566371241778111</v>
      </c>
      <c r="T143" s="3">
        <f t="shared" si="7"/>
        <v>0.89231087226126493</v>
      </c>
      <c r="U143" s="3">
        <f t="shared" si="8"/>
        <v>0.84158415841584155</v>
      </c>
      <c r="W143" s="2" t="s">
        <v>2113</v>
      </c>
    </row>
    <row r="144" spans="1:23" x14ac:dyDescent="0.2">
      <c r="A144" s="2">
        <v>143</v>
      </c>
      <c r="B144" t="s">
        <v>654</v>
      </c>
      <c r="C144" t="s">
        <v>655</v>
      </c>
      <c r="D144" t="s">
        <v>1820</v>
      </c>
      <c r="E144" t="s">
        <v>1903</v>
      </c>
      <c r="F144" t="s">
        <v>652</v>
      </c>
      <c r="G144" t="s">
        <v>653</v>
      </c>
      <c r="H144" t="s">
        <v>653</v>
      </c>
      <c r="I144" t="s">
        <v>645</v>
      </c>
      <c r="J144" s="2">
        <v>5009</v>
      </c>
      <c r="K144" t="s">
        <v>134</v>
      </c>
      <c r="L144" s="2">
        <v>4634</v>
      </c>
      <c r="M144" s="2">
        <v>769</v>
      </c>
      <c r="N144" s="2">
        <v>0.30324000000000001</v>
      </c>
      <c r="O144" s="2">
        <v>0.19683</v>
      </c>
      <c r="P144" s="2">
        <v>0.19570000000000001</v>
      </c>
      <c r="Q144" s="2">
        <v>0.30423</v>
      </c>
      <c r="R144" s="2">
        <v>1952260</v>
      </c>
      <c r="S144" s="3">
        <f t="shared" si="6"/>
        <v>0.96986467420463807</v>
      </c>
      <c r="T144" s="3">
        <f t="shared" si="7"/>
        <v>0.95783381562629188</v>
      </c>
      <c r="U144" s="3">
        <f t="shared" si="8"/>
        <v>1.0876944837340876</v>
      </c>
      <c r="W144" s="2" t="s">
        <v>2113</v>
      </c>
    </row>
    <row r="145" spans="1:23" x14ac:dyDescent="0.2">
      <c r="A145" s="2">
        <v>144</v>
      </c>
      <c r="B145" t="s">
        <v>658</v>
      </c>
      <c r="C145" t="s">
        <v>659</v>
      </c>
      <c r="D145" t="s">
        <v>1820</v>
      </c>
      <c r="E145" t="s">
        <v>1881</v>
      </c>
      <c r="F145" t="s">
        <v>656</v>
      </c>
      <c r="G145" t="s">
        <v>657</v>
      </c>
      <c r="H145" t="s">
        <v>657</v>
      </c>
      <c r="I145" t="s">
        <v>508</v>
      </c>
      <c r="J145" s="2">
        <v>5008</v>
      </c>
      <c r="K145" t="s">
        <v>177</v>
      </c>
      <c r="L145" s="2">
        <v>3671</v>
      </c>
      <c r="M145" s="2">
        <v>437</v>
      </c>
      <c r="N145" s="2">
        <v>0.29693999999999998</v>
      </c>
      <c r="O145" s="2">
        <v>0.20213999999999999</v>
      </c>
      <c r="P145" s="2">
        <v>0.20053000000000001</v>
      </c>
      <c r="Q145" s="2">
        <v>0.30038999999999999</v>
      </c>
      <c r="R145" s="2">
        <v>1329063</v>
      </c>
      <c r="S145" s="3">
        <f t="shared" si="6"/>
        <v>0.6602661804741371</v>
      </c>
      <c r="T145" s="3">
        <f t="shared" si="7"/>
        <v>0.75878462174452255</v>
      </c>
      <c r="U145" s="3">
        <f t="shared" si="8"/>
        <v>0.61810466760961813</v>
      </c>
      <c r="W145" s="2" t="s">
        <v>2115</v>
      </c>
    </row>
    <row r="146" spans="1:23" x14ac:dyDescent="0.2">
      <c r="A146" s="2">
        <v>145</v>
      </c>
      <c r="B146" t="s">
        <v>663</v>
      </c>
      <c r="C146" t="s">
        <v>664</v>
      </c>
      <c r="D146" t="s">
        <v>1820</v>
      </c>
      <c r="E146" t="s">
        <v>1904</v>
      </c>
      <c r="F146" t="s">
        <v>660</v>
      </c>
      <c r="G146" t="s">
        <v>661</v>
      </c>
      <c r="H146" t="s">
        <v>661</v>
      </c>
      <c r="I146" t="s">
        <v>662</v>
      </c>
      <c r="J146" s="2">
        <v>5007</v>
      </c>
      <c r="K146" t="s">
        <v>177</v>
      </c>
      <c r="L146" s="2">
        <v>4336</v>
      </c>
      <c r="M146" s="2">
        <v>528</v>
      </c>
      <c r="N146" s="2">
        <v>0.3014</v>
      </c>
      <c r="O146" s="2">
        <v>0.19847000000000001</v>
      </c>
      <c r="P146" s="2">
        <v>0.19733999999999999</v>
      </c>
      <c r="Q146" s="2">
        <v>0.30280000000000001</v>
      </c>
      <c r="R146" s="2">
        <v>1781863</v>
      </c>
      <c r="S146" s="3">
        <f t="shared" si="6"/>
        <v>0.88521302386582679</v>
      </c>
      <c r="T146" s="3">
        <f t="shared" si="7"/>
        <v>0.89623811492352212</v>
      </c>
      <c r="U146" s="3">
        <f t="shared" si="8"/>
        <v>0.74681753889674685</v>
      </c>
      <c r="W146" s="2" t="s">
        <v>2113</v>
      </c>
    </row>
    <row r="147" spans="1:23" x14ac:dyDescent="0.2">
      <c r="A147" s="2">
        <v>146</v>
      </c>
      <c r="B147" t="s">
        <v>668</v>
      </c>
      <c r="C147" t="s">
        <v>669</v>
      </c>
      <c r="D147" t="s">
        <v>1820</v>
      </c>
      <c r="E147" t="s">
        <v>1905</v>
      </c>
      <c r="F147" t="s">
        <v>665</v>
      </c>
      <c r="G147" t="s">
        <v>666</v>
      </c>
      <c r="H147" t="s">
        <v>666</v>
      </c>
      <c r="I147" t="s">
        <v>667</v>
      </c>
      <c r="J147" s="2">
        <v>5004</v>
      </c>
      <c r="K147" t="s">
        <v>177</v>
      </c>
      <c r="L147" s="2">
        <v>4345</v>
      </c>
      <c r="M147" s="2">
        <v>991</v>
      </c>
      <c r="N147" s="2">
        <v>0.30448999999999998</v>
      </c>
      <c r="O147" s="2">
        <v>0.19542999999999999</v>
      </c>
      <c r="P147" s="2">
        <v>0.19447</v>
      </c>
      <c r="Q147" s="2">
        <v>0.30560999999999999</v>
      </c>
      <c r="R147" s="2">
        <v>1932740</v>
      </c>
      <c r="S147" s="3">
        <f t="shared" si="6"/>
        <v>0.96016731911849451</v>
      </c>
      <c r="T147" s="3">
        <f t="shared" si="7"/>
        <v>0.89809838776353867</v>
      </c>
      <c r="U147" s="3">
        <f t="shared" si="8"/>
        <v>1.4016973125884018</v>
      </c>
      <c r="W147" s="2" t="s">
        <v>2113</v>
      </c>
    </row>
    <row r="148" spans="1:23" x14ac:dyDescent="0.2">
      <c r="A148" s="2">
        <v>147</v>
      </c>
      <c r="B148" t="s">
        <v>673</v>
      </c>
      <c r="C148" t="s">
        <v>674</v>
      </c>
      <c r="D148" t="s">
        <v>1820</v>
      </c>
      <c r="E148" t="s">
        <v>1906</v>
      </c>
      <c r="F148" t="s">
        <v>670</v>
      </c>
      <c r="G148" t="s">
        <v>671</v>
      </c>
      <c r="H148" t="s">
        <v>671</v>
      </c>
      <c r="I148" t="s">
        <v>672</v>
      </c>
      <c r="J148" s="2">
        <v>5003</v>
      </c>
      <c r="K148" t="s">
        <v>177</v>
      </c>
      <c r="L148" s="2">
        <v>4408</v>
      </c>
      <c r="M148" s="2">
        <v>619</v>
      </c>
      <c r="N148" s="2">
        <v>0.30287999999999998</v>
      </c>
      <c r="O148" s="2">
        <v>0.19686999999999999</v>
      </c>
      <c r="P148" s="2">
        <v>0.19581999999999999</v>
      </c>
      <c r="Q148" s="2">
        <v>0.30443999999999999</v>
      </c>
      <c r="R148" s="2">
        <v>1924221</v>
      </c>
      <c r="S148" s="3">
        <f t="shared" si="6"/>
        <v>0.95593515887367608</v>
      </c>
      <c r="T148" s="3">
        <f t="shared" si="7"/>
        <v>0.91112029764365443</v>
      </c>
      <c r="U148" s="3">
        <f t="shared" si="8"/>
        <v>0.87553041018387556</v>
      </c>
      <c r="W148" s="2" t="s">
        <v>2113</v>
      </c>
    </row>
    <row r="149" spans="1:23" x14ac:dyDescent="0.2">
      <c r="A149" s="2">
        <v>148</v>
      </c>
      <c r="B149" t="s">
        <v>678</v>
      </c>
      <c r="C149" t="s">
        <v>679</v>
      </c>
      <c r="D149" t="s">
        <v>1820</v>
      </c>
      <c r="E149" t="s">
        <v>1907</v>
      </c>
      <c r="F149" t="s">
        <v>675</v>
      </c>
      <c r="G149" t="s">
        <v>676</v>
      </c>
      <c r="H149" t="s">
        <v>676</v>
      </c>
      <c r="I149" t="s">
        <v>677</v>
      </c>
      <c r="J149" s="2">
        <v>5002</v>
      </c>
      <c r="K149" t="s">
        <v>177</v>
      </c>
      <c r="L149" s="2">
        <v>4278</v>
      </c>
      <c r="M149" s="2">
        <v>641</v>
      </c>
      <c r="N149" s="2">
        <v>0.30364000000000002</v>
      </c>
      <c r="O149" s="2">
        <v>0.19564999999999999</v>
      </c>
      <c r="P149" s="2">
        <v>0.1951</v>
      </c>
      <c r="Q149" s="2">
        <v>0.30560999999999999</v>
      </c>
      <c r="R149" s="2">
        <v>1905853</v>
      </c>
      <c r="S149" s="3">
        <f t="shared" si="6"/>
        <v>0.94681010671064925</v>
      </c>
      <c r="T149" s="3">
        <f t="shared" si="7"/>
        <v>0.88424968995452669</v>
      </c>
      <c r="U149" s="3">
        <f t="shared" si="8"/>
        <v>0.90664780763790664</v>
      </c>
      <c r="W149" s="2" t="s">
        <v>2113</v>
      </c>
    </row>
    <row r="150" spans="1:23" x14ac:dyDescent="0.2">
      <c r="A150" s="2">
        <v>149</v>
      </c>
      <c r="B150" t="s">
        <v>682</v>
      </c>
      <c r="C150" t="s">
        <v>683</v>
      </c>
      <c r="D150" t="s">
        <v>1820</v>
      </c>
      <c r="E150" t="s">
        <v>1907</v>
      </c>
      <c r="F150" t="s">
        <v>680</v>
      </c>
      <c r="G150" t="s">
        <v>681</v>
      </c>
      <c r="H150" t="s">
        <v>681</v>
      </c>
      <c r="I150" t="s">
        <v>677</v>
      </c>
      <c r="J150" s="2">
        <v>5002</v>
      </c>
      <c r="K150" t="s">
        <v>177</v>
      </c>
      <c r="L150" s="2">
        <v>4410</v>
      </c>
      <c r="M150" s="2">
        <v>945</v>
      </c>
      <c r="N150" s="2">
        <v>0.30436999999999997</v>
      </c>
      <c r="O150" s="2">
        <v>0.19539000000000001</v>
      </c>
      <c r="P150" s="2">
        <v>0.19458</v>
      </c>
      <c r="Q150" s="2">
        <v>0.30564999999999998</v>
      </c>
      <c r="R150" s="2">
        <v>1945239</v>
      </c>
      <c r="S150" s="3">
        <f t="shared" si="6"/>
        <v>0.96637670647616403</v>
      </c>
      <c r="T150" s="3">
        <f t="shared" si="7"/>
        <v>0.91153369160810249</v>
      </c>
      <c r="U150" s="3">
        <f t="shared" si="8"/>
        <v>1.3366336633663367</v>
      </c>
      <c r="W150" s="2" t="s">
        <v>2113</v>
      </c>
    </row>
    <row r="151" spans="1:23" x14ac:dyDescent="0.2">
      <c r="A151" s="2">
        <v>150</v>
      </c>
      <c r="B151" t="s">
        <v>687</v>
      </c>
      <c r="C151" t="s">
        <v>688</v>
      </c>
      <c r="D151" t="s">
        <v>1820</v>
      </c>
      <c r="E151" t="s">
        <v>1908</v>
      </c>
      <c r="F151" t="s">
        <v>684</v>
      </c>
      <c r="G151" t="s">
        <v>685</v>
      </c>
      <c r="H151" t="s">
        <v>685</v>
      </c>
      <c r="I151" t="s">
        <v>686</v>
      </c>
      <c r="J151" s="2">
        <v>4907</v>
      </c>
      <c r="K151" t="s">
        <v>177</v>
      </c>
      <c r="L151" s="2">
        <v>4485</v>
      </c>
      <c r="M151" s="2">
        <v>694</v>
      </c>
      <c r="N151" s="2">
        <v>0.30377999999999999</v>
      </c>
      <c r="O151" s="2">
        <v>0.19620000000000001</v>
      </c>
      <c r="P151" s="2">
        <v>0.19506000000000001</v>
      </c>
      <c r="Q151" s="2">
        <v>0.30496000000000001</v>
      </c>
      <c r="R151" s="2">
        <v>1985241</v>
      </c>
      <c r="S151" s="3">
        <f t="shared" si="6"/>
        <v>0.98624932933251197</v>
      </c>
      <c r="T151" s="3">
        <f t="shared" si="7"/>
        <v>0.92703596527490695</v>
      </c>
      <c r="U151" s="3">
        <f t="shared" si="8"/>
        <v>0.98161244695898164</v>
      </c>
      <c r="W151" s="2" t="s">
        <v>2113</v>
      </c>
    </row>
    <row r="152" spans="1:23" x14ac:dyDescent="0.2">
      <c r="A152" s="2">
        <v>151</v>
      </c>
      <c r="B152" t="s">
        <v>692</v>
      </c>
      <c r="C152" t="s">
        <v>693</v>
      </c>
      <c r="D152" t="s">
        <v>1820</v>
      </c>
      <c r="E152" t="s">
        <v>1909</v>
      </c>
      <c r="F152" t="s">
        <v>689</v>
      </c>
      <c r="G152" t="s">
        <v>690</v>
      </c>
      <c r="H152" t="s">
        <v>690</v>
      </c>
      <c r="I152" t="s">
        <v>691</v>
      </c>
      <c r="J152" s="2">
        <v>4909</v>
      </c>
      <c r="K152" t="s">
        <v>177</v>
      </c>
      <c r="L152" s="2">
        <v>4297</v>
      </c>
      <c r="M152" s="2">
        <v>1089</v>
      </c>
      <c r="N152" s="2">
        <v>0.30404999999999999</v>
      </c>
      <c r="O152" s="2">
        <v>0.19585</v>
      </c>
      <c r="P152" s="2">
        <v>0.19486999999999999</v>
      </c>
      <c r="Q152" s="2">
        <v>0.30523</v>
      </c>
      <c r="R152" s="2">
        <v>1902634</v>
      </c>
      <c r="S152" s="3">
        <f t="shared" si="6"/>
        <v>0.94521093734475292</v>
      </c>
      <c r="T152" s="3">
        <f t="shared" si="7"/>
        <v>0.88817693261678377</v>
      </c>
      <c r="U152" s="3">
        <f t="shared" si="8"/>
        <v>1.5403111739745403</v>
      </c>
      <c r="W152" s="2" t="s">
        <v>2113</v>
      </c>
    </row>
    <row r="153" spans="1:23" x14ac:dyDescent="0.2">
      <c r="A153" s="2">
        <v>152</v>
      </c>
      <c r="B153" t="s">
        <v>697</v>
      </c>
      <c r="C153" t="s">
        <v>698</v>
      </c>
      <c r="D153" t="s">
        <v>1820</v>
      </c>
      <c r="E153" t="s">
        <v>1910</v>
      </c>
      <c r="F153" t="s">
        <v>694</v>
      </c>
      <c r="G153" t="s">
        <v>695</v>
      </c>
      <c r="H153" t="s">
        <v>695</v>
      </c>
      <c r="I153" t="s">
        <v>696</v>
      </c>
      <c r="J153" s="2">
        <v>4902</v>
      </c>
      <c r="K153" t="s">
        <v>177</v>
      </c>
      <c r="L153" s="2">
        <v>4411</v>
      </c>
      <c r="M153" s="2">
        <v>659</v>
      </c>
      <c r="N153" s="2">
        <v>0.30292999999999998</v>
      </c>
      <c r="O153" s="2">
        <v>0.19705</v>
      </c>
      <c r="P153" s="2">
        <v>0.19603000000000001</v>
      </c>
      <c r="Q153" s="2">
        <v>0.30397999999999997</v>
      </c>
      <c r="R153" s="2">
        <v>1960709</v>
      </c>
      <c r="S153" s="3">
        <f t="shared" si="6"/>
        <v>0.97406205909822552</v>
      </c>
      <c r="T153" s="3">
        <f t="shared" si="7"/>
        <v>0.91174038859032658</v>
      </c>
      <c r="U153" s="3">
        <f t="shared" si="8"/>
        <v>0.93210749646393209</v>
      </c>
      <c r="W153" s="2" t="s">
        <v>2113</v>
      </c>
    </row>
    <row r="154" spans="1:23" x14ac:dyDescent="0.2">
      <c r="A154" s="2">
        <v>153</v>
      </c>
      <c r="B154" t="s">
        <v>701</v>
      </c>
      <c r="C154" t="s">
        <v>702</v>
      </c>
      <c r="D154" t="s">
        <v>1820</v>
      </c>
      <c r="E154" t="s">
        <v>1910</v>
      </c>
      <c r="F154" t="s">
        <v>699</v>
      </c>
      <c r="G154" t="s">
        <v>700</v>
      </c>
      <c r="H154" t="s">
        <v>700</v>
      </c>
      <c r="I154" t="s">
        <v>696</v>
      </c>
      <c r="J154" s="2">
        <v>4902</v>
      </c>
      <c r="K154" t="s">
        <v>177</v>
      </c>
      <c r="L154" s="2">
        <v>4270</v>
      </c>
      <c r="M154" s="2">
        <v>890</v>
      </c>
      <c r="N154" s="2">
        <v>0.30318000000000001</v>
      </c>
      <c r="O154" s="2">
        <v>0.19691</v>
      </c>
      <c r="P154" s="2">
        <v>0.19569</v>
      </c>
      <c r="Q154" s="2">
        <v>0.30421999999999999</v>
      </c>
      <c r="R154" s="2">
        <v>1912517</v>
      </c>
      <c r="S154" s="3">
        <f t="shared" si="6"/>
        <v>0.95012072014784488</v>
      </c>
      <c r="T154" s="3">
        <f t="shared" si="7"/>
        <v>0.88259611409673422</v>
      </c>
      <c r="U154" s="3">
        <f t="shared" si="8"/>
        <v>1.2588401697312588</v>
      </c>
      <c r="W154" s="2" t="s">
        <v>2113</v>
      </c>
    </row>
    <row r="155" spans="1:23" x14ac:dyDescent="0.2">
      <c r="A155" s="2">
        <v>154</v>
      </c>
      <c r="B155" t="s">
        <v>705</v>
      </c>
      <c r="C155" t="s">
        <v>706</v>
      </c>
      <c r="D155" t="s">
        <v>1820</v>
      </c>
      <c r="E155" t="s">
        <v>1910</v>
      </c>
      <c r="F155" t="s">
        <v>703</v>
      </c>
      <c r="G155" t="s">
        <v>704</v>
      </c>
      <c r="H155" t="s">
        <v>704</v>
      </c>
      <c r="I155" t="s">
        <v>696</v>
      </c>
      <c r="J155" s="2">
        <v>4902</v>
      </c>
      <c r="K155" t="s">
        <v>177</v>
      </c>
      <c r="L155" s="2">
        <v>4397</v>
      </c>
      <c r="M155" s="2">
        <v>1038</v>
      </c>
      <c r="N155" s="2">
        <v>0.30331999999999998</v>
      </c>
      <c r="O155" s="2">
        <v>0.19672999999999999</v>
      </c>
      <c r="P155" s="2">
        <v>0.19535</v>
      </c>
      <c r="Q155" s="2">
        <v>0.30459000000000003</v>
      </c>
      <c r="R155" s="2">
        <v>1938126</v>
      </c>
      <c r="S155" s="3">
        <f t="shared" si="6"/>
        <v>0.96284303400035764</v>
      </c>
      <c r="T155" s="3">
        <f t="shared" si="7"/>
        <v>0.90884663083918971</v>
      </c>
      <c r="U155" s="3">
        <f t="shared" si="8"/>
        <v>1.4681753889674682</v>
      </c>
      <c r="W155" s="2" t="s">
        <v>2113</v>
      </c>
    </row>
    <row r="156" spans="1:23" x14ac:dyDescent="0.2">
      <c r="A156" s="2">
        <v>155</v>
      </c>
      <c r="B156" t="s">
        <v>710</v>
      </c>
      <c r="C156" t="s">
        <v>711</v>
      </c>
      <c r="D156" t="s">
        <v>1820</v>
      </c>
      <c r="E156" t="s">
        <v>1911</v>
      </c>
      <c r="F156" t="s">
        <v>707</v>
      </c>
      <c r="G156" t="s">
        <v>708</v>
      </c>
      <c r="H156" t="s">
        <v>708</v>
      </c>
      <c r="I156" t="s">
        <v>709</v>
      </c>
      <c r="J156" s="2">
        <v>4905</v>
      </c>
      <c r="K156" t="s">
        <v>177</v>
      </c>
      <c r="L156" s="2">
        <v>4324</v>
      </c>
      <c r="M156" s="2">
        <v>840</v>
      </c>
      <c r="N156" s="2">
        <v>0.30338999999999999</v>
      </c>
      <c r="O156" s="2">
        <v>0.19672000000000001</v>
      </c>
      <c r="P156" s="2">
        <v>0.19536999999999999</v>
      </c>
      <c r="Q156" s="2">
        <v>0.30452000000000001</v>
      </c>
      <c r="R156" s="2">
        <v>1923643</v>
      </c>
      <c r="S156" s="3">
        <f t="shared" si="6"/>
        <v>0.95564801383065401</v>
      </c>
      <c r="T156" s="3">
        <f t="shared" si="7"/>
        <v>0.89375775113683342</v>
      </c>
      <c r="U156" s="3">
        <f t="shared" si="8"/>
        <v>1.1881188118811881</v>
      </c>
      <c r="W156" s="2" t="s">
        <v>2113</v>
      </c>
    </row>
    <row r="157" spans="1:23" x14ac:dyDescent="0.2">
      <c r="A157" s="2">
        <v>156</v>
      </c>
      <c r="B157" t="s">
        <v>714</v>
      </c>
      <c r="C157" t="s">
        <v>715</v>
      </c>
      <c r="D157" t="s">
        <v>1820</v>
      </c>
      <c r="E157" t="s">
        <v>1911</v>
      </c>
      <c r="F157" t="s">
        <v>712</v>
      </c>
      <c r="G157" t="s">
        <v>713</v>
      </c>
      <c r="H157" t="s">
        <v>713</v>
      </c>
      <c r="I157" t="s">
        <v>709</v>
      </c>
      <c r="J157" s="2">
        <v>4905</v>
      </c>
      <c r="K157" t="s">
        <v>177</v>
      </c>
      <c r="L157" s="2">
        <v>4413</v>
      </c>
      <c r="M157" s="2">
        <v>982</v>
      </c>
      <c r="N157" s="2">
        <v>0.30362</v>
      </c>
      <c r="O157" s="2">
        <v>0.19611999999999999</v>
      </c>
      <c r="P157" s="2">
        <v>0.19520000000000001</v>
      </c>
      <c r="Q157" s="2">
        <v>0.30506</v>
      </c>
      <c r="R157" s="2">
        <v>1953613</v>
      </c>
      <c r="S157" s="3">
        <f t="shared" si="6"/>
        <v>0.97053683206486097</v>
      </c>
      <c r="T157" s="3">
        <f t="shared" si="7"/>
        <v>0.91215378255477475</v>
      </c>
      <c r="U157" s="3">
        <f t="shared" si="8"/>
        <v>1.388967468175389</v>
      </c>
      <c r="W157" s="2" t="s">
        <v>2113</v>
      </c>
    </row>
    <row r="158" spans="1:23" x14ac:dyDescent="0.2">
      <c r="A158" s="2">
        <v>157</v>
      </c>
      <c r="B158" t="s">
        <v>719</v>
      </c>
      <c r="C158" t="s">
        <v>720</v>
      </c>
      <c r="D158" t="s">
        <v>1820</v>
      </c>
      <c r="E158" t="s">
        <v>1912</v>
      </c>
      <c r="F158" t="s">
        <v>716</v>
      </c>
      <c r="G158" t="s">
        <v>717</v>
      </c>
      <c r="H158" t="s">
        <v>717</v>
      </c>
      <c r="I158" t="s">
        <v>718</v>
      </c>
      <c r="J158" s="2">
        <v>4904</v>
      </c>
      <c r="K158" t="s">
        <v>134</v>
      </c>
      <c r="L158" s="2">
        <v>4348</v>
      </c>
      <c r="M158" s="2">
        <v>762</v>
      </c>
      <c r="N158" s="2">
        <v>0.30379</v>
      </c>
      <c r="O158" s="2">
        <v>0.19633</v>
      </c>
      <c r="P158" s="2">
        <v>0.19500000000000001</v>
      </c>
      <c r="Q158" s="2">
        <v>0.30487999999999998</v>
      </c>
      <c r="R158" s="2">
        <v>1834098</v>
      </c>
      <c r="S158" s="3">
        <f t="shared" si="6"/>
        <v>0.91116288774516618</v>
      </c>
      <c r="T158" s="3">
        <f t="shared" si="7"/>
        <v>0.89871847871021082</v>
      </c>
      <c r="U158" s="3">
        <f t="shared" si="8"/>
        <v>1.0777934936350777</v>
      </c>
      <c r="W158" s="2" t="s">
        <v>2113</v>
      </c>
    </row>
    <row r="159" spans="1:23" x14ac:dyDescent="0.2">
      <c r="A159" s="2">
        <v>158</v>
      </c>
      <c r="B159" t="s">
        <v>724</v>
      </c>
      <c r="C159" t="s">
        <v>725</v>
      </c>
      <c r="D159" t="s">
        <v>1820</v>
      </c>
      <c r="E159" t="s">
        <v>1913</v>
      </c>
      <c r="F159" t="s">
        <v>721</v>
      </c>
      <c r="G159" t="s">
        <v>722</v>
      </c>
      <c r="H159" t="s">
        <v>722</v>
      </c>
      <c r="I159" t="s">
        <v>723</v>
      </c>
      <c r="J159" s="2">
        <v>4903</v>
      </c>
      <c r="K159" t="s">
        <v>177</v>
      </c>
      <c r="L159" s="2">
        <v>4377</v>
      </c>
      <c r="M159" s="2">
        <v>1040</v>
      </c>
      <c r="N159" s="2">
        <v>0.30403999999999998</v>
      </c>
      <c r="O159" s="2">
        <v>0.19608</v>
      </c>
      <c r="P159" s="2">
        <v>0.19484000000000001</v>
      </c>
      <c r="Q159" s="2">
        <v>0.30503000000000002</v>
      </c>
      <c r="R159" s="2">
        <v>1931200</v>
      </c>
      <c r="S159" s="3">
        <f t="shared" si="6"/>
        <v>0.95940226139141149</v>
      </c>
      <c r="T159" s="3">
        <f t="shared" si="7"/>
        <v>0.90471269119470854</v>
      </c>
      <c r="U159" s="3">
        <f t="shared" si="8"/>
        <v>1.4710042432814709</v>
      </c>
      <c r="W159" s="2" t="s">
        <v>2113</v>
      </c>
    </row>
    <row r="160" spans="1:23" x14ac:dyDescent="0.2">
      <c r="A160" s="2">
        <v>159</v>
      </c>
      <c r="B160" t="s">
        <v>729</v>
      </c>
      <c r="C160" t="s">
        <v>730</v>
      </c>
      <c r="D160" t="s">
        <v>1820</v>
      </c>
      <c r="E160" t="s">
        <v>1914</v>
      </c>
      <c r="F160" t="s">
        <v>726</v>
      </c>
      <c r="G160" t="s">
        <v>727</v>
      </c>
      <c r="H160" t="s">
        <v>727</v>
      </c>
      <c r="I160" t="s">
        <v>728</v>
      </c>
      <c r="J160" s="2">
        <v>4901</v>
      </c>
      <c r="K160" t="s">
        <v>177</v>
      </c>
      <c r="L160" s="2">
        <v>4217</v>
      </c>
      <c r="M160" s="2">
        <v>630</v>
      </c>
      <c r="N160" s="2">
        <v>0.30181000000000002</v>
      </c>
      <c r="O160" s="2">
        <v>0.19792000000000001</v>
      </c>
      <c r="P160" s="2">
        <v>0.19641</v>
      </c>
      <c r="Q160" s="2">
        <v>0.30386000000000002</v>
      </c>
      <c r="R160" s="2">
        <v>1850149</v>
      </c>
      <c r="S160" s="3">
        <f t="shared" si="6"/>
        <v>0.91913687578244541</v>
      </c>
      <c r="T160" s="3">
        <f t="shared" si="7"/>
        <v>0.87164117403885899</v>
      </c>
      <c r="U160" s="3">
        <f t="shared" si="8"/>
        <v>0.8910891089108911</v>
      </c>
      <c r="W160" s="2" t="s">
        <v>2113</v>
      </c>
    </row>
    <row r="161" spans="1:23" x14ac:dyDescent="0.2">
      <c r="A161" s="2">
        <v>160</v>
      </c>
      <c r="B161" t="s">
        <v>733</v>
      </c>
      <c r="C161" t="s">
        <v>734</v>
      </c>
      <c r="D161" t="s">
        <v>1820</v>
      </c>
      <c r="E161" t="s">
        <v>1914</v>
      </c>
      <c r="F161" t="s">
        <v>731</v>
      </c>
      <c r="G161" t="s">
        <v>732</v>
      </c>
      <c r="H161" t="s">
        <v>732</v>
      </c>
      <c r="I161" t="s">
        <v>728</v>
      </c>
      <c r="J161" s="2">
        <v>4901</v>
      </c>
      <c r="K161" t="s">
        <v>177</v>
      </c>
      <c r="L161" s="2">
        <v>4644</v>
      </c>
      <c r="M161" s="2">
        <v>599</v>
      </c>
      <c r="N161" s="2">
        <v>0.30287999999999998</v>
      </c>
      <c r="O161" s="2">
        <v>0.19725999999999999</v>
      </c>
      <c r="P161" s="2">
        <v>0.19617000000000001</v>
      </c>
      <c r="Q161" s="2">
        <v>0.30369000000000002</v>
      </c>
      <c r="R161" s="2">
        <v>1942810</v>
      </c>
      <c r="S161" s="3">
        <f t="shared" si="6"/>
        <v>0.96517000178844659</v>
      </c>
      <c r="T161" s="3">
        <f t="shared" si="7"/>
        <v>0.95990078544853241</v>
      </c>
      <c r="U161" s="3">
        <f t="shared" si="8"/>
        <v>0.8472418670438473</v>
      </c>
      <c r="W161" s="2" t="s">
        <v>2113</v>
      </c>
    </row>
    <row r="162" spans="1:23" x14ac:dyDescent="0.2">
      <c r="A162" s="2">
        <v>161</v>
      </c>
      <c r="B162" t="s">
        <v>738</v>
      </c>
      <c r="C162" t="s">
        <v>739</v>
      </c>
      <c r="D162" t="s">
        <v>1820</v>
      </c>
      <c r="E162" t="s">
        <v>1915</v>
      </c>
      <c r="F162" t="s">
        <v>735</v>
      </c>
      <c r="G162" t="s">
        <v>736</v>
      </c>
      <c r="H162" t="s">
        <v>736</v>
      </c>
      <c r="I162" t="s">
        <v>737</v>
      </c>
      <c r="J162" s="2">
        <v>4410</v>
      </c>
      <c r="K162" t="s">
        <v>177</v>
      </c>
      <c r="L162" s="2">
        <v>4388</v>
      </c>
      <c r="M162" s="2">
        <v>634</v>
      </c>
      <c r="N162" s="2">
        <v>0.30275999999999997</v>
      </c>
      <c r="O162" s="2">
        <v>0.19708000000000001</v>
      </c>
      <c r="P162" s="2">
        <v>0.19606000000000001</v>
      </c>
      <c r="Q162" s="2">
        <v>0.30409999999999998</v>
      </c>
      <c r="R162" s="2">
        <v>1923898</v>
      </c>
      <c r="S162" s="3">
        <f t="shared" si="6"/>
        <v>0.95577469546728133</v>
      </c>
      <c r="T162" s="3">
        <f t="shared" si="7"/>
        <v>0.90698635799917326</v>
      </c>
      <c r="U162" s="3">
        <f t="shared" si="8"/>
        <v>0.89674681753889673</v>
      </c>
      <c r="W162" s="2" t="s">
        <v>2113</v>
      </c>
    </row>
    <row r="163" spans="1:23" x14ac:dyDescent="0.2">
      <c r="A163" s="2">
        <v>162</v>
      </c>
      <c r="B163" t="s">
        <v>743</v>
      </c>
      <c r="C163" t="s">
        <v>744</v>
      </c>
      <c r="D163" t="s">
        <v>1820</v>
      </c>
      <c r="E163" t="s">
        <v>1916</v>
      </c>
      <c r="F163" t="s">
        <v>740</v>
      </c>
      <c r="G163" t="s">
        <v>741</v>
      </c>
      <c r="H163" t="s">
        <v>741</v>
      </c>
      <c r="I163" t="s">
        <v>742</v>
      </c>
      <c r="J163" s="2">
        <v>4411</v>
      </c>
      <c r="K163" t="s">
        <v>177</v>
      </c>
      <c r="L163" s="2">
        <v>4503</v>
      </c>
      <c r="M163" s="2">
        <v>643</v>
      </c>
      <c r="N163" s="2">
        <v>0.30353000000000002</v>
      </c>
      <c r="O163" s="2">
        <v>0.19642000000000001</v>
      </c>
      <c r="P163" s="2">
        <v>0.1953</v>
      </c>
      <c r="Q163" s="2">
        <v>0.30475000000000002</v>
      </c>
      <c r="R163" s="2">
        <v>1966295</v>
      </c>
      <c r="S163" s="3">
        <f t="shared" si="6"/>
        <v>0.97683713212646306</v>
      </c>
      <c r="T163" s="3">
        <f t="shared" si="7"/>
        <v>0.93075651095494005</v>
      </c>
      <c r="U163" s="3">
        <f t="shared" si="8"/>
        <v>0.90947666195190946</v>
      </c>
      <c r="W163" s="2" t="s">
        <v>2113</v>
      </c>
    </row>
    <row r="164" spans="1:23" x14ac:dyDescent="0.2">
      <c r="A164" s="2">
        <v>163</v>
      </c>
      <c r="B164" t="s">
        <v>748</v>
      </c>
      <c r="C164" t="s">
        <v>749</v>
      </c>
      <c r="D164" t="s">
        <v>1820</v>
      </c>
      <c r="E164" t="s">
        <v>1917</v>
      </c>
      <c r="F164" t="s">
        <v>745</v>
      </c>
      <c r="G164" t="s">
        <v>746</v>
      </c>
      <c r="H164" t="s">
        <v>746</v>
      </c>
      <c r="I164" t="s">
        <v>747</v>
      </c>
      <c r="J164" s="2">
        <v>4409</v>
      </c>
      <c r="K164" t="s">
        <v>177</v>
      </c>
      <c r="L164" s="2">
        <v>4240</v>
      </c>
      <c r="M164" s="2">
        <v>997</v>
      </c>
      <c r="N164" s="2">
        <v>0.30396000000000001</v>
      </c>
      <c r="O164" s="2">
        <v>0.19614000000000001</v>
      </c>
      <c r="P164" s="2">
        <v>0.19469</v>
      </c>
      <c r="Q164" s="2">
        <v>0.30520999999999998</v>
      </c>
      <c r="R164" s="2">
        <v>1850805</v>
      </c>
      <c r="S164" s="3">
        <f t="shared" si="6"/>
        <v>0.91946277050255354</v>
      </c>
      <c r="T164" s="3">
        <f t="shared" si="7"/>
        <v>0.87639520463001241</v>
      </c>
      <c r="U164" s="3">
        <f t="shared" si="8"/>
        <v>1.4101838755304101</v>
      </c>
      <c r="W164" s="2" t="s">
        <v>2113</v>
      </c>
    </row>
    <row r="165" spans="1:23" x14ac:dyDescent="0.2">
      <c r="A165" s="2">
        <v>164</v>
      </c>
      <c r="B165" t="s">
        <v>752</v>
      </c>
      <c r="C165" t="s">
        <v>725</v>
      </c>
      <c r="D165" t="s">
        <v>1820</v>
      </c>
      <c r="E165" t="s">
        <v>1917</v>
      </c>
      <c r="F165" t="s">
        <v>750</v>
      </c>
      <c r="G165" t="s">
        <v>751</v>
      </c>
      <c r="H165" t="s">
        <v>751</v>
      </c>
      <c r="I165" t="s">
        <v>747</v>
      </c>
      <c r="J165" s="2">
        <v>4409</v>
      </c>
      <c r="K165" t="s">
        <v>177</v>
      </c>
      <c r="L165" s="2">
        <v>4549</v>
      </c>
      <c r="M165" s="2">
        <v>706</v>
      </c>
      <c r="N165" s="2">
        <v>0.30377999999999999</v>
      </c>
      <c r="O165" s="2">
        <v>0.19622000000000001</v>
      </c>
      <c r="P165" s="2">
        <v>0.19520000000000001</v>
      </c>
      <c r="Q165" s="2">
        <v>0.30480000000000002</v>
      </c>
      <c r="R165" s="2">
        <v>1993009</v>
      </c>
      <c r="S165" s="3">
        <f t="shared" si="6"/>
        <v>0.99010839973769449</v>
      </c>
      <c r="T165" s="3">
        <f t="shared" si="7"/>
        <v>0.94026457213724679</v>
      </c>
      <c r="U165" s="3">
        <f t="shared" si="8"/>
        <v>0.99858557284299854</v>
      </c>
      <c r="W165" s="2" t="s">
        <v>2113</v>
      </c>
    </row>
    <row r="166" spans="1:23" x14ac:dyDescent="0.2">
      <c r="A166" s="2">
        <v>165</v>
      </c>
      <c r="B166" t="s">
        <v>1918</v>
      </c>
      <c r="C166" t="s">
        <v>1919</v>
      </c>
      <c r="D166" t="s">
        <v>1820</v>
      </c>
      <c r="E166" t="s">
        <v>1917</v>
      </c>
      <c r="F166" t="s">
        <v>753</v>
      </c>
      <c r="G166" t="s">
        <v>754</v>
      </c>
      <c r="H166" t="s">
        <v>754</v>
      </c>
      <c r="I166" t="s">
        <v>747</v>
      </c>
      <c r="J166" s="2">
        <v>4409</v>
      </c>
      <c r="K166" t="s">
        <v>177</v>
      </c>
      <c r="L166" s="2">
        <v>4218</v>
      </c>
      <c r="M166" s="2">
        <v>496</v>
      </c>
      <c r="N166" s="2">
        <v>0.30064999999999997</v>
      </c>
      <c r="O166" s="2">
        <v>0.19889000000000001</v>
      </c>
      <c r="P166" s="2">
        <v>0.19786000000000001</v>
      </c>
      <c r="Q166" s="2">
        <v>0.30260999999999999</v>
      </c>
      <c r="R166" s="2">
        <v>1672858</v>
      </c>
      <c r="S166" s="3">
        <f t="shared" si="6"/>
        <v>0.83106035013810786</v>
      </c>
      <c r="T166" s="3">
        <f t="shared" si="7"/>
        <v>0.87184787102108308</v>
      </c>
      <c r="U166" s="3">
        <f t="shared" si="8"/>
        <v>0.70155586987270158</v>
      </c>
      <c r="W166" s="2" t="s">
        <v>2113</v>
      </c>
    </row>
    <row r="167" spans="1:23" x14ac:dyDescent="0.2">
      <c r="A167" s="2">
        <v>166</v>
      </c>
      <c r="B167" t="s">
        <v>759</v>
      </c>
      <c r="C167" t="s">
        <v>760</v>
      </c>
      <c r="D167" t="s">
        <v>1820</v>
      </c>
      <c r="E167" t="s">
        <v>1920</v>
      </c>
      <c r="F167" t="s">
        <v>756</v>
      </c>
      <c r="G167" t="s">
        <v>757</v>
      </c>
      <c r="H167" t="s">
        <v>757</v>
      </c>
      <c r="I167" t="s">
        <v>758</v>
      </c>
      <c r="J167" s="2">
        <v>4406</v>
      </c>
      <c r="K167" t="s">
        <v>134</v>
      </c>
      <c r="L167" s="2">
        <v>4760</v>
      </c>
      <c r="M167" s="2">
        <v>799</v>
      </c>
      <c r="N167" s="2">
        <v>0.30399999999999999</v>
      </c>
      <c r="O167" s="2">
        <v>0.19597999999999999</v>
      </c>
      <c r="P167" s="2">
        <v>0.19492999999999999</v>
      </c>
      <c r="Q167" s="2">
        <v>0.30508999999999997</v>
      </c>
      <c r="R167" s="2">
        <v>1982669</v>
      </c>
      <c r="S167" s="3">
        <f t="shared" si="6"/>
        <v>0.98497158357013692</v>
      </c>
      <c r="T167" s="3">
        <f t="shared" si="7"/>
        <v>0.9838776353865234</v>
      </c>
      <c r="U167" s="3">
        <f t="shared" si="8"/>
        <v>1.1301272984441302</v>
      </c>
      <c r="W167" s="2" t="s">
        <v>2113</v>
      </c>
    </row>
    <row r="168" spans="1:23" x14ac:dyDescent="0.2">
      <c r="A168" s="2">
        <v>167</v>
      </c>
      <c r="B168" t="s">
        <v>764</v>
      </c>
      <c r="C168" t="s">
        <v>765</v>
      </c>
      <c r="D168" t="s">
        <v>1820</v>
      </c>
      <c r="E168" t="s">
        <v>1921</v>
      </c>
      <c r="F168" t="s">
        <v>761</v>
      </c>
      <c r="G168" t="s">
        <v>762</v>
      </c>
      <c r="H168" t="s">
        <v>762</v>
      </c>
      <c r="I168" t="s">
        <v>763</v>
      </c>
      <c r="J168" s="2">
        <v>4407</v>
      </c>
      <c r="K168" t="s">
        <v>177</v>
      </c>
      <c r="L168" s="2">
        <v>4376</v>
      </c>
      <c r="M168" s="2">
        <v>1012</v>
      </c>
      <c r="N168" s="2">
        <v>0.30436999999999997</v>
      </c>
      <c r="O168" s="2">
        <v>0.19578000000000001</v>
      </c>
      <c r="P168" s="2">
        <v>0.19445999999999999</v>
      </c>
      <c r="Q168" s="2">
        <v>0.30537999999999998</v>
      </c>
      <c r="R168" s="2">
        <v>1929720</v>
      </c>
      <c r="S168" s="3">
        <f t="shared" si="6"/>
        <v>0.95866701110824082</v>
      </c>
      <c r="T168" s="3">
        <f t="shared" si="7"/>
        <v>0.90450599421248445</v>
      </c>
      <c r="U168" s="3">
        <f t="shared" si="8"/>
        <v>1.4314002828854313</v>
      </c>
      <c r="W168" s="2" t="s">
        <v>2113</v>
      </c>
    </row>
    <row r="169" spans="1:23" x14ac:dyDescent="0.2">
      <c r="A169" s="2">
        <v>168</v>
      </c>
      <c r="B169" t="s">
        <v>769</v>
      </c>
      <c r="C169" t="s">
        <v>770</v>
      </c>
      <c r="D169" t="s">
        <v>1820</v>
      </c>
      <c r="E169" t="s">
        <v>1922</v>
      </c>
      <c r="F169" t="s">
        <v>766</v>
      </c>
      <c r="G169" t="s">
        <v>767</v>
      </c>
      <c r="H169" t="s">
        <v>767</v>
      </c>
      <c r="I169" t="s">
        <v>768</v>
      </c>
      <c r="J169" s="2">
        <v>4408</v>
      </c>
      <c r="K169" t="s">
        <v>134</v>
      </c>
      <c r="L169" s="2">
        <v>4212</v>
      </c>
      <c r="M169" s="2">
        <v>721</v>
      </c>
      <c r="N169" s="2">
        <v>0.30442000000000002</v>
      </c>
      <c r="O169" s="2">
        <v>0.19567000000000001</v>
      </c>
      <c r="P169" s="2">
        <v>0.19458</v>
      </c>
      <c r="Q169" s="2">
        <v>0.30531999999999998</v>
      </c>
      <c r="R169" s="2">
        <v>1790358</v>
      </c>
      <c r="S169" s="3">
        <f t="shared" si="6"/>
        <v>0.8894332611330803</v>
      </c>
      <c r="T169" s="3">
        <f t="shared" si="7"/>
        <v>0.87060768912773878</v>
      </c>
      <c r="U169" s="3">
        <f t="shared" si="8"/>
        <v>1.0198019801980198</v>
      </c>
      <c r="W169" s="2" t="s">
        <v>2113</v>
      </c>
    </row>
    <row r="170" spans="1:23" x14ac:dyDescent="0.2">
      <c r="A170" s="2">
        <v>169</v>
      </c>
      <c r="B170" t="s">
        <v>774</v>
      </c>
      <c r="C170" t="s">
        <v>775</v>
      </c>
      <c r="D170" t="s">
        <v>1820</v>
      </c>
      <c r="E170" t="s">
        <v>1923</v>
      </c>
      <c r="F170" t="s">
        <v>771</v>
      </c>
      <c r="G170" t="s">
        <v>772</v>
      </c>
      <c r="H170" t="s">
        <v>772</v>
      </c>
      <c r="I170" t="s">
        <v>773</v>
      </c>
      <c r="J170" s="2">
        <v>4405</v>
      </c>
      <c r="K170" t="s">
        <v>177</v>
      </c>
      <c r="L170" s="2">
        <v>4358</v>
      </c>
      <c r="M170" s="2">
        <v>1040</v>
      </c>
      <c r="N170" s="2">
        <v>0.30359000000000003</v>
      </c>
      <c r="O170" s="2">
        <v>0.19628000000000001</v>
      </c>
      <c r="P170" s="2">
        <v>0.19542000000000001</v>
      </c>
      <c r="Q170" s="2">
        <v>0.30470000000000003</v>
      </c>
      <c r="R170" s="2">
        <v>1919536</v>
      </c>
      <c r="S170" s="3">
        <f t="shared" si="6"/>
        <v>0.95360769429485526</v>
      </c>
      <c r="T170" s="3">
        <f t="shared" si="7"/>
        <v>0.90078544853245146</v>
      </c>
      <c r="U170" s="3">
        <f t="shared" si="8"/>
        <v>1.4710042432814709</v>
      </c>
      <c r="W170" s="2" t="s">
        <v>2113</v>
      </c>
    </row>
    <row r="171" spans="1:23" x14ac:dyDescent="0.2">
      <c r="A171" s="2">
        <v>170</v>
      </c>
      <c r="B171" t="s">
        <v>779</v>
      </c>
      <c r="C171" t="s">
        <v>780</v>
      </c>
      <c r="D171" t="s">
        <v>1820</v>
      </c>
      <c r="E171" t="s">
        <v>1924</v>
      </c>
      <c r="F171" t="s">
        <v>776</v>
      </c>
      <c r="G171" t="s">
        <v>777</v>
      </c>
      <c r="H171" t="s">
        <v>777</v>
      </c>
      <c r="I171" t="s">
        <v>778</v>
      </c>
      <c r="J171" s="2">
        <v>4501</v>
      </c>
      <c r="K171" t="s">
        <v>177</v>
      </c>
      <c r="L171" s="2">
        <v>4458</v>
      </c>
      <c r="M171" s="2">
        <v>680</v>
      </c>
      <c r="N171" s="2">
        <v>0.30325000000000002</v>
      </c>
      <c r="O171" s="2">
        <v>0.19664999999999999</v>
      </c>
      <c r="P171" s="2">
        <v>0.19549</v>
      </c>
      <c r="Q171" s="2">
        <v>0.30460999999999999</v>
      </c>
      <c r="R171" s="2">
        <v>1973089</v>
      </c>
      <c r="S171" s="3">
        <f t="shared" si="6"/>
        <v>0.98021232835880212</v>
      </c>
      <c r="T171" s="3">
        <f t="shared" si="7"/>
        <v>0.9214551467548574</v>
      </c>
      <c r="U171" s="3">
        <f t="shared" si="8"/>
        <v>0.96181046676096182</v>
      </c>
      <c r="W171" s="2" t="s">
        <v>2113</v>
      </c>
    </row>
    <row r="172" spans="1:23" x14ac:dyDescent="0.2">
      <c r="A172" s="2">
        <v>171</v>
      </c>
      <c r="B172" t="s">
        <v>783</v>
      </c>
      <c r="C172" t="s">
        <v>784</v>
      </c>
      <c r="D172" t="s">
        <v>1820</v>
      </c>
      <c r="E172" t="s">
        <v>1924</v>
      </c>
      <c r="F172" t="s">
        <v>781</v>
      </c>
      <c r="G172" t="s">
        <v>782</v>
      </c>
      <c r="H172" t="s">
        <v>782</v>
      </c>
      <c r="I172" t="s">
        <v>778</v>
      </c>
      <c r="J172" s="2">
        <v>4501</v>
      </c>
      <c r="K172" t="s">
        <v>177</v>
      </c>
      <c r="L172" s="2">
        <v>4344</v>
      </c>
      <c r="M172" s="2">
        <v>863</v>
      </c>
      <c r="N172" s="2">
        <v>0.30356</v>
      </c>
      <c r="O172" s="2">
        <v>0.19641</v>
      </c>
      <c r="P172" s="2">
        <v>0.19522999999999999</v>
      </c>
      <c r="Q172" s="2">
        <v>0.30480000000000002</v>
      </c>
      <c r="R172" s="2">
        <v>1924161</v>
      </c>
      <c r="S172" s="3">
        <f t="shared" si="6"/>
        <v>0.95590535142976374</v>
      </c>
      <c r="T172" s="3">
        <f t="shared" si="7"/>
        <v>0.89789169078131459</v>
      </c>
      <c r="U172" s="3">
        <f t="shared" si="8"/>
        <v>1.2206506364922207</v>
      </c>
      <c r="W172" s="2" t="s">
        <v>2113</v>
      </c>
    </row>
    <row r="173" spans="1:23" x14ac:dyDescent="0.2">
      <c r="A173" s="2">
        <v>172</v>
      </c>
      <c r="B173" t="s">
        <v>788</v>
      </c>
      <c r="C173" t="s">
        <v>789</v>
      </c>
      <c r="D173" t="s">
        <v>1820</v>
      </c>
      <c r="E173" t="s">
        <v>1925</v>
      </c>
      <c r="F173" t="s">
        <v>785</v>
      </c>
      <c r="G173" t="s">
        <v>786</v>
      </c>
      <c r="H173" t="s">
        <v>786</v>
      </c>
      <c r="I173" t="s">
        <v>787</v>
      </c>
      <c r="J173" s="2">
        <v>4808</v>
      </c>
      <c r="K173" t="s">
        <v>134</v>
      </c>
      <c r="L173" s="2">
        <v>4477</v>
      </c>
      <c r="M173" s="2">
        <v>674</v>
      </c>
      <c r="N173" s="2">
        <v>0.30341000000000001</v>
      </c>
      <c r="O173" s="2">
        <v>0.19639000000000001</v>
      </c>
      <c r="P173" s="2">
        <v>0.19550999999999999</v>
      </c>
      <c r="Q173" s="2">
        <v>0.30469000000000002</v>
      </c>
      <c r="R173" s="2">
        <v>1976970</v>
      </c>
      <c r="S173" s="3">
        <f t="shared" si="6"/>
        <v>0.98214037318919778</v>
      </c>
      <c r="T173" s="3">
        <f t="shared" si="7"/>
        <v>0.92538238941711448</v>
      </c>
      <c r="U173" s="3">
        <f t="shared" si="8"/>
        <v>0.95332390381895338</v>
      </c>
      <c r="W173" s="2" t="s">
        <v>2113</v>
      </c>
    </row>
    <row r="174" spans="1:23" x14ac:dyDescent="0.2">
      <c r="A174" s="2">
        <v>173</v>
      </c>
      <c r="B174" t="s">
        <v>1927</v>
      </c>
      <c r="C174" t="s">
        <v>793</v>
      </c>
      <c r="D174" t="s">
        <v>1820</v>
      </c>
      <c r="E174" t="s">
        <v>1926</v>
      </c>
      <c r="F174" t="s">
        <v>790</v>
      </c>
      <c r="G174" t="s">
        <v>791</v>
      </c>
      <c r="H174" t="s">
        <v>791</v>
      </c>
      <c r="I174" t="s">
        <v>792</v>
      </c>
      <c r="J174" s="2">
        <v>4804</v>
      </c>
      <c r="K174" t="s">
        <v>177</v>
      </c>
      <c r="L174" s="2">
        <v>4522</v>
      </c>
      <c r="M174" s="2">
        <v>670</v>
      </c>
      <c r="N174" s="2">
        <v>0.30337999999999998</v>
      </c>
      <c r="O174" s="2">
        <v>0.19633</v>
      </c>
      <c r="P174" s="2">
        <v>0.19558</v>
      </c>
      <c r="Q174" s="2">
        <v>0.30470999999999998</v>
      </c>
      <c r="R174" s="2">
        <v>1975680</v>
      </c>
      <c r="S174" s="3">
        <f t="shared" si="6"/>
        <v>0.98149951314508277</v>
      </c>
      <c r="T174" s="3">
        <f t="shared" si="7"/>
        <v>0.93468375361719724</v>
      </c>
      <c r="U174" s="3">
        <f t="shared" si="8"/>
        <v>0.94766619519094764</v>
      </c>
      <c r="W174" s="2" t="s">
        <v>2113</v>
      </c>
    </row>
    <row r="175" spans="1:23" x14ac:dyDescent="0.2">
      <c r="A175" s="2">
        <v>174</v>
      </c>
      <c r="B175" t="s">
        <v>796</v>
      </c>
      <c r="C175" t="s">
        <v>797</v>
      </c>
      <c r="D175" t="s">
        <v>1820</v>
      </c>
      <c r="E175" t="s">
        <v>1926</v>
      </c>
      <c r="F175" t="s">
        <v>794</v>
      </c>
      <c r="G175" t="s">
        <v>795</v>
      </c>
      <c r="H175" t="s">
        <v>795</v>
      </c>
      <c r="I175" t="s">
        <v>792</v>
      </c>
      <c r="J175" s="2">
        <v>4804</v>
      </c>
      <c r="K175" t="s">
        <v>134</v>
      </c>
      <c r="L175" s="2">
        <v>4657</v>
      </c>
      <c r="M175" s="2">
        <v>821</v>
      </c>
      <c r="N175" s="2">
        <v>0.3039</v>
      </c>
      <c r="O175" s="2">
        <v>0.19600000000000001</v>
      </c>
      <c r="P175" s="2">
        <v>0.19506999999999999</v>
      </c>
      <c r="Q175" s="2">
        <v>0.30502000000000001</v>
      </c>
      <c r="R175" s="2">
        <v>2003113</v>
      </c>
      <c r="S175" s="3">
        <f t="shared" si="6"/>
        <v>0.99512797329253022</v>
      </c>
      <c r="T175" s="3">
        <f t="shared" si="7"/>
        <v>0.9625878462174452</v>
      </c>
      <c r="U175" s="3">
        <f t="shared" si="8"/>
        <v>1.1612446958981613</v>
      </c>
      <c r="W175" s="2" t="s">
        <v>2113</v>
      </c>
    </row>
    <row r="176" spans="1:23" x14ac:dyDescent="0.2">
      <c r="A176" s="2">
        <v>175</v>
      </c>
      <c r="B176" t="s">
        <v>801</v>
      </c>
      <c r="C176" t="s">
        <v>802</v>
      </c>
      <c r="D176" t="s">
        <v>1820</v>
      </c>
      <c r="E176" t="s">
        <v>1928</v>
      </c>
      <c r="F176" t="s">
        <v>798</v>
      </c>
      <c r="G176" t="s">
        <v>799</v>
      </c>
      <c r="H176" t="s">
        <v>799</v>
      </c>
      <c r="I176" t="s">
        <v>800</v>
      </c>
      <c r="J176" s="2">
        <v>4801</v>
      </c>
      <c r="K176" t="s">
        <v>177</v>
      </c>
      <c r="L176" s="2">
        <v>4559</v>
      </c>
      <c r="M176" s="2">
        <v>762</v>
      </c>
      <c r="N176" s="2">
        <v>0.30375000000000002</v>
      </c>
      <c r="O176" s="2">
        <v>0.19624</v>
      </c>
      <c r="P176" s="2">
        <v>0.19522999999999999</v>
      </c>
      <c r="Q176" s="2">
        <v>0.30479000000000001</v>
      </c>
      <c r="R176" s="2">
        <v>1997179</v>
      </c>
      <c r="S176" s="3">
        <f t="shared" si="6"/>
        <v>0.99218001708960113</v>
      </c>
      <c r="T176" s="3">
        <f t="shared" si="7"/>
        <v>0.94233154195948743</v>
      </c>
      <c r="U176" s="3">
        <f t="shared" si="8"/>
        <v>1.0777934936350777</v>
      </c>
      <c r="W176" s="2" t="s">
        <v>2113</v>
      </c>
    </row>
    <row r="177" spans="1:23" x14ac:dyDescent="0.2">
      <c r="A177" s="2">
        <v>176</v>
      </c>
      <c r="B177" t="s">
        <v>806</v>
      </c>
      <c r="C177" t="s">
        <v>807</v>
      </c>
      <c r="D177" t="s">
        <v>1820</v>
      </c>
      <c r="E177" t="s">
        <v>1929</v>
      </c>
      <c r="F177" t="s">
        <v>803</v>
      </c>
      <c r="G177" t="s">
        <v>804</v>
      </c>
      <c r="H177" t="s">
        <v>804</v>
      </c>
      <c r="I177" t="s">
        <v>805</v>
      </c>
      <c r="J177" s="2">
        <v>4803</v>
      </c>
      <c r="K177" t="s">
        <v>134</v>
      </c>
      <c r="L177" s="2">
        <v>4381</v>
      </c>
      <c r="M177" s="2">
        <v>941</v>
      </c>
      <c r="N177" s="2">
        <v>0.30343999999999999</v>
      </c>
      <c r="O177" s="2">
        <v>0.19631999999999999</v>
      </c>
      <c r="P177" s="2">
        <v>0.19514999999999999</v>
      </c>
      <c r="Q177" s="2">
        <v>0.30508999999999997</v>
      </c>
      <c r="R177" s="2">
        <v>1967048</v>
      </c>
      <c r="S177" s="3">
        <f t="shared" si="6"/>
        <v>0.97721121554756274</v>
      </c>
      <c r="T177" s="3">
        <f t="shared" si="7"/>
        <v>0.90553947912360477</v>
      </c>
      <c r="U177" s="3">
        <f t="shared" si="8"/>
        <v>1.3309759547383311</v>
      </c>
      <c r="W177" s="2" t="s">
        <v>2113</v>
      </c>
    </row>
    <row r="178" spans="1:23" x14ac:dyDescent="0.2">
      <c r="A178" s="2">
        <v>177</v>
      </c>
      <c r="B178" t="s">
        <v>811</v>
      </c>
      <c r="C178" t="s">
        <v>812</v>
      </c>
      <c r="D178" t="s">
        <v>1820</v>
      </c>
      <c r="E178" t="s">
        <v>1930</v>
      </c>
      <c r="F178" t="s">
        <v>808</v>
      </c>
      <c r="G178" t="s">
        <v>809</v>
      </c>
      <c r="H178" t="s">
        <v>809</v>
      </c>
      <c r="I178" t="s">
        <v>810</v>
      </c>
      <c r="J178" s="2">
        <v>4809</v>
      </c>
      <c r="K178" t="s">
        <v>177</v>
      </c>
      <c r="L178" s="2">
        <v>4585</v>
      </c>
      <c r="M178" s="2">
        <v>751</v>
      </c>
      <c r="N178" s="2">
        <v>0.30429</v>
      </c>
      <c r="O178" s="2">
        <v>0.19563</v>
      </c>
      <c r="P178" s="2">
        <v>0.19470000000000001</v>
      </c>
      <c r="Q178" s="2">
        <v>0.30537999999999998</v>
      </c>
      <c r="R178" s="2">
        <v>1991956</v>
      </c>
      <c r="S178" s="3">
        <f t="shared" si="6"/>
        <v>0.9895852790970332</v>
      </c>
      <c r="T178" s="3">
        <f t="shared" si="7"/>
        <v>0.94770566349731289</v>
      </c>
      <c r="U178" s="3">
        <f t="shared" si="8"/>
        <v>1.0622347949080622</v>
      </c>
      <c r="W178" s="2" t="s">
        <v>2113</v>
      </c>
    </row>
    <row r="179" spans="1:23" x14ac:dyDescent="0.2">
      <c r="A179" s="2">
        <v>178</v>
      </c>
      <c r="B179" t="s">
        <v>816</v>
      </c>
      <c r="C179" t="s">
        <v>817</v>
      </c>
      <c r="D179" t="s">
        <v>1820</v>
      </c>
      <c r="E179" t="s">
        <v>1931</v>
      </c>
      <c r="F179" t="s">
        <v>813</v>
      </c>
      <c r="G179" t="s">
        <v>814</v>
      </c>
      <c r="H179" t="s">
        <v>814</v>
      </c>
      <c r="I179" t="s">
        <v>815</v>
      </c>
      <c r="J179" s="2">
        <v>4811</v>
      </c>
      <c r="K179" t="s">
        <v>134</v>
      </c>
      <c r="L179" s="2">
        <v>4309</v>
      </c>
      <c r="M179" s="2">
        <v>931</v>
      </c>
      <c r="N179" s="2">
        <v>0.30370999999999998</v>
      </c>
      <c r="O179" s="2">
        <v>0.19628000000000001</v>
      </c>
      <c r="P179" s="2">
        <v>0.19505</v>
      </c>
      <c r="Q179" s="2">
        <v>0.30495</v>
      </c>
      <c r="R179" s="2">
        <v>1949188</v>
      </c>
      <c r="S179" s="3">
        <f t="shared" si="6"/>
        <v>0.96833853307632689</v>
      </c>
      <c r="T179" s="3">
        <f t="shared" si="7"/>
        <v>0.89065729640347246</v>
      </c>
      <c r="U179" s="3">
        <f t="shared" si="8"/>
        <v>1.3168316831683169</v>
      </c>
      <c r="W179" s="2" t="s">
        <v>2113</v>
      </c>
    </row>
    <row r="180" spans="1:23" x14ac:dyDescent="0.2">
      <c r="A180" s="2">
        <v>179</v>
      </c>
      <c r="B180" t="s">
        <v>820</v>
      </c>
      <c r="C180" t="s">
        <v>821</v>
      </c>
      <c r="D180" t="s">
        <v>1820</v>
      </c>
      <c r="E180" t="s">
        <v>1931</v>
      </c>
      <c r="F180" t="s">
        <v>818</v>
      </c>
      <c r="G180" t="s">
        <v>819</v>
      </c>
      <c r="H180" t="s">
        <v>819</v>
      </c>
      <c r="I180" t="s">
        <v>815</v>
      </c>
      <c r="J180" s="2">
        <v>4811</v>
      </c>
      <c r="K180" t="s">
        <v>177</v>
      </c>
      <c r="L180" s="2">
        <v>4579</v>
      </c>
      <c r="M180" s="2">
        <v>724</v>
      </c>
      <c r="N180" s="2">
        <v>0.30392999999999998</v>
      </c>
      <c r="O180" s="2">
        <v>0.19597999999999999</v>
      </c>
      <c r="P180" s="2">
        <v>0.19489000000000001</v>
      </c>
      <c r="Q180" s="2">
        <v>0.30519000000000002</v>
      </c>
      <c r="R180" s="2">
        <v>2007244</v>
      </c>
      <c r="S180" s="3">
        <f t="shared" si="6"/>
        <v>0.99718021580589389</v>
      </c>
      <c r="T180" s="3">
        <f t="shared" si="7"/>
        <v>0.94646548160396859</v>
      </c>
      <c r="U180" s="3">
        <f t="shared" si="8"/>
        <v>1.0240452616690241</v>
      </c>
      <c r="W180" s="2" t="s">
        <v>2113</v>
      </c>
    </row>
    <row r="181" spans="1:23" x14ac:dyDescent="0.2">
      <c r="A181" s="2">
        <v>180</v>
      </c>
      <c r="B181" t="s">
        <v>824</v>
      </c>
      <c r="C181" t="s">
        <v>825</v>
      </c>
      <c r="D181" t="s">
        <v>1820</v>
      </c>
      <c r="E181" t="s">
        <v>1932</v>
      </c>
      <c r="F181" t="s">
        <v>822</v>
      </c>
      <c r="G181" t="s">
        <v>823</v>
      </c>
      <c r="H181" t="s">
        <v>823</v>
      </c>
      <c r="I181" t="s">
        <v>815</v>
      </c>
      <c r="J181" s="2">
        <v>4810</v>
      </c>
      <c r="K181" t="s">
        <v>134</v>
      </c>
      <c r="L181" s="2">
        <v>4332</v>
      </c>
      <c r="M181" s="2">
        <v>909</v>
      </c>
      <c r="N181" s="2">
        <v>0.30367</v>
      </c>
      <c r="O181" s="2">
        <v>0.19613</v>
      </c>
      <c r="P181" s="2">
        <v>0.19506999999999999</v>
      </c>
      <c r="Q181" s="2">
        <v>0.30513000000000001</v>
      </c>
      <c r="R181" s="2">
        <v>1941599</v>
      </c>
      <c r="S181" s="3">
        <f t="shared" si="6"/>
        <v>0.96456838821214952</v>
      </c>
      <c r="T181" s="3">
        <f t="shared" si="7"/>
        <v>0.89541132699462589</v>
      </c>
      <c r="U181" s="3">
        <f t="shared" si="8"/>
        <v>1.2857142857142858</v>
      </c>
      <c r="W181" s="2" t="s">
        <v>2113</v>
      </c>
    </row>
    <row r="182" spans="1:23" x14ac:dyDescent="0.2">
      <c r="A182" s="2">
        <v>181</v>
      </c>
      <c r="B182" t="s">
        <v>829</v>
      </c>
      <c r="C182" t="s">
        <v>830</v>
      </c>
      <c r="D182" t="s">
        <v>1820</v>
      </c>
      <c r="E182" t="s">
        <v>1933</v>
      </c>
      <c r="F182" t="s">
        <v>826</v>
      </c>
      <c r="G182" t="s">
        <v>827</v>
      </c>
      <c r="H182" t="s">
        <v>827</v>
      </c>
      <c r="I182" t="s">
        <v>828</v>
      </c>
      <c r="J182" s="2">
        <v>4805</v>
      </c>
      <c r="K182" t="s">
        <v>134</v>
      </c>
      <c r="L182" s="2">
        <v>4389</v>
      </c>
      <c r="M182" s="2">
        <v>603</v>
      </c>
      <c r="N182" s="2">
        <v>0.30269000000000001</v>
      </c>
      <c r="O182" s="2">
        <v>0.19696</v>
      </c>
      <c r="P182" s="2">
        <v>0.19599</v>
      </c>
      <c r="Q182" s="2">
        <v>0.30436999999999997</v>
      </c>
      <c r="R182" s="2">
        <v>1913092</v>
      </c>
      <c r="S182" s="3">
        <f t="shared" si="6"/>
        <v>0.95040637481867141</v>
      </c>
      <c r="T182" s="3">
        <f t="shared" si="7"/>
        <v>0.90719305498139724</v>
      </c>
      <c r="U182" s="3">
        <f t="shared" si="8"/>
        <v>0.85289957567185293</v>
      </c>
      <c r="W182" s="2" t="s">
        <v>2113</v>
      </c>
    </row>
    <row r="183" spans="1:23" x14ac:dyDescent="0.2">
      <c r="A183" s="2">
        <v>182</v>
      </c>
      <c r="B183" t="s">
        <v>834</v>
      </c>
      <c r="C183" t="s">
        <v>770</v>
      </c>
      <c r="D183" t="s">
        <v>1820</v>
      </c>
      <c r="E183" t="s">
        <v>1934</v>
      </c>
      <c r="F183" t="s">
        <v>831</v>
      </c>
      <c r="G183" t="s">
        <v>832</v>
      </c>
      <c r="H183" t="s">
        <v>832</v>
      </c>
      <c r="I183" t="s">
        <v>833</v>
      </c>
      <c r="J183" s="2">
        <v>4807</v>
      </c>
      <c r="K183" t="s">
        <v>177</v>
      </c>
      <c r="L183" s="2">
        <v>4313</v>
      </c>
      <c r="M183" s="2">
        <v>595</v>
      </c>
      <c r="N183" s="2">
        <v>0.30225000000000002</v>
      </c>
      <c r="O183" s="2">
        <v>0.19752</v>
      </c>
      <c r="P183" s="2">
        <v>0.19635</v>
      </c>
      <c r="Q183" s="2">
        <v>0.30387999999999998</v>
      </c>
      <c r="R183" s="2">
        <v>1881306</v>
      </c>
      <c r="S183" s="3">
        <f t="shared" si="6"/>
        <v>0.93461538461538463</v>
      </c>
      <c r="T183" s="3">
        <f t="shared" si="7"/>
        <v>0.8914840843323687</v>
      </c>
      <c r="U183" s="3">
        <f t="shared" si="8"/>
        <v>0.84158415841584155</v>
      </c>
      <c r="W183" s="2" t="s">
        <v>2113</v>
      </c>
    </row>
    <row r="184" spans="1:23" x14ac:dyDescent="0.2">
      <c r="A184" s="2">
        <v>183</v>
      </c>
      <c r="B184" t="s">
        <v>837</v>
      </c>
      <c r="C184" t="s">
        <v>838</v>
      </c>
      <c r="D184" t="s">
        <v>1820</v>
      </c>
      <c r="E184" t="s">
        <v>1928</v>
      </c>
      <c r="F184" t="s">
        <v>835</v>
      </c>
      <c r="G184" t="s">
        <v>836</v>
      </c>
      <c r="H184" t="s">
        <v>836</v>
      </c>
      <c r="I184" t="s">
        <v>800</v>
      </c>
      <c r="J184" s="2">
        <v>4801</v>
      </c>
      <c r="K184" t="s">
        <v>177</v>
      </c>
      <c r="L184" s="2">
        <v>4265</v>
      </c>
      <c r="M184" s="2">
        <v>522</v>
      </c>
      <c r="N184" s="2">
        <v>0.30120000000000002</v>
      </c>
      <c r="O184" s="2">
        <v>0.19833999999999999</v>
      </c>
      <c r="P184" s="2">
        <v>0.19719</v>
      </c>
      <c r="Q184" s="2">
        <v>0.30326999999999998</v>
      </c>
      <c r="R184" s="2">
        <v>1747989</v>
      </c>
      <c r="S184" s="3">
        <f t="shared" si="6"/>
        <v>0.86838473461439103</v>
      </c>
      <c r="T184" s="3">
        <f t="shared" si="7"/>
        <v>0.8815626291856139</v>
      </c>
      <c r="U184" s="3">
        <f t="shared" si="8"/>
        <v>0.73833097595473829</v>
      </c>
      <c r="W184" s="2" t="s">
        <v>2113</v>
      </c>
    </row>
    <row r="185" spans="1:23" x14ac:dyDescent="0.2">
      <c r="A185" s="2">
        <v>184</v>
      </c>
      <c r="B185" t="s">
        <v>842</v>
      </c>
      <c r="C185" t="s">
        <v>843</v>
      </c>
      <c r="D185" t="s">
        <v>1820</v>
      </c>
      <c r="E185" t="s">
        <v>1935</v>
      </c>
      <c r="F185" t="s">
        <v>839</v>
      </c>
      <c r="G185" t="s">
        <v>840</v>
      </c>
      <c r="H185" t="s">
        <v>840</v>
      </c>
      <c r="I185" t="s">
        <v>841</v>
      </c>
      <c r="J185" s="2">
        <v>4806</v>
      </c>
      <c r="K185" t="s">
        <v>177</v>
      </c>
      <c r="L185" s="2">
        <v>4195</v>
      </c>
      <c r="M185" s="2">
        <v>493</v>
      </c>
      <c r="N185" s="2">
        <v>0.2999</v>
      </c>
      <c r="O185" s="2">
        <v>0.19969000000000001</v>
      </c>
      <c r="P185" s="2">
        <v>0.19806000000000001</v>
      </c>
      <c r="Q185" s="2">
        <v>0.30235000000000001</v>
      </c>
      <c r="R185" s="2">
        <v>1656523</v>
      </c>
      <c r="S185" s="3">
        <f t="shared" si="6"/>
        <v>0.82294527353297697</v>
      </c>
      <c r="T185" s="3">
        <f t="shared" si="7"/>
        <v>0.86709384042992976</v>
      </c>
      <c r="U185" s="3">
        <f t="shared" si="8"/>
        <v>0.6973125884016973</v>
      </c>
      <c r="W185" s="2" t="s">
        <v>2113</v>
      </c>
    </row>
    <row r="186" spans="1:23" x14ac:dyDescent="0.2">
      <c r="A186" s="2">
        <v>185</v>
      </c>
      <c r="B186" t="s">
        <v>846</v>
      </c>
      <c r="C186" t="s">
        <v>847</v>
      </c>
      <c r="D186" t="s">
        <v>1820</v>
      </c>
      <c r="E186" t="s">
        <v>1935</v>
      </c>
      <c r="F186" t="s">
        <v>844</v>
      </c>
      <c r="G186" t="s">
        <v>845</v>
      </c>
      <c r="H186" t="s">
        <v>845</v>
      </c>
      <c r="I186" t="s">
        <v>841</v>
      </c>
      <c r="J186" s="2">
        <v>4806</v>
      </c>
      <c r="K186" t="s">
        <v>134</v>
      </c>
      <c r="L186" s="2">
        <v>4207</v>
      </c>
      <c r="M186" s="2">
        <v>456</v>
      </c>
      <c r="N186" s="2">
        <v>0.29987999999999998</v>
      </c>
      <c r="O186" s="2">
        <v>0.19969000000000001</v>
      </c>
      <c r="P186" s="2">
        <v>0.19824</v>
      </c>
      <c r="Q186" s="2">
        <v>0.30218</v>
      </c>
      <c r="R186" s="2">
        <v>1577110</v>
      </c>
      <c r="S186" s="3">
        <f t="shared" si="6"/>
        <v>0.78349363114281745</v>
      </c>
      <c r="T186" s="3">
        <f t="shared" si="7"/>
        <v>0.86957420421661846</v>
      </c>
      <c r="U186" s="3">
        <f t="shared" si="8"/>
        <v>0.64497878359264493</v>
      </c>
      <c r="W186" s="2" t="s">
        <v>2113</v>
      </c>
    </row>
    <row r="187" spans="1:23" x14ac:dyDescent="0.2">
      <c r="A187" s="2">
        <v>186</v>
      </c>
      <c r="B187" t="s">
        <v>851</v>
      </c>
      <c r="C187" t="s">
        <v>852</v>
      </c>
      <c r="D187" t="s">
        <v>1820</v>
      </c>
      <c r="E187" t="s">
        <v>1936</v>
      </c>
      <c r="F187" t="s">
        <v>848</v>
      </c>
      <c r="G187" t="s">
        <v>849</v>
      </c>
      <c r="H187" t="s">
        <v>849</v>
      </c>
      <c r="I187" t="s">
        <v>850</v>
      </c>
      <c r="J187" s="2">
        <v>4607</v>
      </c>
      <c r="K187" t="s">
        <v>177</v>
      </c>
      <c r="L187" s="2">
        <v>4284</v>
      </c>
      <c r="M187" s="2">
        <v>1144</v>
      </c>
      <c r="N187" s="2">
        <v>0.30367</v>
      </c>
      <c r="O187" s="2">
        <v>0.19631000000000001</v>
      </c>
      <c r="P187" s="2">
        <v>0.19517999999999999</v>
      </c>
      <c r="Q187" s="2">
        <v>0.30484</v>
      </c>
      <c r="R187" s="2">
        <v>1914188</v>
      </c>
      <c r="S187" s="3">
        <f t="shared" si="6"/>
        <v>0.95095085746080321</v>
      </c>
      <c r="T187" s="3">
        <f t="shared" si="7"/>
        <v>0.88548987184787098</v>
      </c>
      <c r="U187" s="3">
        <f t="shared" si="8"/>
        <v>1.618104667609618</v>
      </c>
      <c r="W187" s="2" t="s">
        <v>2113</v>
      </c>
    </row>
    <row r="188" spans="1:23" x14ac:dyDescent="0.2">
      <c r="A188" s="2">
        <v>187</v>
      </c>
      <c r="B188" t="s">
        <v>855</v>
      </c>
      <c r="C188" t="s">
        <v>856</v>
      </c>
      <c r="D188" t="s">
        <v>1820</v>
      </c>
      <c r="E188" t="s">
        <v>1936</v>
      </c>
      <c r="F188" t="s">
        <v>853</v>
      </c>
      <c r="G188" t="s">
        <v>854</v>
      </c>
      <c r="H188" t="s">
        <v>854</v>
      </c>
      <c r="I188" t="s">
        <v>850</v>
      </c>
      <c r="J188" s="2">
        <v>4607</v>
      </c>
      <c r="K188" t="s">
        <v>134</v>
      </c>
      <c r="L188" s="2">
        <v>4212</v>
      </c>
      <c r="M188" s="2">
        <v>632</v>
      </c>
      <c r="N188" s="2">
        <v>0.30235000000000001</v>
      </c>
      <c r="O188" s="2">
        <v>0.19739999999999999</v>
      </c>
      <c r="P188" s="2">
        <v>0.19608999999999999</v>
      </c>
      <c r="Q188" s="2">
        <v>0.30415999999999999</v>
      </c>
      <c r="R188" s="2">
        <v>1837999</v>
      </c>
      <c r="S188" s="3">
        <f t="shared" si="6"/>
        <v>0.91310086839019933</v>
      </c>
      <c r="T188" s="3">
        <f t="shared" si="7"/>
        <v>0.87060768912773878</v>
      </c>
      <c r="U188" s="3">
        <f t="shared" si="8"/>
        <v>0.89391796322489392</v>
      </c>
      <c r="W188" s="2" t="s">
        <v>2113</v>
      </c>
    </row>
    <row r="189" spans="1:23" x14ac:dyDescent="0.2">
      <c r="A189" s="2">
        <v>188</v>
      </c>
      <c r="B189" t="s">
        <v>860</v>
      </c>
      <c r="C189" t="s">
        <v>861</v>
      </c>
      <c r="D189" t="s">
        <v>1820</v>
      </c>
      <c r="E189" t="s">
        <v>1937</v>
      </c>
      <c r="F189" t="s">
        <v>857</v>
      </c>
      <c r="G189" t="s">
        <v>858</v>
      </c>
      <c r="H189" t="s">
        <v>858</v>
      </c>
      <c r="I189" t="s">
        <v>859</v>
      </c>
      <c r="J189" s="2">
        <v>4608</v>
      </c>
      <c r="K189" t="s">
        <v>177</v>
      </c>
      <c r="L189" s="2">
        <v>4587</v>
      </c>
      <c r="M189" s="2">
        <v>607</v>
      </c>
      <c r="N189" s="2">
        <v>0.30264999999999997</v>
      </c>
      <c r="O189" s="2">
        <v>0.19713</v>
      </c>
      <c r="P189" s="2">
        <v>0.1961</v>
      </c>
      <c r="Q189" s="2">
        <v>0.30412</v>
      </c>
      <c r="R189" s="2">
        <v>1947107</v>
      </c>
      <c r="S189" s="3">
        <f t="shared" si="6"/>
        <v>0.96730471156330111</v>
      </c>
      <c r="T189" s="3">
        <f t="shared" si="7"/>
        <v>0.94811905746176106</v>
      </c>
      <c r="U189" s="3">
        <f t="shared" si="8"/>
        <v>0.85855728429985856</v>
      </c>
      <c r="W189" s="2" t="s">
        <v>2113</v>
      </c>
    </row>
    <row r="190" spans="1:23" x14ac:dyDescent="0.2">
      <c r="A190" s="2">
        <v>189</v>
      </c>
      <c r="B190" t="s">
        <v>864</v>
      </c>
      <c r="C190" t="s">
        <v>865</v>
      </c>
      <c r="D190" t="s">
        <v>1820</v>
      </c>
      <c r="E190" t="s">
        <v>1937</v>
      </c>
      <c r="F190" t="s">
        <v>862</v>
      </c>
      <c r="G190" t="s">
        <v>863</v>
      </c>
      <c r="H190" t="s">
        <v>863</v>
      </c>
      <c r="I190" t="s">
        <v>859</v>
      </c>
      <c r="J190" s="2">
        <v>4608</v>
      </c>
      <c r="K190" t="s">
        <v>134</v>
      </c>
      <c r="L190" s="2">
        <v>4432</v>
      </c>
      <c r="M190" s="2">
        <v>995</v>
      </c>
      <c r="N190" s="2">
        <v>0.30373</v>
      </c>
      <c r="O190" s="2">
        <v>0.19631000000000001</v>
      </c>
      <c r="P190" s="2">
        <v>0.19513</v>
      </c>
      <c r="Q190" s="2">
        <v>0.30482999999999999</v>
      </c>
      <c r="R190" s="2">
        <v>1968271</v>
      </c>
      <c r="S190" s="3">
        <f t="shared" si="6"/>
        <v>0.97781879061264232</v>
      </c>
      <c r="T190" s="3">
        <f t="shared" si="7"/>
        <v>0.91608102521703183</v>
      </c>
      <c r="U190" s="3">
        <f t="shared" si="8"/>
        <v>1.4073550212164074</v>
      </c>
      <c r="W190" s="2" t="s">
        <v>2113</v>
      </c>
    </row>
    <row r="191" spans="1:23" x14ac:dyDescent="0.2">
      <c r="A191" s="2">
        <v>190</v>
      </c>
      <c r="B191" t="s">
        <v>869</v>
      </c>
      <c r="C191" t="s">
        <v>870</v>
      </c>
      <c r="D191" t="s">
        <v>1820</v>
      </c>
      <c r="E191" t="s">
        <v>1938</v>
      </c>
      <c r="F191" t="s">
        <v>866</v>
      </c>
      <c r="G191" t="s">
        <v>867</v>
      </c>
      <c r="H191" t="s">
        <v>867</v>
      </c>
      <c r="I191" t="s">
        <v>868</v>
      </c>
      <c r="J191" s="2">
        <v>4504</v>
      </c>
      <c r="K191" t="s">
        <v>177</v>
      </c>
      <c r="L191" s="2">
        <v>4547</v>
      </c>
      <c r="M191" s="2">
        <v>726</v>
      </c>
      <c r="N191" s="2">
        <v>0.30345</v>
      </c>
      <c r="O191" s="2">
        <v>0.19653999999999999</v>
      </c>
      <c r="P191" s="2">
        <v>0.1953</v>
      </c>
      <c r="Q191" s="2">
        <v>0.30470999999999998</v>
      </c>
      <c r="R191" s="2">
        <v>1995938</v>
      </c>
      <c r="S191" s="3">
        <f t="shared" si="6"/>
        <v>0.99156349979134795</v>
      </c>
      <c r="T191" s="3">
        <f t="shared" si="7"/>
        <v>0.93985117817279873</v>
      </c>
      <c r="U191" s="3">
        <f t="shared" si="8"/>
        <v>1.0268741159830268</v>
      </c>
      <c r="W191" s="2" t="s">
        <v>2113</v>
      </c>
    </row>
    <row r="192" spans="1:23" x14ac:dyDescent="0.2">
      <c r="A192" s="2">
        <v>191</v>
      </c>
      <c r="B192" t="s">
        <v>874</v>
      </c>
      <c r="C192" t="s">
        <v>875</v>
      </c>
      <c r="D192" t="s">
        <v>1820</v>
      </c>
      <c r="E192" t="s">
        <v>1939</v>
      </c>
      <c r="F192" t="s">
        <v>871</v>
      </c>
      <c r="G192" t="s">
        <v>872</v>
      </c>
      <c r="H192" t="s">
        <v>872</v>
      </c>
      <c r="I192" t="s">
        <v>873</v>
      </c>
      <c r="J192" s="2">
        <v>4905</v>
      </c>
      <c r="K192" t="s">
        <v>177</v>
      </c>
      <c r="L192" s="2">
        <v>4445</v>
      </c>
      <c r="M192" s="2">
        <v>695</v>
      </c>
      <c r="N192" s="2">
        <v>0.30296000000000001</v>
      </c>
      <c r="O192" s="2">
        <v>0.19689000000000001</v>
      </c>
      <c r="P192" s="2">
        <v>0.19578999999999999</v>
      </c>
      <c r="Q192" s="2">
        <v>0.30436000000000002</v>
      </c>
      <c r="R192" s="2">
        <v>1974539</v>
      </c>
      <c r="S192" s="3">
        <f t="shared" si="6"/>
        <v>0.98093267492001668</v>
      </c>
      <c r="T192" s="3">
        <f t="shared" si="7"/>
        <v>0.91876808598594462</v>
      </c>
      <c r="U192" s="3">
        <f t="shared" si="8"/>
        <v>0.983026874115983</v>
      </c>
      <c r="W192" s="2" t="s">
        <v>2113</v>
      </c>
    </row>
    <row r="193" spans="1:23" x14ac:dyDescent="0.2">
      <c r="A193" s="2">
        <v>192</v>
      </c>
      <c r="B193" t="s">
        <v>879</v>
      </c>
      <c r="C193" t="s">
        <v>880</v>
      </c>
      <c r="D193" t="s">
        <v>1820</v>
      </c>
      <c r="E193" t="s">
        <v>1940</v>
      </c>
      <c r="F193" t="s">
        <v>876</v>
      </c>
      <c r="G193" t="s">
        <v>877</v>
      </c>
      <c r="H193" t="s">
        <v>877</v>
      </c>
      <c r="I193" t="s">
        <v>878</v>
      </c>
      <c r="J193" s="2">
        <v>4603</v>
      </c>
      <c r="K193" t="s">
        <v>177</v>
      </c>
      <c r="L193" s="2">
        <v>4585</v>
      </c>
      <c r="M193" s="2">
        <v>723</v>
      </c>
      <c r="N193" s="2">
        <v>0.30381999999999998</v>
      </c>
      <c r="O193" s="2">
        <v>0.19617000000000001</v>
      </c>
      <c r="P193" s="2">
        <v>0.19502</v>
      </c>
      <c r="Q193" s="2">
        <v>0.30498999999999998</v>
      </c>
      <c r="R193" s="2">
        <v>2012920</v>
      </c>
      <c r="S193" s="3">
        <f t="shared" si="6"/>
        <v>1</v>
      </c>
      <c r="T193" s="3">
        <f t="shared" si="7"/>
        <v>0.94770566349731289</v>
      </c>
      <c r="U193" s="3">
        <f t="shared" si="8"/>
        <v>1.0226308345120225</v>
      </c>
      <c r="W193" s="2" t="s">
        <v>2113</v>
      </c>
    </row>
    <row r="194" spans="1:23" x14ac:dyDescent="0.2">
      <c r="A194" s="2">
        <v>193</v>
      </c>
      <c r="B194" t="s">
        <v>884</v>
      </c>
      <c r="C194" t="s">
        <v>885</v>
      </c>
      <c r="D194" t="s">
        <v>1820</v>
      </c>
      <c r="E194" t="s">
        <v>1941</v>
      </c>
      <c r="F194" t="s">
        <v>881</v>
      </c>
      <c r="G194" t="s">
        <v>882</v>
      </c>
      <c r="H194" t="s">
        <v>882</v>
      </c>
      <c r="I194" t="s">
        <v>883</v>
      </c>
      <c r="J194" s="2">
        <v>4602</v>
      </c>
      <c r="K194" t="s">
        <v>134</v>
      </c>
      <c r="L194" s="2">
        <v>4316</v>
      </c>
      <c r="M194" s="2">
        <v>727</v>
      </c>
      <c r="N194" s="2">
        <v>0.30407000000000001</v>
      </c>
      <c r="O194" s="2">
        <v>0.19597999999999999</v>
      </c>
      <c r="P194" s="2">
        <v>0.1948</v>
      </c>
      <c r="Q194" s="2">
        <v>0.30515999999999999</v>
      </c>
      <c r="R194" s="2">
        <v>1817505</v>
      </c>
      <c r="S194" s="3">
        <f t="shared" ref="S194:S257" si="9">R194/MAX($R$2:$R$397)</f>
        <v>0.90291963913121231</v>
      </c>
      <c r="T194" s="3">
        <f t="shared" ref="T194:T257" si="10">L194/MAX($L$2:$L$397)</f>
        <v>0.89210417527904096</v>
      </c>
      <c r="U194" s="3">
        <f t="shared" ref="U194:U257" si="11">M194/MEDIAN($M$2:$M$397)</f>
        <v>1.0282885431400284</v>
      </c>
      <c r="W194" s="2" t="s">
        <v>2113</v>
      </c>
    </row>
    <row r="195" spans="1:23" x14ac:dyDescent="0.2">
      <c r="A195" s="2">
        <v>194</v>
      </c>
      <c r="B195" t="s">
        <v>889</v>
      </c>
      <c r="C195" t="s">
        <v>890</v>
      </c>
      <c r="D195" t="s">
        <v>1820</v>
      </c>
      <c r="E195" t="s">
        <v>1942</v>
      </c>
      <c r="F195" t="s">
        <v>886</v>
      </c>
      <c r="G195" t="s">
        <v>887</v>
      </c>
      <c r="H195" t="s">
        <v>887</v>
      </c>
      <c r="I195" t="s">
        <v>888</v>
      </c>
      <c r="J195" s="2">
        <v>4604</v>
      </c>
      <c r="K195" t="s">
        <v>134</v>
      </c>
      <c r="L195" s="2">
        <v>4010</v>
      </c>
      <c r="M195" s="2">
        <v>689</v>
      </c>
      <c r="N195" s="2">
        <v>0.30320000000000003</v>
      </c>
      <c r="O195" s="2">
        <v>0.19646</v>
      </c>
      <c r="P195" s="2">
        <v>0.19571</v>
      </c>
      <c r="Q195" s="2">
        <v>0.30463000000000001</v>
      </c>
      <c r="R195" s="2">
        <v>1687837</v>
      </c>
      <c r="S195" s="3">
        <f t="shared" si="9"/>
        <v>0.83850177851082008</v>
      </c>
      <c r="T195" s="3">
        <f t="shared" si="10"/>
        <v>0.82885489871847873</v>
      </c>
      <c r="U195" s="3">
        <f t="shared" si="11"/>
        <v>0.97454031117397455</v>
      </c>
      <c r="W195" s="2" t="s">
        <v>2113</v>
      </c>
    </row>
    <row r="196" spans="1:23" x14ac:dyDescent="0.2">
      <c r="A196" s="2">
        <v>195</v>
      </c>
      <c r="B196" t="s">
        <v>894</v>
      </c>
      <c r="C196" t="s">
        <v>85</v>
      </c>
      <c r="D196" t="s">
        <v>1820</v>
      </c>
      <c r="E196" t="s">
        <v>1943</v>
      </c>
      <c r="F196" t="s">
        <v>891</v>
      </c>
      <c r="G196" t="s">
        <v>892</v>
      </c>
      <c r="H196" t="s">
        <v>892</v>
      </c>
      <c r="I196" t="s">
        <v>893</v>
      </c>
      <c r="J196" s="2">
        <v>4601</v>
      </c>
      <c r="K196" t="s">
        <v>134</v>
      </c>
      <c r="L196" s="2">
        <v>4086</v>
      </c>
      <c r="M196" s="2">
        <v>710</v>
      </c>
      <c r="N196" s="2">
        <v>0.30368000000000001</v>
      </c>
      <c r="O196" s="2">
        <v>0.19625000000000001</v>
      </c>
      <c r="P196" s="2">
        <v>0.19489000000000001</v>
      </c>
      <c r="Q196" s="2">
        <v>0.30518000000000001</v>
      </c>
      <c r="R196" s="2">
        <v>1726311</v>
      </c>
      <c r="S196" s="3">
        <f t="shared" si="9"/>
        <v>0.85761530512886752</v>
      </c>
      <c r="T196" s="3">
        <f t="shared" si="10"/>
        <v>0.84456386936750727</v>
      </c>
      <c r="U196" s="3">
        <f t="shared" si="11"/>
        <v>1.0042432814710043</v>
      </c>
      <c r="W196" s="2" t="s">
        <v>2113</v>
      </c>
    </row>
    <row r="197" spans="1:23" x14ac:dyDescent="0.2">
      <c r="A197" s="2">
        <v>196</v>
      </c>
      <c r="B197" t="s">
        <v>898</v>
      </c>
      <c r="C197" t="s">
        <v>899</v>
      </c>
      <c r="D197" t="s">
        <v>1820</v>
      </c>
      <c r="E197" t="s">
        <v>1944</v>
      </c>
      <c r="F197" t="s">
        <v>895</v>
      </c>
      <c r="G197" t="s">
        <v>896</v>
      </c>
      <c r="H197" t="s">
        <v>896</v>
      </c>
      <c r="I197" t="s">
        <v>897</v>
      </c>
      <c r="J197" s="2">
        <v>4606</v>
      </c>
      <c r="K197" t="s">
        <v>134</v>
      </c>
      <c r="L197" s="2">
        <v>4209</v>
      </c>
      <c r="M197" s="2">
        <v>967</v>
      </c>
      <c r="N197" s="2">
        <v>0.30345</v>
      </c>
      <c r="O197" s="2">
        <v>0.19652</v>
      </c>
      <c r="P197" s="2">
        <v>0.19522999999999999</v>
      </c>
      <c r="Q197" s="2">
        <v>0.30480000000000002</v>
      </c>
      <c r="R197" s="2">
        <v>1924446</v>
      </c>
      <c r="S197" s="3">
        <f t="shared" si="9"/>
        <v>0.95604693678834729</v>
      </c>
      <c r="T197" s="3">
        <f t="shared" si="10"/>
        <v>0.86998759818106652</v>
      </c>
      <c r="U197" s="3">
        <f t="shared" si="11"/>
        <v>1.3677510608203678</v>
      </c>
      <c r="W197" s="2" t="s">
        <v>2113</v>
      </c>
    </row>
    <row r="198" spans="1:23" x14ac:dyDescent="0.2">
      <c r="A198" s="2">
        <v>197</v>
      </c>
      <c r="B198" t="s">
        <v>902</v>
      </c>
      <c r="C198" t="s">
        <v>903</v>
      </c>
      <c r="D198" t="s">
        <v>1820</v>
      </c>
      <c r="E198" t="s">
        <v>1944</v>
      </c>
      <c r="F198" t="s">
        <v>900</v>
      </c>
      <c r="G198" t="s">
        <v>901</v>
      </c>
      <c r="H198" t="s">
        <v>901</v>
      </c>
      <c r="I198" t="s">
        <v>897</v>
      </c>
      <c r="J198" s="2">
        <v>4606</v>
      </c>
      <c r="K198" t="s">
        <v>177</v>
      </c>
      <c r="L198" s="2">
        <v>4189</v>
      </c>
      <c r="M198" s="2">
        <v>538</v>
      </c>
      <c r="N198" s="2">
        <v>0.30187999999999998</v>
      </c>
      <c r="O198" s="2">
        <v>0.19767999999999999</v>
      </c>
      <c r="P198" s="2">
        <v>0.19664999999999999</v>
      </c>
      <c r="Q198" s="2">
        <v>0.30379</v>
      </c>
      <c r="R198" s="2">
        <v>1744017</v>
      </c>
      <c r="S198" s="3">
        <f t="shared" si="9"/>
        <v>0.86641148182739502</v>
      </c>
      <c r="T198" s="3">
        <f t="shared" si="10"/>
        <v>0.86585365853658536</v>
      </c>
      <c r="U198" s="3">
        <f t="shared" si="11"/>
        <v>0.76096181046676092</v>
      </c>
      <c r="W198" s="2" t="s">
        <v>2113</v>
      </c>
    </row>
    <row r="199" spans="1:23" x14ac:dyDescent="0.2">
      <c r="A199" s="2">
        <v>198</v>
      </c>
      <c r="B199" t="s">
        <v>906</v>
      </c>
      <c r="C199" t="s">
        <v>907</v>
      </c>
      <c r="D199" t="s">
        <v>1820</v>
      </c>
      <c r="E199" t="s">
        <v>1944</v>
      </c>
      <c r="F199" t="s">
        <v>904</v>
      </c>
      <c r="G199" t="s">
        <v>905</v>
      </c>
      <c r="H199" t="s">
        <v>905</v>
      </c>
      <c r="I199" t="s">
        <v>897</v>
      </c>
      <c r="J199" s="2">
        <v>4606</v>
      </c>
      <c r="K199" t="s">
        <v>177</v>
      </c>
      <c r="L199" s="2">
        <v>4124</v>
      </c>
      <c r="M199" s="2">
        <v>466</v>
      </c>
      <c r="N199" s="2">
        <v>0.29981999999999998</v>
      </c>
      <c r="O199" s="2">
        <v>0.1996</v>
      </c>
      <c r="P199" s="2">
        <v>0.19824</v>
      </c>
      <c r="Q199" s="2">
        <v>0.30232999999999999</v>
      </c>
      <c r="R199" s="2">
        <v>1566357</v>
      </c>
      <c r="S199" s="3">
        <f t="shared" si="9"/>
        <v>0.77815164040299667</v>
      </c>
      <c r="T199" s="3">
        <f t="shared" si="10"/>
        <v>0.85241835469202154</v>
      </c>
      <c r="U199" s="3">
        <f t="shared" si="11"/>
        <v>0.65912305516265912</v>
      </c>
      <c r="W199" s="2" t="s">
        <v>2113</v>
      </c>
    </row>
    <row r="200" spans="1:23" x14ac:dyDescent="0.2">
      <c r="A200" s="2">
        <v>199</v>
      </c>
      <c r="B200" t="s">
        <v>911</v>
      </c>
      <c r="C200" t="s">
        <v>912</v>
      </c>
      <c r="D200" t="s">
        <v>1820</v>
      </c>
      <c r="E200" t="s">
        <v>1945</v>
      </c>
      <c r="F200" t="s">
        <v>908</v>
      </c>
      <c r="G200" t="s">
        <v>909</v>
      </c>
      <c r="H200" t="s">
        <v>909</v>
      </c>
      <c r="I200" t="s">
        <v>910</v>
      </c>
      <c r="J200" s="2">
        <v>4502</v>
      </c>
      <c r="K200" t="s">
        <v>177</v>
      </c>
      <c r="L200" s="2">
        <v>3766</v>
      </c>
      <c r="M200" s="2">
        <v>397</v>
      </c>
      <c r="N200" s="2">
        <v>0.29676000000000002</v>
      </c>
      <c r="O200" s="2">
        <v>0.20227999999999999</v>
      </c>
      <c r="P200" s="2">
        <v>0.20047999999999999</v>
      </c>
      <c r="Q200" s="2">
        <v>0.30048999999999998</v>
      </c>
      <c r="R200" s="2">
        <v>1273463</v>
      </c>
      <c r="S200" s="3">
        <f t="shared" si="9"/>
        <v>0.632644615782048</v>
      </c>
      <c r="T200" s="3">
        <f t="shared" si="10"/>
        <v>0.77842083505580817</v>
      </c>
      <c r="U200" s="3">
        <f t="shared" si="11"/>
        <v>0.56152758132956149</v>
      </c>
      <c r="W200" s="2" t="s">
        <v>2115</v>
      </c>
    </row>
    <row r="201" spans="1:23" x14ac:dyDescent="0.2">
      <c r="A201" s="2">
        <v>200</v>
      </c>
      <c r="B201" t="s">
        <v>915</v>
      </c>
      <c r="C201" t="s">
        <v>916</v>
      </c>
      <c r="D201" t="s">
        <v>1820</v>
      </c>
      <c r="E201" t="s">
        <v>1945</v>
      </c>
      <c r="F201" t="s">
        <v>913</v>
      </c>
      <c r="G201" t="s">
        <v>914</v>
      </c>
      <c r="H201" t="s">
        <v>914</v>
      </c>
      <c r="I201" t="s">
        <v>910</v>
      </c>
      <c r="J201" s="2">
        <v>4502</v>
      </c>
      <c r="K201" t="s">
        <v>177</v>
      </c>
      <c r="L201" s="2">
        <v>4250</v>
      </c>
      <c r="M201" s="2">
        <v>530</v>
      </c>
      <c r="N201" s="2">
        <v>0.30125000000000002</v>
      </c>
      <c r="O201" s="2">
        <v>0.19817000000000001</v>
      </c>
      <c r="P201" s="2">
        <v>0.19753000000000001</v>
      </c>
      <c r="Q201" s="2">
        <v>0.30306</v>
      </c>
      <c r="R201" s="2">
        <v>1756605</v>
      </c>
      <c r="S201" s="3">
        <f t="shared" si="9"/>
        <v>0.87266508356020112</v>
      </c>
      <c r="T201" s="3">
        <f t="shared" si="10"/>
        <v>0.87846217445225294</v>
      </c>
      <c r="U201" s="3">
        <f t="shared" si="11"/>
        <v>0.74964639321074966</v>
      </c>
      <c r="W201" s="2" t="s">
        <v>2113</v>
      </c>
    </row>
    <row r="202" spans="1:23" x14ac:dyDescent="0.2">
      <c r="A202" s="2">
        <v>201</v>
      </c>
      <c r="B202" t="s">
        <v>919</v>
      </c>
      <c r="C202" t="s">
        <v>920</v>
      </c>
      <c r="D202" t="s">
        <v>1820</v>
      </c>
      <c r="E202" t="s">
        <v>1825</v>
      </c>
      <c r="F202" t="s">
        <v>917</v>
      </c>
      <c r="G202" t="s">
        <v>918</v>
      </c>
      <c r="H202" t="s">
        <v>918</v>
      </c>
      <c r="I202" t="s">
        <v>187</v>
      </c>
      <c r="J202" s="2">
        <v>4702</v>
      </c>
      <c r="K202" t="s">
        <v>134</v>
      </c>
      <c r="L202" s="2">
        <v>4470</v>
      </c>
      <c r="M202" s="2">
        <v>341</v>
      </c>
      <c r="N202" s="2">
        <v>0.30204999999999999</v>
      </c>
      <c r="O202" s="2">
        <v>0.19827</v>
      </c>
      <c r="P202" s="2">
        <v>0.19672000000000001</v>
      </c>
      <c r="Q202" s="2">
        <v>0.30295</v>
      </c>
      <c r="R202" s="2">
        <v>1266576</v>
      </c>
      <c r="S202" s="3">
        <f t="shared" si="9"/>
        <v>0.62922321801164482</v>
      </c>
      <c r="T202" s="3">
        <f t="shared" si="10"/>
        <v>0.9239355105415461</v>
      </c>
      <c r="U202" s="3">
        <f t="shared" si="11"/>
        <v>0.48231966053748232</v>
      </c>
      <c r="V202" s="2" t="s">
        <v>2113</v>
      </c>
      <c r="W202" s="2" t="s">
        <v>2115</v>
      </c>
    </row>
    <row r="203" spans="1:23" x14ac:dyDescent="0.2">
      <c r="A203" s="2">
        <v>202</v>
      </c>
      <c r="B203" t="s">
        <v>924</v>
      </c>
      <c r="C203" t="s">
        <v>925</v>
      </c>
      <c r="D203" t="s">
        <v>1820</v>
      </c>
      <c r="E203" t="s">
        <v>1946</v>
      </c>
      <c r="F203" t="s">
        <v>921</v>
      </c>
      <c r="G203" t="s">
        <v>922</v>
      </c>
      <c r="H203" t="s">
        <v>922</v>
      </c>
      <c r="I203" t="s">
        <v>923</v>
      </c>
      <c r="J203" s="2">
        <v>4503</v>
      </c>
      <c r="K203" t="s">
        <v>177</v>
      </c>
      <c r="L203" s="2">
        <v>3096</v>
      </c>
      <c r="M203" s="2">
        <v>300</v>
      </c>
      <c r="N203" s="2">
        <v>0.29285</v>
      </c>
      <c r="O203" s="2">
        <v>0.20549000000000001</v>
      </c>
      <c r="P203" s="2">
        <v>0.20163</v>
      </c>
      <c r="Q203" s="2">
        <v>0.30003000000000002</v>
      </c>
      <c r="R203" s="2">
        <v>831519</v>
      </c>
      <c r="S203" s="3">
        <f t="shared" si="9"/>
        <v>0.4130909325755619</v>
      </c>
      <c r="T203" s="3">
        <f t="shared" si="10"/>
        <v>0.63993385696568827</v>
      </c>
      <c r="U203" s="3">
        <f t="shared" si="11"/>
        <v>0.42432814710042432</v>
      </c>
      <c r="V203" s="2" t="s">
        <v>2113</v>
      </c>
      <c r="W203" s="2" t="s">
        <v>2115</v>
      </c>
    </row>
    <row r="204" spans="1:23" x14ac:dyDescent="0.2">
      <c r="A204" s="2">
        <v>203</v>
      </c>
      <c r="B204" t="s">
        <v>929</v>
      </c>
      <c r="C204" t="s">
        <v>930</v>
      </c>
      <c r="D204" t="s">
        <v>1820</v>
      </c>
      <c r="E204" t="s">
        <v>1947</v>
      </c>
      <c r="F204" t="s">
        <v>926</v>
      </c>
      <c r="G204" t="s">
        <v>927</v>
      </c>
      <c r="H204" t="s">
        <v>927</v>
      </c>
      <c r="I204" t="s">
        <v>928</v>
      </c>
      <c r="J204" s="2">
        <v>5605</v>
      </c>
      <c r="K204" t="s">
        <v>134</v>
      </c>
      <c r="L204" s="2">
        <v>3568</v>
      </c>
      <c r="M204" s="2">
        <v>324</v>
      </c>
      <c r="N204" s="2">
        <v>0.29960999999999999</v>
      </c>
      <c r="O204" s="2">
        <v>0.2001</v>
      </c>
      <c r="P204" s="2">
        <v>0.19843</v>
      </c>
      <c r="Q204" s="2">
        <v>0.30186000000000002</v>
      </c>
      <c r="R204" s="2">
        <v>945829</v>
      </c>
      <c r="S204" s="3">
        <f t="shared" si="9"/>
        <v>0.46987908113586235</v>
      </c>
      <c r="T204" s="3">
        <f t="shared" si="10"/>
        <v>0.73749483257544435</v>
      </c>
      <c r="U204" s="3">
        <f t="shared" si="11"/>
        <v>0.45827439886845828</v>
      </c>
      <c r="V204" s="2" t="s">
        <v>2113</v>
      </c>
      <c r="W204" s="2" t="s">
        <v>2115</v>
      </c>
    </row>
    <row r="205" spans="1:23" x14ac:dyDescent="0.2">
      <c r="A205" s="2">
        <v>204</v>
      </c>
      <c r="B205" t="s">
        <v>934</v>
      </c>
      <c r="C205" t="s">
        <v>935</v>
      </c>
      <c r="D205" t="s">
        <v>1820</v>
      </c>
      <c r="E205" t="s">
        <v>1948</v>
      </c>
      <c r="F205" t="s">
        <v>931</v>
      </c>
      <c r="G205" t="s">
        <v>932</v>
      </c>
      <c r="H205" t="s">
        <v>932</v>
      </c>
      <c r="I205" t="s">
        <v>933</v>
      </c>
      <c r="J205" s="2">
        <v>5606</v>
      </c>
      <c r="K205" t="s">
        <v>134</v>
      </c>
      <c r="L205" s="2">
        <v>4378</v>
      </c>
      <c r="M205" s="2">
        <v>347</v>
      </c>
      <c r="N205" s="2">
        <v>0.30203999999999998</v>
      </c>
      <c r="O205" s="2">
        <v>0.19783000000000001</v>
      </c>
      <c r="P205" s="2">
        <v>0.19694</v>
      </c>
      <c r="Q205" s="2">
        <v>0.30318000000000001</v>
      </c>
      <c r="R205" s="2">
        <v>1226578</v>
      </c>
      <c r="S205" s="3">
        <f t="shared" si="9"/>
        <v>0.60935258231822431</v>
      </c>
      <c r="T205" s="3">
        <f t="shared" si="10"/>
        <v>0.90491938817693263</v>
      </c>
      <c r="U205" s="3">
        <f t="shared" si="11"/>
        <v>0.49080622347949082</v>
      </c>
      <c r="V205" s="2" t="s">
        <v>2113</v>
      </c>
      <c r="W205" s="2" t="s">
        <v>2115</v>
      </c>
    </row>
    <row r="206" spans="1:23" x14ac:dyDescent="0.2">
      <c r="A206" s="2">
        <v>205</v>
      </c>
      <c r="B206" t="s">
        <v>939</v>
      </c>
      <c r="C206" t="s">
        <v>940</v>
      </c>
      <c r="D206" t="s">
        <v>1820</v>
      </c>
      <c r="E206" t="s">
        <v>1949</v>
      </c>
      <c r="F206" t="s">
        <v>936</v>
      </c>
      <c r="G206" t="s">
        <v>937</v>
      </c>
      <c r="H206" t="s">
        <v>937</v>
      </c>
      <c r="I206" t="s">
        <v>938</v>
      </c>
      <c r="J206" s="2">
        <v>6007</v>
      </c>
      <c r="K206" t="s">
        <v>134</v>
      </c>
      <c r="L206" s="2">
        <v>4489</v>
      </c>
      <c r="M206" s="2">
        <v>372</v>
      </c>
      <c r="N206" s="2">
        <v>0.30188999999999999</v>
      </c>
      <c r="O206" s="2">
        <v>0.19833999999999999</v>
      </c>
      <c r="P206" s="2">
        <v>0.19714000000000001</v>
      </c>
      <c r="Q206" s="2">
        <v>0.30262</v>
      </c>
      <c r="R206" s="2">
        <v>1302759</v>
      </c>
      <c r="S206" s="3">
        <f t="shared" si="9"/>
        <v>0.64719859706297322</v>
      </c>
      <c r="T206" s="3">
        <f t="shared" si="10"/>
        <v>0.92786275320380318</v>
      </c>
      <c r="U206" s="3">
        <f t="shared" si="11"/>
        <v>0.52616690240452613</v>
      </c>
      <c r="V206" s="2" t="s">
        <v>2113</v>
      </c>
      <c r="W206" s="2" t="s">
        <v>2115</v>
      </c>
    </row>
    <row r="207" spans="1:23" x14ac:dyDescent="0.2">
      <c r="A207" s="2">
        <v>206</v>
      </c>
      <c r="B207" t="s">
        <v>943</v>
      </c>
      <c r="C207" t="s">
        <v>944</v>
      </c>
      <c r="D207" t="s">
        <v>1820</v>
      </c>
      <c r="E207" t="s">
        <v>1885</v>
      </c>
      <c r="F207" t="s">
        <v>941</v>
      </c>
      <c r="G207" t="s">
        <v>942</v>
      </c>
      <c r="H207" t="s">
        <v>942</v>
      </c>
      <c r="I207" t="s">
        <v>535</v>
      </c>
      <c r="J207" s="2">
        <v>5502</v>
      </c>
      <c r="K207" t="s">
        <v>134</v>
      </c>
      <c r="L207" s="2">
        <v>3295</v>
      </c>
      <c r="M207" s="2">
        <v>283</v>
      </c>
      <c r="N207" s="2">
        <v>0.29769000000000001</v>
      </c>
      <c r="O207" s="2">
        <v>0.20100999999999999</v>
      </c>
      <c r="P207" s="2">
        <v>0.19847999999999999</v>
      </c>
      <c r="Q207" s="2">
        <v>0.30281999999999998</v>
      </c>
      <c r="R207" s="2">
        <v>814991</v>
      </c>
      <c r="S207" s="3">
        <f t="shared" si="9"/>
        <v>0.40487997535917969</v>
      </c>
      <c r="T207" s="3">
        <f t="shared" si="10"/>
        <v>0.68106655642827618</v>
      </c>
      <c r="U207" s="3">
        <f t="shared" si="11"/>
        <v>0.40028288543140028</v>
      </c>
      <c r="V207" s="2" t="s">
        <v>2113</v>
      </c>
      <c r="W207" s="2" t="s">
        <v>2115</v>
      </c>
    </row>
    <row r="208" spans="1:23" x14ac:dyDescent="0.2">
      <c r="A208" s="2">
        <v>207</v>
      </c>
      <c r="B208" t="s">
        <v>948</v>
      </c>
      <c r="C208" t="s">
        <v>949</v>
      </c>
      <c r="D208" t="s">
        <v>1820</v>
      </c>
      <c r="E208" t="s">
        <v>1950</v>
      </c>
      <c r="F208" t="s">
        <v>945</v>
      </c>
      <c r="G208" t="s">
        <v>946</v>
      </c>
      <c r="H208" t="s">
        <v>946</v>
      </c>
      <c r="I208" t="s">
        <v>947</v>
      </c>
      <c r="J208" s="2">
        <v>4908</v>
      </c>
      <c r="K208" t="s">
        <v>134</v>
      </c>
      <c r="L208" s="2">
        <v>4561</v>
      </c>
      <c r="M208" s="2">
        <v>448</v>
      </c>
      <c r="N208" s="2">
        <v>0.30303999999999998</v>
      </c>
      <c r="O208" s="2">
        <v>0.19672999999999999</v>
      </c>
      <c r="P208" s="2">
        <v>0.19681999999999999</v>
      </c>
      <c r="Q208" s="2">
        <v>0.30341000000000001</v>
      </c>
      <c r="R208" s="2">
        <v>1447968</v>
      </c>
      <c r="S208" s="3">
        <f t="shared" si="9"/>
        <v>0.71933708244738981</v>
      </c>
      <c r="T208" s="3">
        <f t="shared" si="10"/>
        <v>0.94274493592393549</v>
      </c>
      <c r="U208" s="3">
        <f t="shared" si="11"/>
        <v>0.63366336633663367</v>
      </c>
      <c r="V208" s="2" t="s">
        <v>2113</v>
      </c>
      <c r="W208" s="2" t="s">
        <v>2115</v>
      </c>
    </row>
    <row r="209" spans="1:23" x14ac:dyDescent="0.2">
      <c r="A209" s="2">
        <v>208</v>
      </c>
      <c r="B209" t="s">
        <v>953</v>
      </c>
      <c r="C209" t="s">
        <v>954</v>
      </c>
      <c r="D209" t="s">
        <v>1820</v>
      </c>
      <c r="E209" t="s">
        <v>1951</v>
      </c>
      <c r="F209" t="s">
        <v>950</v>
      </c>
      <c r="G209" t="s">
        <v>951</v>
      </c>
      <c r="H209" t="s">
        <v>951</v>
      </c>
      <c r="I209" t="s">
        <v>952</v>
      </c>
      <c r="J209" s="2">
        <v>4402</v>
      </c>
      <c r="K209" t="s">
        <v>134</v>
      </c>
      <c r="L209" s="2">
        <v>3194</v>
      </c>
      <c r="M209" s="2">
        <v>279</v>
      </c>
      <c r="N209" s="2">
        <v>0.29748999999999998</v>
      </c>
      <c r="O209" s="2">
        <v>0.20155000000000001</v>
      </c>
      <c r="P209" s="2">
        <v>0.19872000000000001</v>
      </c>
      <c r="Q209" s="2">
        <v>0.30223</v>
      </c>
      <c r="R209" s="2">
        <v>782600</v>
      </c>
      <c r="S209" s="3">
        <f t="shared" si="9"/>
        <v>0.38878842676311032</v>
      </c>
      <c r="T209" s="3">
        <f t="shared" si="10"/>
        <v>0.66019016122364615</v>
      </c>
      <c r="U209" s="3">
        <f t="shared" si="11"/>
        <v>0.39462517680339465</v>
      </c>
      <c r="V209" s="2" t="s">
        <v>2113</v>
      </c>
      <c r="W209" s="2" t="s">
        <v>2115</v>
      </c>
    </row>
    <row r="210" spans="1:23" x14ac:dyDescent="0.2">
      <c r="A210" s="2">
        <v>209</v>
      </c>
      <c r="B210" t="s">
        <v>958</v>
      </c>
      <c r="C210" t="s">
        <v>959</v>
      </c>
      <c r="D210" t="s">
        <v>1820</v>
      </c>
      <c r="E210" t="s">
        <v>1952</v>
      </c>
      <c r="F210" t="s">
        <v>955</v>
      </c>
      <c r="G210" t="s">
        <v>956</v>
      </c>
      <c r="H210" t="s">
        <v>956</v>
      </c>
      <c r="I210" t="s">
        <v>957</v>
      </c>
      <c r="J210" s="2">
        <v>4403</v>
      </c>
      <c r="K210" t="s">
        <v>177</v>
      </c>
      <c r="L210" s="2">
        <v>4253</v>
      </c>
      <c r="M210" s="2">
        <v>477</v>
      </c>
      <c r="N210" s="2">
        <v>0.30081999999999998</v>
      </c>
      <c r="O210" s="2">
        <v>0.19902</v>
      </c>
      <c r="P210" s="2">
        <v>0.19783000000000001</v>
      </c>
      <c r="Q210" s="2">
        <v>0.30232999999999999</v>
      </c>
      <c r="R210" s="2">
        <v>1641594</v>
      </c>
      <c r="S210" s="3">
        <f t="shared" si="9"/>
        <v>0.81552868469685824</v>
      </c>
      <c r="T210" s="3">
        <f t="shared" si="10"/>
        <v>0.8790822653989252</v>
      </c>
      <c r="U210" s="3">
        <f t="shared" si="11"/>
        <v>0.67468175388967466</v>
      </c>
      <c r="W210" s="2" t="s">
        <v>2113</v>
      </c>
    </row>
    <row r="211" spans="1:23" x14ac:dyDescent="0.2">
      <c r="A211" s="2">
        <v>210</v>
      </c>
      <c r="B211" t="s">
        <v>962</v>
      </c>
      <c r="C211" t="s">
        <v>963</v>
      </c>
      <c r="D211" t="s">
        <v>1820</v>
      </c>
      <c r="E211" t="s">
        <v>1952</v>
      </c>
      <c r="F211" t="s">
        <v>960</v>
      </c>
      <c r="G211" t="s">
        <v>961</v>
      </c>
      <c r="H211" t="s">
        <v>961</v>
      </c>
      <c r="I211" t="s">
        <v>957</v>
      </c>
      <c r="J211" s="2">
        <v>4403</v>
      </c>
      <c r="K211" t="s">
        <v>177</v>
      </c>
      <c r="L211" s="2">
        <v>4304</v>
      </c>
      <c r="M211" s="2">
        <v>848</v>
      </c>
      <c r="N211" s="2">
        <v>0.30413000000000001</v>
      </c>
      <c r="O211" s="2">
        <v>0.1958</v>
      </c>
      <c r="P211" s="2">
        <v>0.19469</v>
      </c>
      <c r="Q211" s="2">
        <v>0.30536999999999997</v>
      </c>
      <c r="R211" s="2">
        <v>1932535</v>
      </c>
      <c r="S211" s="3">
        <f t="shared" si="9"/>
        <v>0.96006547701846079</v>
      </c>
      <c r="T211" s="3">
        <f t="shared" si="10"/>
        <v>0.88962381149235226</v>
      </c>
      <c r="U211" s="3">
        <f t="shared" si="11"/>
        <v>1.1994342291371993</v>
      </c>
      <c r="W211" s="2" t="s">
        <v>2113</v>
      </c>
    </row>
    <row r="212" spans="1:23" x14ac:dyDescent="0.2">
      <c r="A212" s="2">
        <v>211</v>
      </c>
      <c r="B212" t="s">
        <v>967</v>
      </c>
      <c r="C212" t="s">
        <v>968</v>
      </c>
      <c r="D212" t="s">
        <v>1820</v>
      </c>
      <c r="E212" t="s">
        <v>1953</v>
      </c>
      <c r="F212" t="s">
        <v>964</v>
      </c>
      <c r="G212" t="s">
        <v>965</v>
      </c>
      <c r="H212" t="s">
        <v>965</v>
      </c>
      <c r="I212" t="s">
        <v>966</v>
      </c>
      <c r="J212" s="2">
        <v>4404</v>
      </c>
      <c r="K212" t="s">
        <v>177</v>
      </c>
      <c r="L212" s="2">
        <v>4297</v>
      </c>
      <c r="M212" s="2">
        <v>526</v>
      </c>
      <c r="N212" s="2">
        <v>0.30103999999999997</v>
      </c>
      <c r="O212" s="2">
        <v>0.19844999999999999</v>
      </c>
      <c r="P212" s="2">
        <v>0.19717999999999999</v>
      </c>
      <c r="Q212" s="2">
        <v>0.30332999999999999</v>
      </c>
      <c r="R212" s="2">
        <v>1758528</v>
      </c>
      <c r="S212" s="3">
        <f t="shared" si="9"/>
        <v>0.87362041213759112</v>
      </c>
      <c r="T212" s="3">
        <f t="shared" si="10"/>
        <v>0.88817693261678377</v>
      </c>
      <c r="U212" s="3">
        <f t="shared" si="11"/>
        <v>0.74398868458274403</v>
      </c>
      <c r="W212" s="2" t="s">
        <v>2113</v>
      </c>
    </row>
    <row r="213" spans="1:23" x14ac:dyDescent="0.2">
      <c r="A213" s="2">
        <v>212</v>
      </c>
      <c r="B213" t="s">
        <v>971</v>
      </c>
      <c r="C213" t="s">
        <v>972</v>
      </c>
      <c r="D213" t="s">
        <v>1820</v>
      </c>
      <c r="E213" t="s">
        <v>1953</v>
      </c>
      <c r="F213" t="s">
        <v>969</v>
      </c>
      <c r="G213" t="s">
        <v>970</v>
      </c>
      <c r="H213" t="s">
        <v>970</v>
      </c>
      <c r="I213" t="s">
        <v>966</v>
      </c>
      <c r="J213" s="2">
        <v>4404</v>
      </c>
      <c r="K213" t="s">
        <v>177</v>
      </c>
      <c r="L213" s="2">
        <v>4286</v>
      </c>
      <c r="M213" s="2">
        <v>837</v>
      </c>
      <c r="N213" s="2">
        <v>0.30312</v>
      </c>
      <c r="O213" s="2">
        <v>0.19652</v>
      </c>
      <c r="P213" s="2">
        <v>0.19564000000000001</v>
      </c>
      <c r="Q213" s="2">
        <v>0.30471999999999999</v>
      </c>
      <c r="R213" s="2">
        <v>1931246</v>
      </c>
      <c r="S213" s="3">
        <f t="shared" si="9"/>
        <v>0.95942511376507755</v>
      </c>
      <c r="T213" s="3">
        <f t="shared" si="10"/>
        <v>0.88590326581231915</v>
      </c>
      <c r="U213" s="3">
        <f t="shared" si="11"/>
        <v>1.1838755304101838</v>
      </c>
      <c r="W213" s="2" t="s">
        <v>2113</v>
      </c>
    </row>
    <row r="214" spans="1:23" x14ac:dyDescent="0.2">
      <c r="A214" s="2">
        <v>213</v>
      </c>
      <c r="B214" t="s">
        <v>976</v>
      </c>
      <c r="C214" t="s">
        <v>27</v>
      </c>
      <c r="D214" t="s">
        <v>1820</v>
      </c>
      <c r="E214" t="s">
        <v>1954</v>
      </c>
      <c r="F214" t="s">
        <v>973</v>
      </c>
      <c r="G214" t="s">
        <v>974</v>
      </c>
      <c r="H214" t="s">
        <v>974</v>
      </c>
      <c r="I214" t="s">
        <v>975</v>
      </c>
      <c r="J214" s="2">
        <v>4401</v>
      </c>
      <c r="K214" t="s">
        <v>177</v>
      </c>
      <c r="L214" s="2">
        <v>4382</v>
      </c>
      <c r="M214" s="2">
        <v>1001</v>
      </c>
      <c r="N214" s="2">
        <v>0.30425999999999997</v>
      </c>
      <c r="O214" s="2">
        <v>0.19570000000000001</v>
      </c>
      <c r="P214" s="2">
        <v>0.1946</v>
      </c>
      <c r="Q214" s="2">
        <v>0.30545</v>
      </c>
      <c r="R214" s="2">
        <v>1956258</v>
      </c>
      <c r="S214" s="3">
        <f t="shared" si="9"/>
        <v>0.97185084355066276</v>
      </c>
      <c r="T214" s="3">
        <f t="shared" si="10"/>
        <v>0.90574617610582886</v>
      </c>
      <c r="U214" s="3">
        <f t="shared" si="11"/>
        <v>1.4158415841584158</v>
      </c>
      <c r="W214" s="2" t="s">
        <v>2113</v>
      </c>
    </row>
    <row r="215" spans="1:23" x14ac:dyDescent="0.2">
      <c r="A215" s="2">
        <v>214</v>
      </c>
      <c r="B215" t="s">
        <v>980</v>
      </c>
      <c r="C215" t="s">
        <v>981</v>
      </c>
      <c r="D215" t="s">
        <v>1820</v>
      </c>
      <c r="E215" t="s">
        <v>1955</v>
      </c>
      <c r="F215" t="s">
        <v>977</v>
      </c>
      <c r="G215" t="s">
        <v>978</v>
      </c>
      <c r="H215" t="s">
        <v>978</v>
      </c>
      <c r="I215" t="s">
        <v>979</v>
      </c>
      <c r="J215" s="2">
        <v>4102</v>
      </c>
      <c r="K215" t="s">
        <v>134</v>
      </c>
      <c r="L215" s="2">
        <v>4654</v>
      </c>
      <c r="M215" s="2">
        <v>820</v>
      </c>
      <c r="N215" s="2">
        <v>0.30549999999999999</v>
      </c>
      <c r="O215" s="2">
        <v>0.19450000000000001</v>
      </c>
      <c r="P215" s="2">
        <v>0.19352</v>
      </c>
      <c r="Q215" s="2">
        <v>0.30647000000000002</v>
      </c>
      <c r="R215" s="2">
        <v>1956223</v>
      </c>
      <c r="S215" s="3">
        <f t="shared" si="9"/>
        <v>0.97183345587504721</v>
      </c>
      <c r="T215" s="3">
        <f t="shared" si="10"/>
        <v>0.96196775527077305</v>
      </c>
      <c r="U215" s="3">
        <f t="shared" si="11"/>
        <v>1.1598302687411599</v>
      </c>
      <c r="W215" s="2" t="s">
        <v>2113</v>
      </c>
    </row>
    <row r="216" spans="1:23" x14ac:dyDescent="0.2">
      <c r="A216" s="2">
        <v>215</v>
      </c>
      <c r="B216" t="s">
        <v>985</v>
      </c>
      <c r="C216" t="s">
        <v>173</v>
      </c>
      <c r="D216" t="s">
        <v>1820</v>
      </c>
      <c r="E216" t="s">
        <v>1956</v>
      </c>
      <c r="F216" t="s">
        <v>982</v>
      </c>
      <c r="G216" t="s">
        <v>983</v>
      </c>
      <c r="H216" t="s">
        <v>983</v>
      </c>
      <c r="I216" t="s">
        <v>984</v>
      </c>
      <c r="J216" s="2">
        <v>4103</v>
      </c>
      <c r="K216" t="s">
        <v>134</v>
      </c>
      <c r="L216" s="2">
        <v>4649</v>
      </c>
      <c r="M216" s="2">
        <v>813</v>
      </c>
      <c r="N216" s="2">
        <v>0.30597999999999997</v>
      </c>
      <c r="O216" s="2">
        <v>0.19416</v>
      </c>
      <c r="P216" s="2">
        <v>0.19302</v>
      </c>
      <c r="Q216" s="2">
        <v>0.30684</v>
      </c>
      <c r="R216" s="2">
        <v>1956525</v>
      </c>
      <c r="S216" s="3">
        <f t="shared" si="9"/>
        <v>0.97198348667607259</v>
      </c>
      <c r="T216" s="3">
        <f t="shared" si="10"/>
        <v>0.96093427035965273</v>
      </c>
      <c r="U216" s="3">
        <f t="shared" si="11"/>
        <v>1.14992927864215</v>
      </c>
      <c r="W216" s="2" t="s">
        <v>2113</v>
      </c>
    </row>
    <row r="217" spans="1:23" x14ac:dyDescent="0.2">
      <c r="A217" s="2">
        <v>216</v>
      </c>
      <c r="B217" t="s">
        <v>988</v>
      </c>
      <c r="C217" t="s">
        <v>989</v>
      </c>
      <c r="D217" t="s">
        <v>1820</v>
      </c>
      <c r="E217" t="s">
        <v>1957</v>
      </c>
      <c r="F217" t="s">
        <v>986</v>
      </c>
      <c r="G217" t="s">
        <v>987</v>
      </c>
      <c r="H217" t="s">
        <v>987</v>
      </c>
      <c r="I217" t="s">
        <v>988</v>
      </c>
      <c r="J217" s="2">
        <v>4105</v>
      </c>
      <c r="K217" t="s">
        <v>134</v>
      </c>
      <c r="L217" s="2">
        <v>4724</v>
      </c>
      <c r="M217" s="2">
        <v>864</v>
      </c>
      <c r="N217" s="2">
        <v>0.30517</v>
      </c>
      <c r="O217" s="2">
        <v>0.19474</v>
      </c>
      <c r="P217" s="2">
        <v>0.19370999999999999</v>
      </c>
      <c r="Q217" s="2">
        <v>0.30637999999999999</v>
      </c>
      <c r="R217" s="2">
        <v>1985146</v>
      </c>
      <c r="S217" s="3">
        <f t="shared" si="9"/>
        <v>0.98620213421298408</v>
      </c>
      <c r="T217" s="3">
        <f t="shared" si="10"/>
        <v>0.97643654402645719</v>
      </c>
      <c r="U217" s="3">
        <f t="shared" si="11"/>
        <v>1.2220650636492221</v>
      </c>
      <c r="W217" s="2" t="s">
        <v>2113</v>
      </c>
    </row>
    <row r="218" spans="1:23" x14ac:dyDescent="0.2">
      <c r="A218" s="2">
        <v>217</v>
      </c>
      <c r="B218" t="s">
        <v>993</v>
      </c>
      <c r="C218" t="s">
        <v>994</v>
      </c>
      <c r="D218" t="s">
        <v>1820</v>
      </c>
      <c r="E218" t="s">
        <v>1958</v>
      </c>
      <c r="F218" t="s">
        <v>990</v>
      </c>
      <c r="G218" t="s">
        <v>991</v>
      </c>
      <c r="H218" t="s">
        <v>991</v>
      </c>
      <c r="I218" t="s">
        <v>992</v>
      </c>
      <c r="J218" s="2">
        <v>4104</v>
      </c>
      <c r="K218" t="s">
        <v>134</v>
      </c>
      <c r="L218" s="2">
        <v>4687</v>
      </c>
      <c r="M218" s="2">
        <v>893</v>
      </c>
      <c r="N218" s="2">
        <v>0.30552000000000001</v>
      </c>
      <c r="O218" s="2">
        <v>0.19444</v>
      </c>
      <c r="P218" s="2">
        <v>0.19336999999999999</v>
      </c>
      <c r="Q218" s="2">
        <v>0.30668000000000001</v>
      </c>
      <c r="R218" s="2">
        <v>1971964</v>
      </c>
      <c r="S218" s="3">
        <f t="shared" si="9"/>
        <v>0.97965343878544597</v>
      </c>
      <c r="T218" s="3">
        <f t="shared" si="10"/>
        <v>0.968788755684167</v>
      </c>
      <c r="U218" s="3">
        <f t="shared" si="11"/>
        <v>1.2630834512022631</v>
      </c>
      <c r="W218" s="2" t="s">
        <v>2113</v>
      </c>
    </row>
    <row r="219" spans="1:23" x14ac:dyDescent="0.2">
      <c r="A219" s="2">
        <v>218</v>
      </c>
      <c r="B219" t="s">
        <v>997</v>
      </c>
      <c r="C219" t="s">
        <v>655</v>
      </c>
      <c r="D219" t="s">
        <v>1820</v>
      </c>
      <c r="E219" t="s">
        <v>1958</v>
      </c>
      <c r="F219" t="s">
        <v>995</v>
      </c>
      <c r="G219" t="s">
        <v>996</v>
      </c>
      <c r="H219" t="s">
        <v>996</v>
      </c>
      <c r="I219" t="s">
        <v>992</v>
      </c>
      <c r="J219" s="2">
        <v>4104</v>
      </c>
      <c r="K219" t="s">
        <v>134</v>
      </c>
      <c r="L219" s="2">
        <v>4691</v>
      </c>
      <c r="M219" s="2">
        <v>902</v>
      </c>
      <c r="N219" s="2">
        <v>0.30531999999999998</v>
      </c>
      <c r="O219" s="2">
        <v>0.19478999999999999</v>
      </c>
      <c r="P219" s="2">
        <v>0.19355</v>
      </c>
      <c r="Q219" s="2">
        <v>0.30634</v>
      </c>
      <c r="R219" s="2">
        <v>1973667</v>
      </c>
      <c r="S219" s="3">
        <f t="shared" si="9"/>
        <v>0.9804994734018242</v>
      </c>
      <c r="T219" s="3">
        <f t="shared" si="10"/>
        <v>0.96961554361306324</v>
      </c>
      <c r="U219" s="3">
        <f t="shared" si="11"/>
        <v>1.2758132956152759</v>
      </c>
      <c r="W219" s="2" t="s">
        <v>2113</v>
      </c>
    </row>
    <row r="220" spans="1:23" x14ac:dyDescent="0.2">
      <c r="A220" s="2">
        <v>219</v>
      </c>
      <c r="B220" t="s">
        <v>1960</v>
      </c>
      <c r="C220" t="s">
        <v>1961</v>
      </c>
      <c r="D220" t="s">
        <v>1820</v>
      </c>
      <c r="E220" t="s">
        <v>1959</v>
      </c>
      <c r="F220" t="s">
        <v>998</v>
      </c>
      <c r="G220" t="s">
        <v>999</v>
      </c>
      <c r="H220" t="s">
        <v>999</v>
      </c>
      <c r="I220" t="s">
        <v>1000</v>
      </c>
      <c r="J220" s="2">
        <v>4101</v>
      </c>
      <c r="K220" t="s">
        <v>3</v>
      </c>
      <c r="L220" s="2">
        <v>4382</v>
      </c>
      <c r="M220" s="2">
        <v>657</v>
      </c>
      <c r="N220" s="2">
        <v>0.30447000000000002</v>
      </c>
      <c r="O220" s="2">
        <v>0.19539000000000001</v>
      </c>
      <c r="P220" s="2">
        <v>0.19386</v>
      </c>
      <c r="Q220" s="2">
        <v>0.30628</v>
      </c>
      <c r="R220" s="2">
        <v>1919880</v>
      </c>
      <c r="S220" s="3">
        <f t="shared" si="9"/>
        <v>0.95377859030661927</v>
      </c>
      <c r="T220" s="3">
        <f t="shared" si="10"/>
        <v>0.90574617610582886</v>
      </c>
      <c r="U220" s="3">
        <f t="shared" si="11"/>
        <v>0.92927864214992928</v>
      </c>
      <c r="W220" s="2" t="s">
        <v>2113</v>
      </c>
    </row>
    <row r="221" spans="1:23" x14ac:dyDescent="0.2">
      <c r="A221" s="2">
        <v>220</v>
      </c>
      <c r="B221" t="s">
        <v>1962</v>
      </c>
      <c r="C221" t="s">
        <v>1003</v>
      </c>
      <c r="D221" t="s">
        <v>1820</v>
      </c>
      <c r="E221" t="s">
        <v>1959</v>
      </c>
      <c r="F221" t="s">
        <v>1001</v>
      </c>
      <c r="G221" t="s">
        <v>1002</v>
      </c>
      <c r="H221" t="s">
        <v>1002</v>
      </c>
      <c r="I221" t="s">
        <v>1000</v>
      </c>
      <c r="J221" s="2">
        <v>4101</v>
      </c>
      <c r="K221" t="s">
        <v>134</v>
      </c>
      <c r="L221" s="2">
        <v>4628</v>
      </c>
      <c r="M221" s="2">
        <v>894</v>
      </c>
      <c r="N221" s="2">
        <v>0.30525000000000002</v>
      </c>
      <c r="O221" s="2">
        <v>0.1946</v>
      </c>
      <c r="P221" s="2">
        <v>0.19348000000000001</v>
      </c>
      <c r="Q221" s="2">
        <v>0.30668000000000001</v>
      </c>
      <c r="R221" s="2">
        <v>1953338</v>
      </c>
      <c r="S221" s="3">
        <f t="shared" si="9"/>
        <v>0.97040021461359616</v>
      </c>
      <c r="T221" s="3">
        <f t="shared" si="10"/>
        <v>0.95659363373294748</v>
      </c>
      <c r="U221" s="3">
        <f t="shared" si="11"/>
        <v>1.2644978783592644</v>
      </c>
      <c r="W221" s="2" t="s">
        <v>2113</v>
      </c>
    </row>
    <row r="222" spans="1:23" x14ac:dyDescent="0.2">
      <c r="A222" s="2">
        <v>221</v>
      </c>
      <c r="B222" t="s">
        <v>1007</v>
      </c>
      <c r="C222" t="s">
        <v>1008</v>
      </c>
      <c r="D222" t="s">
        <v>1820</v>
      </c>
      <c r="E222" t="s">
        <v>1963</v>
      </c>
      <c r="F222" t="s">
        <v>1004</v>
      </c>
      <c r="G222" t="s">
        <v>1005</v>
      </c>
      <c r="H222" t="s">
        <v>1005</v>
      </c>
      <c r="I222" t="s">
        <v>1006</v>
      </c>
      <c r="J222" s="2">
        <v>4301</v>
      </c>
      <c r="K222" t="s">
        <v>134</v>
      </c>
      <c r="L222" s="2">
        <v>4664</v>
      </c>
      <c r="M222" s="2">
        <v>817</v>
      </c>
      <c r="N222" s="2">
        <v>0.30452000000000001</v>
      </c>
      <c r="O222" s="2">
        <v>0.19561000000000001</v>
      </c>
      <c r="P222" s="2">
        <v>0.19442000000000001</v>
      </c>
      <c r="Q222" s="2">
        <v>0.30545</v>
      </c>
      <c r="R222" s="2">
        <v>1964107</v>
      </c>
      <c r="S222" s="3">
        <f t="shared" si="9"/>
        <v>0.97575015400512688</v>
      </c>
      <c r="T222" s="3">
        <f t="shared" si="10"/>
        <v>0.96403472509301369</v>
      </c>
      <c r="U222" s="3">
        <f t="shared" si="11"/>
        <v>1.1555869872701556</v>
      </c>
      <c r="W222" s="2" t="s">
        <v>2113</v>
      </c>
    </row>
    <row r="223" spans="1:23" x14ac:dyDescent="0.2">
      <c r="A223" s="2">
        <v>222</v>
      </c>
      <c r="B223" t="s">
        <v>1012</v>
      </c>
      <c r="C223" t="s">
        <v>674</v>
      </c>
      <c r="D223" t="s">
        <v>1820</v>
      </c>
      <c r="E223" t="s">
        <v>1964</v>
      </c>
      <c r="F223" t="s">
        <v>1009</v>
      </c>
      <c r="G223" t="s">
        <v>1010</v>
      </c>
      <c r="H223" t="s">
        <v>1010</v>
      </c>
      <c r="I223" t="s">
        <v>1011</v>
      </c>
      <c r="J223" s="2">
        <v>4303</v>
      </c>
      <c r="K223" t="s">
        <v>134</v>
      </c>
      <c r="L223" s="2">
        <v>4702</v>
      </c>
      <c r="M223" s="2">
        <v>904</v>
      </c>
      <c r="N223" s="2">
        <v>0.30445</v>
      </c>
      <c r="O223" s="2">
        <v>0.19550999999999999</v>
      </c>
      <c r="P223" s="2">
        <v>0.19441</v>
      </c>
      <c r="Q223" s="2">
        <v>0.30563000000000001</v>
      </c>
      <c r="R223" s="2">
        <v>1974563</v>
      </c>
      <c r="S223" s="3">
        <f t="shared" si="9"/>
        <v>0.98094459789758159</v>
      </c>
      <c r="T223" s="3">
        <f t="shared" si="10"/>
        <v>0.97188921041752785</v>
      </c>
      <c r="U223" s="3">
        <f t="shared" si="11"/>
        <v>1.2786421499292786</v>
      </c>
      <c r="W223" s="2" t="s">
        <v>2113</v>
      </c>
    </row>
    <row r="224" spans="1:23" x14ac:dyDescent="0.2">
      <c r="A224" s="2">
        <v>223</v>
      </c>
      <c r="B224" t="s">
        <v>1015</v>
      </c>
      <c r="C224" t="s">
        <v>1016</v>
      </c>
      <c r="D224" t="s">
        <v>1820</v>
      </c>
      <c r="E224" t="s">
        <v>1964</v>
      </c>
      <c r="F224" t="s">
        <v>1013</v>
      </c>
      <c r="G224" t="s">
        <v>1014</v>
      </c>
      <c r="H224" t="s">
        <v>1014</v>
      </c>
      <c r="I224" t="s">
        <v>1011</v>
      </c>
      <c r="J224" s="2">
        <v>4303</v>
      </c>
      <c r="K224" t="s">
        <v>134</v>
      </c>
      <c r="L224" s="2">
        <v>4694</v>
      </c>
      <c r="M224" s="2">
        <v>810</v>
      </c>
      <c r="N224" s="2">
        <v>0.30441000000000001</v>
      </c>
      <c r="O224" s="2">
        <v>0.19556999999999999</v>
      </c>
      <c r="P224" s="2">
        <v>0.19447999999999999</v>
      </c>
      <c r="Q224" s="2">
        <v>0.30553999999999998</v>
      </c>
      <c r="R224" s="2">
        <v>1968399</v>
      </c>
      <c r="S224" s="3">
        <f t="shared" si="9"/>
        <v>0.97788237982632198</v>
      </c>
      <c r="T224" s="3">
        <f t="shared" si="10"/>
        <v>0.97023563455973538</v>
      </c>
      <c r="U224" s="3">
        <f t="shared" si="11"/>
        <v>1.1456859971711457</v>
      </c>
      <c r="W224" s="2" t="s">
        <v>2113</v>
      </c>
    </row>
    <row r="225" spans="1:23" x14ac:dyDescent="0.2">
      <c r="A225" s="2">
        <v>224</v>
      </c>
      <c r="B225" t="s">
        <v>1020</v>
      </c>
      <c r="C225" t="s">
        <v>85</v>
      </c>
      <c r="D225" t="s">
        <v>1820</v>
      </c>
      <c r="E225" t="s">
        <v>1964</v>
      </c>
      <c r="F225" t="s">
        <v>1017</v>
      </c>
      <c r="G225" t="s">
        <v>1018</v>
      </c>
      <c r="H225" t="s">
        <v>1018</v>
      </c>
      <c r="I225" t="s">
        <v>1019</v>
      </c>
      <c r="J225" s="2">
        <v>4304</v>
      </c>
      <c r="K225" t="s">
        <v>134</v>
      </c>
      <c r="L225" s="2">
        <v>4709</v>
      </c>
      <c r="M225" s="2">
        <v>811</v>
      </c>
      <c r="N225" s="2">
        <v>0.30423</v>
      </c>
      <c r="O225" s="2">
        <v>0.19586999999999999</v>
      </c>
      <c r="P225" s="2">
        <v>0.19488</v>
      </c>
      <c r="Q225" s="2">
        <v>0.30502000000000001</v>
      </c>
      <c r="R225" s="2">
        <v>1974468</v>
      </c>
      <c r="S225" s="3">
        <f t="shared" si="9"/>
        <v>0.98089740277805382</v>
      </c>
      <c r="T225" s="3">
        <f t="shared" si="10"/>
        <v>0.97333608929309634</v>
      </c>
      <c r="U225" s="3">
        <f t="shared" si="11"/>
        <v>1.1471004243281471</v>
      </c>
      <c r="W225" s="2" t="s">
        <v>2113</v>
      </c>
    </row>
    <row r="226" spans="1:23" x14ac:dyDescent="0.2">
      <c r="A226" s="2">
        <v>225</v>
      </c>
      <c r="B226" t="s">
        <v>1023</v>
      </c>
      <c r="C226" t="s">
        <v>664</v>
      </c>
      <c r="D226" t="s">
        <v>1820</v>
      </c>
      <c r="E226" t="s">
        <v>1965</v>
      </c>
      <c r="F226" t="s">
        <v>1021</v>
      </c>
      <c r="G226" t="s">
        <v>1022</v>
      </c>
      <c r="H226" t="s">
        <v>1022</v>
      </c>
      <c r="I226" t="s">
        <v>1023</v>
      </c>
      <c r="J226" s="2">
        <v>4306</v>
      </c>
      <c r="K226" t="s">
        <v>134</v>
      </c>
      <c r="L226" s="2">
        <v>4703</v>
      </c>
      <c r="M226" s="2">
        <v>813</v>
      </c>
      <c r="N226" s="2">
        <v>0.30447000000000002</v>
      </c>
      <c r="O226" s="2">
        <v>0.19561000000000001</v>
      </c>
      <c r="P226" s="2">
        <v>0.19450999999999999</v>
      </c>
      <c r="Q226" s="2">
        <v>0.30541000000000001</v>
      </c>
      <c r="R226" s="2">
        <v>1972392</v>
      </c>
      <c r="S226" s="3">
        <f t="shared" si="9"/>
        <v>0.97986606521868724</v>
      </c>
      <c r="T226" s="3">
        <f t="shared" si="10"/>
        <v>0.97209590739975194</v>
      </c>
      <c r="U226" s="3">
        <f t="shared" si="11"/>
        <v>1.14992927864215</v>
      </c>
      <c r="W226" s="2" t="s">
        <v>2113</v>
      </c>
    </row>
    <row r="227" spans="1:23" x14ac:dyDescent="0.2">
      <c r="A227" s="2">
        <v>226</v>
      </c>
      <c r="B227" t="s">
        <v>1027</v>
      </c>
      <c r="C227" t="s">
        <v>1028</v>
      </c>
      <c r="D227" t="s">
        <v>1820</v>
      </c>
      <c r="E227" t="s">
        <v>1965</v>
      </c>
      <c r="F227" t="s">
        <v>1024</v>
      </c>
      <c r="G227" t="s">
        <v>1025</v>
      </c>
      <c r="H227" t="s">
        <v>1025</v>
      </c>
      <c r="I227" t="s">
        <v>1026</v>
      </c>
      <c r="J227" s="2">
        <v>4309</v>
      </c>
      <c r="K227" t="s">
        <v>134</v>
      </c>
      <c r="L227" s="2">
        <v>4666</v>
      </c>
      <c r="M227" s="2">
        <v>798</v>
      </c>
      <c r="N227" s="2">
        <v>0.30441000000000001</v>
      </c>
      <c r="O227" s="2">
        <v>0.19578000000000001</v>
      </c>
      <c r="P227" s="2">
        <v>0.19453999999999999</v>
      </c>
      <c r="Q227" s="2">
        <v>0.30528</v>
      </c>
      <c r="R227" s="2">
        <v>1959999</v>
      </c>
      <c r="S227" s="3">
        <f t="shared" si="9"/>
        <v>0.97370933767859624</v>
      </c>
      <c r="T227" s="3">
        <f t="shared" si="10"/>
        <v>0.96444811905746175</v>
      </c>
      <c r="U227" s="3">
        <f t="shared" si="11"/>
        <v>1.1287128712871286</v>
      </c>
      <c r="W227" s="2" t="s">
        <v>2113</v>
      </c>
    </row>
    <row r="228" spans="1:23" x14ac:dyDescent="0.2">
      <c r="A228" s="2">
        <v>227</v>
      </c>
      <c r="B228" t="s">
        <v>1031</v>
      </c>
      <c r="C228" t="s">
        <v>1032</v>
      </c>
      <c r="D228" t="s">
        <v>1820</v>
      </c>
      <c r="E228" t="s">
        <v>1965</v>
      </c>
      <c r="F228" t="s">
        <v>1029</v>
      </c>
      <c r="G228" t="s">
        <v>1030</v>
      </c>
      <c r="H228" t="s">
        <v>1030</v>
      </c>
      <c r="I228" t="s">
        <v>1026</v>
      </c>
      <c r="J228" s="2">
        <v>4309</v>
      </c>
      <c r="K228" t="s">
        <v>134</v>
      </c>
      <c r="L228" s="2">
        <v>4518</v>
      </c>
      <c r="M228" s="2">
        <v>822</v>
      </c>
      <c r="N228" s="2">
        <v>0.30456</v>
      </c>
      <c r="O228" s="2">
        <v>0.1956</v>
      </c>
      <c r="P228" s="2">
        <v>0.19464000000000001</v>
      </c>
      <c r="Q228" s="2">
        <v>0.30520000000000003</v>
      </c>
      <c r="R228" s="2">
        <v>1898486</v>
      </c>
      <c r="S228" s="3">
        <f t="shared" si="9"/>
        <v>0.94315024938894743</v>
      </c>
      <c r="T228" s="3">
        <f t="shared" si="10"/>
        <v>0.9338569656883009</v>
      </c>
      <c r="U228" s="3">
        <f t="shared" si="11"/>
        <v>1.1626591230551626</v>
      </c>
      <c r="W228" s="2" t="s">
        <v>2113</v>
      </c>
    </row>
    <row r="229" spans="1:23" x14ac:dyDescent="0.2">
      <c r="A229" s="2">
        <v>228</v>
      </c>
      <c r="B229" t="s">
        <v>1036</v>
      </c>
      <c r="C229" t="s">
        <v>523</v>
      </c>
      <c r="D229" t="s">
        <v>1820</v>
      </c>
      <c r="E229" t="s">
        <v>1965</v>
      </c>
      <c r="F229" t="s">
        <v>1033</v>
      </c>
      <c r="G229" t="s">
        <v>1034</v>
      </c>
      <c r="H229" t="s">
        <v>1034</v>
      </c>
      <c r="I229" t="s">
        <v>1035</v>
      </c>
      <c r="J229" s="2">
        <v>4310</v>
      </c>
      <c r="K229" t="s">
        <v>134</v>
      </c>
      <c r="L229" s="2">
        <v>4627</v>
      </c>
      <c r="M229" s="2">
        <v>799</v>
      </c>
      <c r="N229" s="2">
        <v>0.30417</v>
      </c>
      <c r="O229" s="2">
        <v>0.19583999999999999</v>
      </c>
      <c r="P229" s="2">
        <v>0.19492000000000001</v>
      </c>
      <c r="Q229" s="2">
        <v>0.30507000000000001</v>
      </c>
      <c r="R229" s="2">
        <v>1947683</v>
      </c>
      <c r="S229" s="3">
        <f t="shared" si="9"/>
        <v>0.96759086302485942</v>
      </c>
      <c r="T229" s="3">
        <f t="shared" si="10"/>
        <v>0.95638693675072339</v>
      </c>
      <c r="U229" s="3">
        <f t="shared" si="11"/>
        <v>1.1301272984441302</v>
      </c>
      <c r="W229" s="2" t="s">
        <v>2113</v>
      </c>
    </row>
    <row r="230" spans="1:23" x14ac:dyDescent="0.2">
      <c r="A230" s="2">
        <v>229</v>
      </c>
      <c r="B230" t="s">
        <v>1039</v>
      </c>
      <c r="C230" t="s">
        <v>1040</v>
      </c>
      <c r="D230" t="s">
        <v>1820</v>
      </c>
      <c r="E230" t="s">
        <v>1965</v>
      </c>
      <c r="F230" t="s">
        <v>1037</v>
      </c>
      <c r="G230" t="s">
        <v>1038</v>
      </c>
      <c r="H230" t="s">
        <v>1038</v>
      </c>
      <c r="I230" t="s">
        <v>1035</v>
      </c>
      <c r="J230" s="2">
        <v>4310</v>
      </c>
      <c r="K230" t="s">
        <v>134</v>
      </c>
      <c r="L230" s="2">
        <v>4705</v>
      </c>
      <c r="M230" s="2">
        <v>848</v>
      </c>
      <c r="N230" s="2">
        <v>0.30420999999999998</v>
      </c>
      <c r="O230" s="2">
        <v>0.19575000000000001</v>
      </c>
      <c r="P230" s="2">
        <v>0.19475000000000001</v>
      </c>
      <c r="Q230" s="2">
        <v>0.30528</v>
      </c>
      <c r="R230" s="2">
        <v>1964780</v>
      </c>
      <c r="S230" s="3">
        <f t="shared" si="9"/>
        <v>0.97608449416767684</v>
      </c>
      <c r="T230" s="3">
        <f t="shared" si="10"/>
        <v>0.97250930136420011</v>
      </c>
      <c r="U230" s="3">
        <f t="shared" si="11"/>
        <v>1.1994342291371993</v>
      </c>
      <c r="W230" s="2" t="s">
        <v>2113</v>
      </c>
    </row>
    <row r="231" spans="1:23" x14ac:dyDescent="0.2">
      <c r="A231" s="2">
        <v>230</v>
      </c>
      <c r="B231" t="s">
        <v>1044</v>
      </c>
      <c r="C231" t="s">
        <v>1045</v>
      </c>
      <c r="D231" t="s">
        <v>1820</v>
      </c>
      <c r="E231" t="s">
        <v>1965</v>
      </c>
      <c r="F231" t="s">
        <v>1041</v>
      </c>
      <c r="G231" t="s">
        <v>1042</v>
      </c>
      <c r="H231" t="s">
        <v>1042</v>
      </c>
      <c r="I231" t="s">
        <v>1043</v>
      </c>
      <c r="J231" s="2">
        <v>4308</v>
      </c>
      <c r="K231" t="s">
        <v>134</v>
      </c>
      <c r="L231" s="2">
        <v>4714</v>
      </c>
      <c r="M231" s="2">
        <v>866</v>
      </c>
      <c r="N231" s="2">
        <v>0.30491000000000001</v>
      </c>
      <c r="O231" s="2">
        <v>0.19517999999999999</v>
      </c>
      <c r="P231" s="2">
        <v>0.19411999999999999</v>
      </c>
      <c r="Q231" s="2">
        <v>0.30579000000000001</v>
      </c>
      <c r="R231" s="2">
        <v>1971217</v>
      </c>
      <c r="S231" s="3">
        <f t="shared" si="9"/>
        <v>0.97928233610873761</v>
      </c>
      <c r="T231" s="3">
        <f t="shared" si="10"/>
        <v>0.97436957420421666</v>
      </c>
      <c r="U231" s="3">
        <f t="shared" si="11"/>
        <v>1.224893917963225</v>
      </c>
      <c r="W231" s="2" t="s">
        <v>2113</v>
      </c>
    </row>
    <row r="232" spans="1:23" x14ac:dyDescent="0.2">
      <c r="A232" s="2">
        <v>231</v>
      </c>
      <c r="B232" t="s">
        <v>1049</v>
      </c>
      <c r="C232" t="s">
        <v>1050</v>
      </c>
      <c r="D232" t="s">
        <v>1820</v>
      </c>
      <c r="E232" t="s">
        <v>1965</v>
      </c>
      <c r="F232" t="s">
        <v>1046</v>
      </c>
      <c r="G232" t="s">
        <v>1047</v>
      </c>
      <c r="H232" t="s">
        <v>1047</v>
      </c>
      <c r="I232" t="s">
        <v>1048</v>
      </c>
      <c r="J232" s="2">
        <v>4307</v>
      </c>
      <c r="K232" t="s">
        <v>134</v>
      </c>
      <c r="L232" s="2">
        <v>4721</v>
      </c>
      <c r="M232" s="2">
        <v>752</v>
      </c>
      <c r="N232" s="2">
        <v>0.30475999999999998</v>
      </c>
      <c r="O232" s="2">
        <v>0.19542000000000001</v>
      </c>
      <c r="P232" s="2">
        <v>0.19433</v>
      </c>
      <c r="Q232" s="2">
        <v>0.30547999999999997</v>
      </c>
      <c r="R232" s="2">
        <v>1963652</v>
      </c>
      <c r="S232" s="3">
        <f t="shared" si="9"/>
        <v>0.97552411422212504</v>
      </c>
      <c r="T232" s="3">
        <f t="shared" si="10"/>
        <v>0.97581645307978504</v>
      </c>
      <c r="U232" s="3">
        <f t="shared" si="11"/>
        <v>1.0636492220650637</v>
      </c>
      <c r="W232" s="2" t="s">
        <v>2113</v>
      </c>
    </row>
    <row r="233" spans="1:23" x14ac:dyDescent="0.2">
      <c r="A233" s="2">
        <v>232</v>
      </c>
      <c r="B233" t="s">
        <v>1053</v>
      </c>
      <c r="C233" t="s">
        <v>1054</v>
      </c>
      <c r="D233" t="s">
        <v>1820</v>
      </c>
      <c r="E233" t="s">
        <v>1965</v>
      </c>
      <c r="F233" t="s">
        <v>1051</v>
      </c>
      <c r="G233" t="s">
        <v>1052</v>
      </c>
      <c r="H233" t="s">
        <v>1052</v>
      </c>
      <c r="I233" t="s">
        <v>1048</v>
      </c>
      <c r="J233" s="2">
        <v>4307</v>
      </c>
      <c r="K233" t="s">
        <v>134</v>
      </c>
      <c r="L233" s="2">
        <v>4679</v>
      </c>
      <c r="M233" s="2">
        <v>839</v>
      </c>
      <c r="N233" s="2">
        <v>0.30453000000000002</v>
      </c>
      <c r="O233" s="2">
        <v>0.19528000000000001</v>
      </c>
      <c r="P233" s="2">
        <v>0.19453999999999999</v>
      </c>
      <c r="Q233" s="2">
        <v>0.30564999999999998</v>
      </c>
      <c r="R233" s="2">
        <v>1965418</v>
      </c>
      <c r="S233" s="3">
        <f t="shared" si="9"/>
        <v>0.97640144665461126</v>
      </c>
      <c r="T233" s="3">
        <f t="shared" si="10"/>
        <v>0.96713517982637454</v>
      </c>
      <c r="U233" s="3">
        <f t="shared" si="11"/>
        <v>1.1867043847241867</v>
      </c>
      <c r="W233" s="2" t="s">
        <v>2113</v>
      </c>
    </row>
    <row r="234" spans="1:23" x14ac:dyDescent="0.2">
      <c r="A234" s="2">
        <v>233</v>
      </c>
      <c r="B234" t="s">
        <v>1058</v>
      </c>
      <c r="C234" t="s">
        <v>1059</v>
      </c>
      <c r="D234" t="s">
        <v>1820</v>
      </c>
      <c r="E234" t="s">
        <v>1966</v>
      </c>
      <c r="F234" t="s">
        <v>1055</v>
      </c>
      <c r="G234" t="s">
        <v>1056</v>
      </c>
      <c r="H234" t="s">
        <v>1056</v>
      </c>
      <c r="I234" t="s">
        <v>1057</v>
      </c>
      <c r="J234" s="2">
        <v>4302</v>
      </c>
      <c r="K234" t="s">
        <v>134</v>
      </c>
      <c r="L234" s="2">
        <v>4684</v>
      </c>
      <c r="M234" s="2">
        <v>808</v>
      </c>
      <c r="N234" s="2">
        <v>0.30437999999999998</v>
      </c>
      <c r="O234" s="2">
        <v>0.19566</v>
      </c>
      <c r="P234" s="2">
        <v>0.19458</v>
      </c>
      <c r="Q234" s="2">
        <v>0.30536999999999997</v>
      </c>
      <c r="R234" s="2">
        <v>1974420</v>
      </c>
      <c r="S234" s="3">
        <f t="shared" si="9"/>
        <v>0.98087355682292388</v>
      </c>
      <c r="T234" s="3">
        <f t="shared" si="10"/>
        <v>0.96816866473749486</v>
      </c>
      <c r="U234" s="3">
        <f t="shared" si="11"/>
        <v>1.1428571428571428</v>
      </c>
      <c r="W234" s="2" t="s">
        <v>2113</v>
      </c>
    </row>
    <row r="235" spans="1:23" x14ac:dyDescent="0.2">
      <c r="A235" s="2">
        <v>234</v>
      </c>
      <c r="B235" t="s">
        <v>1063</v>
      </c>
      <c r="C235" t="s">
        <v>1064</v>
      </c>
      <c r="D235" t="s">
        <v>1820</v>
      </c>
      <c r="E235" t="s">
        <v>1964</v>
      </c>
      <c r="F235" t="s">
        <v>1060</v>
      </c>
      <c r="G235" t="s">
        <v>1061</v>
      </c>
      <c r="H235" t="s">
        <v>1061</v>
      </c>
      <c r="I235" t="s">
        <v>1062</v>
      </c>
      <c r="J235" s="2">
        <v>4305</v>
      </c>
      <c r="K235" t="s">
        <v>134</v>
      </c>
      <c r="L235" s="2">
        <v>4692</v>
      </c>
      <c r="M235" s="2">
        <v>780</v>
      </c>
      <c r="N235" s="2">
        <v>0.30452000000000001</v>
      </c>
      <c r="O235" s="2">
        <v>0.19542999999999999</v>
      </c>
      <c r="P235" s="2">
        <v>0.19450000000000001</v>
      </c>
      <c r="Q235" s="2">
        <v>0.30553999999999998</v>
      </c>
      <c r="R235" s="2">
        <v>1964126</v>
      </c>
      <c r="S235" s="3">
        <f t="shared" si="9"/>
        <v>0.97575959302903248</v>
      </c>
      <c r="T235" s="3">
        <f t="shared" si="10"/>
        <v>0.96982224059528732</v>
      </c>
      <c r="U235" s="3">
        <f t="shared" si="11"/>
        <v>1.1032531824611032</v>
      </c>
      <c r="W235" s="2" t="s">
        <v>2113</v>
      </c>
    </row>
    <row r="236" spans="1:23" x14ac:dyDescent="0.2">
      <c r="A236" s="2">
        <v>235</v>
      </c>
      <c r="B236" t="s">
        <v>1067</v>
      </c>
      <c r="C236" t="s">
        <v>1068</v>
      </c>
      <c r="D236" t="s">
        <v>1820</v>
      </c>
      <c r="E236" t="s">
        <v>1964</v>
      </c>
      <c r="F236" t="s">
        <v>1065</v>
      </c>
      <c r="G236" t="s">
        <v>1066</v>
      </c>
      <c r="H236" t="s">
        <v>1066</v>
      </c>
      <c r="I236" t="s">
        <v>1062</v>
      </c>
      <c r="J236" s="2">
        <v>4305</v>
      </c>
      <c r="K236" t="s">
        <v>134</v>
      </c>
      <c r="L236" s="2">
        <v>4705</v>
      </c>
      <c r="M236" s="2">
        <v>791</v>
      </c>
      <c r="N236" s="2">
        <v>0.30438999999999999</v>
      </c>
      <c r="O236" s="2">
        <v>0.19550000000000001</v>
      </c>
      <c r="P236" s="2">
        <v>0.19470999999999999</v>
      </c>
      <c r="Q236" s="2">
        <v>0.3054</v>
      </c>
      <c r="R236" s="2">
        <v>1977046</v>
      </c>
      <c r="S236" s="3">
        <f t="shared" si="9"/>
        <v>0.98217812928482007</v>
      </c>
      <c r="T236" s="3">
        <f t="shared" si="10"/>
        <v>0.97250930136420011</v>
      </c>
      <c r="U236" s="3">
        <f t="shared" si="11"/>
        <v>1.1188118811881189</v>
      </c>
      <c r="W236" s="2" t="s">
        <v>2113</v>
      </c>
    </row>
    <row r="237" spans="1:23" x14ac:dyDescent="0.2">
      <c r="A237" s="2">
        <v>236</v>
      </c>
      <c r="B237" t="s">
        <v>1072</v>
      </c>
      <c r="C237" t="s">
        <v>1073</v>
      </c>
      <c r="D237" t="s">
        <v>1820</v>
      </c>
      <c r="E237" t="s">
        <v>1967</v>
      </c>
      <c r="F237" t="s">
        <v>1069</v>
      </c>
      <c r="G237" t="s">
        <v>1070</v>
      </c>
      <c r="H237" t="s">
        <v>1070</v>
      </c>
      <c r="I237" t="s">
        <v>1071</v>
      </c>
      <c r="J237" s="2">
        <v>4210</v>
      </c>
      <c r="K237" t="s">
        <v>177</v>
      </c>
      <c r="L237" s="2">
        <v>3525</v>
      </c>
      <c r="M237" s="2">
        <v>596</v>
      </c>
      <c r="N237" s="2">
        <v>0.29825000000000002</v>
      </c>
      <c r="O237" s="2">
        <v>0.20144000000000001</v>
      </c>
      <c r="P237" s="2">
        <v>0.19897999999999999</v>
      </c>
      <c r="Q237" s="2">
        <v>0.30132999999999999</v>
      </c>
      <c r="R237" s="2">
        <v>1499764</v>
      </c>
      <c r="S237" s="3">
        <f t="shared" si="9"/>
        <v>0.74506885519543753</v>
      </c>
      <c r="T237" s="3">
        <f t="shared" si="10"/>
        <v>0.72860686233980987</v>
      </c>
      <c r="U237" s="3">
        <f t="shared" si="11"/>
        <v>0.84299858557284302</v>
      </c>
      <c r="W237" s="2" t="s">
        <v>2115</v>
      </c>
    </row>
    <row r="238" spans="1:23" x14ac:dyDescent="0.2">
      <c r="A238" s="2">
        <v>237</v>
      </c>
      <c r="B238" t="s">
        <v>1077</v>
      </c>
      <c r="C238" t="s">
        <v>1078</v>
      </c>
      <c r="D238" t="s">
        <v>1820</v>
      </c>
      <c r="E238" t="s">
        <v>1967</v>
      </c>
      <c r="F238" t="s">
        <v>1074</v>
      </c>
      <c r="G238" t="s">
        <v>1075</v>
      </c>
      <c r="H238" t="s">
        <v>1075</v>
      </c>
      <c r="I238" t="s">
        <v>1076</v>
      </c>
      <c r="J238" s="2">
        <v>4209</v>
      </c>
      <c r="K238" t="s">
        <v>134</v>
      </c>
      <c r="L238" s="2">
        <v>4679</v>
      </c>
      <c r="M238" s="2">
        <v>908</v>
      </c>
      <c r="N238" s="2">
        <v>0.30431000000000002</v>
      </c>
      <c r="O238" s="2">
        <v>0.19550000000000001</v>
      </c>
      <c r="P238" s="2">
        <v>0.19456000000000001</v>
      </c>
      <c r="Q238" s="2">
        <v>0.30563000000000001</v>
      </c>
      <c r="R238" s="2">
        <v>1968793</v>
      </c>
      <c r="S238" s="3">
        <f t="shared" si="9"/>
        <v>0.97807811537467959</v>
      </c>
      <c r="T238" s="3">
        <f t="shared" si="10"/>
        <v>0.96713517982637454</v>
      </c>
      <c r="U238" s="3">
        <f t="shared" si="11"/>
        <v>1.2842998585572842</v>
      </c>
      <c r="W238" s="2" t="s">
        <v>2113</v>
      </c>
    </row>
    <row r="239" spans="1:23" x14ac:dyDescent="0.2">
      <c r="A239" s="2">
        <v>238</v>
      </c>
      <c r="B239" t="s">
        <v>1082</v>
      </c>
      <c r="C239" t="s">
        <v>1083</v>
      </c>
      <c r="D239" t="s">
        <v>1820</v>
      </c>
      <c r="E239" t="s">
        <v>1967</v>
      </c>
      <c r="F239" t="s">
        <v>1079</v>
      </c>
      <c r="G239" t="s">
        <v>1080</v>
      </c>
      <c r="H239" t="s">
        <v>1080</v>
      </c>
      <c r="I239" t="s">
        <v>1081</v>
      </c>
      <c r="J239" s="2">
        <v>4208</v>
      </c>
      <c r="K239" t="s">
        <v>134</v>
      </c>
      <c r="L239" s="2">
        <v>4661</v>
      </c>
      <c r="M239" s="2">
        <v>807</v>
      </c>
      <c r="N239" s="2">
        <v>0.30429</v>
      </c>
      <c r="O239" s="2">
        <v>0.19571</v>
      </c>
      <c r="P239" s="2">
        <v>0.19477</v>
      </c>
      <c r="Q239" s="2">
        <v>0.30524000000000001</v>
      </c>
      <c r="R239" s="2">
        <v>1952324</v>
      </c>
      <c r="S239" s="3">
        <f t="shared" si="9"/>
        <v>0.96989646881147784</v>
      </c>
      <c r="T239" s="3">
        <f t="shared" si="10"/>
        <v>0.96341463414634143</v>
      </c>
      <c r="U239" s="3">
        <f t="shared" si="11"/>
        <v>1.1414427157001414</v>
      </c>
      <c r="W239" s="2" t="s">
        <v>2113</v>
      </c>
    </row>
    <row r="240" spans="1:23" x14ac:dyDescent="0.2">
      <c r="A240" s="2">
        <v>239</v>
      </c>
      <c r="B240" t="s">
        <v>1086</v>
      </c>
      <c r="C240" t="s">
        <v>1087</v>
      </c>
      <c r="D240" t="s">
        <v>1820</v>
      </c>
      <c r="E240" t="s">
        <v>1967</v>
      </c>
      <c r="F240" t="s">
        <v>1084</v>
      </c>
      <c r="G240" t="s">
        <v>1085</v>
      </c>
      <c r="H240" t="s">
        <v>1085</v>
      </c>
      <c r="I240" t="s">
        <v>1071</v>
      </c>
      <c r="J240" s="2">
        <v>4210</v>
      </c>
      <c r="K240" t="s">
        <v>134</v>
      </c>
      <c r="L240" s="2">
        <v>4706</v>
      </c>
      <c r="M240" s="2">
        <v>881</v>
      </c>
      <c r="N240" s="2">
        <v>0.30464000000000002</v>
      </c>
      <c r="O240" s="2">
        <v>0.19528000000000001</v>
      </c>
      <c r="P240" s="2">
        <v>0.19431999999999999</v>
      </c>
      <c r="Q240" s="2">
        <v>0.30575999999999998</v>
      </c>
      <c r="R240" s="2">
        <v>1969469</v>
      </c>
      <c r="S240" s="3">
        <f t="shared" si="9"/>
        <v>0.9784139459094251</v>
      </c>
      <c r="T240" s="3">
        <f t="shared" si="10"/>
        <v>0.97271599834642419</v>
      </c>
      <c r="U240" s="3">
        <f t="shared" si="11"/>
        <v>1.2461103253182462</v>
      </c>
      <c r="W240" s="2" t="s">
        <v>2113</v>
      </c>
    </row>
    <row r="241" spans="1:23" x14ac:dyDescent="0.2">
      <c r="A241" s="2">
        <v>240</v>
      </c>
      <c r="B241" t="s">
        <v>1091</v>
      </c>
      <c r="C241" t="s">
        <v>608</v>
      </c>
      <c r="D241" t="s">
        <v>1820</v>
      </c>
      <c r="E241" t="s">
        <v>1968</v>
      </c>
      <c r="F241" t="s">
        <v>1088</v>
      </c>
      <c r="G241" t="s">
        <v>1089</v>
      </c>
      <c r="H241" t="s">
        <v>1089</v>
      </c>
      <c r="I241" t="s">
        <v>1090</v>
      </c>
      <c r="J241" s="2">
        <v>4206</v>
      </c>
      <c r="K241" t="s">
        <v>134</v>
      </c>
      <c r="L241" s="2">
        <v>4475</v>
      </c>
      <c r="M241" s="2">
        <v>833</v>
      </c>
      <c r="N241" s="2">
        <v>0.30495</v>
      </c>
      <c r="O241" s="2">
        <v>0.19514999999999999</v>
      </c>
      <c r="P241" s="2">
        <v>0.19416</v>
      </c>
      <c r="Q241" s="2">
        <v>0.30574000000000001</v>
      </c>
      <c r="R241" s="2">
        <v>1885068</v>
      </c>
      <c r="S241" s="3">
        <f t="shared" si="9"/>
        <v>0.93648431134868748</v>
      </c>
      <c r="T241" s="3">
        <f t="shared" si="10"/>
        <v>0.92496899545266642</v>
      </c>
      <c r="U241" s="3">
        <f t="shared" si="11"/>
        <v>1.1782178217821782</v>
      </c>
      <c r="W241" s="2" t="s">
        <v>2113</v>
      </c>
    </row>
    <row r="242" spans="1:23" x14ac:dyDescent="0.2">
      <c r="A242" s="2">
        <v>241</v>
      </c>
      <c r="B242" t="s">
        <v>1095</v>
      </c>
      <c r="C242" t="s">
        <v>1096</v>
      </c>
      <c r="D242" t="s">
        <v>1820</v>
      </c>
      <c r="E242" t="s">
        <v>1969</v>
      </c>
      <c r="F242" t="s">
        <v>1092</v>
      </c>
      <c r="G242" t="s">
        <v>1093</v>
      </c>
      <c r="H242" t="s">
        <v>1093</v>
      </c>
      <c r="I242" t="s">
        <v>1094</v>
      </c>
      <c r="J242" s="2">
        <v>4207</v>
      </c>
      <c r="K242" t="s">
        <v>134</v>
      </c>
      <c r="L242" s="2">
        <v>4656</v>
      </c>
      <c r="M242" s="2">
        <v>865</v>
      </c>
      <c r="N242" s="2">
        <v>0.30437999999999998</v>
      </c>
      <c r="O242" s="2">
        <v>0.19566</v>
      </c>
      <c r="P242" s="2">
        <v>0.19441</v>
      </c>
      <c r="Q242" s="2">
        <v>0.30554999999999999</v>
      </c>
      <c r="R242" s="2">
        <v>1945635</v>
      </c>
      <c r="S242" s="3">
        <f t="shared" si="9"/>
        <v>0.9665734356059853</v>
      </c>
      <c r="T242" s="3">
        <f t="shared" si="10"/>
        <v>0.96238114923522111</v>
      </c>
      <c r="U242" s="3">
        <f t="shared" si="11"/>
        <v>1.2234794908062234</v>
      </c>
      <c r="W242" s="2" t="s">
        <v>2113</v>
      </c>
    </row>
    <row r="243" spans="1:23" x14ac:dyDescent="0.2">
      <c r="A243" s="2">
        <v>242</v>
      </c>
      <c r="B243" t="s">
        <v>1100</v>
      </c>
      <c r="C243" t="s">
        <v>1101</v>
      </c>
      <c r="D243" t="s">
        <v>1820</v>
      </c>
      <c r="E243" t="s">
        <v>1970</v>
      </c>
      <c r="F243" t="s">
        <v>1097</v>
      </c>
      <c r="G243" t="s">
        <v>1098</v>
      </c>
      <c r="H243" t="s">
        <v>1098</v>
      </c>
      <c r="I243" t="s">
        <v>1099</v>
      </c>
      <c r="J243" s="2">
        <v>4205</v>
      </c>
      <c r="K243" t="s">
        <v>134</v>
      </c>
      <c r="L243" s="2">
        <v>4713</v>
      </c>
      <c r="M243" s="2">
        <v>806</v>
      </c>
      <c r="N243" s="2">
        <v>0.30370999999999998</v>
      </c>
      <c r="O243" s="2">
        <v>0.19625999999999999</v>
      </c>
      <c r="P243" s="2">
        <v>0.19517999999999999</v>
      </c>
      <c r="Q243" s="2">
        <v>0.30486000000000002</v>
      </c>
      <c r="R243" s="2">
        <v>1983145</v>
      </c>
      <c r="S243" s="3">
        <f t="shared" si="9"/>
        <v>0.98520805595850802</v>
      </c>
      <c r="T243" s="3">
        <f t="shared" si="10"/>
        <v>0.97416287722199257</v>
      </c>
      <c r="U243" s="3">
        <f t="shared" si="11"/>
        <v>1.1400282885431401</v>
      </c>
      <c r="W243" s="2" t="s">
        <v>2113</v>
      </c>
    </row>
    <row r="244" spans="1:23" x14ac:dyDescent="0.2">
      <c r="A244" s="2">
        <v>243</v>
      </c>
      <c r="B244" t="s">
        <v>1105</v>
      </c>
      <c r="C244" t="s">
        <v>1106</v>
      </c>
      <c r="D244" t="s">
        <v>1820</v>
      </c>
      <c r="E244" t="s">
        <v>1971</v>
      </c>
      <c r="F244" t="s">
        <v>1102</v>
      </c>
      <c r="G244" t="s">
        <v>1103</v>
      </c>
      <c r="H244" t="s">
        <v>1103</v>
      </c>
      <c r="I244" t="s">
        <v>1104</v>
      </c>
      <c r="J244" s="2">
        <v>4204</v>
      </c>
      <c r="K244" t="s">
        <v>134</v>
      </c>
      <c r="L244" s="2">
        <v>4690</v>
      </c>
      <c r="M244" s="2">
        <v>808</v>
      </c>
      <c r="N244" s="2">
        <v>0.30437999999999998</v>
      </c>
      <c r="O244" s="2">
        <v>0.19577</v>
      </c>
      <c r="P244" s="2">
        <v>0.19450999999999999</v>
      </c>
      <c r="Q244" s="2">
        <v>0.30535000000000001</v>
      </c>
      <c r="R244" s="2">
        <v>1972480</v>
      </c>
      <c r="S244" s="3">
        <f t="shared" si="9"/>
        <v>0.97990978280309204</v>
      </c>
      <c r="T244" s="3">
        <f t="shared" si="10"/>
        <v>0.96940884663083915</v>
      </c>
      <c r="U244" s="3">
        <f t="shared" si="11"/>
        <v>1.1428571428571428</v>
      </c>
      <c r="W244" s="2" t="s">
        <v>2113</v>
      </c>
    </row>
    <row r="245" spans="1:23" x14ac:dyDescent="0.2">
      <c r="A245" s="2">
        <v>244</v>
      </c>
      <c r="B245" t="s">
        <v>1109</v>
      </c>
      <c r="C245" t="s">
        <v>1110</v>
      </c>
      <c r="D245" t="s">
        <v>1820</v>
      </c>
      <c r="E245" t="s">
        <v>1971</v>
      </c>
      <c r="F245" t="s">
        <v>1107</v>
      </c>
      <c r="G245" t="s">
        <v>1108</v>
      </c>
      <c r="H245" t="s">
        <v>1108</v>
      </c>
      <c r="I245" t="s">
        <v>1104</v>
      </c>
      <c r="J245" s="2">
        <v>4203</v>
      </c>
      <c r="K245" t="s">
        <v>134</v>
      </c>
      <c r="L245" s="2">
        <v>4727</v>
      </c>
      <c r="M245" s="2">
        <v>871</v>
      </c>
      <c r="N245" s="2">
        <v>0.30409999999999998</v>
      </c>
      <c r="O245" s="2">
        <v>0.19578000000000001</v>
      </c>
      <c r="P245" s="2">
        <v>0.19467000000000001</v>
      </c>
      <c r="Q245" s="2">
        <v>0.30545</v>
      </c>
      <c r="R245" s="2">
        <v>1978694</v>
      </c>
      <c r="S245" s="3">
        <f t="shared" si="9"/>
        <v>0.98299684041094526</v>
      </c>
      <c r="T245" s="3">
        <f t="shared" si="10"/>
        <v>0.97705663497312945</v>
      </c>
      <c r="U245" s="3">
        <f t="shared" si="11"/>
        <v>1.231966053748232</v>
      </c>
      <c r="W245" s="2" t="s">
        <v>2113</v>
      </c>
    </row>
    <row r="246" spans="1:23" x14ac:dyDescent="0.2">
      <c r="A246" s="2">
        <v>245</v>
      </c>
      <c r="B246" t="s">
        <v>1114</v>
      </c>
      <c r="C246" t="s">
        <v>1115</v>
      </c>
      <c r="D246" t="s">
        <v>1820</v>
      </c>
      <c r="E246" t="s">
        <v>1972</v>
      </c>
      <c r="F246" t="s">
        <v>1111</v>
      </c>
      <c r="G246" t="s">
        <v>1112</v>
      </c>
      <c r="H246" t="s">
        <v>1112</v>
      </c>
      <c r="I246" t="s">
        <v>1113</v>
      </c>
      <c r="J246" s="2">
        <v>4202</v>
      </c>
      <c r="K246" t="s">
        <v>134</v>
      </c>
      <c r="L246" s="2">
        <v>4684</v>
      </c>
      <c r="M246" s="2">
        <v>815</v>
      </c>
      <c r="N246" s="2">
        <v>0.30457000000000001</v>
      </c>
      <c r="O246" s="2">
        <v>0.19549</v>
      </c>
      <c r="P246" s="2">
        <v>0.19445999999999999</v>
      </c>
      <c r="Q246" s="2">
        <v>0.30547999999999997</v>
      </c>
      <c r="R246" s="2">
        <v>1960557</v>
      </c>
      <c r="S246" s="3">
        <f t="shared" si="9"/>
        <v>0.97398654690698094</v>
      </c>
      <c r="T246" s="3">
        <f t="shared" si="10"/>
        <v>0.96816866473749486</v>
      </c>
      <c r="U246" s="3">
        <f t="shared" si="11"/>
        <v>1.1527581329561527</v>
      </c>
      <c r="W246" s="2" t="s">
        <v>2113</v>
      </c>
    </row>
    <row r="247" spans="1:23" x14ac:dyDescent="0.2">
      <c r="A247" s="2">
        <v>246</v>
      </c>
      <c r="B247" t="s">
        <v>1119</v>
      </c>
      <c r="C247" t="s">
        <v>1120</v>
      </c>
      <c r="D247" t="s">
        <v>1820</v>
      </c>
      <c r="E247" t="s">
        <v>1973</v>
      </c>
      <c r="F247" t="s">
        <v>1116</v>
      </c>
      <c r="G247" t="s">
        <v>1117</v>
      </c>
      <c r="H247" t="s">
        <v>1117</v>
      </c>
      <c r="I247" t="s">
        <v>1118</v>
      </c>
      <c r="J247" s="2">
        <v>4201</v>
      </c>
      <c r="K247" t="s">
        <v>134</v>
      </c>
      <c r="L247" s="2">
        <v>4631</v>
      </c>
      <c r="M247" s="2">
        <v>842</v>
      </c>
      <c r="N247" s="2">
        <v>0.30438999999999999</v>
      </c>
      <c r="O247" s="2">
        <v>0.19566</v>
      </c>
      <c r="P247" s="2">
        <v>0.19469</v>
      </c>
      <c r="Q247" s="2">
        <v>0.30525999999999998</v>
      </c>
      <c r="R247" s="2">
        <v>1918449</v>
      </c>
      <c r="S247" s="3">
        <f t="shared" si="9"/>
        <v>0.95306768276931031</v>
      </c>
      <c r="T247" s="3">
        <f t="shared" si="10"/>
        <v>0.95721372467961963</v>
      </c>
      <c r="U247" s="3">
        <f t="shared" si="11"/>
        <v>1.190947666195191</v>
      </c>
      <c r="W247" s="2" t="s">
        <v>2113</v>
      </c>
    </row>
    <row r="248" spans="1:23" x14ac:dyDescent="0.2">
      <c r="A248" s="2">
        <v>247</v>
      </c>
      <c r="B248" t="s">
        <v>1124</v>
      </c>
      <c r="C248" t="s">
        <v>1125</v>
      </c>
      <c r="D248" t="s">
        <v>1820</v>
      </c>
      <c r="E248" t="s">
        <v>1974</v>
      </c>
      <c r="F248" t="s">
        <v>1121</v>
      </c>
      <c r="G248" t="s">
        <v>1122</v>
      </c>
      <c r="H248" t="s">
        <v>1122</v>
      </c>
      <c r="I248" t="s">
        <v>1123</v>
      </c>
      <c r="J248" s="2">
        <v>4001</v>
      </c>
      <c r="K248" t="s">
        <v>134</v>
      </c>
      <c r="L248" s="2">
        <v>3085</v>
      </c>
      <c r="M248" s="2">
        <v>333</v>
      </c>
      <c r="N248" s="2">
        <v>0.29814000000000002</v>
      </c>
      <c r="O248" s="2">
        <v>0.20119000000000001</v>
      </c>
      <c r="P248" s="2">
        <v>0.19911000000000001</v>
      </c>
      <c r="Q248" s="2">
        <v>0.30155999999999999</v>
      </c>
      <c r="R248" s="2">
        <v>882441</v>
      </c>
      <c r="S248" s="3">
        <f t="shared" si="9"/>
        <v>0.43838851022395325</v>
      </c>
      <c r="T248" s="3">
        <f t="shared" si="10"/>
        <v>0.63766019016122366</v>
      </c>
      <c r="U248" s="3">
        <f t="shared" si="11"/>
        <v>0.471004243281471</v>
      </c>
      <c r="W248" s="2" t="s">
        <v>2115</v>
      </c>
    </row>
    <row r="249" spans="1:23" x14ac:dyDescent="0.2">
      <c r="A249" s="2">
        <v>248</v>
      </c>
      <c r="B249" t="s">
        <v>1128</v>
      </c>
      <c r="C249" t="s">
        <v>664</v>
      </c>
      <c r="D249" t="s">
        <v>1820</v>
      </c>
      <c r="E249" t="s">
        <v>1974</v>
      </c>
      <c r="F249" t="s">
        <v>1126</v>
      </c>
      <c r="G249" t="s">
        <v>1127</v>
      </c>
      <c r="H249" t="s">
        <v>1127</v>
      </c>
      <c r="I249" t="s">
        <v>1123</v>
      </c>
      <c r="J249" s="2">
        <v>4001</v>
      </c>
      <c r="K249" t="s">
        <v>3</v>
      </c>
      <c r="L249" s="2">
        <v>4367</v>
      </c>
      <c r="M249" s="2">
        <v>503</v>
      </c>
      <c r="N249" s="2">
        <v>0.30346000000000001</v>
      </c>
      <c r="O249" s="2">
        <v>0.19631000000000001</v>
      </c>
      <c r="P249" s="2">
        <v>0.19519</v>
      </c>
      <c r="Q249" s="2">
        <v>0.30504999999999999</v>
      </c>
      <c r="R249" s="2">
        <v>1725735</v>
      </c>
      <c r="S249" s="3">
        <f t="shared" si="9"/>
        <v>0.85732915366730922</v>
      </c>
      <c r="T249" s="3">
        <f t="shared" si="10"/>
        <v>0.90264572137246801</v>
      </c>
      <c r="U249" s="3">
        <f t="shared" si="11"/>
        <v>0.71145685997171149</v>
      </c>
      <c r="W249" s="2" t="s">
        <v>2113</v>
      </c>
    </row>
    <row r="250" spans="1:23" x14ac:dyDescent="0.2">
      <c r="A250" s="2">
        <v>249</v>
      </c>
      <c r="B250" t="s">
        <v>1132</v>
      </c>
      <c r="C250" t="s">
        <v>1133</v>
      </c>
      <c r="D250" t="s">
        <v>1975</v>
      </c>
      <c r="E250" t="s">
        <v>1976</v>
      </c>
      <c r="F250" t="s">
        <v>1129</v>
      </c>
      <c r="G250" t="s">
        <v>1130</v>
      </c>
      <c r="H250" t="s">
        <v>1130</v>
      </c>
      <c r="I250" t="s">
        <v>1131</v>
      </c>
      <c r="J250" s="2">
        <v>1502</v>
      </c>
      <c r="K250" t="s">
        <v>3</v>
      </c>
      <c r="L250" s="2">
        <v>4425</v>
      </c>
      <c r="M250" s="2">
        <v>656</v>
      </c>
      <c r="N250" s="2">
        <v>0.30443999999999999</v>
      </c>
      <c r="O250" s="2">
        <v>0.19528999999999999</v>
      </c>
      <c r="P250" s="2">
        <v>0.19439000000000001</v>
      </c>
      <c r="Q250" s="2">
        <v>0.30587999999999999</v>
      </c>
      <c r="R250" s="2">
        <v>1934462</v>
      </c>
      <c r="S250" s="3">
        <f t="shared" si="9"/>
        <v>0.96102279275877833</v>
      </c>
      <c r="T250" s="3">
        <f t="shared" si="10"/>
        <v>0.91463414634146345</v>
      </c>
      <c r="U250" s="3">
        <f t="shared" si="11"/>
        <v>0.92786421499292782</v>
      </c>
      <c r="W250" s="2" t="s">
        <v>2113</v>
      </c>
    </row>
    <row r="251" spans="1:23" x14ac:dyDescent="0.2">
      <c r="A251" s="2">
        <v>250</v>
      </c>
      <c r="B251" t="s">
        <v>1136</v>
      </c>
      <c r="C251" t="s">
        <v>1137</v>
      </c>
      <c r="D251" t="s">
        <v>1975</v>
      </c>
      <c r="E251" t="s">
        <v>1976</v>
      </c>
      <c r="F251" t="s">
        <v>1134</v>
      </c>
      <c r="G251" t="s">
        <v>1135</v>
      </c>
      <c r="H251" t="s">
        <v>1135</v>
      </c>
      <c r="I251" t="s">
        <v>1131</v>
      </c>
      <c r="J251" s="2">
        <v>1502</v>
      </c>
      <c r="K251" t="s">
        <v>3</v>
      </c>
      <c r="L251" s="2">
        <v>3508</v>
      </c>
      <c r="M251" s="2">
        <v>778</v>
      </c>
      <c r="N251" s="2">
        <v>0.30284</v>
      </c>
      <c r="O251" s="2">
        <v>0.19608</v>
      </c>
      <c r="P251" s="2">
        <v>0.19456999999999999</v>
      </c>
      <c r="Q251" s="2">
        <v>0.30651</v>
      </c>
      <c r="R251" s="2">
        <v>1579194</v>
      </c>
      <c r="S251" s="3">
        <f t="shared" si="9"/>
        <v>0.78452894302803888</v>
      </c>
      <c r="T251" s="3">
        <f t="shared" si="10"/>
        <v>0.72509301364200085</v>
      </c>
      <c r="U251" s="3">
        <f t="shared" si="11"/>
        <v>1.1004243281471005</v>
      </c>
      <c r="W251" s="2" t="s">
        <v>2113</v>
      </c>
    </row>
    <row r="252" spans="1:23" x14ac:dyDescent="0.2">
      <c r="A252" s="2">
        <v>251</v>
      </c>
      <c r="B252" t="s">
        <v>1141</v>
      </c>
      <c r="C252" t="s">
        <v>1142</v>
      </c>
      <c r="D252" t="s">
        <v>1977</v>
      </c>
      <c r="E252" t="s">
        <v>1978</v>
      </c>
      <c r="F252" t="s">
        <v>1138</v>
      </c>
      <c r="G252" t="s">
        <v>1139</v>
      </c>
      <c r="H252" t="s">
        <v>1139</v>
      </c>
      <c r="I252" t="s">
        <v>1140</v>
      </c>
      <c r="J252" s="2">
        <v>1508</v>
      </c>
      <c r="K252" t="s">
        <v>3</v>
      </c>
      <c r="L252" s="2">
        <v>4324</v>
      </c>
      <c r="M252" s="2">
        <v>640</v>
      </c>
      <c r="N252" s="2">
        <v>0.30451</v>
      </c>
      <c r="O252" s="2">
        <v>0.19559000000000001</v>
      </c>
      <c r="P252" s="2">
        <v>0.19428000000000001</v>
      </c>
      <c r="Q252" s="2">
        <v>0.30562</v>
      </c>
      <c r="R252" s="2">
        <v>1878321</v>
      </c>
      <c r="S252" s="3">
        <f t="shared" si="9"/>
        <v>0.93313246428074637</v>
      </c>
      <c r="T252" s="3">
        <f t="shared" si="10"/>
        <v>0.89375775113683342</v>
      </c>
      <c r="U252" s="3">
        <f t="shared" si="11"/>
        <v>0.90523338048090518</v>
      </c>
      <c r="W252" s="2" t="s">
        <v>2113</v>
      </c>
    </row>
    <row r="253" spans="1:23" x14ac:dyDescent="0.2">
      <c r="A253" s="2">
        <v>252</v>
      </c>
      <c r="B253" t="s">
        <v>1145</v>
      </c>
      <c r="C253" t="s">
        <v>1146</v>
      </c>
      <c r="D253" t="s">
        <v>1977</v>
      </c>
      <c r="E253" t="s">
        <v>1978</v>
      </c>
      <c r="F253" t="s">
        <v>1143</v>
      </c>
      <c r="G253" t="s">
        <v>1144</v>
      </c>
      <c r="H253" t="s">
        <v>1144</v>
      </c>
      <c r="I253" t="s">
        <v>1140</v>
      </c>
      <c r="J253" s="2">
        <v>1508</v>
      </c>
      <c r="K253" t="s">
        <v>3</v>
      </c>
      <c r="L253" s="2">
        <v>4364</v>
      </c>
      <c r="M253" s="2">
        <v>755</v>
      </c>
      <c r="N253" s="2">
        <v>0.30464000000000002</v>
      </c>
      <c r="O253" s="2">
        <v>0.19527</v>
      </c>
      <c r="P253" s="2">
        <v>0.19436</v>
      </c>
      <c r="Q253" s="2">
        <v>0.30574000000000001</v>
      </c>
      <c r="R253" s="2">
        <v>1924936</v>
      </c>
      <c r="S253" s="3">
        <f t="shared" si="9"/>
        <v>0.95629036424696456</v>
      </c>
      <c r="T253" s="3">
        <f t="shared" si="10"/>
        <v>0.90202563042579575</v>
      </c>
      <c r="U253" s="3">
        <f t="shared" si="11"/>
        <v>1.0678925035360678</v>
      </c>
      <c r="W253" s="2" t="s">
        <v>2113</v>
      </c>
    </row>
    <row r="254" spans="1:23" x14ac:dyDescent="0.2">
      <c r="A254" s="2">
        <v>253</v>
      </c>
      <c r="B254" t="s">
        <v>1150</v>
      </c>
      <c r="C254" t="s">
        <v>1151</v>
      </c>
      <c r="D254" t="s">
        <v>1977</v>
      </c>
      <c r="E254" t="s">
        <v>1979</v>
      </c>
      <c r="F254" t="s">
        <v>1147</v>
      </c>
      <c r="G254" t="s">
        <v>1148</v>
      </c>
      <c r="H254" t="s">
        <v>1148</v>
      </c>
      <c r="I254" t="s">
        <v>1149</v>
      </c>
      <c r="J254" s="2">
        <v>1507</v>
      </c>
      <c r="K254" t="s">
        <v>3</v>
      </c>
      <c r="L254" s="2">
        <v>4120</v>
      </c>
      <c r="M254" s="2">
        <v>626</v>
      </c>
      <c r="N254" s="2">
        <v>0.30437999999999998</v>
      </c>
      <c r="O254" s="2">
        <v>0.19550000000000001</v>
      </c>
      <c r="P254" s="2">
        <v>0.19434999999999999</v>
      </c>
      <c r="Q254" s="2">
        <v>0.30578</v>
      </c>
      <c r="R254" s="2">
        <v>1794053</v>
      </c>
      <c r="S254" s="3">
        <f t="shared" si="9"/>
        <v>0.89126890288734772</v>
      </c>
      <c r="T254" s="3">
        <f t="shared" si="10"/>
        <v>0.85159156676312531</v>
      </c>
      <c r="U254" s="3">
        <f t="shared" si="11"/>
        <v>0.88543140028288547</v>
      </c>
      <c r="W254" s="2" t="s">
        <v>2113</v>
      </c>
    </row>
    <row r="255" spans="1:23" x14ac:dyDescent="0.2">
      <c r="A255" s="2">
        <v>254</v>
      </c>
      <c r="B255" t="s">
        <v>1155</v>
      </c>
      <c r="C255" t="s">
        <v>1156</v>
      </c>
      <c r="D255" t="s">
        <v>1977</v>
      </c>
      <c r="E255" t="s">
        <v>1980</v>
      </c>
      <c r="F255" t="s">
        <v>1152</v>
      </c>
      <c r="G255" t="s">
        <v>1153</v>
      </c>
      <c r="H255" t="s">
        <v>1153</v>
      </c>
      <c r="I255" t="s">
        <v>1154</v>
      </c>
      <c r="J255" s="2">
        <v>1506</v>
      </c>
      <c r="K255" t="s">
        <v>3</v>
      </c>
      <c r="L255" s="2">
        <v>4441</v>
      </c>
      <c r="M255" s="2">
        <v>699</v>
      </c>
      <c r="N255" s="2">
        <v>0.30484</v>
      </c>
      <c r="O255" s="2">
        <v>0.19502</v>
      </c>
      <c r="P255" s="2">
        <v>0.19408</v>
      </c>
      <c r="Q255" s="2">
        <v>0.30604999999999999</v>
      </c>
      <c r="R255" s="2">
        <v>1940920</v>
      </c>
      <c r="S255" s="3">
        <f t="shared" si="9"/>
        <v>0.96423106730520836</v>
      </c>
      <c r="T255" s="3">
        <f t="shared" si="10"/>
        <v>0.91794129805704838</v>
      </c>
      <c r="U255" s="3">
        <f t="shared" si="11"/>
        <v>0.98868458274398874</v>
      </c>
      <c r="W255" s="2" t="s">
        <v>2113</v>
      </c>
    </row>
    <row r="256" spans="1:23" x14ac:dyDescent="0.2">
      <c r="A256" s="2">
        <v>255</v>
      </c>
      <c r="B256" t="s">
        <v>1159</v>
      </c>
      <c r="C256" t="s">
        <v>1160</v>
      </c>
      <c r="D256" t="s">
        <v>1977</v>
      </c>
      <c r="E256" t="s">
        <v>1980</v>
      </c>
      <c r="F256" t="s">
        <v>1157</v>
      </c>
      <c r="G256" t="s">
        <v>1158</v>
      </c>
      <c r="H256" t="s">
        <v>1158</v>
      </c>
      <c r="I256" t="s">
        <v>1154</v>
      </c>
      <c r="J256" s="2">
        <v>1506</v>
      </c>
      <c r="K256" t="s">
        <v>3</v>
      </c>
      <c r="L256" s="2">
        <v>4551</v>
      </c>
      <c r="M256" s="2">
        <v>731</v>
      </c>
      <c r="N256" s="2">
        <v>0.30485000000000001</v>
      </c>
      <c r="O256" s="2">
        <v>0.19511000000000001</v>
      </c>
      <c r="P256" s="2">
        <v>0.19444</v>
      </c>
      <c r="Q256" s="2">
        <v>0.30559999999999998</v>
      </c>
      <c r="R256" s="2">
        <v>1964105</v>
      </c>
      <c r="S256" s="3">
        <f t="shared" si="9"/>
        <v>0.97574916042366311</v>
      </c>
      <c r="T256" s="3">
        <f t="shared" si="10"/>
        <v>0.94067796610169496</v>
      </c>
      <c r="U256" s="3">
        <f t="shared" si="11"/>
        <v>1.033946251768034</v>
      </c>
      <c r="W256" s="2" t="s">
        <v>2113</v>
      </c>
    </row>
    <row r="257" spans="1:23" x14ac:dyDescent="0.2">
      <c r="A257" s="2">
        <v>256</v>
      </c>
      <c r="B257" t="s">
        <v>1164</v>
      </c>
      <c r="C257" t="s">
        <v>1165</v>
      </c>
      <c r="D257" t="s">
        <v>1981</v>
      </c>
      <c r="E257" t="s">
        <v>1982</v>
      </c>
      <c r="F257" t="s">
        <v>1161</v>
      </c>
      <c r="G257" t="s">
        <v>1162</v>
      </c>
      <c r="H257" t="s">
        <v>1162</v>
      </c>
      <c r="I257" t="s">
        <v>1163</v>
      </c>
      <c r="J257" s="2">
        <v>1505</v>
      </c>
      <c r="K257" t="s">
        <v>3</v>
      </c>
      <c r="L257" s="2">
        <v>4362</v>
      </c>
      <c r="M257" s="2">
        <v>575</v>
      </c>
      <c r="N257" s="2">
        <v>0.30459999999999998</v>
      </c>
      <c r="O257" s="2">
        <v>0.19525000000000001</v>
      </c>
      <c r="P257" s="2">
        <v>0.19439999999999999</v>
      </c>
      <c r="Q257" s="2">
        <v>0.30575000000000002</v>
      </c>
      <c r="R257" s="2">
        <v>1821704</v>
      </c>
      <c r="S257" s="3">
        <f t="shared" si="9"/>
        <v>0.9050056634143433</v>
      </c>
      <c r="T257" s="3">
        <f t="shared" si="10"/>
        <v>0.90161223646134769</v>
      </c>
      <c r="U257" s="3">
        <f t="shared" si="11"/>
        <v>0.81329561527581329</v>
      </c>
      <c r="W257" s="2" t="s">
        <v>2113</v>
      </c>
    </row>
    <row r="258" spans="1:23" x14ac:dyDescent="0.2">
      <c r="A258" s="2">
        <v>257</v>
      </c>
      <c r="B258" t="s">
        <v>1164</v>
      </c>
      <c r="C258" t="s">
        <v>85</v>
      </c>
      <c r="D258" t="s">
        <v>1981</v>
      </c>
      <c r="E258" t="s">
        <v>1982</v>
      </c>
      <c r="F258" t="s">
        <v>1166</v>
      </c>
      <c r="G258" t="s">
        <v>1167</v>
      </c>
      <c r="H258" t="s">
        <v>1167</v>
      </c>
      <c r="I258" t="s">
        <v>1163</v>
      </c>
      <c r="J258" s="2">
        <v>1505</v>
      </c>
      <c r="K258" t="s">
        <v>3</v>
      </c>
      <c r="L258" s="2">
        <v>4507</v>
      </c>
      <c r="M258" s="2">
        <v>988</v>
      </c>
      <c r="N258" s="2">
        <v>0.30501</v>
      </c>
      <c r="O258" s="2">
        <v>0.19475999999999999</v>
      </c>
      <c r="P258" s="2">
        <v>0.19384000000000001</v>
      </c>
      <c r="Q258" s="2">
        <v>0.30637999999999999</v>
      </c>
      <c r="R258" s="2">
        <v>1941001</v>
      </c>
      <c r="S258" s="3">
        <f t="shared" ref="S258:S321" si="12">R258/MAX($R$2:$R$397)</f>
        <v>0.96427130735448996</v>
      </c>
      <c r="T258" s="3">
        <f t="shared" ref="T258:T321" si="13">L258/MAX($L$2:$L$397)</f>
        <v>0.93158329888383629</v>
      </c>
      <c r="U258" s="3">
        <f t="shared" ref="U258:U321" si="14">M258/MEDIAN($M$2:$M$397)</f>
        <v>1.3974540311173975</v>
      </c>
      <c r="W258" s="2" t="s">
        <v>2113</v>
      </c>
    </row>
    <row r="259" spans="1:23" x14ac:dyDescent="0.2">
      <c r="A259" s="2">
        <v>258</v>
      </c>
      <c r="B259" t="s">
        <v>1171</v>
      </c>
      <c r="C259" t="s">
        <v>1172</v>
      </c>
      <c r="D259" t="s">
        <v>1983</v>
      </c>
      <c r="E259" t="s">
        <v>1984</v>
      </c>
      <c r="F259" t="s">
        <v>1168</v>
      </c>
      <c r="G259" t="s">
        <v>1169</v>
      </c>
      <c r="H259" t="s">
        <v>1169</v>
      </c>
      <c r="I259" t="s">
        <v>1170</v>
      </c>
      <c r="J259" s="2">
        <v>1504</v>
      </c>
      <c r="K259" t="s">
        <v>3</v>
      </c>
      <c r="L259" s="2">
        <v>4434</v>
      </c>
      <c r="M259" s="2">
        <v>660</v>
      </c>
      <c r="N259" s="2">
        <v>0.30493999999999999</v>
      </c>
      <c r="O259" s="2">
        <v>0.19497</v>
      </c>
      <c r="P259" s="2">
        <v>0.19363</v>
      </c>
      <c r="Q259" s="2">
        <v>0.30646000000000001</v>
      </c>
      <c r="R259" s="2">
        <v>1932093</v>
      </c>
      <c r="S259" s="3">
        <f t="shared" si="12"/>
        <v>0.95984589551497324</v>
      </c>
      <c r="T259" s="3">
        <f t="shared" si="13"/>
        <v>0.91649441918148</v>
      </c>
      <c r="U259" s="3">
        <f t="shared" si="14"/>
        <v>0.93352192362093356</v>
      </c>
      <c r="W259" s="2" t="s">
        <v>2113</v>
      </c>
    </row>
    <row r="260" spans="1:23" x14ac:dyDescent="0.2">
      <c r="A260" s="2">
        <v>259</v>
      </c>
      <c r="B260" t="s">
        <v>1175</v>
      </c>
      <c r="C260" t="s">
        <v>1176</v>
      </c>
      <c r="D260" t="s">
        <v>1983</v>
      </c>
      <c r="E260" t="s">
        <v>1984</v>
      </c>
      <c r="F260" t="s">
        <v>1173</v>
      </c>
      <c r="G260" t="s">
        <v>1174</v>
      </c>
      <c r="H260" t="s">
        <v>1174</v>
      </c>
      <c r="I260" t="s">
        <v>1170</v>
      </c>
      <c r="J260" s="2">
        <v>1504</v>
      </c>
      <c r="K260" t="s">
        <v>3</v>
      </c>
      <c r="L260" s="2">
        <v>4382</v>
      </c>
      <c r="M260" s="2">
        <v>688</v>
      </c>
      <c r="N260" s="2">
        <v>0.30547999999999997</v>
      </c>
      <c r="O260" s="2">
        <v>0.19445000000000001</v>
      </c>
      <c r="P260" s="2">
        <v>0.19345999999999999</v>
      </c>
      <c r="Q260" s="2">
        <v>0.30660999999999999</v>
      </c>
      <c r="R260" s="2">
        <v>1933979</v>
      </c>
      <c r="S260" s="3">
        <f t="shared" si="12"/>
        <v>0.96078284283528403</v>
      </c>
      <c r="T260" s="3">
        <f t="shared" si="13"/>
        <v>0.90574617610582886</v>
      </c>
      <c r="U260" s="3">
        <f t="shared" si="14"/>
        <v>0.97312588401697309</v>
      </c>
      <c r="W260" s="2" t="s">
        <v>2113</v>
      </c>
    </row>
    <row r="261" spans="1:23" x14ac:dyDescent="0.2">
      <c r="A261" s="2">
        <v>260</v>
      </c>
      <c r="B261" t="s">
        <v>1179</v>
      </c>
      <c r="C261" t="s">
        <v>1180</v>
      </c>
      <c r="D261" t="s">
        <v>1983</v>
      </c>
      <c r="E261" t="s">
        <v>1984</v>
      </c>
      <c r="F261" t="s">
        <v>1177</v>
      </c>
      <c r="G261" t="s">
        <v>1178</v>
      </c>
      <c r="H261" t="s">
        <v>1178</v>
      </c>
      <c r="I261" t="s">
        <v>1170</v>
      </c>
      <c r="J261" s="2">
        <v>1504</v>
      </c>
      <c r="K261" t="s">
        <v>3</v>
      </c>
      <c r="L261" s="2">
        <v>4385</v>
      </c>
      <c r="M261" s="2">
        <v>659</v>
      </c>
      <c r="N261" s="2">
        <v>0.30485000000000001</v>
      </c>
      <c r="O261" s="2">
        <v>0.19489999999999999</v>
      </c>
      <c r="P261" s="2">
        <v>0.19406999999999999</v>
      </c>
      <c r="Q261" s="2">
        <v>0.30618000000000001</v>
      </c>
      <c r="R261" s="2">
        <v>1914865</v>
      </c>
      <c r="S261" s="3">
        <f t="shared" si="12"/>
        <v>0.9512871847862806</v>
      </c>
      <c r="T261" s="3">
        <f t="shared" si="13"/>
        <v>0.90636626705250101</v>
      </c>
      <c r="U261" s="3">
        <f t="shared" si="14"/>
        <v>0.93210749646393209</v>
      </c>
      <c r="W261" s="2" t="s">
        <v>2113</v>
      </c>
    </row>
    <row r="262" spans="1:23" x14ac:dyDescent="0.2">
      <c r="A262" s="2">
        <v>261</v>
      </c>
      <c r="B262" t="s">
        <v>1184</v>
      </c>
      <c r="C262" t="s">
        <v>1185</v>
      </c>
      <c r="D262" t="s">
        <v>1985</v>
      </c>
      <c r="E262" t="s">
        <v>1986</v>
      </c>
      <c r="F262" t="s">
        <v>1181</v>
      </c>
      <c r="G262" t="s">
        <v>1182</v>
      </c>
      <c r="H262" t="s">
        <v>1182</v>
      </c>
      <c r="I262" t="s">
        <v>1183</v>
      </c>
      <c r="J262" s="2">
        <v>1503</v>
      </c>
      <c r="K262" t="s">
        <v>3</v>
      </c>
      <c r="L262" s="2">
        <v>4350</v>
      </c>
      <c r="M262" s="2">
        <v>674</v>
      </c>
      <c r="N262" s="2">
        <v>0.30404999999999999</v>
      </c>
      <c r="O262" s="2">
        <v>0.19556999999999999</v>
      </c>
      <c r="P262" s="2">
        <v>0.19467999999999999</v>
      </c>
      <c r="Q262" s="2">
        <v>0.30570000000000003</v>
      </c>
      <c r="R262" s="2">
        <v>1920584</v>
      </c>
      <c r="S262" s="3">
        <f t="shared" si="12"/>
        <v>0.95412833098185723</v>
      </c>
      <c r="T262" s="3">
        <f t="shared" si="13"/>
        <v>0.89913187267465899</v>
      </c>
      <c r="U262" s="3">
        <f t="shared" si="14"/>
        <v>0.95332390381895338</v>
      </c>
      <c r="W262" s="2" t="s">
        <v>2113</v>
      </c>
    </row>
    <row r="263" spans="1:23" x14ac:dyDescent="0.2">
      <c r="A263" s="2">
        <v>262</v>
      </c>
      <c r="B263" t="s">
        <v>1987</v>
      </c>
      <c r="C263" t="s">
        <v>1188</v>
      </c>
      <c r="D263" t="s">
        <v>1985</v>
      </c>
      <c r="E263" t="s">
        <v>1986</v>
      </c>
      <c r="F263" t="s">
        <v>1186</v>
      </c>
      <c r="G263" t="s">
        <v>1187</v>
      </c>
      <c r="H263" t="s">
        <v>1187</v>
      </c>
      <c r="I263" t="s">
        <v>1183</v>
      </c>
      <c r="J263" s="2">
        <v>1503</v>
      </c>
      <c r="K263" t="s">
        <v>3</v>
      </c>
      <c r="L263" s="2">
        <v>2827</v>
      </c>
      <c r="M263" s="2">
        <v>516</v>
      </c>
      <c r="N263" s="2">
        <v>0.30181000000000002</v>
      </c>
      <c r="O263" s="2">
        <v>0.19808999999999999</v>
      </c>
      <c r="P263" s="2">
        <v>0.19941</v>
      </c>
      <c r="Q263" s="2">
        <v>0.30069000000000001</v>
      </c>
      <c r="R263" s="2">
        <v>1042195</v>
      </c>
      <c r="S263" s="3">
        <f t="shared" si="12"/>
        <v>0.51775281680344976</v>
      </c>
      <c r="T263" s="3">
        <f t="shared" si="13"/>
        <v>0.58433236874741634</v>
      </c>
      <c r="U263" s="3">
        <f t="shared" si="14"/>
        <v>0.72984441301272984</v>
      </c>
      <c r="W263" s="2" t="s">
        <v>2115</v>
      </c>
    </row>
    <row r="264" spans="1:23" x14ac:dyDescent="0.2">
      <c r="A264" s="2">
        <v>263</v>
      </c>
      <c r="B264" t="s">
        <v>1192</v>
      </c>
      <c r="C264" t="s">
        <v>1193</v>
      </c>
      <c r="D264" t="s">
        <v>1988</v>
      </c>
      <c r="E264" t="s">
        <v>1989</v>
      </c>
      <c r="F264" t="s">
        <v>1189</v>
      </c>
      <c r="G264" t="s">
        <v>1190</v>
      </c>
      <c r="H264" t="s">
        <v>1190</v>
      </c>
      <c r="I264" t="s">
        <v>1191</v>
      </c>
      <c r="J264" s="2">
        <v>1501</v>
      </c>
      <c r="K264" t="s">
        <v>3</v>
      </c>
      <c r="L264" s="2">
        <v>4578</v>
      </c>
      <c r="M264" s="2">
        <v>707</v>
      </c>
      <c r="N264" s="2">
        <v>0.30348000000000003</v>
      </c>
      <c r="O264" s="2">
        <v>0.19613</v>
      </c>
      <c r="P264" s="2">
        <v>0.19559000000000001</v>
      </c>
      <c r="Q264" s="2">
        <v>0.30481000000000003</v>
      </c>
      <c r="R264" s="2">
        <v>1999800</v>
      </c>
      <c r="S264" s="3">
        <f t="shared" si="12"/>
        <v>0.99348210559783801</v>
      </c>
      <c r="T264" s="3">
        <f t="shared" si="13"/>
        <v>0.94625878462174451</v>
      </c>
      <c r="U264" s="3">
        <f t="shared" si="14"/>
        <v>1</v>
      </c>
      <c r="W264" s="2" t="s">
        <v>2113</v>
      </c>
    </row>
    <row r="265" spans="1:23" x14ac:dyDescent="0.2">
      <c r="A265" s="2">
        <v>264</v>
      </c>
      <c r="B265" t="s">
        <v>1197</v>
      </c>
      <c r="C265" t="s">
        <v>1198</v>
      </c>
      <c r="D265" t="s">
        <v>1990</v>
      </c>
      <c r="E265" t="s">
        <v>1991</v>
      </c>
      <c r="F265" t="s">
        <v>1194</v>
      </c>
      <c r="G265" t="s">
        <v>1195</v>
      </c>
      <c r="H265" t="s">
        <v>1195</v>
      </c>
      <c r="I265" t="s">
        <v>1196</v>
      </c>
      <c r="J265" s="2">
        <v>2001</v>
      </c>
      <c r="K265" t="s">
        <v>3</v>
      </c>
      <c r="L265" s="2">
        <v>4623</v>
      </c>
      <c r="M265" s="2">
        <v>717</v>
      </c>
      <c r="N265" s="2">
        <v>0.30336999999999997</v>
      </c>
      <c r="O265" s="2">
        <v>0.19645000000000001</v>
      </c>
      <c r="P265" s="2">
        <v>0.19564999999999999</v>
      </c>
      <c r="Q265" s="2">
        <v>0.30453000000000002</v>
      </c>
      <c r="R265" s="2">
        <v>1990140</v>
      </c>
      <c r="S265" s="3">
        <f t="shared" si="12"/>
        <v>0.98868310712795338</v>
      </c>
      <c r="T265" s="3">
        <f t="shared" si="13"/>
        <v>0.95556014882182716</v>
      </c>
      <c r="U265" s="3">
        <f t="shared" si="14"/>
        <v>1.0141442715700142</v>
      </c>
      <c r="W265" s="2" t="s">
        <v>2113</v>
      </c>
    </row>
    <row r="266" spans="1:23" x14ac:dyDescent="0.2">
      <c r="A266" s="2">
        <v>265</v>
      </c>
      <c r="B266" t="s">
        <v>1201</v>
      </c>
      <c r="C266" t="s">
        <v>1202</v>
      </c>
      <c r="D266" t="s">
        <v>1990</v>
      </c>
      <c r="E266" t="s">
        <v>1991</v>
      </c>
      <c r="F266" t="s">
        <v>1199</v>
      </c>
      <c r="G266" t="s">
        <v>1200</v>
      </c>
      <c r="H266" t="s">
        <v>1200</v>
      </c>
      <c r="I266" t="s">
        <v>1196</v>
      </c>
      <c r="J266" s="2">
        <v>2001</v>
      </c>
      <c r="K266" t="s">
        <v>3</v>
      </c>
      <c r="L266" s="2">
        <v>4541</v>
      </c>
      <c r="M266" s="2">
        <v>686</v>
      </c>
      <c r="N266" s="2">
        <v>0.30379</v>
      </c>
      <c r="O266" s="2">
        <v>0.19599</v>
      </c>
      <c r="P266" s="2">
        <v>0.19525000000000001</v>
      </c>
      <c r="Q266" s="2">
        <v>0.30497000000000002</v>
      </c>
      <c r="R266" s="2">
        <v>1974687</v>
      </c>
      <c r="S266" s="3">
        <f t="shared" si="12"/>
        <v>0.98100619994833371</v>
      </c>
      <c r="T266" s="3">
        <f t="shared" si="13"/>
        <v>0.93861099627945432</v>
      </c>
      <c r="U266" s="3">
        <f t="shared" si="14"/>
        <v>0.97029702970297027</v>
      </c>
      <c r="W266" s="2" t="s">
        <v>2113</v>
      </c>
    </row>
    <row r="267" spans="1:23" x14ac:dyDescent="0.2">
      <c r="A267" s="2">
        <v>266</v>
      </c>
      <c r="B267" t="s">
        <v>1206</v>
      </c>
      <c r="C267" t="s">
        <v>1207</v>
      </c>
      <c r="D267" t="s">
        <v>1992</v>
      </c>
      <c r="E267" t="s">
        <v>1993</v>
      </c>
      <c r="F267" t="s">
        <v>1203</v>
      </c>
      <c r="G267" t="s">
        <v>1204</v>
      </c>
      <c r="H267" t="s">
        <v>1204</v>
      </c>
      <c r="I267" t="s">
        <v>1205</v>
      </c>
      <c r="J267" s="2">
        <v>1801</v>
      </c>
      <c r="K267" t="s">
        <v>3</v>
      </c>
      <c r="L267" s="2">
        <v>4291</v>
      </c>
      <c r="M267" s="2">
        <v>650</v>
      </c>
      <c r="N267" s="2">
        <v>0.30451</v>
      </c>
      <c r="O267" s="2">
        <v>0.19508</v>
      </c>
      <c r="P267" s="2">
        <v>0.19422</v>
      </c>
      <c r="Q267" s="2">
        <v>0.30619000000000002</v>
      </c>
      <c r="R267" s="2">
        <v>1879056</v>
      </c>
      <c r="S267" s="3">
        <f t="shared" si="12"/>
        <v>0.93349760546867233</v>
      </c>
      <c r="T267" s="3">
        <f t="shared" si="13"/>
        <v>0.88693675072343947</v>
      </c>
      <c r="U267" s="3">
        <f t="shared" si="14"/>
        <v>0.91937765205091937</v>
      </c>
      <c r="W267" s="2" t="s">
        <v>2113</v>
      </c>
    </row>
    <row r="268" spans="1:23" x14ac:dyDescent="0.2">
      <c r="A268" s="2">
        <v>267</v>
      </c>
      <c r="B268" t="s">
        <v>1210</v>
      </c>
      <c r="C268" t="s">
        <v>1211</v>
      </c>
      <c r="D268" t="s">
        <v>1992</v>
      </c>
      <c r="E268" t="s">
        <v>1993</v>
      </c>
      <c r="F268" t="s">
        <v>1208</v>
      </c>
      <c r="G268" t="s">
        <v>1209</v>
      </c>
      <c r="H268" t="s">
        <v>1209</v>
      </c>
      <c r="I268" t="s">
        <v>1205</v>
      </c>
      <c r="J268" s="2">
        <v>1801</v>
      </c>
      <c r="K268" t="s">
        <v>3</v>
      </c>
      <c r="L268" s="2">
        <v>4415</v>
      </c>
      <c r="M268" s="2">
        <v>684</v>
      </c>
      <c r="N268" s="2">
        <v>0.30463000000000001</v>
      </c>
      <c r="O268" s="2">
        <v>0.19514000000000001</v>
      </c>
      <c r="P268" s="2">
        <v>0.19424</v>
      </c>
      <c r="Q268" s="2">
        <v>0.30598999999999998</v>
      </c>
      <c r="R268" s="2">
        <v>1949847</v>
      </c>
      <c r="S268" s="3">
        <f t="shared" si="12"/>
        <v>0.96866591816863068</v>
      </c>
      <c r="T268" s="3">
        <f t="shared" si="13"/>
        <v>0.91256717651922281</v>
      </c>
      <c r="U268" s="3">
        <f t="shared" si="14"/>
        <v>0.96746817538896746</v>
      </c>
      <c r="W268" s="2" t="s">
        <v>2113</v>
      </c>
    </row>
    <row r="269" spans="1:23" x14ac:dyDescent="0.2">
      <c r="A269" s="2">
        <v>268</v>
      </c>
      <c r="B269" t="s">
        <v>1214</v>
      </c>
      <c r="C269" t="s">
        <v>655</v>
      </c>
      <c r="D269" t="s">
        <v>1992</v>
      </c>
      <c r="E269" t="s">
        <v>1993</v>
      </c>
      <c r="F269" t="s">
        <v>1212</v>
      </c>
      <c r="G269" t="s">
        <v>1213</v>
      </c>
      <c r="H269" t="s">
        <v>1213</v>
      </c>
      <c r="I269" t="s">
        <v>1205</v>
      </c>
      <c r="J269" s="2">
        <v>1801</v>
      </c>
      <c r="K269" t="s">
        <v>3</v>
      </c>
      <c r="L269" s="2">
        <v>2957</v>
      </c>
      <c r="M269" s="2">
        <v>406</v>
      </c>
      <c r="N269" s="2">
        <v>0.29516999999999999</v>
      </c>
      <c r="O269" s="2">
        <v>0.20324</v>
      </c>
      <c r="P269" s="2">
        <v>0.20071</v>
      </c>
      <c r="Q269" s="2">
        <v>0.30087999999999998</v>
      </c>
      <c r="R269" s="2">
        <v>1002811</v>
      </c>
      <c r="S269" s="3">
        <f t="shared" si="12"/>
        <v>0.49818721061939869</v>
      </c>
      <c r="T269" s="3">
        <f t="shared" si="13"/>
        <v>0.61120297643654398</v>
      </c>
      <c r="U269" s="3">
        <f t="shared" si="14"/>
        <v>0.57425742574257421</v>
      </c>
      <c r="W269" s="2" t="s">
        <v>2115</v>
      </c>
    </row>
    <row r="270" spans="1:23" x14ac:dyDescent="0.2">
      <c r="A270" s="2">
        <v>269</v>
      </c>
      <c r="B270" t="s">
        <v>1217</v>
      </c>
      <c r="C270" t="s">
        <v>1218</v>
      </c>
      <c r="D270" t="s">
        <v>1992</v>
      </c>
      <c r="E270" t="s">
        <v>1993</v>
      </c>
      <c r="F270" t="s">
        <v>1215</v>
      </c>
      <c r="G270" t="s">
        <v>1216</v>
      </c>
      <c r="H270" t="s">
        <v>1216</v>
      </c>
      <c r="I270" t="s">
        <v>1205</v>
      </c>
      <c r="J270" s="2">
        <v>1801</v>
      </c>
      <c r="K270" t="s">
        <v>3</v>
      </c>
      <c r="L270" s="2">
        <v>4479</v>
      </c>
      <c r="M270" s="2">
        <v>680</v>
      </c>
      <c r="N270" s="2">
        <v>0.30481999999999998</v>
      </c>
      <c r="O270" s="2">
        <v>0.19500999999999999</v>
      </c>
      <c r="P270" s="2">
        <v>0.19419</v>
      </c>
      <c r="Q270" s="2">
        <v>0.30598999999999998</v>
      </c>
      <c r="R270" s="2">
        <v>1947813</v>
      </c>
      <c r="S270" s="3">
        <f t="shared" si="12"/>
        <v>0.96765544582000274</v>
      </c>
      <c r="T270" s="3">
        <f t="shared" si="13"/>
        <v>0.92579578338156265</v>
      </c>
      <c r="U270" s="3">
        <f t="shared" si="14"/>
        <v>0.96181046676096182</v>
      </c>
      <c r="W270" s="2" t="s">
        <v>2113</v>
      </c>
    </row>
    <row r="271" spans="1:23" x14ac:dyDescent="0.2">
      <c r="A271" s="2">
        <v>270</v>
      </c>
      <c r="B271" t="s">
        <v>1221</v>
      </c>
      <c r="C271" t="s">
        <v>1222</v>
      </c>
      <c r="D271" t="s">
        <v>1992</v>
      </c>
      <c r="E271" t="s">
        <v>1993</v>
      </c>
      <c r="F271" t="s">
        <v>1219</v>
      </c>
      <c r="G271" t="s">
        <v>1220</v>
      </c>
      <c r="H271" t="s">
        <v>1220</v>
      </c>
      <c r="I271" t="s">
        <v>1205</v>
      </c>
      <c r="J271" s="2">
        <v>1801</v>
      </c>
      <c r="K271" t="s">
        <v>3</v>
      </c>
      <c r="L271" s="2">
        <v>3240</v>
      </c>
      <c r="M271" s="2">
        <v>550</v>
      </c>
      <c r="N271" s="2">
        <v>0.3019</v>
      </c>
      <c r="O271" s="2">
        <v>0.1978</v>
      </c>
      <c r="P271" s="2">
        <v>0.19783999999999999</v>
      </c>
      <c r="Q271" s="2">
        <v>0.30246000000000001</v>
      </c>
      <c r="R271" s="2">
        <v>1261611</v>
      </c>
      <c r="S271" s="3">
        <f t="shared" si="12"/>
        <v>0.62675665202789976</v>
      </c>
      <c r="T271" s="3">
        <f t="shared" si="13"/>
        <v>0.66969822240595289</v>
      </c>
      <c r="U271" s="3">
        <f t="shared" si="14"/>
        <v>0.77793493635077793</v>
      </c>
      <c r="W271" s="2" t="s">
        <v>2115</v>
      </c>
    </row>
    <row r="272" spans="1:23" x14ac:dyDescent="0.2">
      <c r="A272" s="2">
        <v>271</v>
      </c>
      <c r="B272" t="s">
        <v>1225</v>
      </c>
      <c r="C272" t="s">
        <v>1226</v>
      </c>
      <c r="D272" t="s">
        <v>1992</v>
      </c>
      <c r="E272" t="s">
        <v>1993</v>
      </c>
      <c r="F272" t="s">
        <v>1223</v>
      </c>
      <c r="G272" t="s">
        <v>1224</v>
      </c>
      <c r="H272" t="s">
        <v>1224</v>
      </c>
      <c r="I272" t="s">
        <v>1205</v>
      </c>
      <c r="J272" s="2">
        <v>1801</v>
      </c>
      <c r="K272" t="s">
        <v>3</v>
      </c>
      <c r="L272" s="2">
        <v>4523</v>
      </c>
      <c r="M272" s="2">
        <v>742</v>
      </c>
      <c r="N272" s="2">
        <v>0.30491000000000001</v>
      </c>
      <c r="O272" s="2">
        <v>0.19492000000000001</v>
      </c>
      <c r="P272" s="2">
        <v>0.19413</v>
      </c>
      <c r="Q272" s="2">
        <v>0.30603999999999998</v>
      </c>
      <c r="R272" s="2">
        <v>1966983</v>
      </c>
      <c r="S272" s="3">
        <f t="shared" si="12"/>
        <v>0.97717892414999108</v>
      </c>
      <c r="T272" s="3">
        <f t="shared" si="13"/>
        <v>0.93489045059942122</v>
      </c>
      <c r="U272" s="3">
        <f t="shared" si="14"/>
        <v>1.0495049504950495</v>
      </c>
      <c r="W272" s="2" t="s">
        <v>2113</v>
      </c>
    </row>
    <row r="273" spans="1:23" x14ac:dyDescent="0.2">
      <c r="A273" s="2">
        <v>272</v>
      </c>
      <c r="B273" t="s">
        <v>1229</v>
      </c>
      <c r="C273" t="s">
        <v>1230</v>
      </c>
      <c r="D273" t="s">
        <v>1992</v>
      </c>
      <c r="E273" t="s">
        <v>1993</v>
      </c>
      <c r="F273" t="s">
        <v>1227</v>
      </c>
      <c r="G273" t="s">
        <v>1228</v>
      </c>
      <c r="H273" t="s">
        <v>1228</v>
      </c>
      <c r="I273" t="s">
        <v>1205</v>
      </c>
      <c r="J273" s="2">
        <v>1801</v>
      </c>
      <c r="K273" t="s">
        <v>3</v>
      </c>
      <c r="L273" s="2">
        <v>4628</v>
      </c>
      <c r="M273" s="2">
        <v>998</v>
      </c>
      <c r="N273" s="2">
        <v>0.30470999999999998</v>
      </c>
      <c r="O273" s="2">
        <v>0.19522</v>
      </c>
      <c r="P273" s="2">
        <v>0.19420000000000001</v>
      </c>
      <c r="Q273" s="2">
        <v>0.30586000000000002</v>
      </c>
      <c r="R273" s="2">
        <v>1953567</v>
      </c>
      <c r="S273" s="3">
        <f t="shared" si="12"/>
        <v>0.97051397969119491</v>
      </c>
      <c r="T273" s="3">
        <f t="shared" si="13"/>
        <v>0.95659363373294748</v>
      </c>
      <c r="U273" s="3">
        <f t="shared" si="14"/>
        <v>1.4115983026874115</v>
      </c>
      <c r="W273" s="2" t="s">
        <v>2113</v>
      </c>
    </row>
    <row r="274" spans="1:23" x14ac:dyDescent="0.2">
      <c r="A274" s="2">
        <v>273</v>
      </c>
      <c r="B274" t="s">
        <v>1234</v>
      </c>
      <c r="C274" t="s">
        <v>362</v>
      </c>
      <c r="D274" t="s">
        <v>1994</v>
      </c>
      <c r="E274" t="s">
        <v>1995</v>
      </c>
      <c r="F274" t="s">
        <v>1231</v>
      </c>
      <c r="G274" t="s">
        <v>1232</v>
      </c>
      <c r="H274" t="s">
        <v>1232</v>
      </c>
      <c r="I274" t="s">
        <v>1233</v>
      </c>
      <c r="J274" s="2">
        <v>1001</v>
      </c>
      <c r="K274" t="s">
        <v>3</v>
      </c>
      <c r="L274" s="2">
        <v>4492</v>
      </c>
      <c r="M274" s="2">
        <v>684</v>
      </c>
      <c r="N274" s="2">
        <v>0.30413000000000001</v>
      </c>
      <c r="O274" s="2">
        <v>0.19581000000000001</v>
      </c>
      <c r="P274" s="2">
        <v>0.19475999999999999</v>
      </c>
      <c r="Q274" s="2">
        <v>0.30529000000000001</v>
      </c>
      <c r="R274" s="2">
        <v>1961554</v>
      </c>
      <c r="S274" s="3">
        <f t="shared" si="12"/>
        <v>0.97448184726665743</v>
      </c>
      <c r="T274" s="3">
        <f t="shared" si="13"/>
        <v>0.92848284415047544</v>
      </c>
      <c r="U274" s="3">
        <f t="shared" si="14"/>
        <v>0.96746817538896746</v>
      </c>
      <c r="W274" s="2" t="s">
        <v>2113</v>
      </c>
    </row>
    <row r="275" spans="1:23" x14ac:dyDescent="0.2">
      <c r="A275" s="2">
        <v>274</v>
      </c>
      <c r="B275" t="s">
        <v>1237</v>
      </c>
      <c r="C275" t="s">
        <v>755</v>
      </c>
      <c r="D275" t="s">
        <v>1994</v>
      </c>
      <c r="E275" t="s">
        <v>1995</v>
      </c>
      <c r="F275" t="s">
        <v>1235</v>
      </c>
      <c r="G275" t="s">
        <v>1236</v>
      </c>
      <c r="H275" t="s">
        <v>1236</v>
      </c>
      <c r="I275" t="s">
        <v>1233</v>
      </c>
      <c r="J275" s="2">
        <v>1001</v>
      </c>
      <c r="K275" t="s">
        <v>3</v>
      </c>
      <c r="L275" s="2">
        <v>4365</v>
      </c>
      <c r="M275" s="2">
        <v>615</v>
      </c>
      <c r="N275" s="2">
        <v>0.30409000000000003</v>
      </c>
      <c r="O275" s="2">
        <v>0.19594</v>
      </c>
      <c r="P275" s="2">
        <v>0.19485</v>
      </c>
      <c r="Q275" s="2">
        <v>0.30513000000000001</v>
      </c>
      <c r="R275" s="2">
        <v>1887824</v>
      </c>
      <c r="S275" s="3">
        <f t="shared" si="12"/>
        <v>0.93785346660572699</v>
      </c>
      <c r="T275" s="3">
        <f t="shared" si="13"/>
        <v>0.90223232740801984</v>
      </c>
      <c r="U275" s="3">
        <f t="shared" si="14"/>
        <v>0.86987270155586982</v>
      </c>
      <c r="W275" s="2" t="s">
        <v>2113</v>
      </c>
    </row>
    <row r="276" spans="1:23" x14ac:dyDescent="0.2">
      <c r="A276" s="2">
        <v>275</v>
      </c>
      <c r="B276" t="s">
        <v>1240</v>
      </c>
      <c r="C276" t="s">
        <v>1241</v>
      </c>
      <c r="D276" t="s">
        <v>1994</v>
      </c>
      <c r="E276" t="s">
        <v>1995</v>
      </c>
      <c r="F276" t="s">
        <v>1238</v>
      </c>
      <c r="G276" t="s">
        <v>1239</v>
      </c>
      <c r="H276" t="s">
        <v>1239</v>
      </c>
      <c r="I276" t="s">
        <v>1233</v>
      </c>
      <c r="J276" s="2">
        <v>1001</v>
      </c>
      <c r="K276" t="s">
        <v>3</v>
      </c>
      <c r="L276" s="2">
        <v>4681</v>
      </c>
      <c r="M276" s="2">
        <v>782</v>
      </c>
      <c r="N276" s="2">
        <v>0.30369000000000002</v>
      </c>
      <c r="O276" s="2">
        <v>0.19597999999999999</v>
      </c>
      <c r="P276" s="2">
        <v>0.19517000000000001</v>
      </c>
      <c r="Q276" s="2">
        <v>0.30515999999999999</v>
      </c>
      <c r="R276" s="2">
        <v>1974129</v>
      </c>
      <c r="S276" s="3">
        <f t="shared" si="12"/>
        <v>0.98072899071994912</v>
      </c>
      <c r="T276" s="3">
        <f t="shared" si="13"/>
        <v>0.96754857379082271</v>
      </c>
      <c r="U276" s="3">
        <f t="shared" si="14"/>
        <v>1.1060820367751061</v>
      </c>
      <c r="W276" s="2" t="s">
        <v>2113</v>
      </c>
    </row>
    <row r="277" spans="1:23" x14ac:dyDescent="0.2">
      <c r="A277" s="2">
        <v>276</v>
      </c>
      <c r="B277" t="s">
        <v>1244</v>
      </c>
      <c r="C277" t="s">
        <v>1245</v>
      </c>
      <c r="D277" t="s">
        <v>1994</v>
      </c>
      <c r="E277" t="s">
        <v>1995</v>
      </c>
      <c r="F277" t="s">
        <v>1242</v>
      </c>
      <c r="G277" t="s">
        <v>1243</v>
      </c>
      <c r="H277" t="s">
        <v>1243</v>
      </c>
      <c r="I277" t="s">
        <v>1233</v>
      </c>
      <c r="J277" s="2">
        <v>1001</v>
      </c>
      <c r="K277" t="s">
        <v>3</v>
      </c>
      <c r="L277" s="2">
        <v>4466</v>
      </c>
      <c r="M277" s="2">
        <v>656</v>
      </c>
      <c r="N277" s="2">
        <v>0.30360999999999999</v>
      </c>
      <c r="O277" s="2">
        <v>0.19627</v>
      </c>
      <c r="P277" s="2">
        <v>0.19511999999999999</v>
      </c>
      <c r="Q277" s="2">
        <v>0.30499999999999999</v>
      </c>
      <c r="R277" s="2">
        <v>1937104</v>
      </c>
      <c r="S277" s="3">
        <f t="shared" si="12"/>
        <v>0.96233531387238436</v>
      </c>
      <c r="T277" s="3">
        <f t="shared" si="13"/>
        <v>0.92310872261264987</v>
      </c>
      <c r="U277" s="3">
        <f t="shared" si="14"/>
        <v>0.92786421499292782</v>
      </c>
      <c r="W277" s="2" t="s">
        <v>2113</v>
      </c>
    </row>
    <row r="278" spans="1:23" x14ac:dyDescent="0.2">
      <c r="A278" s="2">
        <v>277</v>
      </c>
      <c r="B278" t="s">
        <v>1248</v>
      </c>
      <c r="C278" t="s">
        <v>935</v>
      </c>
      <c r="D278" t="s">
        <v>1994</v>
      </c>
      <c r="E278" t="s">
        <v>1995</v>
      </c>
      <c r="F278" t="s">
        <v>1246</v>
      </c>
      <c r="G278" t="s">
        <v>1247</v>
      </c>
      <c r="H278" t="s">
        <v>1247</v>
      </c>
      <c r="I278" t="s">
        <v>1233</v>
      </c>
      <c r="J278" s="2">
        <v>1001</v>
      </c>
      <c r="K278" t="s">
        <v>3</v>
      </c>
      <c r="L278" s="2">
        <v>4538</v>
      </c>
      <c r="M278" s="2">
        <v>685</v>
      </c>
      <c r="N278" s="2">
        <v>0.30415999999999999</v>
      </c>
      <c r="O278" s="2">
        <v>0.19575999999999999</v>
      </c>
      <c r="P278" s="2">
        <v>0.19481999999999999</v>
      </c>
      <c r="Q278" s="2">
        <v>0.30525999999999998</v>
      </c>
      <c r="R278" s="2">
        <v>1968673</v>
      </c>
      <c r="S278" s="3">
        <f t="shared" si="12"/>
        <v>0.9780185004868549</v>
      </c>
      <c r="T278" s="3">
        <f t="shared" si="13"/>
        <v>0.93799090533278218</v>
      </c>
      <c r="U278" s="3">
        <f t="shared" si="14"/>
        <v>0.96888260254596892</v>
      </c>
      <c r="W278" s="2" t="s">
        <v>2113</v>
      </c>
    </row>
    <row r="279" spans="1:23" x14ac:dyDescent="0.2">
      <c r="A279" s="2">
        <v>278</v>
      </c>
      <c r="B279" t="s">
        <v>1252</v>
      </c>
      <c r="C279" t="s">
        <v>1253</v>
      </c>
      <c r="D279" t="s">
        <v>1996</v>
      </c>
      <c r="E279" t="s">
        <v>1997</v>
      </c>
      <c r="F279" t="s">
        <v>1249</v>
      </c>
      <c r="G279" t="s">
        <v>1250</v>
      </c>
      <c r="H279" t="s">
        <v>1250</v>
      </c>
      <c r="I279" t="s">
        <v>1251</v>
      </c>
      <c r="J279" s="2">
        <v>1905</v>
      </c>
      <c r="K279" t="s">
        <v>3</v>
      </c>
      <c r="L279" s="2">
        <v>3922</v>
      </c>
      <c r="M279" s="2">
        <v>602</v>
      </c>
      <c r="N279" s="2">
        <v>0.30264000000000002</v>
      </c>
      <c r="O279" s="2">
        <v>0.19689999999999999</v>
      </c>
      <c r="P279" s="2">
        <v>0.19596</v>
      </c>
      <c r="Q279" s="2">
        <v>0.30449999999999999</v>
      </c>
      <c r="R279" s="2">
        <v>1683841</v>
      </c>
      <c r="S279" s="3">
        <f t="shared" si="12"/>
        <v>0.83651660274625916</v>
      </c>
      <c r="T279" s="3">
        <f t="shared" si="13"/>
        <v>0.81066556428276149</v>
      </c>
      <c r="U279" s="3">
        <f t="shared" si="14"/>
        <v>0.85148514851485146</v>
      </c>
      <c r="W279" s="2" t="s">
        <v>2113</v>
      </c>
    </row>
    <row r="280" spans="1:23" x14ac:dyDescent="0.2">
      <c r="A280" s="2">
        <v>279</v>
      </c>
      <c r="B280" t="s">
        <v>1257</v>
      </c>
      <c r="C280" t="s">
        <v>1258</v>
      </c>
      <c r="D280" t="s">
        <v>1996</v>
      </c>
      <c r="E280" t="s">
        <v>1998</v>
      </c>
      <c r="F280" t="s">
        <v>1254</v>
      </c>
      <c r="G280" t="s">
        <v>1255</v>
      </c>
      <c r="H280" t="s">
        <v>1255</v>
      </c>
      <c r="I280" t="s">
        <v>1256</v>
      </c>
      <c r="J280" s="2">
        <v>1906</v>
      </c>
      <c r="K280" t="s">
        <v>3</v>
      </c>
      <c r="L280" s="2">
        <v>4507</v>
      </c>
      <c r="M280" s="2">
        <v>744</v>
      </c>
      <c r="N280" s="2">
        <v>0.30464000000000002</v>
      </c>
      <c r="O280" s="2">
        <v>0.19539000000000001</v>
      </c>
      <c r="P280" s="2">
        <v>0.19456999999999999</v>
      </c>
      <c r="Q280" s="2">
        <v>0.3054</v>
      </c>
      <c r="R280" s="2">
        <v>1978073</v>
      </c>
      <c r="S280" s="3">
        <f t="shared" si="12"/>
        <v>0.98268833336645267</v>
      </c>
      <c r="T280" s="3">
        <f t="shared" si="13"/>
        <v>0.93158329888383629</v>
      </c>
      <c r="U280" s="3">
        <f t="shared" si="14"/>
        <v>1.0523338048090523</v>
      </c>
      <c r="W280" s="2" t="s">
        <v>2113</v>
      </c>
    </row>
    <row r="281" spans="1:23" x14ac:dyDescent="0.2">
      <c r="A281" s="2">
        <v>280</v>
      </c>
      <c r="B281" t="s">
        <v>1262</v>
      </c>
      <c r="C281" t="s">
        <v>1263</v>
      </c>
      <c r="D281" t="s">
        <v>1996</v>
      </c>
      <c r="E281" t="s">
        <v>1999</v>
      </c>
      <c r="F281" t="s">
        <v>1259</v>
      </c>
      <c r="G281" t="s">
        <v>1260</v>
      </c>
      <c r="H281" t="s">
        <v>1260</v>
      </c>
      <c r="I281" t="s">
        <v>1261</v>
      </c>
      <c r="J281" s="2">
        <v>1904</v>
      </c>
      <c r="K281" t="s">
        <v>3</v>
      </c>
      <c r="L281" s="2">
        <v>4097</v>
      </c>
      <c r="M281" s="2">
        <v>534</v>
      </c>
      <c r="N281" s="2">
        <v>0.30301</v>
      </c>
      <c r="O281" s="2">
        <v>0.19635</v>
      </c>
      <c r="P281" s="2">
        <v>0.1951</v>
      </c>
      <c r="Q281" s="2">
        <v>0.30553999999999998</v>
      </c>
      <c r="R281" s="2">
        <v>1663546</v>
      </c>
      <c r="S281" s="3">
        <f t="shared" si="12"/>
        <v>0.82643423484291478</v>
      </c>
      <c r="T281" s="3">
        <f t="shared" si="13"/>
        <v>0.84683753617197188</v>
      </c>
      <c r="U281" s="3">
        <f t="shared" si="14"/>
        <v>0.75530410183875529</v>
      </c>
      <c r="W281" s="2" t="s">
        <v>2113</v>
      </c>
    </row>
    <row r="282" spans="1:23" x14ac:dyDescent="0.2">
      <c r="A282" s="2">
        <v>281</v>
      </c>
      <c r="B282" t="s">
        <v>1267</v>
      </c>
      <c r="C282" t="s">
        <v>1268</v>
      </c>
      <c r="D282" t="s">
        <v>1996</v>
      </c>
      <c r="E282" t="s">
        <v>2000</v>
      </c>
      <c r="F282" t="s">
        <v>1264</v>
      </c>
      <c r="G282" t="s">
        <v>1265</v>
      </c>
      <c r="H282" t="s">
        <v>1265</v>
      </c>
      <c r="I282" t="s">
        <v>1266</v>
      </c>
      <c r="J282" s="2">
        <v>1903</v>
      </c>
      <c r="K282" t="s">
        <v>3</v>
      </c>
      <c r="L282" s="2">
        <v>2002</v>
      </c>
      <c r="M282" s="2">
        <v>324</v>
      </c>
      <c r="N282" s="2">
        <v>0.28165000000000001</v>
      </c>
      <c r="O282" s="2">
        <v>0.21337</v>
      </c>
      <c r="P282" s="2">
        <v>0.19963</v>
      </c>
      <c r="Q282" s="2">
        <v>0.30535000000000001</v>
      </c>
      <c r="R282" s="2">
        <v>562104</v>
      </c>
      <c r="S282" s="3">
        <f t="shared" si="12"/>
        <v>0.27924805754823839</v>
      </c>
      <c r="T282" s="3">
        <f t="shared" si="13"/>
        <v>0.41380735841256716</v>
      </c>
      <c r="U282" s="3">
        <f t="shared" si="14"/>
        <v>0.45827439886845828</v>
      </c>
      <c r="W282" s="2" t="s">
        <v>2115</v>
      </c>
    </row>
    <row r="283" spans="1:23" x14ac:dyDescent="0.2">
      <c r="A283" s="2">
        <v>282</v>
      </c>
      <c r="B283" t="s">
        <v>1272</v>
      </c>
      <c r="C283" t="s">
        <v>1273</v>
      </c>
      <c r="D283" t="s">
        <v>1996</v>
      </c>
      <c r="E283" t="s">
        <v>2001</v>
      </c>
      <c r="F283" t="s">
        <v>1269</v>
      </c>
      <c r="G283" t="s">
        <v>1270</v>
      </c>
      <c r="H283" t="s">
        <v>1270</v>
      </c>
      <c r="I283" t="s">
        <v>1271</v>
      </c>
      <c r="J283" s="2">
        <v>1901</v>
      </c>
      <c r="K283" t="s">
        <v>3</v>
      </c>
      <c r="L283" s="2">
        <v>4637</v>
      </c>
      <c r="M283" s="2">
        <v>694</v>
      </c>
      <c r="N283" s="2">
        <v>0.30359000000000003</v>
      </c>
      <c r="O283" s="2">
        <v>0.19628999999999999</v>
      </c>
      <c r="P283" s="2">
        <v>0.19550000000000001</v>
      </c>
      <c r="Q283" s="2">
        <v>0.30460999999999999</v>
      </c>
      <c r="R283" s="2">
        <v>1982212</v>
      </c>
      <c r="S283" s="3">
        <f t="shared" si="12"/>
        <v>0.98474455020567131</v>
      </c>
      <c r="T283" s="3">
        <f t="shared" si="13"/>
        <v>0.95845390657296403</v>
      </c>
      <c r="U283" s="3">
        <f t="shared" si="14"/>
        <v>0.98161244695898164</v>
      </c>
      <c r="W283" s="2" t="s">
        <v>2113</v>
      </c>
    </row>
    <row r="284" spans="1:23" x14ac:dyDescent="0.2">
      <c r="A284" s="2">
        <v>283</v>
      </c>
      <c r="B284" t="s">
        <v>1276</v>
      </c>
      <c r="C284" t="s">
        <v>1277</v>
      </c>
      <c r="D284" t="s">
        <v>1996</v>
      </c>
      <c r="E284" t="s">
        <v>2001</v>
      </c>
      <c r="F284" t="s">
        <v>1274</v>
      </c>
      <c r="G284" t="s">
        <v>1275</v>
      </c>
      <c r="H284" t="s">
        <v>1275</v>
      </c>
      <c r="I284" t="s">
        <v>1271</v>
      </c>
      <c r="J284" s="2">
        <v>1901</v>
      </c>
      <c r="K284" t="s">
        <v>3</v>
      </c>
      <c r="L284" s="2">
        <v>4663</v>
      </c>
      <c r="M284" s="2">
        <v>707</v>
      </c>
      <c r="N284" s="2">
        <v>0.30375000000000002</v>
      </c>
      <c r="O284" s="2">
        <v>0.19600999999999999</v>
      </c>
      <c r="P284" s="2">
        <v>0.19531999999999999</v>
      </c>
      <c r="Q284" s="2">
        <v>0.30492999999999998</v>
      </c>
      <c r="R284" s="2">
        <v>1993014</v>
      </c>
      <c r="S284" s="3">
        <f t="shared" si="12"/>
        <v>0.9901108836913538</v>
      </c>
      <c r="T284" s="3">
        <f t="shared" si="13"/>
        <v>0.9638280281107896</v>
      </c>
      <c r="U284" s="3">
        <f t="shared" si="14"/>
        <v>1</v>
      </c>
      <c r="W284" s="2" t="s">
        <v>2113</v>
      </c>
    </row>
    <row r="285" spans="1:23" x14ac:dyDescent="0.2">
      <c r="A285" s="2">
        <v>284</v>
      </c>
      <c r="B285" t="s">
        <v>1281</v>
      </c>
      <c r="C285" t="s">
        <v>57</v>
      </c>
      <c r="D285" t="s">
        <v>1996</v>
      </c>
      <c r="E285" t="s">
        <v>2002</v>
      </c>
      <c r="F285" t="s">
        <v>1278</v>
      </c>
      <c r="G285" t="s">
        <v>1279</v>
      </c>
      <c r="H285" t="s">
        <v>1279</v>
      </c>
      <c r="I285" t="s">
        <v>1280</v>
      </c>
      <c r="J285" s="2">
        <v>1902</v>
      </c>
      <c r="K285" t="s">
        <v>3</v>
      </c>
      <c r="L285" s="2">
        <v>4497</v>
      </c>
      <c r="M285" s="2">
        <v>691</v>
      </c>
      <c r="N285" s="2">
        <v>0.30376999999999998</v>
      </c>
      <c r="O285" s="2">
        <v>0.19600999999999999</v>
      </c>
      <c r="P285" s="2">
        <v>0.19514000000000001</v>
      </c>
      <c r="Q285" s="2">
        <v>0.30507000000000001</v>
      </c>
      <c r="R285" s="2">
        <v>1948701</v>
      </c>
      <c r="S285" s="3">
        <f t="shared" si="12"/>
        <v>0.96809659598990516</v>
      </c>
      <c r="T285" s="3">
        <f t="shared" si="13"/>
        <v>0.92951632906159565</v>
      </c>
      <c r="U285" s="3">
        <f t="shared" si="14"/>
        <v>0.97736916548797736</v>
      </c>
      <c r="W285" s="2" t="s">
        <v>2113</v>
      </c>
    </row>
    <row r="286" spans="1:23" x14ac:dyDescent="0.2">
      <c r="A286" s="2">
        <v>285</v>
      </c>
      <c r="B286" t="s">
        <v>1285</v>
      </c>
      <c r="C286" t="s">
        <v>1286</v>
      </c>
      <c r="D286" t="s">
        <v>2003</v>
      </c>
      <c r="E286" t="s">
        <v>2004</v>
      </c>
      <c r="F286" t="s">
        <v>1282</v>
      </c>
      <c r="G286" t="s">
        <v>1283</v>
      </c>
      <c r="H286" t="s">
        <v>1283</v>
      </c>
      <c r="I286" t="s">
        <v>1284</v>
      </c>
      <c r="J286" s="2">
        <v>1701</v>
      </c>
      <c r="K286" t="s">
        <v>3</v>
      </c>
      <c r="L286" s="2">
        <v>4521</v>
      </c>
      <c r="M286" s="2">
        <v>871</v>
      </c>
      <c r="N286" s="2">
        <v>0.30291000000000001</v>
      </c>
      <c r="O286" s="2">
        <v>0.19674</v>
      </c>
      <c r="P286" s="2">
        <v>0.1961</v>
      </c>
      <c r="Q286" s="2">
        <v>0.30425000000000002</v>
      </c>
      <c r="R286" s="2">
        <v>1933500</v>
      </c>
      <c r="S286" s="3">
        <f t="shared" si="12"/>
        <v>0.96054488007471728</v>
      </c>
      <c r="T286" s="3">
        <f t="shared" si="13"/>
        <v>0.93447705663497316</v>
      </c>
      <c r="U286" s="3">
        <f t="shared" si="14"/>
        <v>1.231966053748232</v>
      </c>
      <c r="W286" s="2" t="s">
        <v>2113</v>
      </c>
    </row>
    <row r="287" spans="1:23" x14ac:dyDescent="0.2">
      <c r="A287" s="2">
        <v>286</v>
      </c>
      <c r="B287" t="s">
        <v>1290</v>
      </c>
      <c r="C287" t="s">
        <v>1291</v>
      </c>
      <c r="D287" t="s">
        <v>2005</v>
      </c>
      <c r="E287" t="s">
        <v>2006</v>
      </c>
      <c r="F287" t="s">
        <v>1287</v>
      </c>
      <c r="G287" t="s">
        <v>1288</v>
      </c>
      <c r="H287" t="s">
        <v>1288</v>
      </c>
      <c r="I287" t="s">
        <v>1289</v>
      </c>
      <c r="J287" s="2">
        <v>802</v>
      </c>
      <c r="K287" t="s">
        <v>3</v>
      </c>
      <c r="L287" s="2">
        <v>4484</v>
      </c>
      <c r="M287" s="2">
        <v>640</v>
      </c>
      <c r="N287" s="2">
        <v>0.30434</v>
      </c>
      <c r="O287" s="2">
        <v>0.19528000000000001</v>
      </c>
      <c r="P287" s="2">
        <v>0.19438</v>
      </c>
      <c r="Q287" s="2">
        <v>0.30599999999999999</v>
      </c>
      <c r="R287" s="2">
        <v>1936238</v>
      </c>
      <c r="S287" s="3">
        <f t="shared" si="12"/>
        <v>0.96190509309858319</v>
      </c>
      <c r="T287" s="3">
        <f t="shared" si="13"/>
        <v>0.92682926829268297</v>
      </c>
      <c r="U287" s="3">
        <f t="shared" si="14"/>
        <v>0.90523338048090518</v>
      </c>
      <c r="W287" s="2" t="s">
        <v>2113</v>
      </c>
    </row>
    <row r="288" spans="1:23" x14ac:dyDescent="0.2">
      <c r="A288" s="2">
        <v>287</v>
      </c>
      <c r="B288" t="s">
        <v>1295</v>
      </c>
      <c r="C288" t="s">
        <v>1296</v>
      </c>
      <c r="D288" t="s">
        <v>2007</v>
      </c>
      <c r="E288" t="s">
        <v>2008</v>
      </c>
      <c r="F288" t="s">
        <v>1292</v>
      </c>
      <c r="G288" t="s">
        <v>1293</v>
      </c>
      <c r="H288" t="s">
        <v>1293</v>
      </c>
      <c r="I288" t="s">
        <v>1294</v>
      </c>
      <c r="J288" s="2">
        <v>801</v>
      </c>
      <c r="K288" t="s">
        <v>3</v>
      </c>
      <c r="L288" s="2">
        <v>4526</v>
      </c>
      <c r="M288" s="2">
        <v>695</v>
      </c>
      <c r="N288" s="2">
        <v>0.30397000000000002</v>
      </c>
      <c r="O288" s="2">
        <v>0.19600999999999999</v>
      </c>
      <c r="P288" s="2">
        <v>0.19506000000000001</v>
      </c>
      <c r="Q288" s="2">
        <v>0.30497000000000002</v>
      </c>
      <c r="R288" s="2">
        <v>1975750</v>
      </c>
      <c r="S288" s="3">
        <f t="shared" si="12"/>
        <v>0.98153428849631386</v>
      </c>
      <c r="T288" s="3">
        <f t="shared" si="13"/>
        <v>0.93551054154609348</v>
      </c>
      <c r="U288" s="3">
        <f t="shared" si="14"/>
        <v>0.983026874115983</v>
      </c>
      <c r="W288" s="2" t="s">
        <v>2113</v>
      </c>
    </row>
    <row r="289" spans="1:23" x14ac:dyDescent="0.2">
      <c r="A289" s="2">
        <v>288</v>
      </c>
      <c r="B289" t="s">
        <v>1300</v>
      </c>
      <c r="C289" t="s">
        <v>1301</v>
      </c>
      <c r="D289" t="s">
        <v>2009</v>
      </c>
      <c r="E289" t="s">
        <v>2010</v>
      </c>
      <c r="F289" t="s">
        <v>1297</v>
      </c>
      <c r="G289" t="s">
        <v>1298</v>
      </c>
      <c r="H289" t="s">
        <v>1298</v>
      </c>
      <c r="I289" t="s">
        <v>1299</v>
      </c>
      <c r="J289" s="2">
        <v>2403</v>
      </c>
      <c r="K289" t="s">
        <v>3</v>
      </c>
      <c r="L289" s="2">
        <v>4340</v>
      </c>
      <c r="M289" s="2">
        <v>618</v>
      </c>
      <c r="N289" s="2">
        <v>0.30431999999999998</v>
      </c>
      <c r="O289" s="2">
        <v>0.19545000000000001</v>
      </c>
      <c r="P289" s="2">
        <v>0.19442999999999999</v>
      </c>
      <c r="Q289" s="2">
        <v>0.30580000000000002</v>
      </c>
      <c r="R289" s="2">
        <v>1887282</v>
      </c>
      <c r="S289" s="3">
        <f t="shared" si="12"/>
        <v>0.93758420602905235</v>
      </c>
      <c r="T289" s="3">
        <f t="shared" si="13"/>
        <v>0.89706490285241836</v>
      </c>
      <c r="U289" s="3">
        <f t="shared" si="14"/>
        <v>0.8741159830268741</v>
      </c>
      <c r="W289" s="2" t="s">
        <v>2113</v>
      </c>
    </row>
    <row r="290" spans="1:23" x14ac:dyDescent="0.2">
      <c r="A290" s="2">
        <v>289</v>
      </c>
      <c r="B290" t="s">
        <v>1305</v>
      </c>
      <c r="C290" t="s">
        <v>1306</v>
      </c>
      <c r="D290" t="s">
        <v>2009</v>
      </c>
      <c r="E290" t="s">
        <v>2011</v>
      </c>
      <c r="F290" t="s">
        <v>1302</v>
      </c>
      <c r="G290" t="s">
        <v>1303</v>
      </c>
      <c r="H290" t="s">
        <v>1303</v>
      </c>
      <c r="I290" t="s">
        <v>1304</v>
      </c>
      <c r="J290" s="2">
        <v>2405</v>
      </c>
      <c r="K290" t="s">
        <v>3</v>
      </c>
      <c r="L290" s="2">
        <v>4496</v>
      </c>
      <c r="M290" s="2">
        <v>554</v>
      </c>
      <c r="N290" s="2">
        <v>0.30475000000000002</v>
      </c>
      <c r="O290" s="2">
        <v>0.19502</v>
      </c>
      <c r="P290" s="2">
        <v>0.19403999999999999</v>
      </c>
      <c r="Q290" s="2">
        <v>0.30619000000000002</v>
      </c>
      <c r="R290" s="2">
        <v>1860269</v>
      </c>
      <c r="S290" s="3">
        <f t="shared" si="12"/>
        <v>0.92416439798899108</v>
      </c>
      <c r="T290" s="3">
        <f t="shared" si="13"/>
        <v>0.92930963207937167</v>
      </c>
      <c r="U290" s="3">
        <f t="shared" si="14"/>
        <v>0.78359264497878356</v>
      </c>
      <c r="W290" s="2" t="s">
        <v>2113</v>
      </c>
    </row>
    <row r="291" spans="1:23" x14ac:dyDescent="0.2">
      <c r="A291" s="2">
        <v>290</v>
      </c>
      <c r="B291" t="s">
        <v>1309</v>
      </c>
      <c r="C291" t="s">
        <v>1310</v>
      </c>
      <c r="D291" t="s">
        <v>2009</v>
      </c>
      <c r="E291" t="s">
        <v>2011</v>
      </c>
      <c r="F291" t="s">
        <v>1307</v>
      </c>
      <c r="G291" t="s">
        <v>1308</v>
      </c>
      <c r="H291" t="s">
        <v>1308</v>
      </c>
      <c r="I291" t="s">
        <v>1304</v>
      </c>
      <c r="J291" s="2">
        <v>2404</v>
      </c>
      <c r="K291" t="s">
        <v>3</v>
      </c>
      <c r="L291" s="2">
        <v>4418</v>
      </c>
      <c r="M291" s="2">
        <v>693</v>
      </c>
      <c r="N291" s="2">
        <v>0.30442000000000002</v>
      </c>
      <c r="O291" s="2">
        <v>0.19531000000000001</v>
      </c>
      <c r="P291" s="2">
        <v>0.19461000000000001</v>
      </c>
      <c r="Q291" s="2">
        <v>0.30565999999999999</v>
      </c>
      <c r="R291" s="2">
        <v>1956618</v>
      </c>
      <c r="S291" s="3">
        <f t="shared" si="12"/>
        <v>0.97202968821413671</v>
      </c>
      <c r="T291" s="3">
        <f t="shared" si="13"/>
        <v>0.91318726746589496</v>
      </c>
      <c r="U291" s="3">
        <f t="shared" si="14"/>
        <v>0.98019801980198018</v>
      </c>
      <c r="W291" s="2" t="s">
        <v>2113</v>
      </c>
    </row>
    <row r="292" spans="1:23" x14ac:dyDescent="0.2">
      <c r="A292" s="2">
        <v>291</v>
      </c>
      <c r="B292" t="s">
        <v>1314</v>
      </c>
      <c r="C292" t="s">
        <v>1315</v>
      </c>
      <c r="D292" t="s">
        <v>2009</v>
      </c>
      <c r="E292" t="s">
        <v>2012</v>
      </c>
      <c r="F292" t="s">
        <v>1311</v>
      </c>
      <c r="G292" t="s">
        <v>1312</v>
      </c>
      <c r="H292" t="s">
        <v>1312</v>
      </c>
      <c r="I292" t="s">
        <v>1313</v>
      </c>
      <c r="J292" s="2">
        <v>2402</v>
      </c>
      <c r="K292" t="s">
        <v>3</v>
      </c>
      <c r="L292" s="2">
        <v>4695</v>
      </c>
      <c r="M292" s="2">
        <v>932</v>
      </c>
      <c r="N292" s="2">
        <v>0.30487999999999998</v>
      </c>
      <c r="O292" s="2">
        <v>0.19486000000000001</v>
      </c>
      <c r="P292" s="2">
        <v>0.19419</v>
      </c>
      <c r="Q292" s="2">
        <v>0.30607000000000001</v>
      </c>
      <c r="R292" s="2">
        <v>1987468</v>
      </c>
      <c r="S292" s="3">
        <f t="shared" si="12"/>
        <v>0.98735568229239112</v>
      </c>
      <c r="T292" s="3">
        <f t="shared" si="13"/>
        <v>0.97044233154195947</v>
      </c>
      <c r="U292" s="3">
        <f t="shared" si="14"/>
        <v>1.3182461103253182</v>
      </c>
      <c r="W292" s="2" t="s">
        <v>2113</v>
      </c>
    </row>
    <row r="293" spans="1:23" x14ac:dyDescent="0.2">
      <c r="A293" s="2">
        <v>292</v>
      </c>
      <c r="B293" t="s">
        <v>1319</v>
      </c>
      <c r="C293" t="s">
        <v>1320</v>
      </c>
      <c r="D293" t="s">
        <v>2009</v>
      </c>
      <c r="E293" t="s">
        <v>2013</v>
      </c>
      <c r="F293" t="s">
        <v>1316</v>
      </c>
      <c r="G293" t="s">
        <v>1317</v>
      </c>
      <c r="H293" t="s">
        <v>1317</v>
      </c>
      <c r="I293" t="s">
        <v>1318</v>
      </c>
      <c r="J293" s="2">
        <v>2401</v>
      </c>
      <c r="K293" t="s">
        <v>3</v>
      </c>
      <c r="L293" s="2">
        <v>4590</v>
      </c>
      <c r="M293" s="2">
        <v>697</v>
      </c>
      <c r="N293" s="2">
        <v>0.30499999999999999</v>
      </c>
      <c r="O293" s="2">
        <v>0.19481000000000001</v>
      </c>
      <c r="P293" s="2">
        <v>0.19403000000000001</v>
      </c>
      <c r="Q293" s="2">
        <v>0.30615999999999999</v>
      </c>
      <c r="R293" s="2">
        <v>1992412</v>
      </c>
      <c r="S293" s="3">
        <f t="shared" si="12"/>
        <v>0.98981181567076681</v>
      </c>
      <c r="T293" s="3">
        <f t="shared" si="13"/>
        <v>0.94873914840843321</v>
      </c>
      <c r="U293" s="3">
        <f t="shared" si="14"/>
        <v>0.98585572842998581</v>
      </c>
      <c r="W293" s="2" t="s">
        <v>2113</v>
      </c>
    </row>
    <row r="294" spans="1:23" x14ac:dyDescent="0.2">
      <c r="A294" s="2">
        <v>293</v>
      </c>
      <c r="B294" t="s">
        <v>1324</v>
      </c>
      <c r="C294" t="s">
        <v>843</v>
      </c>
      <c r="D294" t="s">
        <v>2014</v>
      </c>
      <c r="E294" t="s">
        <v>2015</v>
      </c>
      <c r="F294" t="s">
        <v>1321</v>
      </c>
      <c r="G294" t="s">
        <v>1322</v>
      </c>
      <c r="H294" t="s">
        <v>1322</v>
      </c>
      <c r="I294" t="s">
        <v>1323</v>
      </c>
      <c r="J294" s="2">
        <v>2301</v>
      </c>
      <c r="K294" t="s">
        <v>3</v>
      </c>
      <c r="L294" s="2">
        <v>4452</v>
      </c>
      <c r="M294" s="2">
        <v>636</v>
      </c>
      <c r="N294" s="2">
        <v>0.30475000000000002</v>
      </c>
      <c r="O294" s="2">
        <v>0.19499</v>
      </c>
      <c r="P294" s="2">
        <v>0.19395000000000001</v>
      </c>
      <c r="Q294" s="2">
        <v>0.30631000000000003</v>
      </c>
      <c r="R294" s="2">
        <v>1924404</v>
      </c>
      <c r="S294" s="3">
        <f t="shared" si="12"/>
        <v>0.95602607157760866</v>
      </c>
      <c r="T294" s="3">
        <f t="shared" si="13"/>
        <v>0.920214964861513</v>
      </c>
      <c r="U294" s="3">
        <f t="shared" si="14"/>
        <v>0.89957567185289955</v>
      </c>
      <c r="W294" s="2" t="s">
        <v>2113</v>
      </c>
    </row>
    <row r="295" spans="1:23" x14ac:dyDescent="0.2">
      <c r="A295" s="2">
        <v>294</v>
      </c>
      <c r="B295" t="s">
        <v>1327</v>
      </c>
      <c r="C295" t="s">
        <v>1328</v>
      </c>
      <c r="D295" t="s">
        <v>2014</v>
      </c>
      <c r="E295" t="s">
        <v>2015</v>
      </c>
      <c r="F295" t="s">
        <v>1325</v>
      </c>
      <c r="G295" t="s">
        <v>1326</v>
      </c>
      <c r="H295" t="s">
        <v>1326</v>
      </c>
      <c r="I295" t="s">
        <v>1323</v>
      </c>
      <c r="J295" s="2">
        <v>2301</v>
      </c>
      <c r="K295" t="s">
        <v>3</v>
      </c>
      <c r="L295" s="2">
        <v>4437</v>
      </c>
      <c r="M295" s="2">
        <v>667</v>
      </c>
      <c r="N295" s="2">
        <v>0.30453999999999998</v>
      </c>
      <c r="O295" s="2">
        <v>0.19533</v>
      </c>
      <c r="P295" s="2">
        <v>0.19453999999999999</v>
      </c>
      <c r="Q295" s="2">
        <v>0.30558999999999997</v>
      </c>
      <c r="R295" s="2">
        <v>1951903</v>
      </c>
      <c r="S295" s="3">
        <f t="shared" si="12"/>
        <v>0.96968731991335966</v>
      </c>
      <c r="T295" s="3">
        <f t="shared" si="13"/>
        <v>0.91711451012815215</v>
      </c>
      <c r="U295" s="3">
        <f t="shared" si="14"/>
        <v>0.94342291371994347</v>
      </c>
      <c r="W295" s="2" t="s">
        <v>2113</v>
      </c>
    </row>
    <row r="296" spans="1:23" x14ac:dyDescent="0.2">
      <c r="A296" s="2">
        <v>295</v>
      </c>
      <c r="B296" t="s">
        <v>1332</v>
      </c>
      <c r="C296" t="s">
        <v>1333</v>
      </c>
      <c r="D296" t="s">
        <v>2016</v>
      </c>
      <c r="E296" t="s">
        <v>2017</v>
      </c>
      <c r="F296" t="s">
        <v>1329</v>
      </c>
      <c r="G296" t="s">
        <v>1330</v>
      </c>
      <c r="H296" t="s">
        <v>1330</v>
      </c>
      <c r="I296" t="s">
        <v>1331</v>
      </c>
      <c r="J296" s="2">
        <v>2508</v>
      </c>
      <c r="K296" t="s">
        <v>3</v>
      </c>
      <c r="L296" s="2">
        <v>3842</v>
      </c>
      <c r="M296" s="2">
        <v>633</v>
      </c>
      <c r="N296" s="2">
        <v>0.30414000000000002</v>
      </c>
      <c r="O296" s="2">
        <v>0.19600000000000001</v>
      </c>
      <c r="P296" s="2">
        <v>0.19570000000000001</v>
      </c>
      <c r="Q296" s="2">
        <v>0.30415999999999999</v>
      </c>
      <c r="R296" s="2">
        <v>1614484</v>
      </c>
      <c r="S296" s="3">
        <f t="shared" si="12"/>
        <v>0.80206068795580554</v>
      </c>
      <c r="T296" s="3">
        <f t="shared" si="13"/>
        <v>0.79412980570483671</v>
      </c>
      <c r="U296" s="3">
        <f t="shared" si="14"/>
        <v>0.89533239038189538</v>
      </c>
      <c r="W296" s="2" t="s">
        <v>2113</v>
      </c>
    </row>
    <row r="297" spans="1:23" x14ac:dyDescent="0.2">
      <c r="A297" s="2">
        <v>296</v>
      </c>
      <c r="B297" t="s">
        <v>1336</v>
      </c>
      <c r="C297" t="s">
        <v>1337</v>
      </c>
      <c r="D297" t="s">
        <v>2016</v>
      </c>
      <c r="E297" t="s">
        <v>2017</v>
      </c>
      <c r="F297" t="s">
        <v>1334</v>
      </c>
      <c r="G297" t="s">
        <v>1335</v>
      </c>
      <c r="H297" t="s">
        <v>1335</v>
      </c>
      <c r="I297" t="s">
        <v>1331</v>
      </c>
      <c r="J297" s="2">
        <v>2508</v>
      </c>
      <c r="K297" t="s">
        <v>3</v>
      </c>
      <c r="L297" s="2">
        <v>4397</v>
      </c>
      <c r="M297" s="2">
        <v>701</v>
      </c>
      <c r="N297" s="2">
        <v>0.30480000000000002</v>
      </c>
      <c r="O297" s="2">
        <v>0.19511999999999999</v>
      </c>
      <c r="P297" s="2">
        <v>0.19400000000000001</v>
      </c>
      <c r="Q297" s="2">
        <v>0.30607000000000001</v>
      </c>
      <c r="R297" s="2">
        <v>1940982</v>
      </c>
      <c r="S297" s="3">
        <f t="shared" si="12"/>
        <v>0.96426186833058447</v>
      </c>
      <c r="T297" s="3">
        <f t="shared" si="13"/>
        <v>0.90884663083918971</v>
      </c>
      <c r="U297" s="3">
        <f t="shared" si="14"/>
        <v>0.99151343705799155</v>
      </c>
      <c r="W297" s="2" t="s">
        <v>2113</v>
      </c>
    </row>
    <row r="298" spans="1:23" x14ac:dyDescent="0.2">
      <c r="A298" s="2">
        <v>297</v>
      </c>
      <c r="B298" t="s">
        <v>1341</v>
      </c>
      <c r="C298" t="s">
        <v>1342</v>
      </c>
      <c r="D298" t="s">
        <v>2016</v>
      </c>
      <c r="E298" t="s">
        <v>2018</v>
      </c>
      <c r="F298" t="s">
        <v>1338</v>
      </c>
      <c r="G298" t="s">
        <v>1339</v>
      </c>
      <c r="H298" t="s">
        <v>1339</v>
      </c>
      <c r="I298" t="s">
        <v>1340</v>
      </c>
      <c r="J298" s="2">
        <v>2510</v>
      </c>
      <c r="K298" t="s">
        <v>3</v>
      </c>
      <c r="L298" s="2">
        <v>4317</v>
      </c>
      <c r="M298" s="2">
        <v>611</v>
      </c>
      <c r="N298" s="2">
        <v>0.30420000000000003</v>
      </c>
      <c r="O298" s="2">
        <v>0.19541</v>
      </c>
      <c r="P298" s="2">
        <v>0.19463</v>
      </c>
      <c r="Q298" s="2">
        <v>0.30575000000000002</v>
      </c>
      <c r="R298" s="2">
        <v>1865829</v>
      </c>
      <c r="S298" s="3">
        <f t="shared" si="12"/>
        <v>0.92692655445820005</v>
      </c>
      <c r="T298" s="3">
        <f t="shared" si="13"/>
        <v>0.89231087226126493</v>
      </c>
      <c r="U298" s="3">
        <f t="shared" si="14"/>
        <v>0.86421499292786419</v>
      </c>
      <c r="W298" s="2" t="s">
        <v>2113</v>
      </c>
    </row>
    <row r="299" spans="1:23" x14ac:dyDescent="0.2">
      <c r="A299" s="2">
        <v>298</v>
      </c>
      <c r="B299" t="s">
        <v>1346</v>
      </c>
      <c r="C299" t="s">
        <v>1347</v>
      </c>
      <c r="D299" t="s">
        <v>2016</v>
      </c>
      <c r="E299" t="s">
        <v>2019</v>
      </c>
      <c r="F299" t="s">
        <v>1343</v>
      </c>
      <c r="G299" t="s">
        <v>1344</v>
      </c>
      <c r="H299" t="s">
        <v>1344</v>
      </c>
      <c r="I299" t="s">
        <v>1345</v>
      </c>
      <c r="J299" s="2">
        <v>2509</v>
      </c>
      <c r="K299" t="s">
        <v>3</v>
      </c>
      <c r="L299" s="2">
        <v>4607</v>
      </c>
      <c r="M299" s="2">
        <v>720</v>
      </c>
      <c r="N299" s="2">
        <v>0.30468000000000001</v>
      </c>
      <c r="O299" s="2">
        <v>0.19508</v>
      </c>
      <c r="P299" s="2">
        <v>0.19428999999999999</v>
      </c>
      <c r="Q299" s="2">
        <v>0.30595</v>
      </c>
      <c r="R299" s="2">
        <v>1999543</v>
      </c>
      <c r="S299" s="3">
        <f t="shared" si="12"/>
        <v>0.9933544303797468</v>
      </c>
      <c r="T299" s="3">
        <f t="shared" si="13"/>
        <v>0.95225299710624223</v>
      </c>
      <c r="U299" s="3">
        <f t="shared" si="14"/>
        <v>1.0183875530410185</v>
      </c>
      <c r="W299" s="2" t="s">
        <v>2113</v>
      </c>
    </row>
    <row r="300" spans="1:23" x14ac:dyDescent="0.2">
      <c r="A300" s="2">
        <v>299</v>
      </c>
      <c r="B300" t="s">
        <v>1351</v>
      </c>
      <c r="C300" t="s">
        <v>1352</v>
      </c>
      <c r="D300" t="s">
        <v>2016</v>
      </c>
      <c r="E300" t="s">
        <v>2020</v>
      </c>
      <c r="F300" t="s">
        <v>1348</v>
      </c>
      <c r="G300" t="s">
        <v>1349</v>
      </c>
      <c r="H300" t="s">
        <v>1349</v>
      </c>
      <c r="I300" t="s">
        <v>1350</v>
      </c>
      <c r="J300" s="2">
        <v>2507</v>
      </c>
      <c r="K300" t="s">
        <v>3</v>
      </c>
      <c r="L300" s="2">
        <v>4577</v>
      </c>
      <c r="M300" s="2">
        <v>698</v>
      </c>
      <c r="N300" s="2">
        <v>0.30481999999999998</v>
      </c>
      <c r="O300" s="2">
        <v>0.19506000000000001</v>
      </c>
      <c r="P300" s="2">
        <v>0.19422</v>
      </c>
      <c r="Q300" s="2">
        <v>0.30590000000000001</v>
      </c>
      <c r="R300" s="2">
        <v>1994381</v>
      </c>
      <c r="S300" s="3">
        <f t="shared" si="12"/>
        <v>0.99078999662182299</v>
      </c>
      <c r="T300" s="3">
        <f t="shared" si="13"/>
        <v>0.94605208763952042</v>
      </c>
      <c r="U300" s="3">
        <f t="shared" si="14"/>
        <v>0.98727015558698727</v>
      </c>
      <c r="W300" s="2" t="s">
        <v>2113</v>
      </c>
    </row>
    <row r="301" spans="1:23" x14ac:dyDescent="0.2">
      <c r="A301" s="2">
        <v>300</v>
      </c>
      <c r="B301" t="s">
        <v>1356</v>
      </c>
      <c r="C301" t="s">
        <v>1357</v>
      </c>
      <c r="D301" t="s">
        <v>2021</v>
      </c>
      <c r="E301" t="s">
        <v>2022</v>
      </c>
      <c r="F301" t="s">
        <v>1353</v>
      </c>
      <c r="G301" t="s">
        <v>1354</v>
      </c>
      <c r="H301" t="s">
        <v>1354</v>
      </c>
      <c r="I301" t="s">
        <v>1355</v>
      </c>
      <c r="J301" s="2">
        <v>2505</v>
      </c>
      <c r="K301" t="s">
        <v>3</v>
      </c>
      <c r="L301" s="2">
        <v>2225</v>
      </c>
      <c r="M301" s="2">
        <v>487</v>
      </c>
      <c r="N301" s="2">
        <v>0.30116999999999999</v>
      </c>
      <c r="O301" s="2">
        <v>0.19982</v>
      </c>
      <c r="P301" s="2">
        <v>0.19758000000000001</v>
      </c>
      <c r="Q301" s="2">
        <v>0.30142999999999998</v>
      </c>
      <c r="R301" s="2">
        <v>794952</v>
      </c>
      <c r="S301" s="3">
        <f t="shared" si="12"/>
        <v>0.39492478588319457</v>
      </c>
      <c r="T301" s="3">
        <f t="shared" si="13"/>
        <v>0.45990078544853247</v>
      </c>
      <c r="U301" s="3">
        <f t="shared" si="14"/>
        <v>0.68882602545968885</v>
      </c>
      <c r="W301" s="2" t="s">
        <v>2115</v>
      </c>
    </row>
    <row r="302" spans="1:23" x14ac:dyDescent="0.2">
      <c r="A302" s="2">
        <v>301</v>
      </c>
      <c r="B302" t="s">
        <v>1360</v>
      </c>
      <c r="C302" t="s">
        <v>1361</v>
      </c>
      <c r="D302" t="s">
        <v>2021</v>
      </c>
      <c r="E302" t="s">
        <v>2022</v>
      </c>
      <c r="F302" t="s">
        <v>1358</v>
      </c>
      <c r="G302" t="s">
        <v>1359</v>
      </c>
      <c r="H302" t="s">
        <v>1359</v>
      </c>
      <c r="I302" t="s">
        <v>1355</v>
      </c>
      <c r="J302" s="2">
        <v>2505</v>
      </c>
      <c r="K302" t="s">
        <v>3</v>
      </c>
      <c r="L302" s="2">
        <v>4418</v>
      </c>
      <c r="M302" s="2">
        <v>674</v>
      </c>
      <c r="N302" s="2">
        <v>0.30346000000000001</v>
      </c>
      <c r="O302" s="2">
        <v>0.19652</v>
      </c>
      <c r="P302" s="2">
        <v>0.19536999999999999</v>
      </c>
      <c r="Q302" s="2">
        <v>0.30464000000000002</v>
      </c>
      <c r="R302" s="2">
        <v>1940765</v>
      </c>
      <c r="S302" s="3">
        <f t="shared" si="12"/>
        <v>0.96415406474176812</v>
      </c>
      <c r="T302" s="3">
        <f t="shared" si="13"/>
        <v>0.91318726746589496</v>
      </c>
      <c r="U302" s="3">
        <f t="shared" si="14"/>
        <v>0.95332390381895338</v>
      </c>
      <c r="W302" s="2" t="s">
        <v>2113</v>
      </c>
    </row>
    <row r="303" spans="1:23" x14ac:dyDescent="0.2">
      <c r="A303" s="2">
        <v>302</v>
      </c>
      <c r="B303" t="s">
        <v>1365</v>
      </c>
      <c r="C303" t="s">
        <v>1366</v>
      </c>
      <c r="D303" t="s">
        <v>2021</v>
      </c>
      <c r="E303" t="s">
        <v>2023</v>
      </c>
      <c r="F303" t="s">
        <v>1362</v>
      </c>
      <c r="G303" t="s">
        <v>1363</v>
      </c>
      <c r="H303" t="s">
        <v>1363</v>
      </c>
      <c r="I303" t="s">
        <v>1364</v>
      </c>
      <c r="J303" s="2">
        <v>2504</v>
      </c>
      <c r="K303" t="s">
        <v>3</v>
      </c>
      <c r="L303" s="2">
        <v>4361</v>
      </c>
      <c r="M303" s="2">
        <v>606</v>
      </c>
      <c r="N303" s="2">
        <v>0.30429</v>
      </c>
      <c r="O303" s="2">
        <v>0.19535</v>
      </c>
      <c r="P303" s="2">
        <v>0.19414000000000001</v>
      </c>
      <c r="Q303" s="2">
        <v>0.30621999999999999</v>
      </c>
      <c r="R303" s="2">
        <v>1875345</v>
      </c>
      <c r="S303" s="3">
        <f t="shared" si="12"/>
        <v>0.93165401506269496</v>
      </c>
      <c r="T303" s="3">
        <f t="shared" si="13"/>
        <v>0.90140553947912361</v>
      </c>
      <c r="U303" s="3">
        <f t="shared" si="14"/>
        <v>0.8571428571428571</v>
      </c>
      <c r="W303" s="2" t="s">
        <v>2113</v>
      </c>
    </row>
    <row r="304" spans="1:23" x14ac:dyDescent="0.2">
      <c r="A304" s="2">
        <v>303</v>
      </c>
      <c r="B304" t="s">
        <v>1370</v>
      </c>
      <c r="C304" t="s">
        <v>1371</v>
      </c>
      <c r="D304" t="s">
        <v>2021</v>
      </c>
      <c r="E304" t="s">
        <v>2024</v>
      </c>
      <c r="F304" t="s">
        <v>1367</v>
      </c>
      <c r="G304" t="s">
        <v>1368</v>
      </c>
      <c r="H304" t="s">
        <v>1368</v>
      </c>
      <c r="I304" t="s">
        <v>1369</v>
      </c>
      <c r="J304" s="2">
        <v>2502</v>
      </c>
      <c r="K304" t="s">
        <v>3</v>
      </c>
      <c r="L304" s="2">
        <v>4421</v>
      </c>
      <c r="M304" s="2">
        <v>660</v>
      </c>
      <c r="N304" s="2">
        <v>0.30458000000000002</v>
      </c>
      <c r="O304" s="2">
        <v>0.19520999999999999</v>
      </c>
      <c r="P304" s="2">
        <v>0.19438</v>
      </c>
      <c r="Q304" s="2">
        <v>0.30582999999999999</v>
      </c>
      <c r="R304" s="2">
        <v>1927656</v>
      </c>
      <c r="S304" s="3">
        <f t="shared" si="12"/>
        <v>0.95764163503765676</v>
      </c>
      <c r="T304" s="3">
        <f t="shared" si="13"/>
        <v>0.91380735841256722</v>
      </c>
      <c r="U304" s="3">
        <f t="shared" si="14"/>
        <v>0.93352192362093356</v>
      </c>
      <c r="W304" s="2" t="s">
        <v>2113</v>
      </c>
    </row>
    <row r="305" spans="1:23" x14ac:dyDescent="0.2">
      <c r="A305" s="2">
        <v>304</v>
      </c>
      <c r="B305" t="s">
        <v>1375</v>
      </c>
      <c r="C305" t="s">
        <v>1376</v>
      </c>
      <c r="D305" t="s">
        <v>2021</v>
      </c>
      <c r="E305" t="s">
        <v>2025</v>
      </c>
      <c r="F305" t="s">
        <v>1372</v>
      </c>
      <c r="G305" t="s">
        <v>1373</v>
      </c>
      <c r="H305" t="s">
        <v>1373</v>
      </c>
      <c r="I305" t="s">
        <v>1374</v>
      </c>
      <c r="J305" s="2">
        <v>2503</v>
      </c>
      <c r="K305" t="s">
        <v>3</v>
      </c>
      <c r="L305" s="2">
        <v>4624</v>
      </c>
      <c r="M305" s="2">
        <v>716</v>
      </c>
      <c r="N305" s="2">
        <v>0.30481999999999998</v>
      </c>
      <c r="O305" s="2">
        <v>0.19511999999999999</v>
      </c>
      <c r="P305" s="2">
        <v>0.19420000000000001</v>
      </c>
      <c r="Q305" s="2">
        <v>0.30586000000000002</v>
      </c>
      <c r="R305" s="2">
        <v>1989725</v>
      </c>
      <c r="S305" s="3">
        <f t="shared" si="12"/>
        <v>0.9884769389742265</v>
      </c>
      <c r="T305" s="3">
        <f t="shared" si="13"/>
        <v>0.95576684580405125</v>
      </c>
      <c r="U305" s="3">
        <f t="shared" si="14"/>
        <v>1.0127298444130128</v>
      </c>
      <c r="W305" s="2" t="s">
        <v>2113</v>
      </c>
    </row>
    <row r="306" spans="1:23" x14ac:dyDescent="0.2">
      <c r="A306" s="2">
        <v>305</v>
      </c>
      <c r="B306" t="s">
        <v>1380</v>
      </c>
      <c r="C306" t="s">
        <v>1381</v>
      </c>
      <c r="D306" t="s">
        <v>2021</v>
      </c>
      <c r="E306" t="s">
        <v>2026</v>
      </c>
      <c r="F306" t="s">
        <v>1377</v>
      </c>
      <c r="G306" t="s">
        <v>1378</v>
      </c>
      <c r="H306" t="s">
        <v>1378</v>
      </c>
      <c r="I306" t="s">
        <v>1379</v>
      </c>
      <c r="J306" s="2">
        <v>2506</v>
      </c>
      <c r="K306" t="s">
        <v>3</v>
      </c>
      <c r="L306" s="2">
        <v>4557</v>
      </c>
      <c r="M306" s="2">
        <v>644</v>
      </c>
      <c r="N306" s="2">
        <v>0.30498999999999998</v>
      </c>
      <c r="O306" s="2">
        <v>0.19495000000000001</v>
      </c>
      <c r="P306" s="2">
        <v>0.19395999999999999</v>
      </c>
      <c r="Q306" s="2">
        <v>0.30610999999999999</v>
      </c>
      <c r="R306" s="2">
        <v>1957862</v>
      </c>
      <c r="S306" s="3">
        <f t="shared" si="12"/>
        <v>0.97264769588458555</v>
      </c>
      <c r="T306" s="3">
        <f t="shared" si="13"/>
        <v>0.94191814799503926</v>
      </c>
      <c r="U306" s="3">
        <f t="shared" si="14"/>
        <v>0.91089108910891092</v>
      </c>
      <c r="W306" s="2" t="s">
        <v>2113</v>
      </c>
    </row>
    <row r="307" spans="1:23" x14ac:dyDescent="0.2">
      <c r="A307" s="2">
        <v>306</v>
      </c>
      <c r="B307" t="s">
        <v>1384</v>
      </c>
      <c r="C307" t="s">
        <v>1385</v>
      </c>
      <c r="D307" t="s">
        <v>2021</v>
      </c>
      <c r="E307" t="s">
        <v>2026</v>
      </c>
      <c r="F307" t="s">
        <v>1382</v>
      </c>
      <c r="G307" t="s">
        <v>1383</v>
      </c>
      <c r="H307" t="s">
        <v>1383</v>
      </c>
      <c r="I307" t="s">
        <v>1379</v>
      </c>
      <c r="J307" s="2">
        <v>2506</v>
      </c>
      <c r="K307" t="s">
        <v>3</v>
      </c>
      <c r="L307" s="2">
        <v>4373</v>
      </c>
      <c r="M307" s="2">
        <v>632</v>
      </c>
      <c r="N307" s="2">
        <v>0.30430000000000001</v>
      </c>
      <c r="O307" s="2">
        <v>0.19558</v>
      </c>
      <c r="P307" s="2">
        <v>0.19456000000000001</v>
      </c>
      <c r="Q307" s="2">
        <v>0.30556</v>
      </c>
      <c r="R307" s="2">
        <v>1901952</v>
      </c>
      <c r="S307" s="3">
        <f t="shared" si="12"/>
        <v>0.9448721260656161</v>
      </c>
      <c r="T307" s="3">
        <f t="shared" si="13"/>
        <v>0.90388590326581231</v>
      </c>
      <c r="U307" s="3">
        <f t="shared" si="14"/>
        <v>0.89391796322489392</v>
      </c>
      <c r="W307" s="2" t="s">
        <v>2113</v>
      </c>
    </row>
    <row r="308" spans="1:23" x14ac:dyDescent="0.2">
      <c r="A308" s="2">
        <v>307</v>
      </c>
      <c r="B308" t="s">
        <v>1389</v>
      </c>
      <c r="C308" t="s">
        <v>1390</v>
      </c>
      <c r="D308" t="s">
        <v>2027</v>
      </c>
      <c r="E308" t="s">
        <v>2028</v>
      </c>
      <c r="F308" t="s">
        <v>1386</v>
      </c>
      <c r="G308" t="s">
        <v>1387</v>
      </c>
      <c r="H308" t="s">
        <v>1387</v>
      </c>
      <c r="I308" t="s">
        <v>1388</v>
      </c>
      <c r="J308" s="2">
        <v>2501</v>
      </c>
      <c r="K308" t="s">
        <v>3</v>
      </c>
      <c r="L308" s="2">
        <v>4606</v>
      </c>
      <c r="M308" s="2">
        <v>735</v>
      </c>
      <c r="N308" s="2">
        <v>0.30478</v>
      </c>
      <c r="O308" s="2">
        <v>0.19506000000000001</v>
      </c>
      <c r="P308" s="2">
        <v>0.19438</v>
      </c>
      <c r="Q308" s="2">
        <v>0.30578</v>
      </c>
      <c r="R308" s="2">
        <v>1991483</v>
      </c>
      <c r="S308" s="3">
        <f t="shared" si="12"/>
        <v>0.98935029708085764</v>
      </c>
      <c r="T308" s="3">
        <f t="shared" si="13"/>
        <v>0.95204630012401814</v>
      </c>
      <c r="U308" s="3">
        <f t="shared" si="14"/>
        <v>1.0396039603960396</v>
      </c>
      <c r="W308" s="2" t="s">
        <v>2113</v>
      </c>
    </row>
    <row r="309" spans="1:23" x14ac:dyDescent="0.2">
      <c r="A309" s="2">
        <v>308</v>
      </c>
      <c r="B309" t="s">
        <v>1393</v>
      </c>
      <c r="C309" t="s">
        <v>22</v>
      </c>
      <c r="D309" t="s">
        <v>2027</v>
      </c>
      <c r="E309" t="s">
        <v>2028</v>
      </c>
      <c r="F309" t="s">
        <v>1391</v>
      </c>
      <c r="G309" t="s">
        <v>1392</v>
      </c>
      <c r="H309" t="s">
        <v>1392</v>
      </c>
      <c r="I309" t="s">
        <v>1388</v>
      </c>
      <c r="J309" s="2">
        <v>2501</v>
      </c>
      <c r="K309" t="s">
        <v>3</v>
      </c>
      <c r="L309" s="2">
        <v>4429</v>
      </c>
      <c r="M309" s="2">
        <v>639</v>
      </c>
      <c r="N309" s="2">
        <v>0.30408000000000002</v>
      </c>
      <c r="O309" s="2">
        <v>0.19581999999999999</v>
      </c>
      <c r="P309" s="2">
        <v>0.19489000000000001</v>
      </c>
      <c r="Q309" s="2">
        <v>0.30520000000000003</v>
      </c>
      <c r="R309" s="2">
        <v>1935059</v>
      </c>
      <c r="S309" s="3">
        <f t="shared" si="12"/>
        <v>0.9613193768257059</v>
      </c>
      <c r="T309" s="3">
        <f t="shared" si="13"/>
        <v>0.91546093427035968</v>
      </c>
      <c r="U309" s="3">
        <f t="shared" si="14"/>
        <v>0.90381895332390383</v>
      </c>
      <c r="W309" s="2" t="s">
        <v>2113</v>
      </c>
    </row>
    <row r="310" spans="1:23" x14ac:dyDescent="0.2">
      <c r="A310" s="2">
        <v>309</v>
      </c>
      <c r="B310" t="s">
        <v>1397</v>
      </c>
      <c r="C310" t="s">
        <v>1398</v>
      </c>
      <c r="D310" t="s">
        <v>2029</v>
      </c>
      <c r="E310" t="s">
        <v>2030</v>
      </c>
      <c r="F310" t="s">
        <v>1394</v>
      </c>
      <c r="G310" t="s">
        <v>1395</v>
      </c>
      <c r="H310" t="s">
        <v>1395</v>
      </c>
      <c r="I310" t="s">
        <v>1396</v>
      </c>
      <c r="J310" s="2">
        <v>2201</v>
      </c>
      <c r="K310" t="s">
        <v>3</v>
      </c>
      <c r="L310" s="2">
        <v>4642</v>
      </c>
      <c r="M310" s="2">
        <v>680</v>
      </c>
      <c r="N310" s="2">
        <v>0.30460999999999999</v>
      </c>
      <c r="O310" s="2">
        <v>0.19514000000000001</v>
      </c>
      <c r="P310" s="2">
        <v>0.19438</v>
      </c>
      <c r="Q310" s="2">
        <v>0.30586999999999998</v>
      </c>
      <c r="R310" s="2">
        <v>1998662</v>
      </c>
      <c r="S310" s="3">
        <f t="shared" si="12"/>
        <v>0.99291675774496746</v>
      </c>
      <c r="T310" s="3">
        <f t="shared" si="13"/>
        <v>0.95948739148408435</v>
      </c>
      <c r="U310" s="3">
        <f t="shared" si="14"/>
        <v>0.96181046676096182</v>
      </c>
      <c r="W310" s="2" t="s">
        <v>2113</v>
      </c>
    </row>
    <row r="311" spans="1:23" x14ac:dyDescent="0.2">
      <c r="A311" s="2">
        <v>310</v>
      </c>
      <c r="B311" t="s">
        <v>1397</v>
      </c>
      <c r="C311" t="s">
        <v>1401</v>
      </c>
      <c r="D311" t="s">
        <v>2029</v>
      </c>
      <c r="E311" t="s">
        <v>2030</v>
      </c>
      <c r="F311" t="s">
        <v>1399</v>
      </c>
      <c r="G311" t="s">
        <v>1400</v>
      </c>
      <c r="H311" t="s">
        <v>1400</v>
      </c>
      <c r="I311" t="s">
        <v>1396</v>
      </c>
      <c r="J311" s="2">
        <v>2201</v>
      </c>
      <c r="K311" t="s">
        <v>3</v>
      </c>
      <c r="L311" s="2">
        <v>4393</v>
      </c>
      <c r="M311" s="2">
        <v>679</v>
      </c>
      <c r="N311" s="2">
        <v>0.30425999999999997</v>
      </c>
      <c r="O311" s="2">
        <v>0.19558</v>
      </c>
      <c r="P311" s="2">
        <v>0.19481000000000001</v>
      </c>
      <c r="Q311" s="2">
        <v>0.30536000000000002</v>
      </c>
      <c r="R311" s="2">
        <v>1909096</v>
      </c>
      <c r="S311" s="3">
        <f t="shared" si="12"/>
        <v>0.94842119905411049</v>
      </c>
      <c r="T311" s="3">
        <f t="shared" si="13"/>
        <v>0.90801984291029347</v>
      </c>
      <c r="U311" s="3">
        <f t="shared" si="14"/>
        <v>0.96039603960396036</v>
      </c>
      <c r="W311" s="2" t="s">
        <v>2113</v>
      </c>
    </row>
    <row r="312" spans="1:23" x14ac:dyDescent="0.2">
      <c r="A312" s="2">
        <v>311</v>
      </c>
      <c r="B312" t="s">
        <v>1405</v>
      </c>
      <c r="C312" t="s">
        <v>1406</v>
      </c>
      <c r="D312" t="s">
        <v>2031</v>
      </c>
      <c r="E312" t="s">
        <v>2032</v>
      </c>
      <c r="F312" t="s">
        <v>1402</v>
      </c>
      <c r="G312" t="s">
        <v>1403</v>
      </c>
      <c r="H312" t="s">
        <v>1403</v>
      </c>
      <c r="I312" t="s">
        <v>1404</v>
      </c>
      <c r="J312" s="2">
        <v>1401</v>
      </c>
      <c r="K312" t="s">
        <v>3</v>
      </c>
      <c r="L312" s="2">
        <v>4520</v>
      </c>
      <c r="M312" s="2">
        <v>571</v>
      </c>
      <c r="N312" s="2">
        <v>0.30427999999999999</v>
      </c>
      <c r="O312" s="2">
        <v>0.19553000000000001</v>
      </c>
      <c r="P312" s="2">
        <v>0.19438</v>
      </c>
      <c r="Q312" s="2">
        <v>0.30581000000000003</v>
      </c>
      <c r="R312" s="2">
        <v>1868453</v>
      </c>
      <c r="S312" s="3">
        <f t="shared" si="12"/>
        <v>0.92823013333863247</v>
      </c>
      <c r="T312" s="3">
        <f t="shared" si="13"/>
        <v>0.93427035965274907</v>
      </c>
      <c r="U312" s="3">
        <f t="shared" si="14"/>
        <v>0.80763790664780766</v>
      </c>
      <c r="W312" s="2" t="s">
        <v>2113</v>
      </c>
    </row>
    <row r="313" spans="1:23" x14ac:dyDescent="0.2">
      <c r="A313" s="2">
        <v>312</v>
      </c>
      <c r="B313" t="s">
        <v>1405</v>
      </c>
      <c r="C313" t="s">
        <v>1409</v>
      </c>
      <c r="D313" t="s">
        <v>2031</v>
      </c>
      <c r="E313" t="s">
        <v>2032</v>
      </c>
      <c r="F313" t="s">
        <v>1407</v>
      </c>
      <c r="G313" t="s">
        <v>1408</v>
      </c>
      <c r="H313" t="s">
        <v>1408</v>
      </c>
      <c r="I313" t="s">
        <v>1404</v>
      </c>
      <c r="J313" s="2">
        <v>1401</v>
      </c>
      <c r="K313" t="s">
        <v>3</v>
      </c>
      <c r="L313" s="2">
        <v>4531</v>
      </c>
      <c r="M313" s="2">
        <v>692</v>
      </c>
      <c r="N313" s="2">
        <v>0.30424000000000001</v>
      </c>
      <c r="O313" s="2">
        <v>0.19578999999999999</v>
      </c>
      <c r="P313" s="2">
        <v>0.1946</v>
      </c>
      <c r="Q313" s="2">
        <v>0.30536999999999997</v>
      </c>
      <c r="R313" s="2">
        <v>1971603</v>
      </c>
      <c r="S313" s="3">
        <f t="shared" si="12"/>
        <v>0.97947409733124013</v>
      </c>
      <c r="T313" s="3">
        <f t="shared" si="13"/>
        <v>0.93654402645721369</v>
      </c>
      <c r="U313" s="3">
        <f t="shared" si="14"/>
        <v>0.97878359264497883</v>
      </c>
      <c r="W313" s="2" t="s">
        <v>2113</v>
      </c>
    </row>
    <row r="314" spans="1:23" x14ac:dyDescent="0.2">
      <c r="A314" s="2">
        <v>313</v>
      </c>
      <c r="B314" t="s">
        <v>1413</v>
      </c>
      <c r="C314" t="s">
        <v>1414</v>
      </c>
      <c r="D314" t="s">
        <v>2033</v>
      </c>
      <c r="E314" t="s">
        <v>2034</v>
      </c>
      <c r="F314" t="s">
        <v>1410</v>
      </c>
      <c r="G314" t="s">
        <v>1411</v>
      </c>
      <c r="H314" t="s">
        <v>1411</v>
      </c>
      <c r="I314" t="s">
        <v>1412</v>
      </c>
      <c r="J314" s="2">
        <v>1301</v>
      </c>
      <c r="K314" t="s">
        <v>3</v>
      </c>
      <c r="L314" s="2">
        <v>4518</v>
      </c>
      <c r="M314" s="2">
        <v>623</v>
      </c>
      <c r="N314" s="2">
        <v>0.30319000000000002</v>
      </c>
      <c r="O314" s="2">
        <v>0.1963</v>
      </c>
      <c r="P314" s="2">
        <v>0.19571</v>
      </c>
      <c r="Q314" s="2">
        <v>0.30480000000000002</v>
      </c>
      <c r="R314" s="2">
        <v>1942176</v>
      </c>
      <c r="S314" s="3">
        <f t="shared" si="12"/>
        <v>0.96485503646443971</v>
      </c>
      <c r="T314" s="3">
        <f t="shared" si="13"/>
        <v>0.9338569656883009</v>
      </c>
      <c r="U314" s="3">
        <f t="shared" si="14"/>
        <v>0.88118811881188119</v>
      </c>
      <c r="W314" s="2" t="s">
        <v>2113</v>
      </c>
    </row>
    <row r="315" spans="1:23" x14ac:dyDescent="0.2">
      <c r="A315" s="2">
        <v>314</v>
      </c>
      <c r="B315" t="s">
        <v>1418</v>
      </c>
      <c r="C315" t="s">
        <v>1419</v>
      </c>
      <c r="D315" t="s">
        <v>2033</v>
      </c>
      <c r="E315" t="s">
        <v>2035</v>
      </c>
      <c r="F315" t="s">
        <v>1415</v>
      </c>
      <c r="G315" t="s">
        <v>1416</v>
      </c>
      <c r="H315" t="s">
        <v>1416</v>
      </c>
      <c r="I315" t="s">
        <v>1417</v>
      </c>
      <c r="J315" s="2">
        <v>1302</v>
      </c>
      <c r="K315" t="s">
        <v>3</v>
      </c>
      <c r="L315" s="2">
        <v>4541</v>
      </c>
      <c r="M315" s="2">
        <v>718</v>
      </c>
      <c r="N315" s="2">
        <v>0.30320999999999998</v>
      </c>
      <c r="O315" s="2">
        <v>0.19645000000000001</v>
      </c>
      <c r="P315" s="2">
        <v>0.19586000000000001</v>
      </c>
      <c r="Q315" s="2">
        <v>0.30448999999999998</v>
      </c>
      <c r="R315" s="2">
        <v>1983056</v>
      </c>
      <c r="S315" s="3">
        <f t="shared" si="12"/>
        <v>0.98516384158337145</v>
      </c>
      <c r="T315" s="3">
        <f t="shared" si="13"/>
        <v>0.93861099627945432</v>
      </c>
      <c r="U315" s="3">
        <f t="shared" si="14"/>
        <v>1.0155586987270155</v>
      </c>
      <c r="W315" s="2" t="s">
        <v>2113</v>
      </c>
    </row>
    <row r="316" spans="1:23" x14ac:dyDescent="0.2">
      <c r="A316" s="2">
        <v>315</v>
      </c>
      <c r="B316" t="s">
        <v>1423</v>
      </c>
      <c r="C316" t="s">
        <v>1424</v>
      </c>
      <c r="D316" t="s">
        <v>2036</v>
      </c>
      <c r="E316" t="s">
        <v>2037</v>
      </c>
      <c r="F316" t="s">
        <v>1420</v>
      </c>
      <c r="G316" t="s">
        <v>1421</v>
      </c>
      <c r="H316" t="s">
        <v>1421</v>
      </c>
      <c r="I316" t="s">
        <v>1422</v>
      </c>
      <c r="J316" s="2">
        <v>2101</v>
      </c>
      <c r="K316" t="s">
        <v>3</v>
      </c>
      <c r="L316" s="2">
        <v>4555</v>
      </c>
      <c r="M316" s="2">
        <v>664</v>
      </c>
      <c r="N316" s="2">
        <v>0.30435000000000001</v>
      </c>
      <c r="O316" s="2">
        <v>0.19542999999999999</v>
      </c>
      <c r="P316" s="2">
        <v>0.19474</v>
      </c>
      <c r="Q316" s="2">
        <v>0.30547999999999997</v>
      </c>
      <c r="R316" s="2">
        <v>1971151</v>
      </c>
      <c r="S316" s="3">
        <f t="shared" si="12"/>
        <v>0.97924954792043395</v>
      </c>
      <c r="T316" s="3">
        <f t="shared" si="13"/>
        <v>0.9415047540305912</v>
      </c>
      <c r="U316" s="3">
        <f t="shared" si="14"/>
        <v>0.93917963224893919</v>
      </c>
      <c r="W316" s="2" t="s">
        <v>2113</v>
      </c>
    </row>
    <row r="317" spans="1:23" x14ac:dyDescent="0.2">
      <c r="A317" s="2">
        <v>316</v>
      </c>
      <c r="B317" t="s">
        <v>1427</v>
      </c>
      <c r="C317" t="s">
        <v>1230</v>
      </c>
      <c r="D317" t="s">
        <v>2036</v>
      </c>
      <c r="E317" t="s">
        <v>2037</v>
      </c>
      <c r="F317" t="s">
        <v>1425</v>
      </c>
      <c r="G317" t="s">
        <v>1426</v>
      </c>
      <c r="H317" t="s">
        <v>1426</v>
      </c>
      <c r="I317" t="s">
        <v>1422</v>
      </c>
      <c r="J317" s="2">
        <v>2101</v>
      </c>
      <c r="K317" t="s">
        <v>3</v>
      </c>
      <c r="L317" s="2">
        <v>4593</v>
      </c>
      <c r="M317" s="2">
        <v>725</v>
      </c>
      <c r="N317" s="2">
        <v>0.30410999999999999</v>
      </c>
      <c r="O317" s="2">
        <v>0.19556000000000001</v>
      </c>
      <c r="P317" s="2">
        <v>0.19497</v>
      </c>
      <c r="Q317" s="2">
        <v>0.30536000000000002</v>
      </c>
      <c r="R317" s="2">
        <v>1990692</v>
      </c>
      <c r="S317" s="3">
        <f t="shared" si="12"/>
        <v>0.98895733561194687</v>
      </c>
      <c r="T317" s="3">
        <f t="shared" si="13"/>
        <v>0.94935923935510547</v>
      </c>
      <c r="U317" s="3">
        <f t="shared" si="14"/>
        <v>1.0254596888260255</v>
      </c>
      <c r="W317" s="2" t="s">
        <v>2113</v>
      </c>
    </row>
    <row r="318" spans="1:23" x14ac:dyDescent="0.2">
      <c r="A318" s="2">
        <v>317</v>
      </c>
      <c r="B318" t="s">
        <v>1430</v>
      </c>
      <c r="C318" t="s">
        <v>1431</v>
      </c>
      <c r="D318" t="s">
        <v>2036</v>
      </c>
      <c r="E318" t="s">
        <v>2037</v>
      </c>
      <c r="F318" t="s">
        <v>1428</v>
      </c>
      <c r="G318" t="s">
        <v>1429</v>
      </c>
      <c r="H318" t="s">
        <v>1429</v>
      </c>
      <c r="I318" t="s">
        <v>1422</v>
      </c>
      <c r="J318" s="2">
        <v>2101</v>
      </c>
      <c r="K318" t="s">
        <v>3</v>
      </c>
      <c r="L318" s="2">
        <v>4398</v>
      </c>
      <c r="M318" s="2">
        <v>656</v>
      </c>
      <c r="N318" s="2">
        <v>0.30323</v>
      </c>
      <c r="O318" s="2">
        <v>0.19642999999999999</v>
      </c>
      <c r="P318" s="2">
        <v>0.19556000000000001</v>
      </c>
      <c r="Q318" s="2">
        <v>0.30478</v>
      </c>
      <c r="R318" s="2">
        <v>1908057</v>
      </c>
      <c r="S318" s="3">
        <f t="shared" si="12"/>
        <v>0.94790503348369537</v>
      </c>
      <c r="T318" s="3">
        <f t="shared" si="13"/>
        <v>0.90905332782141379</v>
      </c>
      <c r="U318" s="3">
        <f t="shared" si="14"/>
        <v>0.92786421499292782</v>
      </c>
      <c r="W318" s="2" t="s">
        <v>2113</v>
      </c>
    </row>
    <row r="319" spans="1:23" x14ac:dyDescent="0.2">
      <c r="A319" s="2">
        <v>318</v>
      </c>
      <c r="B319" t="s">
        <v>1435</v>
      </c>
      <c r="C319" t="s">
        <v>1436</v>
      </c>
      <c r="D319" t="s">
        <v>2038</v>
      </c>
      <c r="E319" t="s">
        <v>2039</v>
      </c>
      <c r="F319" t="s">
        <v>1432</v>
      </c>
      <c r="G319" t="s">
        <v>1433</v>
      </c>
      <c r="H319" t="s">
        <v>1433</v>
      </c>
      <c r="I319" t="s">
        <v>1434</v>
      </c>
      <c r="J319" s="2">
        <v>1101</v>
      </c>
      <c r="K319" t="s">
        <v>3</v>
      </c>
      <c r="L319" s="2">
        <v>4582</v>
      </c>
      <c r="M319" s="2">
        <v>772</v>
      </c>
      <c r="N319" s="2">
        <v>0.30468000000000001</v>
      </c>
      <c r="O319" s="2">
        <v>0.19500999999999999</v>
      </c>
      <c r="P319" s="2">
        <v>0.19431999999999999</v>
      </c>
      <c r="Q319" s="2">
        <v>0.30597999999999997</v>
      </c>
      <c r="R319" s="2">
        <v>1935046</v>
      </c>
      <c r="S319" s="3">
        <f t="shared" si="12"/>
        <v>0.96131291854619161</v>
      </c>
      <c r="T319" s="3">
        <f t="shared" si="13"/>
        <v>0.94708557255064074</v>
      </c>
      <c r="U319" s="3">
        <f t="shared" si="14"/>
        <v>1.0919377652050919</v>
      </c>
      <c r="W319" s="2" t="s">
        <v>2113</v>
      </c>
    </row>
    <row r="320" spans="1:23" x14ac:dyDescent="0.2">
      <c r="A320" s="2">
        <v>319</v>
      </c>
      <c r="B320" t="s">
        <v>1439</v>
      </c>
      <c r="C320" t="s">
        <v>1440</v>
      </c>
      <c r="D320" t="s">
        <v>2038</v>
      </c>
      <c r="E320" t="s">
        <v>2039</v>
      </c>
      <c r="F320" t="s">
        <v>1437</v>
      </c>
      <c r="G320" t="s">
        <v>1438</v>
      </c>
      <c r="H320" t="s">
        <v>1438</v>
      </c>
      <c r="I320" t="s">
        <v>1434</v>
      </c>
      <c r="J320" s="2">
        <v>1101</v>
      </c>
      <c r="K320" t="s">
        <v>3</v>
      </c>
      <c r="L320" s="2">
        <v>4659</v>
      </c>
      <c r="M320" s="2">
        <v>798</v>
      </c>
      <c r="N320" s="2">
        <v>0.30414000000000002</v>
      </c>
      <c r="O320" s="2">
        <v>0.19555</v>
      </c>
      <c r="P320" s="2">
        <v>0.19485</v>
      </c>
      <c r="Q320" s="2">
        <v>0.30546000000000001</v>
      </c>
      <c r="R320" s="2">
        <v>1980920</v>
      </c>
      <c r="S320" s="3">
        <f t="shared" si="12"/>
        <v>0.98410269658009264</v>
      </c>
      <c r="T320" s="3">
        <f t="shared" si="13"/>
        <v>0.96300124018189337</v>
      </c>
      <c r="U320" s="3">
        <f t="shared" si="14"/>
        <v>1.1287128712871286</v>
      </c>
      <c r="W320" s="2" t="s">
        <v>2113</v>
      </c>
    </row>
    <row r="321" spans="1:23" x14ac:dyDescent="0.2">
      <c r="A321" s="2">
        <v>320</v>
      </c>
      <c r="B321" t="s">
        <v>1444</v>
      </c>
      <c r="C321" t="s">
        <v>1445</v>
      </c>
      <c r="D321" t="s">
        <v>2040</v>
      </c>
      <c r="E321" t="s">
        <v>2041</v>
      </c>
      <c r="F321" t="s">
        <v>1441</v>
      </c>
      <c r="G321" t="s">
        <v>1442</v>
      </c>
      <c r="H321" t="s">
        <v>1442</v>
      </c>
      <c r="I321" t="s">
        <v>1443</v>
      </c>
      <c r="J321" s="2">
        <v>1201</v>
      </c>
      <c r="K321" t="s">
        <v>3</v>
      </c>
      <c r="L321" s="2">
        <v>4697</v>
      </c>
      <c r="M321" s="2">
        <v>660</v>
      </c>
      <c r="N321" s="2">
        <v>0.30308000000000002</v>
      </c>
      <c r="O321" s="2">
        <v>0.19686000000000001</v>
      </c>
      <c r="P321" s="2">
        <v>0.19586999999999999</v>
      </c>
      <c r="Q321" s="2">
        <v>0.30419000000000002</v>
      </c>
      <c r="R321" s="2">
        <v>1988715</v>
      </c>
      <c r="S321" s="3">
        <f t="shared" si="12"/>
        <v>0.98797518033503562</v>
      </c>
      <c r="T321" s="3">
        <f t="shared" si="13"/>
        <v>0.97085572550640764</v>
      </c>
      <c r="U321" s="3">
        <f t="shared" si="14"/>
        <v>0.93352192362093356</v>
      </c>
      <c r="W321" s="2" t="s">
        <v>2113</v>
      </c>
    </row>
    <row r="322" spans="1:23" x14ac:dyDescent="0.2">
      <c r="A322" s="2">
        <v>321</v>
      </c>
      <c r="B322" t="s">
        <v>1448</v>
      </c>
      <c r="C322" t="s">
        <v>573</v>
      </c>
      <c r="D322" t="s">
        <v>2040</v>
      </c>
      <c r="E322" t="s">
        <v>2041</v>
      </c>
      <c r="F322" t="s">
        <v>1446</v>
      </c>
      <c r="G322" t="s">
        <v>1447</v>
      </c>
      <c r="H322" t="s">
        <v>1447</v>
      </c>
      <c r="I322" t="s">
        <v>1443</v>
      </c>
      <c r="J322" s="2">
        <v>1201</v>
      </c>
      <c r="K322" t="s">
        <v>3</v>
      </c>
      <c r="L322" s="2">
        <v>4650</v>
      </c>
      <c r="M322" s="2">
        <v>694</v>
      </c>
      <c r="N322" s="2">
        <v>0.30403000000000002</v>
      </c>
      <c r="O322" s="2">
        <v>0.19608</v>
      </c>
      <c r="P322" s="2">
        <v>0.19503000000000001</v>
      </c>
      <c r="Q322" s="2">
        <v>0.30486000000000002</v>
      </c>
      <c r="R322" s="2">
        <v>1997464</v>
      </c>
      <c r="S322" s="3">
        <f t="shared" ref="S322:S385" si="15">R322/MAX($R$2:$R$397)</f>
        <v>0.99232160244818468</v>
      </c>
      <c r="T322" s="3">
        <f t="shared" ref="T322:T385" si="16">L322/MAX($L$2:$L$397)</f>
        <v>0.96114096734187682</v>
      </c>
      <c r="U322" s="3">
        <f t="shared" ref="U322:U385" si="17">M322/MEDIAN($M$2:$M$397)</f>
        <v>0.98161244695898164</v>
      </c>
      <c r="W322" s="2" t="s">
        <v>2113</v>
      </c>
    </row>
    <row r="323" spans="1:23" x14ac:dyDescent="0.2">
      <c r="A323" s="2">
        <v>322</v>
      </c>
      <c r="B323" t="s">
        <v>1452</v>
      </c>
      <c r="C323" t="s">
        <v>1453</v>
      </c>
      <c r="D323" t="s">
        <v>2042</v>
      </c>
      <c r="E323" t="s">
        <v>2043</v>
      </c>
      <c r="F323" t="s">
        <v>1449</v>
      </c>
      <c r="G323" t="s">
        <v>1450</v>
      </c>
      <c r="H323" t="s">
        <v>1450</v>
      </c>
      <c r="I323" t="s">
        <v>1451</v>
      </c>
      <c r="J323" s="2">
        <v>2810</v>
      </c>
      <c r="K323" t="s">
        <v>3</v>
      </c>
      <c r="L323" s="2">
        <v>4013</v>
      </c>
      <c r="M323" s="2">
        <v>545</v>
      </c>
      <c r="N323" s="2">
        <v>0.30220999999999998</v>
      </c>
      <c r="O323" s="2">
        <v>0.19744999999999999</v>
      </c>
      <c r="P323" s="2">
        <v>0.19650999999999999</v>
      </c>
      <c r="Q323" s="2">
        <v>0.30382999999999999</v>
      </c>
      <c r="R323" s="2">
        <v>1662127</v>
      </c>
      <c r="S323" s="3">
        <f t="shared" si="15"/>
        <v>0.82572928879438823</v>
      </c>
      <c r="T323" s="3">
        <f t="shared" si="16"/>
        <v>0.82947498966515087</v>
      </c>
      <c r="U323" s="3">
        <f t="shared" si="17"/>
        <v>0.77086280056577083</v>
      </c>
      <c r="W323" s="2" t="s">
        <v>2113</v>
      </c>
    </row>
    <row r="324" spans="1:23" x14ac:dyDescent="0.2">
      <c r="A324" s="2">
        <v>323</v>
      </c>
      <c r="B324" t="s">
        <v>1457</v>
      </c>
      <c r="C324" t="s">
        <v>1458</v>
      </c>
      <c r="D324" t="s">
        <v>2042</v>
      </c>
      <c r="E324" t="s">
        <v>2044</v>
      </c>
      <c r="F324" t="s">
        <v>1454</v>
      </c>
      <c r="G324" t="s">
        <v>1455</v>
      </c>
      <c r="H324" t="s">
        <v>1455</v>
      </c>
      <c r="I324" t="s">
        <v>1456</v>
      </c>
      <c r="J324" s="2">
        <v>2813</v>
      </c>
      <c r="K324" t="s">
        <v>3</v>
      </c>
      <c r="L324" s="2">
        <v>4524</v>
      </c>
      <c r="M324" s="2">
        <v>656</v>
      </c>
      <c r="N324" s="2">
        <v>0.30274000000000001</v>
      </c>
      <c r="O324" s="2">
        <v>0.19703000000000001</v>
      </c>
      <c r="P324" s="2">
        <v>0.19627</v>
      </c>
      <c r="Q324" s="2">
        <v>0.30396000000000001</v>
      </c>
      <c r="R324" s="2">
        <v>1942483</v>
      </c>
      <c r="S324" s="3">
        <f t="shared" si="15"/>
        <v>0.9650075512191244</v>
      </c>
      <c r="T324" s="3">
        <f t="shared" si="16"/>
        <v>0.9350971475816453</v>
      </c>
      <c r="U324" s="3">
        <f t="shared" si="17"/>
        <v>0.92786421499292782</v>
      </c>
      <c r="W324" s="2" t="s">
        <v>2113</v>
      </c>
    </row>
    <row r="325" spans="1:23" x14ac:dyDescent="0.2">
      <c r="A325" s="2">
        <v>324</v>
      </c>
      <c r="B325" t="s">
        <v>1462</v>
      </c>
      <c r="C325" t="s">
        <v>1463</v>
      </c>
      <c r="D325" t="s">
        <v>2042</v>
      </c>
      <c r="E325" t="s">
        <v>2045</v>
      </c>
      <c r="F325" t="s">
        <v>1459</v>
      </c>
      <c r="G325" t="s">
        <v>1460</v>
      </c>
      <c r="H325" t="s">
        <v>1460</v>
      </c>
      <c r="I325" t="s">
        <v>1461</v>
      </c>
      <c r="J325" s="2">
        <v>2811</v>
      </c>
      <c r="K325" t="s">
        <v>3</v>
      </c>
      <c r="L325" s="2">
        <v>4420</v>
      </c>
      <c r="M325" s="2">
        <v>623</v>
      </c>
      <c r="N325" s="2">
        <v>0.30326999999999998</v>
      </c>
      <c r="O325" s="2">
        <v>0.19642000000000001</v>
      </c>
      <c r="P325" s="2">
        <v>0.19545999999999999</v>
      </c>
      <c r="Q325" s="2">
        <v>0.30485000000000001</v>
      </c>
      <c r="R325" s="2">
        <v>1891240</v>
      </c>
      <c r="S325" s="3">
        <f t="shared" si="15"/>
        <v>0.93955050374580207</v>
      </c>
      <c r="T325" s="3">
        <f t="shared" si="16"/>
        <v>0.91360066143034313</v>
      </c>
      <c r="U325" s="3">
        <f t="shared" si="17"/>
        <v>0.88118811881188119</v>
      </c>
      <c r="W325" s="2" t="s">
        <v>2113</v>
      </c>
    </row>
    <row r="326" spans="1:23" x14ac:dyDescent="0.2">
      <c r="A326" s="2">
        <v>325</v>
      </c>
      <c r="B326" t="s">
        <v>1467</v>
      </c>
      <c r="C326" t="s">
        <v>1468</v>
      </c>
      <c r="D326" t="s">
        <v>2042</v>
      </c>
      <c r="E326" t="s">
        <v>2046</v>
      </c>
      <c r="F326" t="s">
        <v>1464</v>
      </c>
      <c r="G326" t="s">
        <v>1465</v>
      </c>
      <c r="H326" t="s">
        <v>1465</v>
      </c>
      <c r="I326" t="s">
        <v>1466</v>
      </c>
      <c r="J326" s="2">
        <v>2812</v>
      </c>
      <c r="K326" t="s">
        <v>3</v>
      </c>
      <c r="L326" s="2">
        <v>2401</v>
      </c>
      <c r="M326" s="2">
        <v>522</v>
      </c>
      <c r="N326" s="2">
        <v>0.30166999999999999</v>
      </c>
      <c r="O326" s="2">
        <v>0.1976</v>
      </c>
      <c r="P326" s="2">
        <v>0.19691</v>
      </c>
      <c r="Q326" s="2">
        <v>0.30381999999999998</v>
      </c>
      <c r="R326" s="2">
        <v>908719</v>
      </c>
      <c r="S326" s="3">
        <f t="shared" si="15"/>
        <v>0.45144317707608844</v>
      </c>
      <c r="T326" s="3">
        <f t="shared" si="16"/>
        <v>0.49627945431996695</v>
      </c>
      <c r="U326" s="3">
        <f t="shared" si="17"/>
        <v>0.73833097595473829</v>
      </c>
      <c r="W326" s="2" t="s">
        <v>2115</v>
      </c>
    </row>
    <row r="327" spans="1:23" x14ac:dyDescent="0.2">
      <c r="A327" s="2">
        <v>326</v>
      </c>
      <c r="B327" t="s">
        <v>1472</v>
      </c>
      <c r="C327" t="s">
        <v>1473</v>
      </c>
      <c r="D327" t="s">
        <v>2042</v>
      </c>
      <c r="E327" t="s">
        <v>2047</v>
      </c>
      <c r="F327" t="s">
        <v>1469</v>
      </c>
      <c r="G327" t="s">
        <v>1470</v>
      </c>
      <c r="H327" t="s">
        <v>1470</v>
      </c>
      <c r="I327" t="s">
        <v>1471</v>
      </c>
      <c r="J327" s="2">
        <v>2814</v>
      </c>
      <c r="K327" t="s">
        <v>3</v>
      </c>
      <c r="L327" s="2">
        <v>4548</v>
      </c>
      <c r="M327" s="2">
        <v>702</v>
      </c>
      <c r="N327" s="2">
        <v>0.30377999999999999</v>
      </c>
      <c r="O327" s="2">
        <v>0.19597999999999999</v>
      </c>
      <c r="P327" s="2">
        <v>0.19519</v>
      </c>
      <c r="Q327" s="2">
        <v>0.30504999999999999</v>
      </c>
      <c r="R327" s="2">
        <v>1972599</v>
      </c>
      <c r="S327" s="3">
        <f t="shared" si="15"/>
        <v>0.97996890090018485</v>
      </c>
      <c r="T327" s="3">
        <f t="shared" si="16"/>
        <v>0.9400578751550227</v>
      </c>
      <c r="U327" s="3">
        <f t="shared" si="17"/>
        <v>0.99292786421499291</v>
      </c>
      <c r="W327" s="2" t="s">
        <v>2113</v>
      </c>
    </row>
    <row r="328" spans="1:23" x14ac:dyDescent="0.2">
      <c r="A328" s="2">
        <v>327</v>
      </c>
      <c r="B328" t="s">
        <v>1477</v>
      </c>
      <c r="C328" t="s">
        <v>770</v>
      </c>
      <c r="D328" t="s">
        <v>2042</v>
      </c>
      <c r="E328" t="s">
        <v>2048</v>
      </c>
      <c r="F328" t="s">
        <v>1474</v>
      </c>
      <c r="G328" t="s">
        <v>1475</v>
      </c>
      <c r="H328" t="s">
        <v>1475</v>
      </c>
      <c r="I328" t="s">
        <v>1476</v>
      </c>
      <c r="J328" s="2">
        <v>2817</v>
      </c>
      <c r="K328" t="s">
        <v>3</v>
      </c>
      <c r="L328" s="2">
        <v>4534</v>
      </c>
      <c r="M328" s="2">
        <v>712</v>
      </c>
      <c r="N328" s="2">
        <v>0.30358000000000002</v>
      </c>
      <c r="O328" s="2">
        <v>0.19617000000000001</v>
      </c>
      <c r="P328" s="2">
        <v>0.19544</v>
      </c>
      <c r="Q328" s="2">
        <v>0.30480000000000002</v>
      </c>
      <c r="R328" s="2">
        <v>1973696</v>
      </c>
      <c r="S328" s="3">
        <f t="shared" si="15"/>
        <v>0.98051388033304854</v>
      </c>
      <c r="T328" s="3">
        <f t="shared" si="16"/>
        <v>0.93716411740388594</v>
      </c>
      <c r="U328" s="3">
        <f t="shared" si="17"/>
        <v>1.007072135785007</v>
      </c>
      <c r="W328" s="2" t="s">
        <v>2113</v>
      </c>
    </row>
    <row r="329" spans="1:23" x14ac:dyDescent="0.2">
      <c r="A329" s="2">
        <v>328</v>
      </c>
      <c r="B329" t="s">
        <v>1481</v>
      </c>
      <c r="C329" t="s">
        <v>1482</v>
      </c>
      <c r="D329" t="s">
        <v>2042</v>
      </c>
      <c r="E329" t="s">
        <v>2049</v>
      </c>
      <c r="F329" t="s">
        <v>1478</v>
      </c>
      <c r="G329" t="s">
        <v>1479</v>
      </c>
      <c r="H329" t="s">
        <v>1479</v>
      </c>
      <c r="I329" t="s">
        <v>1480</v>
      </c>
      <c r="J329" s="2">
        <v>2819</v>
      </c>
      <c r="K329" t="s">
        <v>3</v>
      </c>
      <c r="L329" s="2">
        <v>4749</v>
      </c>
      <c r="M329" s="2">
        <v>873</v>
      </c>
      <c r="N329" s="2">
        <v>0.30410999999999999</v>
      </c>
      <c r="O329" s="2">
        <v>0.19572000000000001</v>
      </c>
      <c r="P329" s="2">
        <v>0.19495000000000001</v>
      </c>
      <c r="Q329" s="2">
        <v>0.30521999999999999</v>
      </c>
      <c r="R329" s="2">
        <v>1983800</v>
      </c>
      <c r="S329" s="3">
        <f t="shared" si="15"/>
        <v>0.98553345388788427</v>
      </c>
      <c r="T329" s="3">
        <f t="shared" si="16"/>
        <v>0.98160396858205867</v>
      </c>
      <c r="U329" s="3">
        <f t="shared" si="17"/>
        <v>1.2347949080622347</v>
      </c>
      <c r="W329" s="2" t="s">
        <v>2113</v>
      </c>
    </row>
    <row r="330" spans="1:23" x14ac:dyDescent="0.2">
      <c r="A330" s="2">
        <v>329</v>
      </c>
      <c r="B330" t="s">
        <v>1486</v>
      </c>
      <c r="C330" t="s">
        <v>1487</v>
      </c>
      <c r="D330" t="s">
        <v>2042</v>
      </c>
      <c r="E330" t="s">
        <v>2050</v>
      </c>
      <c r="F330" t="s">
        <v>1483</v>
      </c>
      <c r="G330" t="s">
        <v>1484</v>
      </c>
      <c r="H330" t="s">
        <v>1484</v>
      </c>
      <c r="I330" t="s">
        <v>1485</v>
      </c>
      <c r="J330" s="2">
        <v>2818</v>
      </c>
      <c r="K330" t="s">
        <v>3</v>
      </c>
      <c r="L330" s="2">
        <v>4746</v>
      </c>
      <c r="M330" s="2">
        <v>831</v>
      </c>
      <c r="N330" s="2">
        <v>0.30370000000000003</v>
      </c>
      <c r="O330" s="2">
        <v>0.19620000000000001</v>
      </c>
      <c r="P330" s="2">
        <v>0.19533</v>
      </c>
      <c r="Q330" s="2">
        <v>0.30478</v>
      </c>
      <c r="R330" s="2">
        <v>1978277</v>
      </c>
      <c r="S330" s="3">
        <f t="shared" si="15"/>
        <v>0.98278967867575462</v>
      </c>
      <c r="T330" s="3">
        <f t="shared" si="16"/>
        <v>0.98098387763538653</v>
      </c>
      <c r="U330" s="3">
        <f t="shared" si="17"/>
        <v>1.1753889674681754</v>
      </c>
      <c r="W330" s="2" t="s">
        <v>2113</v>
      </c>
    </row>
    <row r="331" spans="1:23" x14ac:dyDescent="0.2">
      <c r="A331" s="2">
        <v>330</v>
      </c>
      <c r="B331" t="s">
        <v>1491</v>
      </c>
      <c r="C331" t="s">
        <v>1492</v>
      </c>
      <c r="D331" t="s">
        <v>2042</v>
      </c>
      <c r="E331" t="s">
        <v>2051</v>
      </c>
      <c r="F331" t="s">
        <v>1488</v>
      </c>
      <c r="G331" t="s">
        <v>1489</v>
      </c>
      <c r="H331" t="s">
        <v>1489</v>
      </c>
      <c r="I331" t="s">
        <v>1490</v>
      </c>
      <c r="J331" s="2">
        <v>2820</v>
      </c>
      <c r="K331" t="s">
        <v>3</v>
      </c>
      <c r="L331" s="2">
        <v>4735</v>
      </c>
      <c r="M331" s="2">
        <v>819</v>
      </c>
      <c r="N331" s="2">
        <v>0.30353999999999998</v>
      </c>
      <c r="O331" s="2">
        <v>0.19617999999999999</v>
      </c>
      <c r="P331" s="2">
        <v>0.19539999999999999</v>
      </c>
      <c r="Q331" s="2">
        <v>0.30487999999999998</v>
      </c>
      <c r="R331" s="2">
        <v>1987534</v>
      </c>
      <c r="S331" s="3">
        <f t="shared" si="15"/>
        <v>0.98738847048069467</v>
      </c>
      <c r="T331" s="3">
        <f t="shared" si="16"/>
        <v>0.97871021083092191</v>
      </c>
      <c r="U331" s="3">
        <f t="shared" si="17"/>
        <v>1.1584158415841583</v>
      </c>
      <c r="W331" s="2" t="s">
        <v>2113</v>
      </c>
    </row>
    <row r="332" spans="1:23" x14ac:dyDescent="0.2">
      <c r="A332" s="2">
        <v>331</v>
      </c>
      <c r="B332" t="s">
        <v>1496</v>
      </c>
      <c r="C332" t="s">
        <v>1497</v>
      </c>
      <c r="D332" t="s">
        <v>2042</v>
      </c>
      <c r="E332" t="s">
        <v>2052</v>
      </c>
      <c r="F332" t="s">
        <v>1493</v>
      </c>
      <c r="G332" t="s">
        <v>1494</v>
      </c>
      <c r="H332" t="s">
        <v>1494</v>
      </c>
      <c r="I332" t="s">
        <v>1495</v>
      </c>
      <c r="J332" s="2">
        <v>2816</v>
      </c>
      <c r="K332" t="s">
        <v>3</v>
      </c>
      <c r="L332" s="2">
        <v>4496</v>
      </c>
      <c r="M332" s="2">
        <v>507</v>
      </c>
      <c r="N332" s="2">
        <v>0.30503999999999998</v>
      </c>
      <c r="O332" s="2">
        <v>0.19491</v>
      </c>
      <c r="P332" s="2">
        <v>0.19370000000000001</v>
      </c>
      <c r="Q332" s="2">
        <v>0.30636000000000002</v>
      </c>
      <c r="R332" s="2">
        <v>1756435</v>
      </c>
      <c r="S332" s="3">
        <f t="shared" si="15"/>
        <v>0.87258062913578283</v>
      </c>
      <c r="T332" s="3">
        <f t="shared" si="16"/>
        <v>0.92930963207937167</v>
      </c>
      <c r="U332" s="3">
        <f t="shared" si="17"/>
        <v>0.71711456859971712</v>
      </c>
      <c r="W332" s="2" t="s">
        <v>2113</v>
      </c>
    </row>
    <row r="333" spans="1:23" x14ac:dyDescent="0.2">
      <c r="A333" s="2">
        <v>332</v>
      </c>
      <c r="B333" t="s">
        <v>1501</v>
      </c>
      <c r="C333" t="s">
        <v>1502</v>
      </c>
      <c r="D333" t="s">
        <v>2042</v>
      </c>
      <c r="E333" t="s">
        <v>2053</v>
      </c>
      <c r="F333" t="s">
        <v>1498</v>
      </c>
      <c r="G333" t="s">
        <v>1499</v>
      </c>
      <c r="H333" t="s">
        <v>1499</v>
      </c>
      <c r="I333" t="s">
        <v>1500</v>
      </c>
      <c r="J333" s="2">
        <v>2815</v>
      </c>
      <c r="K333" t="s">
        <v>3</v>
      </c>
      <c r="L333" s="2">
        <v>4435</v>
      </c>
      <c r="M333" s="2">
        <v>637</v>
      </c>
      <c r="N333" s="2">
        <v>0.30342999999999998</v>
      </c>
      <c r="O333" s="2">
        <v>0.19638</v>
      </c>
      <c r="P333" s="2">
        <v>0.19539999999999999</v>
      </c>
      <c r="Q333" s="2">
        <v>0.30479000000000001</v>
      </c>
      <c r="R333" s="2">
        <v>1872860</v>
      </c>
      <c r="S333" s="3">
        <f t="shared" si="15"/>
        <v>0.93041949009399283</v>
      </c>
      <c r="T333" s="3">
        <f t="shared" si="16"/>
        <v>0.91670111616370398</v>
      </c>
      <c r="U333" s="3">
        <f t="shared" si="17"/>
        <v>0.90099009900990101</v>
      </c>
      <c r="W333" s="2" t="s">
        <v>2113</v>
      </c>
    </row>
    <row r="334" spans="1:23" x14ac:dyDescent="0.2">
      <c r="A334" s="2">
        <v>333</v>
      </c>
      <c r="B334" t="s">
        <v>1506</v>
      </c>
      <c r="C334" t="s">
        <v>1507</v>
      </c>
      <c r="D334" t="s">
        <v>2042</v>
      </c>
      <c r="E334" t="s">
        <v>2054</v>
      </c>
      <c r="F334" t="s">
        <v>1503</v>
      </c>
      <c r="G334" t="s">
        <v>1504</v>
      </c>
      <c r="H334" t="s">
        <v>1504</v>
      </c>
      <c r="I334" t="s">
        <v>1505</v>
      </c>
      <c r="J334" s="2">
        <v>2807</v>
      </c>
      <c r="K334" t="s">
        <v>3</v>
      </c>
      <c r="L334" s="2">
        <v>4281</v>
      </c>
      <c r="M334" s="2">
        <v>308</v>
      </c>
      <c r="N334" s="2">
        <v>0.30186000000000002</v>
      </c>
      <c r="O334" s="2">
        <v>0.19799</v>
      </c>
      <c r="P334" s="2">
        <v>0.19708000000000001</v>
      </c>
      <c r="Q334" s="2">
        <v>0.30307000000000001</v>
      </c>
      <c r="R334" s="2">
        <v>1125243</v>
      </c>
      <c r="S334" s="3">
        <f t="shared" si="15"/>
        <v>0.55901029350396436</v>
      </c>
      <c r="T334" s="3">
        <f t="shared" si="16"/>
        <v>0.88486978090119883</v>
      </c>
      <c r="U334" s="3">
        <f t="shared" si="17"/>
        <v>0.43564356435643564</v>
      </c>
      <c r="W334" s="2" t="s">
        <v>2115</v>
      </c>
    </row>
    <row r="335" spans="1:23" x14ac:dyDescent="0.2">
      <c r="A335" s="2">
        <v>334</v>
      </c>
      <c r="B335" t="s">
        <v>1511</v>
      </c>
      <c r="C335" t="s">
        <v>1512</v>
      </c>
      <c r="D335" t="s">
        <v>2042</v>
      </c>
      <c r="E335" t="s">
        <v>2055</v>
      </c>
      <c r="F335" t="s">
        <v>1508</v>
      </c>
      <c r="G335" t="s">
        <v>1509</v>
      </c>
      <c r="H335" t="s">
        <v>1509</v>
      </c>
      <c r="I335" t="s">
        <v>1510</v>
      </c>
      <c r="J335" s="2">
        <v>2809</v>
      </c>
      <c r="K335" t="s">
        <v>3</v>
      </c>
      <c r="L335" s="2">
        <v>4707</v>
      </c>
      <c r="M335" s="2">
        <v>800</v>
      </c>
      <c r="N335" s="2">
        <v>0.30397999999999997</v>
      </c>
      <c r="O335" s="2">
        <v>0.19578999999999999</v>
      </c>
      <c r="P335" s="2">
        <v>0.19500000000000001</v>
      </c>
      <c r="Q335" s="2">
        <v>0.30524000000000001</v>
      </c>
      <c r="R335" s="2">
        <v>1968881</v>
      </c>
      <c r="S335" s="3">
        <f t="shared" si="15"/>
        <v>0.97812183295908428</v>
      </c>
      <c r="T335" s="3">
        <f t="shared" si="16"/>
        <v>0.97292269532864817</v>
      </c>
      <c r="U335" s="3">
        <f t="shared" si="17"/>
        <v>1.1315417256011315</v>
      </c>
      <c r="W335" s="2" t="s">
        <v>2113</v>
      </c>
    </row>
    <row r="336" spans="1:23" x14ac:dyDescent="0.2">
      <c r="A336" s="2">
        <v>335</v>
      </c>
      <c r="B336" t="s">
        <v>1515</v>
      </c>
      <c r="C336" t="s">
        <v>1516</v>
      </c>
      <c r="D336" t="s">
        <v>2042</v>
      </c>
      <c r="E336" t="s">
        <v>2055</v>
      </c>
      <c r="F336" t="s">
        <v>1513</v>
      </c>
      <c r="G336" t="s">
        <v>1514</v>
      </c>
      <c r="H336" t="s">
        <v>1514</v>
      </c>
      <c r="I336" t="s">
        <v>1510</v>
      </c>
      <c r="J336" s="2">
        <v>2809</v>
      </c>
      <c r="K336" t="s">
        <v>3</v>
      </c>
      <c r="L336" s="2">
        <v>4517</v>
      </c>
      <c r="M336" s="2">
        <v>631</v>
      </c>
      <c r="N336" s="2">
        <v>0.30381999999999998</v>
      </c>
      <c r="O336" s="2">
        <v>0.19588</v>
      </c>
      <c r="P336" s="2">
        <v>0.19500999999999999</v>
      </c>
      <c r="Q336" s="2">
        <v>0.30529000000000001</v>
      </c>
      <c r="R336" s="2">
        <v>1932238</v>
      </c>
      <c r="S336" s="3">
        <f t="shared" si="15"/>
        <v>0.95991793017109472</v>
      </c>
      <c r="T336" s="3">
        <f t="shared" si="16"/>
        <v>0.93365026870607692</v>
      </c>
      <c r="U336" s="3">
        <f t="shared" si="17"/>
        <v>0.89250353606789246</v>
      </c>
      <c r="W336" s="2" t="s">
        <v>2113</v>
      </c>
    </row>
    <row r="337" spans="1:23" x14ac:dyDescent="0.2">
      <c r="A337" s="2">
        <v>336</v>
      </c>
      <c r="B337" t="s">
        <v>1520</v>
      </c>
      <c r="C337" t="s">
        <v>22</v>
      </c>
      <c r="D337" t="s">
        <v>2042</v>
      </c>
      <c r="E337" t="s">
        <v>2056</v>
      </c>
      <c r="F337" t="s">
        <v>1517</v>
      </c>
      <c r="G337" t="s">
        <v>1518</v>
      </c>
      <c r="H337" t="s">
        <v>1518</v>
      </c>
      <c r="I337" t="s">
        <v>1519</v>
      </c>
      <c r="J337" s="2">
        <v>2808</v>
      </c>
      <c r="K337" t="s">
        <v>3</v>
      </c>
      <c r="L337" s="2">
        <v>4734</v>
      </c>
      <c r="M337" s="2">
        <v>793</v>
      </c>
      <c r="N337" s="2">
        <v>0.30425000000000002</v>
      </c>
      <c r="O337" s="2">
        <v>0.19556999999999999</v>
      </c>
      <c r="P337" s="2">
        <v>0.19497</v>
      </c>
      <c r="Q337" s="2">
        <v>0.30520000000000003</v>
      </c>
      <c r="R337" s="2">
        <v>1976665</v>
      </c>
      <c r="S337" s="3">
        <f t="shared" si="15"/>
        <v>0.98198885201597674</v>
      </c>
      <c r="T337" s="3">
        <f t="shared" si="16"/>
        <v>0.97850351384869783</v>
      </c>
      <c r="U337" s="3">
        <f t="shared" si="17"/>
        <v>1.1216407355021216</v>
      </c>
      <c r="W337" s="2" t="s">
        <v>2113</v>
      </c>
    </row>
    <row r="338" spans="1:23" x14ac:dyDescent="0.2">
      <c r="A338" s="2">
        <v>337</v>
      </c>
      <c r="B338" t="s">
        <v>1524</v>
      </c>
      <c r="C338" t="s">
        <v>1525</v>
      </c>
      <c r="D338" t="s">
        <v>2042</v>
      </c>
      <c r="E338" t="s">
        <v>2057</v>
      </c>
      <c r="F338" t="s">
        <v>1521</v>
      </c>
      <c r="G338" t="s">
        <v>1522</v>
      </c>
      <c r="H338" t="s">
        <v>1522</v>
      </c>
      <c r="I338" t="s">
        <v>1523</v>
      </c>
      <c r="J338" s="2">
        <v>2806</v>
      </c>
      <c r="K338" t="s">
        <v>3</v>
      </c>
      <c r="L338" s="2">
        <v>4489</v>
      </c>
      <c r="M338" s="2">
        <v>721</v>
      </c>
      <c r="N338" s="2">
        <v>0.30387999999999998</v>
      </c>
      <c r="O338" s="2">
        <v>0.19572000000000001</v>
      </c>
      <c r="P338" s="2">
        <v>0.19495999999999999</v>
      </c>
      <c r="Q338" s="2">
        <v>0.30543999999999999</v>
      </c>
      <c r="R338" s="2">
        <v>1981453</v>
      </c>
      <c r="S338" s="3">
        <f t="shared" si="15"/>
        <v>0.98436748604018043</v>
      </c>
      <c r="T338" s="3">
        <f t="shared" si="16"/>
        <v>0.92786275320380318</v>
      </c>
      <c r="U338" s="3">
        <f t="shared" si="17"/>
        <v>1.0198019801980198</v>
      </c>
      <c r="W338" s="2" t="s">
        <v>2113</v>
      </c>
    </row>
    <row r="339" spans="1:23" x14ac:dyDescent="0.2">
      <c r="A339" s="2">
        <v>338</v>
      </c>
      <c r="B339" t="s">
        <v>1529</v>
      </c>
      <c r="C339" t="s">
        <v>1530</v>
      </c>
      <c r="D339" t="s">
        <v>2042</v>
      </c>
      <c r="E339" t="s">
        <v>2058</v>
      </c>
      <c r="F339" t="s">
        <v>1526</v>
      </c>
      <c r="G339" t="s">
        <v>1527</v>
      </c>
      <c r="H339" t="s">
        <v>1527</v>
      </c>
      <c r="I339" t="s">
        <v>1528</v>
      </c>
      <c r="J339" s="2">
        <v>2805</v>
      </c>
      <c r="K339" t="s">
        <v>3</v>
      </c>
      <c r="L339" s="2">
        <v>4740</v>
      </c>
      <c r="M339" s="2">
        <v>833</v>
      </c>
      <c r="N339" s="2">
        <v>0.30425999999999997</v>
      </c>
      <c r="O339" s="2">
        <v>0.19545000000000001</v>
      </c>
      <c r="P339" s="2">
        <v>0.19475000000000001</v>
      </c>
      <c r="Q339" s="2">
        <v>0.30553999999999998</v>
      </c>
      <c r="R339" s="2">
        <v>1981294</v>
      </c>
      <c r="S339" s="3">
        <f t="shared" si="15"/>
        <v>0.98428849631381277</v>
      </c>
      <c r="T339" s="3">
        <f t="shared" si="16"/>
        <v>0.97974369574204212</v>
      </c>
      <c r="U339" s="3">
        <f t="shared" si="17"/>
        <v>1.1782178217821782</v>
      </c>
      <c r="W339" s="2" t="s">
        <v>2113</v>
      </c>
    </row>
    <row r="340" spans="1:23" x14ac:dyDescent="0.2">
      <c r="A340" s="2">
        <v>339</v>
      </c>
      <c r="B340" t="s">
        <v>1534</v>
      </c>
      <c r="C340" t="s">
        <v>1535</v>
      </c>
      <c r="D340" t="s">
        <v>2042</v>
      </c>
      <c r="E340" t="s">
        <v>2059</v>
      </c>
      <c r="F340" t="s">
        <v>1531</v>
      </c>
      <c r="G340" t="s">
        <v>1532</v>
      </c>
      <c r="H340" t="s">
        <v>1532</v>
      </c>
      <c r="I340" t="s">
        <v>1533</v>
      </c>
      <c r="J340" s="2">
        <v>2801</v>
      </c>
      <c r="K340" t="s">
        <v>3</v>
      </c>
      <c r="L340" s="2">
        <v>4634</v>
      </c>
      <c r="M340" s="2">
        <v>731</v>
      </c>
      <c r="N340" s="2">
        <v>0.30447999999999997</v>
      </c>
      <c r="O340" s="2">
        <v>0.19525999999999999</v>
      </c>
      <c r="P340" s="2">
        <v>0.19450000000000001</v>
      </c>
      <c r="Q340" s="2">
        <v>0.30575999999999998</v>
      </c>
      <c r="R340" s="2">
        <v>1993266</v>
      </c>
      <c r="S340" s="3">
        <f t="shared" si="15"/>
        <v>0.99023607495578558</v>
      </c>
      <c r="T340" s="3">
        <f t="shared" si="16"/>
        <v>0.95783381562629188</v>
      </c>
      <c r="U340" s="3">
        <f t="shared" si="17"/>
        <v>1.033946251768034</v>
      </c>
      <c r="W340" s="2" t="s">
        <v>2113</v>
      </c>
    </row>
    <row r="341" spans="1:23" x14ac:dyDescent="0.2">
      <c r="A341" s="2">
        <v>340</v>
      </c>
      <c r="B341" t="s">
        <v>1539</v>
      </c>
      <c r="C341" t="s">
        <v>1381</v>
      </c>
      <c r="D341" t="s">
        <v>2042</v>
      </c>
      <c r="E341" t="s">
        <v>2060</v>
      </c>
      <c r="F341" t="s">
        <v>1536</v>
      </c>
      <c r="G341" t="s">
        <v>1537</v>
      </c>
      <c r="H341" t="s">
        <v>1537</v>
      </c>
      <c r="I341" t="s">
        <v>1538</v>
      </c>
      <c r="J341" s="2">
        <v>2802</v>
      </c>
      <c r="K341" t="s">
        <v>3</v>
      </c>
      <c r="L341" s="2">
        <v>4579</v>
      </c>
      <c r="M341" s="2">
        <v>923</v>
      </c>
      <c r="N341" s="2">
        <v>0.30376999999999998</v>
      </c>
      <c r="O341" s="2">
        <v>0.19611000000000001</v>
      </c>
      <c r="P341" s="2">
        <v>0.19524</v>
      </c>
      <c r="Q341" s="2">
        <v>0.30488999999999999</v>
      </c>
      <c r="R341" s="2">
        <v>1946359</v>
      </c>
      <c r="S341" s="3">
        <f t="shared" si="15"/>
        <v>0.96693311209586075</v>
      </c>
      <c r="T341" s="3">
        <f t="shared" si="16"/>
        <v>0.94646548160396859</v>
      </c>
      <c r="U341" s="3">
        <f t="shared" si="17"/>
        <v>1.3055162659123054</v>
      </c>
      <c r="W341" s="2" t="s">
        <v>2113</v>
      </c>
    </row>
    <row r="342" spans="1:23" x14ac:dyDescent="0.2">
      <c r="A342" s="2">
        <v>341</v>
      </c>
      <c r="B342" t="s">
        <v>1543</v>
      </c>
      <c r="C342" t="s">
        <v>1544</v>
      </c>
      <c r="D342" t="s">
        <v>2061</v>
      </c>
      <c r="E342" t="s">
        <v>2062</v>
      </c>
      <c r="F342" t="s">
        <v>1540</v>
      </c>
      <c r="G342" t="s">
        <v>1541</v>
      </c>
      <c r="H342" t="s">
        <v>1541</v>
      </c>
      <c r="I342" t="s">
        <v>1542</v>
      </c>
      <c r="J342" s="2">
        <v>3401</v>
      </c>
      <c r="K342" t="s">
        <v>3</v>
      </c>
      <c r="L342" s="2">
        <v>3756</v>
      </c>
      <c r="M342" s="2">
        <v>778</v>
      </c>
      <c r="N342" s="2">
        <v>0.30148000000000003</v>
      </c>
      <c r="O342" s="2">
        <v>0.19817000000000001</v>
      </c>
      <c r="P342" s="2">
        <v>0.19675999999999999</v>
      </c>
      <c r="Q342" s="2">
        <v>0.30359000000000003</v>
      </c>
      <c r="R342" s="2">
        <v>1702391</v>
      </c>
      <c r="S342" s="3">
        <f t="shared" si="15"/>
        <v>0.84573207082248669</v>
      </c>
      <c r="T342" s="3">
        <f t="shared" si="16"/>
        <v>0.77635386523356764</v>
      </c>
      <c r="U342" s="3">
        <f t="shared" si="17"/>
        <v>1.1004243281471005</v>
      </c>
      <c r="W342" s="2" t="s">
        <v>2113</v>
      </c>
    </row>
    <row r="343" spans="1:23" x14ac:dyDescent="0.2">
      <c r="A343" s="2">
        <v>342</v>
      </c>
      <c r="B343" t="s">
        <v>1547</v>
      </c>
      <c r="C343" t="s">
        <v>1548</v>
      </c>
      <c r="D343" t="s">
        <v>2061</v>
      </c>
      <c r="E343" t="s">
        <v>2062</v>
      </c>
      <c r="F343" t="s">
        <v>1545</v>
      </c>
      <c r="G343" t="s">
        <v>1546</v>
      </c>
      <c r="H343" t="s">
        <v>1546</v>
      </c>
      <c r="I343" t="s">
        <v>1542</v>
      </c>
      <c r="J343" s="2">
        <v>3401</v>
      </c>
      <c r="K343" t="s">
        <v>3</v>
      </c>
      <c r="L343" s="2">
        <v>4290</v>
      </c>
      <c r="M343" s="2">
        <v>661</v>
      </c>
      <c r="N343" s="2">
        <v>0.30220000000000002</v>
      </c>
      <c r="O343" s="2">
        <v>0.19769</v>
      </c>
      <c r="P343" s="2">
        <v>0.19653999999999999</v>
      </c>
      <c r="Q343" s="2">
        <v>0.30357000000000001</v>
      </c>
      <c r="R343" s="2">
        <v>1890101</v>
      </c>
      <c r="S343" s="3">
        <f t="shared" si="15"/>
        <v>0.93898465910219975</v>
      </c>
      <c r="T343" s="3">
        <f t="shared" si="16"/>
        <v>0.88673005374121538</v>
      </c>
      <c r="U343" s="3">
        <f t="shared" si="17"/>
        <v>0.93493635077793491</v>
      </c>
      <c r="W343" s="2" t="s">
        <v>2113</v>
      </c>
    </row>
    <row r="344" spans="1:23" x14ac:dyDescent="0.2">
      <c r="A344" s="2">
        <v>343</v>
      </c>
      <c r="B344" t="s">
        <v>1552</v>
      </c>
      <c r="C344" t="s">
        <v>1553</v>
      </c>
      <c r="D344" t="s">
        <v>2061</v>
      </c>
      <c r="E344" t="s">
        <v>2063</v>
      </c>
      <c r="F344" t="s">
        <v>1549</v>
      </c>
      <c r="G344" t="s">
        <v>1550</v>
      </c>
      <c r="H344" t="s">
        <v>1550</v>
      </c>
      <c r="I344" t="s">
        <v>1551</v>
      </c>
      <c r="J344" s="2">
        <v>3402</v>
      </c>
      <c r="K344" t="s">
        <v>3</v>
      </c>
      <c r="L344" s="2">
        <v>4382</v>
      </c>
      <c r="M344" s="2">
        <v>643</v>
      </c>
      <c r="N344" s="2">
        <v>0.30242000000000002</v>
      </c>
      <c r="O344" s="2">
        <v>0.19753999999999999</v>
      </c>
      <c r="P344" s="2">
        <v>0.19656999999999999</v>
      </c>
      <c r="Q344" s="2">
        <v>0.30346000000000001</v>
      </c>
      <c r="R344" s="2">
        <v>1904441</v>
      </c>
      <c r="S344" s="3">
        <f t="shared" si="15"/>
        <v>0.94610863819724578</v>
      </c>
      <c r="T344" s="3">
        <f t="shared" si="16"/>
        <v>0.90574617610582886</v>
      </c>
      <c r="U344" s="3">
        <f t="shared" si="17"/>
        <v>0.90947666195190946</v>
      </c>
      <c r="W344" s="2" t="s">
        <v>2113</v>
      </c>
    </row>
    <row r="345" spans="1:23" x14ac:dyDescent="0.2">
      <c r="A345" s="2">
        <v>344</v>
      </c>
      <c r="B345" t="s">
        <v>1557</v>
      </c>
      <c r="C345" t="s">
        <v>1558</v>
      </c>
      <c r="D345" t="s">
        <v>2061</v>
      </c>
      <c r="E345" t="s">
        <v>2064</v>
      </c>
      <c r="F345" t="s">
        <v>1554</v>
      </c>
      <c r="G345" t="s">
        <v>1555</v>
      </c>
      <c r="H345" t="s">
        <v>1555</v>
      </c>
      <c r="I345" t="s">
        <v>1556</v>
      </c>
      <c r="J345" s="2">
        <v>3403</v>
      </c>
      <c r="K345" t="s">
        <v>3</v>
      </c>
      <c r="L345" s="2">
        <v>4427</v>
      </c>
      <c r="M345" s="2">
        <v>730</v>
      </c>
      <c r="N345" s="2">
        <v>0.29564000000000001</v>
      </c>
      <c r="O345" s="2">
        <v>0.20430000000000001</v>
      </c>
      <c r="P345" s="2">
        <v>0.20344000000000001</v>
      </c>
      <c r="Q345" s="2">
        <v>0.29663</v>
      </c>
      <c r="R345" s="2">
        <v>1910551</v>
      </c>
      <c r="S345" s="3">
        <f t="shared" si="15"/>
        <v>0.94914402956898436</v>
      </c>
      <c r="T345" s="3">
        <f t="shared" si="16"/>
        <v>0.91504754030591151</v>
      </c>
      <c r="U345" s="3">
        <f t="shared" si="17"/>
        <v>1.0325318246110324</v>
      </c>
      <c r="W345" s="2" t="s">
        <v>2113</v>
      </c>
    </row>
    <row r="346" spans="1:23" x14ac:dyDescent="0.2">
      <c r="A346" s="2">
        <v>345</v>
      </c>
      <c r="B346" t="s">
        <v>1561</v>
      </c>
      <c r="C346" t="s">
        <v>1562</v>
      </c>
      <c r="D346" t="s">
        <v>2061</v>
      </c>
      <c r="E346" t="s">
        <v>2064</v>
      </c>
      <c r="F346" t="s">
        <v>1559</v>
      </c>
      <c r="G346" t="s">
        <v>1560</v>
      </c>
      <c r="H346" t="s">
        <v>1560</v>
      </c>
      <c r="I346" t="s">
        <v>1556</v>
      </c>
      <c r="J346" s="2">
        <v>3403</v>
      </c>
      <c r="K346" t="s">
        <v>3</v>
      </c>
      <c r="L346" s="2">
        <v>4473</v>
      </c>
      <c r="M346" s="2">
        <v>820</v>
      </c>
      <c r="N346" s="2">
        <v>0.29709999999999998</v>
      </c>
      <c r="O346" s="2">
        <v>0.20288999999999999</v>
      </c>
      <c r="P346" s="2">
        <v>0.20186000000000001</v>
      </c>
      <c r="Q346" s="2">
        <v>0.29815000000000003</v>
      </c>
      <c r="R346" s="2">
        <v>1942403</v>
      </c>
      <c r="S346" s="3">
        <f t="shared" si="15"/>
        <v>0.96496780796057469</v>
      </c>
      <c r="T346" s="3">
        <f t="shared" si="16"/>
        <v>0.92455560148821825</v>
      </c>
      <c r="U346" s="3">
        <f t="shared" si="17"/>
        <v>1.1598302687411599</v>
      </c>
      <c r="W346" s="2" t="s">
        <v>2113</v>
      </c>
    </row>
    <row r="347" spans="1:23" x14ac:dyDescent="0.2">
      <c r="A347" s="2">
        <v>346</v>
      </c>
      <c r="B347" t="s">
        <v>1567</v>
      </c>
      <c r="C347" t="s">
        <v>1568</v>
      </c>
      <c r="D347" t="s">
        <v>2061</v>
      </c>
      <c r="E347" t="s">
        <v>2065</v>
      </c>
      <c r="F347" t="s">
        <v>1563</v>
      </c>
      <c r="G347" t="s">
        <v>1564</v>
      </c>
      <c r="H347" t="s">
        <v>1564</v>
      </c>
      <c r="I347" t="s">
        <v>1565</v>
      </c>
      <c r="J347" s="2">
        <v>3404</v>
      </c>
      <c r="K347" t="s">
        <v>1566</v>
      </c>
      <c r="L347" s="2">
        <v>3865</v>
      </c>
      <c r="M347" s="2">
        <v>914</v>
      </c>
      <c r="N347" s="2">
        <v>0.29793999999999998</v>
      </c>
      <c r="O347" s="2">
        <v>0.20150999999999999</v>
      </c>
      <c r="P347" s="2">
        <v>0.20024</v>
      </c>
      <c r="Q347" s="2">
        <v>0.30031000000000002</v>
      </c>
      <c r="R347" s="2">
        <v>1769634</v>
      </c>
      <c r="S347" s="3">
        <f t="shared" si="15"/>
        <v>0.87913777000576276</v>
      </c>
      <c r="T347" s="3">
        <f t="shared" si="16"/>
        <v>0.79888383629599002</v>
      </c>
      <c r="U347" s="3">
        <f t="shared" si="17"/>
        <v>1.2927864214992928</v>
      </c>
      <c r="W347" s="2" t="s">
        <v>2113</v>
      </c>
    </row>
    <row r="348" spans="1:23" x14ac:dyDescent="0.2">
      <c r="A348" s="2">
        <v>347</v>
      </c>
      <c r="B348" t="s">
        <v>1572</v>
      </c>
      <c r="C348" t="s">
        <v>396</v>
      </c>
      <c r="D348" t="s">
        <v>2066</v>
      </c>
      <c r="E348" t="s">
        <v>2067</v>
      </c>
      <c r="F348" t="s">
        <v>1569</v>
      </c>
      <c r="G348" t="s">
        <v>1570</v>
      </c>
      <c r="H348" t="s">
        <v>1570</v>
      </c>
      <c r="I348" t="s">
        <v>1571</v>
      </c>
      <c r="J348" s="2">
        <v>3505</v>
      </c>
      <c r="K348" t="s">
        <v>3</v>
      </c>
      <c r="L348" s="2">
        <v>4261</v>
      </c>
      <c r="M348" s="2">
        <v>577</v>
      </c>
      <c r="N348" s="2">
        <v>0.29958000000000001</v>
      </c>
      <c r="O348" s="2">
        <v>0.19997999999999999</v>
      </c>
      <c r="P348" s="2">
        <v>0.19886000000000001</v>
      </c>
      <c r="Q348" s="2">
        <v>0.30158000000000001</v>
      </c>
      <c r="R348" s="2">
        <v>1769863</v>
      </c>
      <c r="S348" s="3">
        <f t="shared" si="15"/>
        <v>0.87925153508336151</v>
      </c>
      <c r="T348" s="3">
        <f t="shared" si="16"/>
        <v>0.88073584125671767</v>
      </c>
      <c r="U348" s="3">
        <f t="shared" si="17"/>
        <v>0.8161244695898161</v>
      </c>
      <c r="W348" s="2" t="s">
        <v>2113</v>
      </c>
    </row>
    <row r="349" spans="1:23" x14ac:dyDescent="0.2">
      <c r="A349" s="2">
        <v>348</v>
      </c>
      <c r="B349" t="s">
        <v>1576</v>
      </c>
      <c r="C349" t="s">
        <v>1577</v>
      </c>
      <c r="D349" t="s">
        <v>2066</v>
      </c>
      <c r="E349" t="s">
        <v>2068</v>
      </c>
      <c r="F349" t="s">
        <v>1573</v>
      </c>
      <c r="G349" t="s">
        <v>1574</v>
      </c>
      <c r="H349" t="s">
        <v>1574</v>
      </c>
      <c r="I349" t="s">
        <v>1575</v>
      </c>
      <c r="J349" s="2">
        <v>3508</v>
      </c>
      <c r="K349" t="s">
        <v>3</v>
      </c>
      <c r="L349" s="2">
        <v>4580</v>
      </c>
      <c r="M349" s="2">
        <v>729</v>
      </c>
      <c r="N349" s="2">
        <v>0.30146000000000001</v>
      </c>
      <c r="O349" s="2">
        <v>0.19857</v>
      </c>
      <c r="P349" s="2">
        <v>0.19761999999999999</v>
      </c>
      <c r="Q349" s="2">
        <v>0.30236000000000002</v>
      </c>
      <c r="R349" s="2">
        <v>1878433</v>
      </c>
      <c r="S349" s="3">
        <f t="shared" si="15"/>
        <v>0.93318810484271608</v>
      </c>
      <c r="T349" s="3">
        <f t="shared" si="16"/>
        <v>0.94667217858619268</v>
      </c>
      <c r="U349" s="3">
        <f t="shared" si="17"/>
        <v>1.0311173974540311</v>
      </c>
      <c r="W349" s="2" t="s">
        <v>2113</v>
      </c>
    </row>
    <row r="350" spans="1:23" x14ac:dyDescent="0.2">
      <c r="A350" s="2">
        <v>349</v>
      </c>
      <c r="B350" t="s">
        <v>1581</v>
      </c>
      <c r="C350" t="s">
        <v>1582</v>
      </c>
      <c r="D350" t="s">
        <v>2066</v>
      </c>
      <c r="E350" t="s">
        <v>2069</v>
      </c>
      <c r="F350" t="s">
        <v>1578</v>
      </c>
      <c r="G350" t="s">
        <v>1579</v>
      </c>
      <c r="H350" t="s">
        <v>1579</v>
      </c>
      <c r="I350" t="s">
        <v>1580</v>
      </c>
      <c r="J350" s="2">
        <v>3506</v>
      </c>
      <c r="K350" t="s">
        <v>3</v>
      </c>
      <c r="L350" s="2">
        <v>4463</v>
      </c>
      <c r="M350" s="2">
        <v>719</v>
      </c>
      <c r="N350" s="2">
        <v>0.30141000000000001</v>
      </c>
      <c r="O350" s="2">
        <v>0.19846</v>
      </c>
      <c r="P350" s="2">
        <v>0.19785</v>
      </c>
      <c r="Q350" s="2">
        <v>0.30229</v>
      </c>
      <c r="R350" s="2">
        <v>1839069</v>
      </c>
      <c r="S350" s="3">
        <f t="shared" si="15"/>
        <v>0.91363243447330245</v>
      </c>
      <c r="T350" s="3">
        <f t="shared" si="16"/>
        <v>0.92248863166597772</v>
      </c>
      <c r="U350" s="3">
        <f t="shared" si="17"/>
        <v>1.0169731258840169</v>
      </c>
      <c r="W350" s="2" t="s">
        <v>2113</v>
      </c>
    </row>
    <row r="351" spans="1:23" x14ac:dyDescent="0.2">
      <c r="A351" s="2">
        <v>350</v>
      </c>
      <c r="B351" t="s">
        <v>1586</v>
      </c>
      <c r="C351" t="s">
        <v>1587</v>
      </c>
      <c r="D351" t="s">
        <v>2066</v>
      </c>
      <c r="E351" t="s">
        <v>2070</v>
      </c>
      <c r="F351" t="s">
        <v>1583</v>
      </c>
      <c r="G351" t="s">
        <v>1584</v>
      </c>
      <c r="H351" t="s">
        <v>1584</v>
      </c>
      <c r="I351" t="s">
        <v>1585</v>
      </c>
      <c r="J351" s="2">
        <v>3507</v>
      </c>
      <c r="K351" t="s">
        <v>3</v>
      </c>
      <c r="L351" s="2">
        <v>4050</v>
      </c>
      <c r="M351" s="2">
        <v>575</v>
      </c>
      <c r="N351" s="2">
        <v>0.30001</v>
      </c>
      <c r="O351" s="2">
        <v>0.19985</v>
      </c>
      <c r="P351" s="2">
        <v>0.19863</v>
      </c>
      <c r="Q351" s="2">
        <v>0.30151</v>
      </c>
      <c r="R351" s="2">
        <v>1708173</v>
      </c>
      <c r="S351" s="3">
        <f t="shared" si="15"/>
        <v>0.84860451483417121</v>
      </c>
      <c r="T351" s="3">
        <f t="shared" si="16"/>
        <v>0.83712277800744106</v>
      </c>
      <c r="U351" s="3">
        <f t="shared" si="17"/>
        <v>0.81329561527581329</v>
      </c>
      <c r="W351" s="2" t="s">
        <v>2113</v>
      </c>
    </row>
    <row r="352" spans="1:23" x14ac:dyDescent="0.2">
      <c r="A352" s="2">
        <v>351</v>
      </c>
      <c r="B352" t="s">
        <v>1591</v>
      </c>
      <c r="C352" t="s">
        <v>1592</v>
      </c>
      <c r="D352" t="s">
        <v>2066</v>
      </c>
      <c r="E352" t="s">
        <v>2071</v>
      </c>
      <c r="F352" t="s">
        <v>1588</v>
      </c>
      <c r="G352" t="s">
        <v>1589</v>
      </c>
      <c r="H352" t="s">
        <v>1589</v>
      </c>
      <c r="I352" t="s">
        <v>1590</v>
      </c>
      <c r="J352" s="2">
        <v>3509</v>
      </c>
      <c r="K352" t="s">
        <v>3</v>
      </c>
      <c r="L352" s="2">
        <v>3974</v>
      </c>
      <c r="M352" s="2">
        <v>659</v>
      </c>
      <c r="N352" s="2">
        <v>0.29951</v>
      </c>
      <c r="O352" s="2">
        <v>0.20050999999999999</v>
      </c>
      <c r="P352" s="2">
        <v>0.19957</v>
      </c>
      <c r="Q352" s="2">
        <v>0.30041000000000001</v>
      </c>
      <c r="R352" s="2">
        <v>1717659</v>
      </c>
      <c r="S352" s="3">
        <f t="shared" si="15"/>
        <v>0.85331707171671001</v>
      </c>
      <c r="T352" s="3">
        <f t="shared" si="16"/>
        <v>0.82141380735841252</v>
      </c>
      <c r="U352" s="3">
        <f t="shared" si="17"/>
        <v>0.93210749646393209</v>
      </c>
      <c r="W352" s="2" t="s">
        <v>2113</v>
      </c>
    </row>
    <row r="353" spans="1:23" x14ac:dyDescent="0.2">
      <c r="A353" s="2">
        <v>352</v>
      </c>
      <c r="B353" t="s">
        <v>1596</v>
      </c>
      <c r="C353" t="s">
        <v>1597</v>
      </c>
      <c r="D353" t="s">
        <v>2066</v>
      </c>
      <c r="E353" t="s">
        <v>2072</v>
      </c>
      <c r="F353" t="s">
        <v>1593</v>
      </c>
      <c r="G353" t="s">
        <v>1594</v>
      </c>
      <c r="H353" t="s">
        <v>1594</v>
      </c>
      <c r="I353" t="s">
        <v>1595</v>
      </c>
      <c r="J353" s="2">
        <v>3503</v>
      </c>
      <c r="K353" t="s">
        <v>3</v>
      </c>
      <c r="L353" s="2">
        <v>4187</v>
      </c>
      <c r="M353" s="2">
        <v>609</v>
      </c>
      <c r="N353" s="2">
        <v>0.30159000000000002</v>
      </c>
      <c r="O353" s="2">
        <v>0.19807</v>
      </c>
      <c r="P353" s="2">
        <v>0.19721</v>
      </c>
      <c r="Q353" s="2">
        <v>0.30314000000000002</v>
      </c>
      <c r="R353" s="2">
        <v>1796727</v>
      </c>
      <c r="S353" s="3">
        <f t="shared" si="15"/>
        <v>0.89259732130437375</v>
      </c>
      <c r="T353" s="3">
        <f t="shared" si="16"/>
        <v>0.8654402645721373</v>
      </c>
      <c r="U353" s="3">
        <f t="shared" si="17"/>
        <v>0.86138613861386137</v>
      </c>
      <c r="W353" s="2" t="s">
        <v>2113</v>
      </c>
    </row>
    <row r="354" spans="1:23" x14ac:dyDescent="0.2">
      <c r="A354" s="2">
        <v>353</v>
      </c>
      <c r="B354" t="s">
        <v>1601</v>
      </c>
      <c r="C354" t="s">
        <v>1602</v>
      </c>
      <c r="D354" t="s">
        <v>2066</v>
      </c>
      <c r="E354" t="s">
        <v>2073</v>
      </c>
      <c r="F354" t="s">
        <v>1598</v>
      </c>
      <c r="G354" t="s">
        <v>1599</v>
      </c>
      <c r="H354" t="s">
        <v>1599</v>
      </c>
      <c r="I354" t="s">
        <v>1600</v>
      </c>
      <c r="J354" s="2">
        <v>3504</v>
      </c>
      <c r="K354" t="s">
        <v>3</v>
      </c>
      <c r="L354" s="2">
        <v>4390</v>
      </c>
      <c r="M354" s="2">
        <v>620</v>
      </c>
      <c r="N354" s="2">
        <v>0.30136000000000002</v>
      </c>
      <c r="O354" s="2">
        <v>0.19858999999999999</v>
      </c>
      <c r="P354" s="2">
        <v>0.19752</v>
      </c>
      <c r="Q354" s="2">
        <v>0.30253999999999998</v>
      </c>
      <c r="R354" s="2">
        <v>1865213</v>
      </c>
      <c r="S354" s="3">
        <f t="shared" si="15"/>
        <v>0.92662053136736677</v>
      </c>
      <c r="T354" s="3">
        <f t="shared" si="16"/>
        <v>0.90739975196362133</v>
      </c>
      <c r="U354" s="3">
        <f t="shared" si="17"/>
        <v>0.87694483734087691</v>
      </c>
      <c r="W354" s="2" t="s">
        <v>2113</v>
      </c>
    </row>
    <row r="355" spans="1:23" x14ac:dyDescent="0.2">
      <c r="A355" s="2">
        <v>354</v>
      </c>
      <c r="B355" t="s">
        <v>1605</v>
      </c>
      <c r="C355" t="s">
        <v>1606</v>
      </c>
      <c r="D355" t="s">
        <v>2066</v>
      </c>
      <c r="E355" t="s">
        <v>2073</v>
      </c>
      <c r="F355" t="s">
        <v>1603</v>
      </c>
      <c r="G355" t="s">
        <v>1604</v>
      </c>
      <c r="H355" t="s">
        <v>1604</v>
      </c>
      <c r="I355" t="s">
        <v>1600</v>
      </c>
      <c r="J355" s="2">
        <v>3504</v>
      </c>
      <c r="K355" t="s">
        <v>3</v>
      </c>
      <c r="L355" s="2">
        <v>4296</v>
      </c>
      <c r="M355" s="2">
        <v>644</v>
      </c>
      <c r="N355" s="2">
        <v>0.30068</v>
      </c>
      <c r="O355" s="2">
        <v>0.19905999999999999</v>
      </c>
      <c r="P355" s="2">
        <v>0.19814000000000001</v>
      </c>
      <c r="Q355" s="2">
        <v>0.30212</v>
      </c>
      <c r="R355" s="2">
        <v>1848948</v>
      </c>
      <c r="S355" s="3">
        <f t="shared" si="15"/>
        <v>0.91854023011346697</v>
      </c>
      <c r="T355" s="3">
        <f t="shared" si="16"/>
        <v>0.88797023563455979</v>
      </c>
      <c r="U355" s="3">
        <f t="shared" si="17"/>
        <v>0.91089108910891092</v>
      </c>
      <c r="W355" s="2" t="s">
        <v>2113</v>
      </c>
    </row>
    <row r="356" spans="1:23" x14ac:dyDescent="0.2">
      <c r="A356" s="2">
        <v>355</v>
      </c>
      <c r="B356" t="s">
        <v>1609</v>
      </c>
      <c r="C356" t="s">
        <v>1610</v>
      </c>
      <c r="D356" t="s">
        <v>2066</v>
      </c>
      <c r="E356" t="s">
        <v>2073</v>
      </c>
      <c r="F356" t="s">
        <v>1607</v>
      </c>
      <c r="G356" t="s">
        <v>1608</v>
      </c>
      <c r="H356" t="s">
        <v>1608</v>
      </c>
      <c r="I356" t="s">
        <v>1600</v>
      </c>
      <c r="J356" s="2">
        <v>3504</v>
      </c>
      <c r="K356" t="s">
        <v>3</v>
      </c>
      <c r="L356" s="2">
        <v>4236</v>
      </c>
      <c r="M356" s="2">
        <v>683</v>
      </c>
      <c r="N356" s="2">
        <v>0.30007</v>
      </c>
      <c r="O356" s="2">
        <v>0.19993</v>
      </c>
      <c r="P356" s="2">
        <v>0.19905</v>
      </c>
      <c r="Q356" s="2">
        <v>0.30096000000000001</v>
      </c>
      <c r="R356" s="2">
        <v>1832863</v>
      </c>
      <c r="S356" s="3">
        <f t="shared" si="15"/>
        <v>0.9105493511913042</v>
      </c>
      <c r="T356" s="3">
        <f t="shared" si="16"/>
        <v>0.87556841670111618</v>
      </c>
      <c r="U356" s="3">
        <f t="shared" si="17"/>
        <v>0.9660537482319661</v>
      </c>
      <c r="W356" s="2" t="s">
        <v>2113</v>
      </c>
    </row>
    <row r="357" spans="1:23" x14ac:dyDescent="0.2">
      <c r="A357" s="2">
        <v>356</v>
      </c>
      <c r="B357" t="s">
        <v>1613</v>
      </c>
      <c r="C357" t="s">
        <v>1165</v>
      </c>
      <c r="D357" t="s">
        <v>2066</v>
      </c>
      <c r="E357" t="s">
        <v>2072</v>
      </c>
      <c r="F357" t="s">
        <v>1611</v>
      </c>
      <c r="G357" t="s">
        <v>1612</v>
      </c>
      <c r="H357" t="s">
        <v>1612</v>
      </c>
      <c r="I357" t="s">
        <v>1595</v>
      </c>
      <c r="J357" s="2">
        <v>3503</v>
      </c>
      <c r="K357" t="s">
        <v>3</v>
      </c>
      <c r="L357" s="2">
        <v>4192</v>
      </c>
      <c r="M357" s="2">
        <v>662</v>
      </c>
      <c r="N357" s="2">
        <v>0.30275000000000002</v>
      </c>
      <c r="O357" s="2">
        <v>0.19719</v>
      </c>
      <c r="P357" s="2">
        <v>0.19621</v>
      </c>
      <c r="Q357" s="2">
        <v>0.30385000000000001</v>
      </c>
      <c r="R357" s="2">
        <v>1791280</v>
      </c>
      <c r="S357" s="3">
        <f t="shared" si="15"/>
        <v>0.88989130218786638</v>
      </c>
      <c r="T357" s="3">
        <f t="shared" si="16"/>
        <v>0.8664737494832575</v>
      </c>
      <c r="U357" s="3">
        <f t="shared" si="17"/>
        <v>0.93635077793493637</v>
      </c>
      <c r="W357" s="2" t="s">
        <v>2113</v>
      </c>
    </row>
    <row r="358" spans="1:23" x14ac:dyDescent="0.2">
      <c r="A358" s="2">
        <v>357</v>
      </c>
      <c r="B358" t="s">
        <v>1617</v>
      </c>
      <c r="C358" t="s">
        <v>1618</v>
      </c>
      <c r="D358" t="s">
        <v>2066</v>
      </c>
      <c r="E358" t="s">
        <v>2074</v>
      </c>
      <c r="F358" t="s">
        <v>1614</v>
      </c>
      <c r="G358" t="s">
        <v>1615</v>
      </c>
      <c r="H358" t="s">
        <v>1615</v>
      </c>
      <c r="I358" t="s">
        <v>1616</v>
      </c>
      <c r="J358" s="2">
        <v>3502</v>
      </c>
      <c r="K358" t="s">
        <v>3</v>
      </c>
      <c r="L358" s="2">
        <v>4365</v>
      </c>
      <c r="M358" s="2">
        <v>649</v>
      </c>
      <c r="N358" s="2">
        <v>0.30147000000000002</v>
      </c>
      <c r="O358" s="2">
        <v>0.19855</v>
      </c>
      <c r="P358" s="2">
        <v>0.19741</v>
      </c>
      <c r="Q358" s="2">
        <v>0.30256</v>
      </c>
      <c r="R358" s="2">
        <v>1889041</v>
      </c>
      <c r="S358" s="3">
        <f t="shared" si="15"/>
        <v>0.93845806092641537</v>
      </c>
      <c r="T358" s="3">
        <f t="shared" si="16"/>
        <v>0.90223232740801984</v>
      </c>
      <c r="U358" s="3">
        <f t="shared" si="17"/>
        <v>0.91796322489391802</v>
      </c>
      <c r="W358" s="2" t="s">
        <v>2113</v>
      </c>
    </row>
    <row r="359" spans="1:23" x14ac:dyDescent="0.2">
      <c r="A359" s="2">
        <v>358</v>
      </c>
      <c r="B359" t="s">
        <v>1621</v>
      </c>
      <c r="C359" t="s">
        <v>1622</v>
      </c>
      <c r="D359" t="s">
        <v>2066</v>
      </c>
      <c r="E359" t="s">
        <v>2074</v>
      </c>
      <c r="F359" t="s">
        <v>1619</v>
      </c>
      <c r="G359" t="s">
        <v>1620</v>
      </c>
      <c r="H359" t="s">
        <v>1620</v>
      </c>
      <c r="I359" t="s">
        <v>1616</v>
      </c>
      <c r="J359" s="2">
        <v>3502</v>
      </c>
      <c r="K359" t="s">
        <v>3</v>
      </c>
      <c r="L359" s="2">
        <v>4330</v>
      </c>
      <c r="M359" s="2">
        <v>654</v>
      </c>
      <c r="N359" s="2">
        <v>0.30164999999999997</v>
      </c>
      <c r="O359" s="2">
        <v>0.19807</v>
      </c>
      <c r="P359" s="2">
        <v>0.19696</v>
      </c>
      <c r="Q359" s="2">
        <v>0.30332999999999999</v>
      </c>
      <c r="R359" s="2">
        <v>1871393</v>
      </c>
      <c r="S359" s="3">
        <f t="shared" si="15"/>
        <v>0.92969069809033644</v>
      </c>
      <c r="T359" s="3">
        <f t="shared" si="16"/>
        <v>0.89499793303017772</v>
      </c>
      <c r="U359" s="3">
        <f t="shared" si="17"/>
        <v>0.925035360678925</v>
      </c>
      <c r="W359" s="2" t="s">
        <v>2113</v>
      </c>
    </row>
    <row r="360" spans="1:23" x14ac:dyDescent="0.2">
      <c r="A360" s="2">
        <v>359</v>
      </c>
      <c r="B360" t="s">
        <v>1625</v>
      </c>
      <c r="C360" t="s">
        <v>1626</v>
      </c>
      <c r="D360" t="s">
        <v>2066</v>
      </c>
      <c r="E360" t="s">
        <v>2074</v>
      </c>
      <c r="F360" t="s">
        <v>1623</v>
      </c>
      <c r="G360" t="s">
        <v>1624</v>
      </c>
      <c r="H360" t="s">
        <v>1624</v>
      </c>
      <c r="I360" t="s">
        <v>1616</v>
      </c>
      <c r="J360" s="2">
        <v>3502</v>
      </c>
      <c r="K360" t="s">
        <v>3</v>
      </c>
      <c r="L360" s="2">
        <v>4282</v>
      </c>
      <c r="M360" s="2">
        <v>612</v>
      </c>
      <c r="N360" s="2">
        <v>0.30024000000000001</v>
      </c>
      <c r="O360" s="2">
        <v>0.19964000000000001</v>
      </c>
      <c r="P360" s="2">
        <v>0.19864999999999999</v>
      </c>
      <c r="Q360" s="2">
        <v>0.30147000000000002</v>
      </c>
      <c r="R360" s="2">
        <v>1824337</v>
      </c>
      <c r="S360" s="3">
        <f t="shared" si="15"/>
        <v>0.90631371341136258</v>
      </c>
      <c r="T360" s="3">
        <f t="shared" si="16"/>
        <v>0.88507647788342292</v>
      </c>
      <c r="U360" s="3">
        <f t="shared" si="17"/>
        <v>0.86562942008486565</v>
      </c>
      <c r="W360" s="2" t="s">
        <v>2113</v>
      </c>
    </row>
    <row r="361" spans="1:23" x14ac:dyDescent="0.2">
      <c r="A361" s="2">
        <v>360</v>
      </c>
      <c r="B361" t="s">
        <v>1630</v>
      </c>
      <c r="C361" t="s">
        <v>523</v>
      </c>
      <c r="D361" t="s">
        <v>2066</v>
      </c>
      <c r="E361" t="s">
        <v>2075</v>
      </c>
      <c r="F361" t="s">
        <v>1627</v>
      </c>
      <c r="G361" t="s">
        <v>1628</v>
      </c>
      <c r="H361" t="s">
        <v>1628</v>
      </c>
      <c r="I361" t="s">
        <v>1629</v>
      </c>
      <c r="J361" s="2">
        <v>3501</v>
      </c>
      <c r="K361" t="s">
        <v>3</v>
      </c>
      <c r="L361" s="2">
        <v>4597</v>
      </c>
      <c r="M361" s="2">
        <v>996</v>
      </c>
      <c r="N361" s="2">
        <v>0.30306</v>
      </c>
      <c r="O361" s="2">
        <v>0.19678999999999999</v>
      </c>
      <c r="P361" s="2">
        <v>0.19578000000000001</v>
      </c>
      <c r="Q361" s="2">
        <v>0.30437999999999998</v>
      </c>
      <c r="R361" s="2">
        <v>1945370</v>
      </c>
      <c r="S361" s="3">
        <f t="shared" si="15"/>
        <v>0.96644178606203923</v>
      </c>
      <c r="T361" s="3">
        <f t="shared" si="16"/>
        <v>0.9501860272840017</v>
      </c>
      <c r="U361" s="3">
        <f t="shared" si="17"/>
        <v>1.4087694483734088</v>
      </c>
      <c r="W361" s="2" t="s">
        <v>2113</v>
      </c>
    </row>
    <row r="362" spans="1:23" x14ac:dyDescent="0.2">
      <c r="A362" s="2">
        <v>361</v>
      </c>
      <c r="B362" t="s">
        <v>1633</v>
      </c>
      <c r="C362" t="s">
        <v>1634</v>
      </c>
      <c r="D362" t="s">
        <v>2066</v>
      </c>
      <c r="E362" t="s">
        <v>2075</v>
      </c>
      <c r="F362" t="s">
        <v>1631</v>
      </c>
      <c r="G362" t="s">
        <v>1632</v>
      </c>
      <c r="H362" t="s">
        <v>1632</v>
      </c>
      <c r="I362" t="s">
        <v>1629</v>
      </c>
      <c r="J362" s="2">
        <v>3501</v>
      </c>
      <c r="K362" t="s">
        <v>3</v>
      </c>
      <c r="L362" s="2">
        <v>4312</v>
      </c>
      <c r="M362" s="2">
        <v>658</v>
      </c>
      <c r="N362" s="2">
        <v>0.30346000000000001</v>
      </c>
      <c r="O362" s="2">
        <v>0.19627</v>
      </c>
      <c r="P362" s="2">
        <v>0.19547</v>
      </c>
      <c r="Q362" s="2">
        <v>0.30480000000000002</v>
      </c>
      <c r="R362" s="2">
        <v>1877114</v>
      </c>
      <c r="S362" s="3">
        <f t="shared" si="15"/>
        <v>0.93253283786737673</v>
      </c>
      <c r="T362" s="3">
        <f t="shared" si="16"/>
        <v>0.89127738735014472</v>
      </c>
      <c r="U362" s="3">
        <f t="shared" si="17"/>
        <v>0.93069306930693074</v>
      </c>
      <c r="W362" s="2" t="s">
        <v>2113</v>
      </c>
    </row>
    <row r="363" spans="1:23" x14ac:dyDescent="0.2">
      <c r="A363" s="2">
        <v>362</v>
      </c>
      <c r="B363" t="s">
        <v>1638</v>
      </c>
      <c r="C363" t="s">
        <v>310</v>
      </c>
      <c r="D363" t="s">
        <v>2076</v>
      </c>
      <c r="E363" t="s">
        <v>2077</v>
      </c>
      <c r="F363" t="s">
        <v>1635</v>
      </c>
      <c r="G363" t="s">
        <v>1636</v>
      </c>
      <c r="H363" t="s">
        <v>1636</v>
      </c>
      <c r="I363" t="s">
        <v>1637</v>
      </c>
      <c r="J363" s="2">
        <v>3602</v>
      </c>
      <c r="K363" t="s">
        <v>3</v>
      </c>
      <c r="L363" s="2">
        <v>4362</v>
      </c>
      <c r="M363" s="2">
        <v>512</v>
      </c>
      <c r="N363" s="2">
        <v>0.30309000000000003</v>
      </c>
      <c r="O363" s="2">
        <v>0.19663</v>
      </c>
      <c r="P363" s="2">
        <v>0.19575999999999999</v>
      </c>
      <c r="Q363" s="2">
        <v>0.30451</v>
      </c>
      <c r="R363" s="2">
        <v>1743858</v>
      </c>
      <c r="S363" s="3">
        <f t="shared" si="15"/>
        <v>0.86633249210102736</v>
      </c>
      <c r="T363" s="3">
        <f t="shared" si="16"/>
        <v>0.90161223646134769</v>
      </c>
      <c r="U363" s="3">
        <f t="shared" si="17"/>
        <v>0.72418670438472421</v>
      </c>
      <c r="W363" s="2" t="s">
        <v>2113</v>
      </c>
    </row>
    <row r="364" spans="1:23" x14ac:dyDescent="0.2">
      <c r="A364" s="2">
        <v>363</v>
      </c>
      <c r="B364" t="s">
        <v>1642</v>
      </c>
      <c r="C364" t="s">
        <v>1643</v>
      </c>
      <c r="D364" t="s">
        <v>2076</v>
      </c>
      <c r="E364" t="s">
        <v>2078</v>
      </c>
      <c r="F364" t="s">
        <v>1639</v>
      </c>
      <c r="G364" t="s">
        <v>1640</v>
      </c>
      <c r="H364" t="s">
        <v>1640</v>
      </c>
      <c r="I364" t="s">
        <v>1641</v>
      </c>
      <c r="J364" s="2">
        <v>3603</v>
      </c>
      <c r="K364" t="s">
        <v>3</v>
      </c>
      <c r="L364" s="2">
        <v>4052</v>
      </c>
      <c r="M364" s="2">
        <v>550</v>
      </c>
      <c r="N364" s="2">
        <v>0.30238999999999999</v>
      </c>
      <c r="O364" s="2">
        <v>0.19705</v>
      </c>
      <c r="P364" s="2">
        <v>0.19619</v>
      </c>
      <c r="Q364" s="2">
        <v>0.30436999999999997</v>
      </c>
      <c r="R364" s="2">
        <v>1687001</v>
      </c>
      <c r="S364" s="3">
        <f t="shared" si="15"/>
        <v>0.83808646145897503</v>
      </c>
      <c r="T364" s="3">
        <f t="shared" si="16"/>
        <v>0.83753617197188923</v>
      </c>
      <c r="U364" s="3">
        <f t="shared" si="17"/>
        <v>0.77793493635077793</v>
      </c>
      <c r="W364" s="2" t="s">
        <v>2113</v>
      </c>
    </row>
    <row r="365" spans="1:23" x14ac:dyDescent="0.2">
      <c r="A365" s="2">
        <v>364</v>
      </c>
      <c r="B365" t="s">
        <v>1647</v>
      </c>
      <c r="C365" t="s">
        <v>1648</v>
      </c>
      <c r="D365" t="s">
        <v>2076</v>
      </c>
      <c r="E365" t="s">
        <v>2079</v>
      </c>
      <c r="F365" t="s">
        <v>1644</v>
      </c>
      <c r="G365" t="s">
        <v>1645</v>
      </c>
      <c r="H365" t="s">
        <v>1645</v>
      </c>
      <c r="I365" t="s">
        <v>1646</v>
      </c>
      <c r="J365" s="2">
        <v>3601</v>
      </c>
      <c r="K365" t="s">
        <v>3</v>
      </c>
      <c r="L365" s="2">
        <v>4336</v>
      </c>
      <c r="M365" s="2">
        <v>545</v>
      </c>
      <c r="N365" s="2">
        <v>0.30325999999999997</v>
      </c>
      <c r="O365" s="2">
        <v>0.19633999999999999</v>
      </c>
      <c r="P365" s="2">
        <v>0.19561999999999999</v>
      </c>
      <c r="Q365" s="2">
        <v>0.30476999999999999</v>
      </c>
      <c r="R365" s="2">
        <v>1773113</v>
      </c>
      <c r="S365" s="3">
        <f t="shared" si="15"/>
        <v>0.88086610496194584</v>
      </c>
      <c r="T365" s="3">
        <f t="shared" si="16"/>
        <v>0.89623811492352212</v>
      </c>
      <c r="U365" s="3">
        <f t="shared" si="17"/>
        <v>0.77086280056577083</v>
      </c>
      <c r="W365" s="2" t="s">
        <v>2113</v>
      </c>
    </row>
    <row r="366" spans="1:23" x14ac:dyDescent="0.2">
      <c r="A366" s="2">
        <v>365</v>
      </c>
      <c r="B366" t="s">
        <v>1651</v>
      </c>
      <c r="C366" t="s">
        <v>1652</v>
      </c>
      <c r="D366" t="s">
        <v>2076</v>
      </c>
      <c r="E366" t="s">
        <v>2079</v>
      </c>
      <c r="F366" t="s">
        <v>1649</v>
      </c>
      <c r="G366" t="s">
        <v>1650</v>
      </c>
      <c r="H366" t="s">
        <v>1650</v>
      </c>
      <c r="I366" t="s">
        <v>1646</v>
      </c>
      <c r="J366" s="2">
        <v>3601</v>
      </c>
      <c r="K366" t="s">
        <v>3</v>
      </c>
      <c r="L366" s="2">
        <v>4591</v>
      </c>
      <c r="M366" s="2">
        <v>497</v>
      </c>
      <c r="N366" s="2">
        <v>0.30270000000000002</v>
      </c>
      <c r="O366" s="2">
        <v>0.19692999999999999</v>
      </c>
      <c r="P366" s="2">
        <v>0.19636999999999999</v>
      </c>
      <c r="Q366" s="2">
        <v>0.30399999999999999</v>
      </c>
      <c r="R366" s="2">
        <v>1760267</v>
      </c>
      <c r="S366" s="3">
        <f t="shared" si="15"/>
        <v>0.87448433122031677</v>
      </c>
      <c r="T366" s="3">
        <f t="shared" si="16"/>
        <v>0.94894584539065729</v>
      </c>
      <c r="U366" s="3">
        <f t="shared" si="17"/>
        <v>0.70297029702970293</v>
      </c>
      <c r="W366" s="2" t="s">
        <v>2113</v>
      </c>
    </row>
    <row r="367" spans="1:23" x14ac:dyDescent="0.2">
      <c r="A367" s="2">
        <v>366</v>
      </c>
      <c r="B367" t="s">
        <v>1656</v>
      </c>
      <c r="C367" t="s">
        <v>1657</v>
      </c>
      <c r="D367" t="s">
        <v>2076</v>
      </c>
      <c r="E367" t="s">
        <v>2080</v>
      </c>
      <c r="F367" t="s">
        <v>1653</v>
      </c>
      <c r="G367" t="s">
        <v>1654</v>
      </c>
      <c r="H367" t="s">
        <v>1654</v>
      </c>
      <c r="I367" t="s">
        <v>1655</v>
      </c>
      <c r="J367" s="2">
        <v>3606</v>
      </c>
      <c r="K367" t="s">
        <v>3</v>
      </c>
      <c r="L367" s="2">
        <v>3881</v>
      </c>
      <c r="M367" s="2">
        <v>589</v>
      </c>
      <c r="N367" s="2">
        <v>0.30187000000000003</v>
      </c>
      <c r="O367" s="2">
        <v>0.19750000000000001</v>
      </c>
      <c r="P367" s="2">
        <v>0.19627</v>
      </c>
      <c r="Q367" s="2">
        <v>0.30436000000000002</v>
      </c>
      <c r="R367" s="2">
        <v>1641560</v>
      </c>
      <c r="S367" s="3">
        <f t="shared" si="15"/>
        <v>0.81551179381197469</v>
      </c>
      <c r="T367" s="3">
        <f t="shared" si="16"/>
        <v>0.80219098801157507</v>
      </c>
      <c r="U367" s="3">
        <f t="shared" si="17"/>
        <v>0.83309759547383311</v>
      </c>
      <c r="W367" s="2" t="s">
        <v>2113</v>
      </c>
    </row>
    <row r="368" spans="1:23" x14ac:dyDescent="0.2">
      <c r="A368" s="2">
        <v>367</v>
      </c>
      <c r="B368" t="s">
        <v>1660</v>
      </c>
      <c r="C368" t="s">
        <v>1337</v>
      </c>
      <c r="D368" t="s">
        <v>2076</v>
      </c>
      <c r="E368" t="s">
        <v>2080</v>
      </c>
      <c r="F368" t="s">
        <v>1658</v>
      </c>
      <c r="G368" t="s">
        <v>1659</v>
      </c>
      <c r="H368" t="s">
        <v>1659</v>
      </c>
      <c r="I368" t="s">
        <v>1655</v>
      </c>
      <c r="J368" s="2">
        <v>3606</v>
      </c>
      <c r="K368" t="s">
        <v>3</v>
      </c>
      <c r="L368" s="2">
        <v>4547</v>
      </c>
      <c r="M368" s="2">
        <v>1036</v>
      </c>
      <c r="N368" s="2">
        <v>0.30342999999999998</v>
      </c>
      <c r="O368" s="2">
        <v>0.19638</v>
      </c>
      <c r="P368" s="2">
        <v>0.19578999999999999</v>
      </c>
      <c r="Q368" s="2">
        <v>0.30438999999999999</v>
      </c>
      <c r="R368" s="2">
        <v>1900489</v>
      </c>
      <c r="S368" s="3">
        <f t="shared" si="15"/>
        <v>0.94414532122488726</v>
      </c>
      <c r="T368" s="3">
        <f t="shared" si="16"/>
        <v>0.93985117817279873</v>
      </c>
      <c r="U368" s="3">
        <f t="shared" si="17"/>
        <v>1.4653465346534653</v>
      </c>
      <c r="W368" s="2" t="s">
        <v>2113</v>
      </c>
    </row>
    <row r="369" spans="1:23" x14ac:dyDescent="0.2">
      <c r="A369" s="2">
        <v>368</v>
      </c>
      <c r="B369" t="s">
        <v>1663</v>
      </c>
      <c r="C369" t="s">
        <v>702</v>
      </c>
      <c r="D369" t="s">
        <v>2076</v>
      </c>
      <c r="E369" t="s">
        <v>2080</v>
      </c>
      <c r="F369" t="s">
        <v>1661</v>
      </c>
      <c r="G369" t="s">
        <v>1662</v>
      </c>
      <c r="H369" t="s">
        <v>1662</v>
      </c>
      <c r="I369" t="s">
        <v>1655</v>
      </c>
      <c r="J369" s="2">
        <v>3606</v>
      </c>
      <c r="K369" t="s">
        <v>3</v>
      </c>
      <c r="L369" s="2">
        <v>4236</v>
      </c>
      <c r="M369" s="2">
        <v>607</v>
      </c>
      <c r="N369" s="2">
        <v>0.30402000000000001</v>
      </c>
      <c r="O369" s="2">
        <v>0.19549</v>
      </c>
      <c r="P369" s="2">
        <v>0.19483</v>
      </c>
      <c r="Q369" s="2">
        <v>0.30565999999999999</v>
      </c>
      <c r="R369" s="2">
        <v>1808068</v>
      </c>
      <c r="S369" s="3">
        <f t="shared" si="15"/>
        <v>0.89823142499453534</v>
      </c>
      <c r="T369" s="3">
        <f t="shared" si="16"/>
        <v>0.87556841670111618</v>
      </c>
      <c r="U369" s="3">
        <f t="shared" si="17"/>
        <v>0.85855728429985856</v>
      </c>
      <c r="W369" s="2" t="s">
        <v>2113</v>
      </c>
    </row>
    <row r="370" spans="1:23" x14ac:dyDescent="0.2">
      <c r="A370" s="2">
        <v>369</v>
      </c>
      <c r="B370" t="s">
        <v>1667</v>
      </c>
      <c r="C370" t="s">
        <v>1668</v>
      </c>
      <c r="D370" t="s">
        <v>2076</v>
      </c>
      <c r="E370" t="s">
        <v>2081</v>
      </c>
      <c r="F370" t="s">
        <v>1664</v>
      </c>
      <c r="G370" t="s">
        <v>1665</v>
      </c>
      <c r="H370" t="s">
        <v>1665</v>
      </c>
      <c r="I370" t="s">
        <v>1666</v>
      </c>
      <c r="J370" s="2">
        <v>3605</v>
      </c>
      <c r="K370" t="s">
        <v>3</v>
      </c>
      <c r="L370" s="2">
        <v>4258</v>
      </c>
      <c r="M370" s="2">
        <v>599</v>
      </c>
      <c r="N370" s="2">
        <v>0.30314999999999998</v>
      </c>
      <c r="O370" s="2">
        <v>0.19633</v>
      </c>
      <c r="P370" s="2">
        <v>0.19524</v>
      </c>
      <c r="Q370" s="2">
        <v>0.30529000000000001</v>
      </c>
      <c r="R370" s="2">
        <v>1818636</v>
      </c>
      <c r="S370" s="3">
        <f t="shared" si="15"/>
        <v>0.90348150944895977</v>
      </c>
      <c r="T370" s="3">
        <f t="shared" si="16"/>
        <v>0.88011575031004552</v>
      </c>
      <c r="U370" s="3">
        <f t="shared" si="17"/>
        <v>0.8472418670438473</v>
      </c>
      <c r="W370" s="2" t="s">
        <v>2113</v>
      </c>
    </row>
    <row r="371" spans="1:23" x14ac:dyDescent="0.2">
      <c r="A371" s="2">
        <v>370</v>
      </c>
      <c r="B371" t="s">
        <v>1672</v>
      </c>
      <c r="C371" t="s">
        <v>1673</v>
      </c>
      <c r="D371" t="s">
        <v>2076</v>
      </c>
      <c r="E371" t="s">
        <v>2082</v>
      </c>
      <c r="F371" t="s">
        <v>1669</v>
      </c>
      <c r="G371" t="s">
        <v>1670</v>
      </c>
      <c r="H371" t="s">
        <v>1670</v>
      </c>
      <c r="I371" t="s">
        <v>1671</v>
      </c>
      <c r="J371" s="2">
        <v>3604</v>
      </c>
      <c r="K371" t="s">
        <v>3</v>
      </c>
      <c r="L371" s="2">
        <v>4312</v>
      </c>
      <c r="M371" s="2">
        <v>666</v>
      </c>
      <c r="N371" s="2">
        <v>0.30317</v>
      </c>
      <c r="O371" s="2">
        <v>0.19646</v>
      </c>
      <c r="P371" s="2">
        <v>0.19542000000000001</v>
      </c>
      <c r="Q371" s="2">
        <v>0.30493999999999999</v>
      </c>
      <c r="R371" s="2">
        <v>1896985</v>
      </c>
      <c r="S371" s="3">
        <f t="shared" si="15"/>
        <v>0.94240456650040738</v>
      </c>
      <c r="T371" s="3">
        <f t="shared" si="16"/>
        <v>0.89127738735014472</v>
      </c>
      <c r="U371" s="3">
        <f t="shared" si="17"/>
        <v>0.942008486562942</v>
      </c>
      <c r="W371" s="2" t="s">
        <v>2113</v>
      </c>
    </row>
    <row r="372" spans="1:23" x14ac:dyDescent="0.2">
      <c r="A372" s="2">
        <v>371</v>
      </c>
      <c r="B372" t="s">
        <v>1677</v>
      </c>
      <c r="C372" t="s">
        <v>1678</v>
      </c>
      <c r="D372" t="s">
        <v>2083</v>
      </c>
      <c r="E372" t="s">
        <v>2084</v>
      </c>
      <c r="F372" t="s">
        <v>1674</v>
      </c>
      <c r="G372" t="s">
        <v>1675</v>
      </c>
      <c r="H372" t="s">
        <v>1675</v>
      </c>
      <c r="I372" t="s">
        <v>1676</v>
      </c>
      <c r="J372" s="2">
        <v>3101</v>
      </c>
      <c r="K372" t="s">
        <v>3</v>
      </c>
      <c r="L372" s="2">
        <v>4287</v>
      </c>
      <c r="M372" s="2">
        <v>612</v>
      </c>
      <c r="N372" s="2">
        <v>0.30451</v>
      </c>
      <c r="O372" s="2">
        <v>0.19535</v>
      </c>
      <c r="P372" s="2">
        <v>0.19439999999999999</v>
      </c>
      <c r="Q372" s="2">
        <v>0.30575000000000002</v>
      </c>
      <c r="R372" s="2">
        <v>1850000</v>
      </c>
      <c r="S372" s="3">
        <f t="shared" si="15"/>
        <v>0.91906285396339649</v>
      </c>
      <c r="T372" s="3">
        <f t="shared" si="16"/>
        <v>0.88610996279454324</v>
      </c>
      <c r="U372" s="3">
        <f t="shared" si="17"/>
        <v>0.86562942008486565</v>
      </c>
      <c r="W372" s="2" t="s">
        <v>2113</v>
      </c>
    </row>
    <row r="373" spans="1:23" x14ac:dyDescent="0.2">
      <c r="A373" s="2">
        <v>372</v>
      </c>
      <c r="B373" t="s">
        <v>1681</v>
      </c>
      <c r="C373" t="s">
        <v>1682</v>
      </c>
      <c r="D373" t="s">
        <v>2083</v>
      </c>
      <c r="E373" t="s">
        <v>2084</v>
      </c>
      <c r="F373" t="s">
        <v>1679</v>
      </c>
      <c r="G373" t="s">
        <v>1680</v>
      </c>
      <c r="H373" t="s">
        <v>1680</v>
      </c>
      <c r="I373" t="s">
        <v>1676</v>
      </c>
      <c r="J373" s="2">
        <v>3101</v>
      </c>
      <c r="K373" t="s">
        <v>3</v>
      </c>
      <c r="L373" s="2">
        <v>4532</v>
      </c>
      <c r="M373" s="2">
        <v>668</v>
      </c>
      <c r="N373" s="2">
        <v>0.30491000000000001</v>
      </c>
      <c r="O373" s="2">
        <v>0.19500000000000001</v>
      </c>
      <c r="P373" s="2">
        <v>0.19381999999999999</v>
      </c>
      <c r="Q373" s="2">
        <v>0.30626999999999999</v>
      </c>
      <c r="R373" s="2">
        <v>1967725</v>
      </c>
      <c r="S373" s="3">
        <f t="shared" si="15"/>
        <v>0.97754754287304013</v>
      </c>
      <c r="T373" s="3">
        <f t="shared" si="16"/>
        <v>0.93675072343943777</v>
      </c>
      <c r="U373" s="3">
        <f t="shared" si="17"/>
        <v>0.94483734087694482</v>
      </c>
      <c r="W373" s="2" t="s">
        <v>2113</v>
      </c>
    </row>
    <row r="374" spans="1:23" x14ac:dyDescent="0.2">
      <c r="A374" s="2">
        <v>373</v>
      </c>
      <c r="B374" t="s">
        <v>1686</v>
      </c>
      <c r="C374" t="s">
        <v>1687</v>
      </c>
      <c r="D374" t="s">
        <v>2085</v>
      </c>
      <c r="E374" t="s">
        <v>2086</v>
      </c>
      <c r="F374" t="s">
        <v>1683</v>
      </c>
      <c r="G374" t="s">
        <v>1684</v>
      </c>
      <c r="H374" t="s">
        <v>1684</v>
      </c>
      <c r="I374" t="s">
        <v>1685</v>
      </c>
      <c r="J374" s="2">
        <v>3301</v>
      </c>
      <c r="K374" t="s">
        <v>3</v>
      </c>
      <c r="L374" s="2">
        <v>4554</v>
      </c>
      <c r="M374" s="2">
        <v>956</v>
      </c>
      <c r="N374" s="2">
        <v>0.30380000000000001</v>
      </c>
      <c r="O374" s="2">
        <v>0.19611000000000001</v>
      </c>
      <c r="P374" s="2">
        <v>0.19508</v>
      </c>
      <c r="Q374" s="2">
        <v>0.30501</v>
      </c>
      <c r="R374" s="2">
        <v>1955907</v>
      </c>
      <c r="S374" s="3">
        <f t="shared" si="15"/>
        <v>0.97167647000377566</v>
      </c>
      <c r="T374" s="3">
        <f t="shared" si="16"/>
        <v>0.94129805704836711</v>
      </c>
      <c r="U374" s="3">
        <f t="shared" si="17"/>
        <v>1.3521923620933523</v>
      </c>
      <c r="W374" s="2" t="s">
        <v>2113</v>
      </c>
    </row>
    <row r="375" spans="1:23" x14ac:dyDescent="0.2">
      <c r="A375" s="2">
        <v>374</v>
      </c>
      <c r="B375" t="s">
        <v>1690</v>
      </c>
      <c r="C375" t="s">
        <v>1691</v>
      </c>
      <c r="D375" t="s">
        <v>2085</v>
      </c>
      <c r="E375" t="s">
        <v>2086</v>
      </c>
      <c r="F375" t="s">
        <v>1688</v>
      </c>
      <c r="G375" t="s">
        <v>1689</v>
      </c>
      <c r="H375" t="s">
        <v>1689</v>
      </c>
      <c r="I375" t="s">
        <v>1685</v>
      </c>
      <c r="J375" s="2">
        <v>3301</v>
      </c>
      <c r="K375" t="s">
        <v>1566</v>
      </c>
      <c r="L375" s="2">
        <v>4192</v>
      </c>
      <c r="M375" s="2">
        <v>984</v>
      </c>
      <c r="N375" s="2">
        <v>0.30210999999999999</v>
      </c>
      <c r="O375" s="2">
        <v>0.19769999999999999</v>
      </c>
      <c r="P375" s="2">
        <v>0.19664000000000001</v>
      </c>
      <c r="Q375" s="2">
        <v>0.30354999999999999</v>
      </c>
      <c r="R375" s="2">
        <v>1901967</v>
      </c>
      <c r="S375" s="3">
        <f t="shared" si="15"/>
        <v>0.94487957792659416</v>
      </c>
      <c r="T375" s="3">
        <f t="shared" si="16"/>
        <v>0.8664737494832575</v>
      </c>
      <c r="U375" s="3">
        <f t="shared" si="17"/>
        <v>1.3917963224893919</v>
      </c>
      <c r="W375" s="2" t="s">
        <v>2113</v>
      </c>
    </row>
    <row r="376" spans="1:23" x14ac:dyDescent="0.2">
      <c r="A376" s="2">
        <v>375</v>
      </c>
      <c r="B376" t="s">
        <v>1694</v>
      </c>
      <c r="C376" t="s">
        <v>1695</v>
      </c>
      <c r="D376" t="s">
        <v>2085</v>
      </c>
      <c r="E376" t="s">
        <v>2086</v>
      </c>
      <c r="F376" t="s">
        <v>1692</v>
      </c>
      <c r="G376" t="s">
        <v>1693</v>
      </c>
      <c r="H376" t="s">
        <v>1693</v>
      </c>
      <c r="I376" t="s">
        <v>1685</v>
      </c>
      <c r="J376" s="2">
        <v>3301</v>
      </c>
      <c r="K376" t="s">
        <v>3</v>
      </c>
      <c r="L376" s="2">
        <v>4490</v>
      </c>
      <c r="M376" s="2">
        <v>707</v>
      </c>
      <c r="N376" s="2">
        <v>0.30320000000000003</v>
      </c>
      <c r="O376" s="2">
        <v>0.19656999999999999</v>
      </c>
      <c r="P376" s="2">
        <v>0.19558</v>
      </c>
      <c r="Q376" s="2">
        <v>0.30465999999999999</v>
      </c>
      <c r="R376" s="2">
        <v>1945791</v>
      </c>
      <c r="S376" s="3">
        <f t="shared" si="15"/>
        <v>0.96665093496015742</v>
      </c>
      <c r="T376" s="3">
        <f t="shared" si="16"/>
        <v>0.92806945018602727</v>
      </c>
      <c r="U376" s="3">
        <f t="shared" si="17"/>
        <v>1</v>
      </c>
      <c r="W376" s="2" t="s">
        <v>2113</v>
      </c>
    </row>
    <row r="377" spans="1:23" x14ac:dyDescent="0.2">
      <c r="A377" s="2">
        <v>376</v>
      </c>
      <c r="B377" t="s">
        <v>1698</v>
      </c>
      <c r="C377" t="s">
        <v>1699</v>
      </c>
      <c r="D377" t="s">
        <v>2085</v>
      </c>
      <c r="E377" t="s">
        <v>2086</v>
      </c>
      <c r="F377" t="s">
        <v>1696</v>
      </c>
      <c r="G377" t="s">
        <v>1697</v>
      </c>
      <c r="H377" t="s">
        <v>1697</v>
      </c>
      <c r="I377" t="s">
        <v>1685</v>
      </c>
      <c r="J377" s="2">
        <v>3301</v>
      </c>
      <c r="K377" t="s">
        <v>3</v>
      </c>
      <c r="L377" s="2">
        <v>4574</v>
      </c>
      <c r="M377" s="2">
        <v>706</v>
      </c>
      <c r="N377" s="2">
        <v>0.30309000000000003</v>
      </c>
      <c r="O377" s="2">
        <v>0.19674</v>
      </c>
      <c r="P377" s="2">
        <v>0.19581000000000001</v>
      </c>
      <c r="Q377" s="2">
        <v>0.30436000000000002</v>
      </c>
      <c r="R377" s="2">
        <v>1981827</v>
      </c>
      <c r="S377" s="3">
        <f t="shared" si="15"/>
        <v>0.98455328577390056</v>
      </c>
      <c r="T377" s="3">
        <f t="shared" si="16"/>
        <v>0.94543199669284828</v>
      </c>
      <c r="U377" s="3">
        <f t="shared" si="17"/>
        <v>0.99858557284299854</v>
      </c>
      <c r="W377" s="2" t="s">
        <v>2113</v>
      </c>
    </row>
    <row r="378" spans="1:23" x14ac:dyDescent="0.2">
      <c r="A378" s="2">
        <v>377</v>
      </c>
      <c r="B378" t="s">
        <v>1702</v>
      </c>
      <c r="C378" t="s">
        <v>1703</v>
      </c>
      <c r="D378" t="s">
        <v>2085</v>
      </c>
      <c r="E378" t="s">
        <v>2086</v>
      </c>
      <c r="F378" t="s">
        <v>1700</v>
      </c>
      <c r="G378" t="s">
        <v>1701</v>
      </c>
      <c r="H378" t="s">
        <v>1701</v>
      </c>
      <c r="I378" t="s">
        <v>1685</v>
      </c>
      <c r="J378" s="2">
        <v>3301</v>
      </c>
      <c r="K378" t="s">
        <v>1566</v>
      </c>
      <c r="L378" s="2">
        <v>4288</v>
      </c>
      <c r="M378" s="2">
        <v>918</v>
      </c>
      <c r="N378" s="2">
        <v>0.30279</v>
      </c>
      <c r="O378" s="2">
        <v>0.19689000000000001</v>
      </c>
      <c r="P378" s="2">
        <v>0.19606000000000001</v>
      </c>
      <c r="Q378" s="2">
        <v>0.30425999999999997</v>
      </c>
      <c r="R378" s="2">
        <v>1935155</v>
      </c>
      <c r="S378" s="3">
        <f t="shared" si="15"/>
        <v>0.96136706873596567</v>
      </c>
      <c r="T378" s="3">
        <f t="shared" si="16"/>
        <v>0.88631665977676721</v>
      </c>
      <c r="U378" s="3">
        <f t="shared" si="17"/>
        <v>1.2984441301272984</v>
      </c>
      <c r="W378" s="2" t="s">
        <v>2113</v>
      </c>
    </row>
    <row r="379" spans="1:23" x14ac:dyDescent="0.2">
      <c r="A379" s="2">
        <v>378</v>
      </c>
      <c r="B379" t="s">
        <v>1707</v>
      </c>
      <c r="C379" t="s">
        <v>1708</v>
      </c>
      <c r="D379" t="s">
        <v>2087</v>
      </c>
      <c r="E379" t="s">
        <v>2088</v>
      </c>
      <c r="F379" t="s">
        <v>1704</v>
      </c>
      <c r="G379" t="s">
        <v>1705</v>
      </c>
      <c r="H379" t="s">
        <v>1705</v>
      </c>
      <c r="I379" t="s">
        <v>1706</v>
      </c>
      <c r="J379" s="2">
        <v>3201</v>
      </c>
      <c r="K379" t="s">
        <v>3</v>
      </c>
      <c r="L379" s="2">
        <v>4661</v>
      </c>
      <c r="M379" s="2">
        <v>694</v>
      </c>
      <c r="N379" s="2">
        <v>0.30432999999999999</v>
      </c>
      <c r="O379" s="2">
        <v>0.19566</v>
      </c>
      <c r="P379" s="2">
        <v>0.1946</v>
      </c>
      <c r="Q379" s="2">
        <v>0.30541000000000001</v>
      </c>
      <c r="R379" s="2">
        <v>1988363</v>
      </c>
      <c r="S379" s="3">
        <f t="shared" si="15"/>
        <v>0.98780030999741664</v>
      </c>
      <c r="T379" s="3">
        <f t="shared" si="16"/>
        <v>0.96341463414634143</v>
      </c>
      <c r="U379" s="3">
        <f t="shared" si="17"/>
        <v>0.98161244695898164</v>
      </c>
      <c r="W379" s="2" t="s">
        <v>2113</v>
      </c>
    </row>
    <row r="380" spans="1:23" x14ac:dyDescent="0.2">
      <c r="A380" s="2">
        <v>379</v>
      </c>
      <c r="B380" t="s">
        <v>1712</v>
      </c>
      <c r="C380" t="s">
        <v>1713</v>
      </c>
      <c r="D380" t="s">
        <v>2089</v>
      </c>
      <c r="E380" t="s">
        <v>2090</v>
      </c>
      <c r="F380" t="s">
        <v>1709</v>
      </c>
      <c r="G380" t="s">
        <v>1710</v>
      </c>
      <c r="H380" t="s">
        <v>1710</v>
      </c>
      <c r="I380" t="s">
        <v>1711</v>
      </c>
      <c r="J380" s="2">
        <v>2903</v>
      </c>
      <c r="K380" t="s">
        <v>3</v>
      </c>
      <c r="L380" s="2">
        <v>4606</v>
      </c>
      <c r="M380" s="2">
        <v>675</v>
      </c>
      <c r="N380" s="2">
        <v>0.30506</v>
      </c>
      <c r="O380" s="2">
        <v>0.19486000000000001</v>
      </c>
      <c r="P380" s="2">
        <v>0.19384999999999999</v>
      </c>
      <c r="Q380" s="2">
        <v>0.30623</v>
      </c>
      <c r="R380" s="2">
        <v>1979317</v>
      </c>
      <c r="S380" s="3">
        <f t="shared" si="15"/>
        <v>0.98330634103690162</v>
      </c>
      <c r="T380" s="3">
        <f t="shared" si="16"/>
        <v>0.95204630012401814</v>
      </c>
      <c r="U380" s="3">
        <f t="shared" si="17"/>
        <v>0.95473833097595473</v>
      </c>
      <c r="W380" s="2" t="s">
        <v>2113</v>
      </c>
    </row>
    <row r="381" spans="1:23" x14ac:dyDescent="0.2">
      <c r="A381" s="2">
        <v>380</v>
      </c>
      <c r="B381" t="s">
        <v>1717</v>
      </c>
      <c r="C381" t="s">
        <v>104</v>
      </c>
      <c r="D381" t="s">
        <v>2089</v>
      </c>
      <c r="E381" t="s">
        <v>2091</v>
      </c>
      <c r="F381" t="s">
        <v>1714</v>
      </c>
      <c r="G381" t="s">
        <v>1715</v>
      </c>
      <c r="H381" t="s">
        <v>1715</v>
      </c>
      <c r="I381" t="s">
        <v>1716</v>
      </c>
      <c r="J381" s="2">
        <v>2904</v>
      </c>
      <c r="K381" t="s">
        <v>3</v>
      </c>
      <c r="L381" s="2">
        <v>4474</v>
      </c>
      <c r="M381" s="2">
        <v>698</v>
      </c>
      <c r="N381" s="2">
        <v>0.30498999999999998</v>
      </c>
      <c r="O381" s="2">
        <v>0.19488</v>
      </c>
      <c r="P381" s="2">
        <v>0.19419</v>
      </c>
      <c r="Q381" s="2">
        <v>0.30593999999999999</v>
      </c>
      <c r="R381" s="2">
        <v>1969895</v>
      </c>
      <c r="S381" s="3">
        <f t="shared" si="15"/>
        <v>0.9786255787612026</v>
      </c>
      <c r="T381" s="3">
        <f t="shared" si="16"/>
        <v>0.92476229847044233</v>
      </c>
      <c r="U381" s="3">
        <f t="shared" si="17"/>
        <v>0.98727015558698727</v>
      </c>
      <c r="W381" s="2" t="s">
        <v>2113</v>
      </c>
    </row>
    <row r="382" spans="1:23" x14ac:dyDescent="0.2">
      <c r="A382" s="2">
        <v>381</v>
      </c>
      <c r="B382" t="s">
        <v>1720</v>
      </c>
      <c r="C382" t="s">
        <v>1721</v>
      </c>
      <c r="D382" t="s">
        <v>2089</v>
      </c>
      <c r="E382" t="s">
        <v>2091</v>
      </c>
      <c r="F382" t="s">
        <v>1718</v>
      </c>
      <c r="G382" t="s">
        <v>1719</v>
      </c>
      <c r="H382" t="s">
        <v>1719</v>
      </c>
      <c r="I382" t="s">
        <v>1716</v>
      </c>
      <c r="J382" s="2">
        <v>2904</v>
      </c>
      <c r="K382" t="s">
        <v>3</v>
      </c>
      <c r="L382" s="2">
        <v>4506</v>
      </c>
      <c r="M382" s="2">
        <v>741</v>
      </c>
      <c r="N382" s="2">
        <v>0.30503999999999998</v>
      </c>
      <c r="O382" s="2">
        <v>0.19477</v>
      </c>
      <c r="P382" s="2">
        <v>0.19383</v>
      </c>
      <c r="Q382" s="2">
        <v>0.30636999999999998</v>
      </c>
      <c r="R382" s="2">
        <v>1975926</v>
      </c>
      <c r="S382" s="3">
        <f t="shared" si="15"/>
        <v>0.98162172366512335</v>
      </c>
      <c r="T382" s="3">
        <f t="shared" si="16"/>
        <v>0.9313766019016122</v>
      </c>
      <c r="U382" s="3">
        <f t="shared" si="17"/>
        <v>1.0480905233380482</v>
      </c>
      <c r="W382" s="2" t="s">
        <v>2113</v>
      </c>
    </row>
    <row r="383" spans="1:23" x14ac:dyDescent="0.2">
      <c r="A383" s="2">
        <v>382</v>
      </c>
      <c r="B383" t="s">
        <v>1724</v>
      </c>
      <c r="C383" t="s">
        <v>1725</v>
      </c>
      <c r="D383" t="s">
        <v>2089</v>
      </c>
      <c r="E383" t="s">
        <v>2091</v>
      </c>
      <c r="F383" t="s">
        <v>1722</v>
      </c>
      <c r="G383" t="s">
        <v>1723</v>
      </c>
      <c r="H383" t="s">
        <v>1723</v>
      </c>
      <c r="I383" t="s">
        <v>1716</v>
      </c>
      <c r="J383" s="2">
        <v>2904</v>
      </c>
      <c r="K383" t="s">
        <v>3</v>
      </c>
      <c r="L383" s="2">
        <v>4336</v>
      </c>
      <c r="M383" s="2">
        <v>612</v>
      </c>
      <c r="N383" s="2">
        <v>0.30469000000000002</v>
      </c>
      <c r="O383" s="2">
        <v>0.19494</v>
      </c>
      <c r="P383" s="2">
        <v>0.19400000000000001</v>
      </c>
      <c r="Q383" s="2">
        <v>0.30636999999999998</v>
      </c>
      <c r="R383" s="2">
        <v>1873572</v>
      </c>
      <c r="S383" s="3">
        <f t="shared" si="15"/>
        <v>0.93077320509508576</v>
      </c>
      <c r="T383" s="3">
        <f t="shared" si="16"/>
        <v>0.89623811492352212</v>
      </c>
      <c r="U383" s="3">
        <f t="shared" si="17"/>
        <v>0.86562942008486565</v>
      </c>
      <c r="W383" s="2" t="s">
        <v>2113</v>
      </c>
    </row>
    <row r="384" spans="1:23" x14ac:dyDescent="0.2">
      <c r="A384" s="2">
        <v>383</v>
      </c>
      <c r="B384" t="s">
        <v>1729</v>
      </c>
      <c r="C384" t="s">
        <v>1730</v>
      </c>
      <c r="D384" t="s">
        <v>2089</v>
      </c>
      <c r="E384" t="s">
        <v>2092</v>
      </c>
      <c r="F384" t="s">
        <v>1726</v>
      </c>
      <c r="G384" t="s">
        <v>1727</v>
      </c>
      <c r="H384" t="s">
        <v>1727</v>
      </c>
      <c r="I384" t="s">
        <v>1728</v>
      </c>
      <c r="J384" s="2">
        <v>2902</v>
      </c>
      <c r="K384" t="s">
        <v>3</v>
      </c>
      <c r="L384" s="2">
        <v>4829</v>
      </c>
      <c r="M384" s="2">
        <v>778</v>
      </c>
      <c r="N384" s="2">
        <v>0.30431999999999998</v>
      </c>
      <c r="O384" s="2">
        <v>0.19549</v>
      </c>
      <c r="P384" s="2">
        <v>0.19474</v>
      </c>
      <c r="Q384" s="2">
        <v>0.30545</v>
      </c>
      <c r="R384" s="2">
        <v>2000232</v>
      </c>
      <c r="S384" s="3">
        <f t="shared" si="15"/>
        <v>0.99369671919400671</v>
      </c>
      <c r="T384" s="3">
        <f t="shared" si="16"/>
        <v>0.99813972715998345</v>
      </c>
      <c r="U384" s="3">
        <f t="shared" si="17"/>
        <v>1.1004243281471005</v>
      </c>
      <c r="W384" s="2" t="s">
        <v>2113</v>
      </c>
    </row>
    <row r="385" spans="1:23" x14ac:dyDescent="0.2">
      <c r="A385" s="2">
        <v>384</v>
      </c>
      <c r="B385" t="s">
        <v>1734</v>
      </c>
      <c r="C385" t="s">
        <v>1735</v>
      </c>
      <c r="D385" t="s">
        <v>2089</v>
      </c>
      <c r="E385" t="s">
        <v>2093</v>
      </c>
      <c r="F385" t="s">
        <v>1731</v>
      </c>
      <c r="G385" t="s">
        <v>1732</v>
      </c>
      <c r="H385" t="s">
        <v>1732</v>
      </c>
      <c r="I385" t="s">
        <v>1733</v>
      </c>
      <c r="J385" s="2">
        <v>2901</v>
      </c>
      <c r="K385" t="s">
        <v>3</v>
      </c>
      <c r="L385" s="2">
        <v>4441</v>
      </c>
      <c r="M385" s="2">
        <v>730</v>
      </c>
      <c r="N385" s="2">
        <v>0.30503999999999998</v>
      </c>
      <c r="O385" s="2">
        <v>0.19483</v>
      </c>
      <c r="P385" s="2">
        <v>0.19403000000000001</v>
      </c>
      <c r="Q385" s="2">
        <v>0.30608999999999997</v>
      </c>
      <c r="R385" s="2">
        <v>1937542</v>
      </c>
      <c r="S385" s="3">
        <f t="shared" si="15"/>
        <v>0.96255290821294437</v>
      </c>
      <c r="T385" s="3">
        <f t="shared" si="16"/>
        <v>0.91794129805704838</v>
      </c>
      <c r="U385" s="3">
        <f t="shared" si="17"/>
        <v>1.0325318246110324</v>
      </c>
      <c r="W385" s="2" t="s">
        <v>2113</v>
      </c>
    </row>
    <row r="386" spans="1:23" x14ac:dyDescent="0.2">
      <c r="A386" s="2">
        <v>385</v>
      </c>
      <c r="B386" t="s">
        <v>1738</v>
      </c>
      <c r="C386" t="s">
        <v>1739</v>
      </c>
      <c r="D386" t="s">
        <v>2089</v>
      </c>
      <c r="E386" t="s">
        <v>2093</v>
      </c>
      <c r="F386" t="s">
        <v>1736</v>
      </c>
      <c r="G386" t="s">
        <v>1737</v>
      </c>
      <c r="H386" t="s">
        <v>1737</v>
      </c>
      <c r="I386" t="s">
        <v>1733</v>
      </c>
      <c r="J386" s="2">
        <v>2901</v>
      </c>
      <c r="K386" t="s">
        <v>3</v>
      </c>
      <c r="L386" s="2">
        <v>4471</v>
      </c>
      <c r="M386" s="2">
        <v>652</v>
      </c>
      <c r="N386" s="2">
        <v>0.30495</v>
      </c>
      <c r="O386" s="2">
        <v>0.19475000000000001</v>
      </c>
      <c r="P386" s="2">
        <v>0.19388</v>
      </c>
      <c r="Q386" s="2">
        <v>0.30641000000000002</v>
      </c>
      <c r="R386" s="2">
        <v>1950737</v>
      </c>
      <c r="S386" s="3">
        <f t="shared" ref="S386:S449" si="18">R386/MAX($R$2:$R$397)</f>
        <v>0.96910806191999677</v>
      </c>
      <c r="T386" s="3">
        <f t="shared" ref="T386:T397" si="19">L386/MAX($L$2:$L$397)</f>
        <v>0.92414220752377019</v>
      </c>
      <c r="U386" s="3">
        <f t="shared" ref="U386:U397" si="20">M386/MEDIAN($M$2:$M$397)</f>
        <v>0.92220650636492218</v>
      </c>
      <c r="W386" s="2" t="s">
        <v>2113</v>
      </c>
    </row>
    <row r="387" spans="1:23" x14ac:dyDescent="0.2">
      <c r="A387" s="2">
        <v>386</v>
      </c>
      <c r="B387" t="s">
        <v>1743</v>
      </c>
      <c r="C387" t="s">
        <v>1744</v>
      </c>
      <c r="D387" t="s">
        <v>2094</v>
      </c>
      <c r="E387" t="s">
        <v>2095</v>
      </c>
      <c r="F387" t="s">
        <v>1740</v>
      </c>
      <c r="G387" t="s">
        <v>1741</v>
      </c>
      <c r="H387" t="s">
        <v>1741</v>
      </c>
      <c r="I387" t="s">
        <v>1742</v>
      </c>
      <c r="J387" s="2">
        <v>3002</v>
      </c>
      <c r="K387" t="s">
        <v>3</v>
      </c>
      <c r="L387" s="2">
        <v>4540</v>
      </c>
      <c r="M387" s="2">
        <v>665</v>
      </c>
      <c r="N387" s="2">
        <v>0.3054</v>
      </c>
      <c r="O387" s="2">
        <v>0.19438</v>
      </c>
      <c r="P387" s="2">
        <v>0.19355</v>
      </c>
      <c r="Q387" s="2">
        <v>0.30668000000000001</v>
      </c>
      <c r="R387" s="2">
        <v>1954657</v>
      </c>
      <c r="S387" s="3">
        <f t="shared" si="18"/>
        <v>0.97105548158893551</v>
      </c>
      <c r="T387" s="3">
        <f t="shared" si="19"/>
        <v>0.93840429929723024</v>
      </c>
      <c r="U387" s="3">
        <f t="shared" si="20"/>
        <v>0.94059405940594054</v>
      </c>
      <c r="W387" s="2" t="s">
        <v>2113</v>
      </c>
    </row>
    <row r="388" spans="1:23" x14ac:dyDescent="0.2">
      <c r="A388" s="2">
        <v>387</v>
      </c>
      <c r="B388" t="s">
        <v>1747</v>
      </c>
      <c r="C388" t="s">
        <v>1371</v>
      </c>
      <c r="D388" t="s">
        <v>2094</v>
      </c>
      <c r="E388" t="s">
        <v>2095</v>
      </c>
      <c r="F388" t="s">
        <v>1745</v>
      </c>
      <c r="G388" t="s">
        <v>1746</v>
      </c>
      <c r="H388" t="s">
        <v>1746</v>
      </c>
      <c r="I388" t="s">
        <v>1742</v>
      </c>
      <c r="J388" s="2">
        <v>3002</v>
      </c>
      <c r="K388" t="s">
        <v>3</v>
      </c>
      <c r="L388" s="2">
        <v>4540</v>
      </c>
      <c r="M388" s="2">
        <v>674</v>
      </c>
      <c r="N388" s="2">
        <v>0.30547000000000002</v>
      </c>
      <c r="O388" s="2">
        <v>0.19434000000000001</v>
      </c>
      <c r="P388" s="2">
        <v>0.19350000000000001</v>
      </c>
      <c r="Q388" s="2">
        <v>0.30669999999999997</v>
      </c>
      <c r="R388" s="2">
        <v>1971160</v>
      </c>
      <c r="S388" s="3">
        <f t="shared" si="18"/>
        <v>0.97925401903702081</v>
      </c>
      <c r="T388" s="3">
        <f t="shared" si="19"/>
        <v>0.93840429929723024</v>
      </c>
      <c r="U388" s="3">
        <f t="shared" si="20"/>
        <v>0.95332390381895338</v>
      </c>
      <c r="W388" s="2" t="s">
        <v>2113</v>
      </c>
    </row>
    <row r="389" spans="1:23" x14ac:dyDescent="0.2">
      <c r="A389" s="2">
        <v>388</v>
      </c>
      <c r="B389" t="s">
        <v>1751</v>
      </c>
      <c r="C389" t="s">
        <v>1752</v>
      </c>
      <c r="D389" t="s">
        <v>2094</v>
      </c>
      <c r="E389" t="s">
        <v>2096</v>
      </c>
      <c r="F389" t="s">
        <v>1748</v>
      </c>
      <c r="G389" t="s">
        <v>1749</v>
      </c>
      <c r="H389" t="s">
        <v>1749</v>
      </c>
      <c r="I389" t="s">
        <v>1750</v>
      </c>
      <c r="J389" s="2">
        <v>3001</v>
      </c>
      <c r="K389" t="s">
        <v>3</v>
      </c>
      <c r="L389" s="2">
        <v>4355</v>
      </c>
      <c r="M389" s="2">
        <v>650</v>
      </c>
      <c r="N389" s="2">
        <v>0.30534</v>
      </c>
      <c r="O389" s="2">
        <v>0.19467000000000001</v>
      </c>
      <c r="P389" s="2">
        <v>0.19364000000000001</v>
      </c>
      <c r="Q389" s="2">
        <v>0.30635000000000001</v>
      </c>
      <c r="R389" s="2">
        <v>1908632</v>
      </c>
      <c r="S389" s="3">
        <f t="shared" si="18"/>
        <v>0.94819068815452179</v>
      </c>
      <c r="T389" s="3">
        <f t="shared" si="19"/>
        <v>0.9001653575857792</v>
      </c>
      <c r="U389" s="3">
        <f t="shared" si="20"/>
        <v>0.91937765205091937</v>
      </c>
      <c r="W389" s="2" t="s">
        <v>2113</v>
      </c>
    </row>
    <row r="390" spans="1:23" x14ac:dyDescent="0.2">
      <c r="A390" s="2">
        <v>389</v>
      </c>
      <c r="B390" t="s">
        <v>1755</v>
      </c>
      <c r="C390" t="s">
        <v>453</v>
      </c>
      <c r="D390" t="s">
        <v>2094</v>
      </c>
      <c r="E390" t="s">
        <v>2096</v>
      </c>
      <c r="F390" t="s">
        <v>1753</v>
      </c>
      <c r="G390" t="s">
        <v>1754</v>
      </c>
      <c r="H390" t="s">
        <v>1754</v>
      </c>
      <c r="I390" t="s">
        <v>1750</v>
      </c>
      <c r="J390" s="2">
        <v>3001</v>
      </c>
      <c r="K390" t="s">
        <v>3</v>
      </c>
      <c r="L390" s="2">
        <v>4546</v>
      </c>
      <c r="M390" s="2">
        <v>689</v>
      </c>
      <c r="N390" s="2">
        <v>0.30570000000000003</v>
      </c>
      <c r="O390" s="2">
        <v>0.19417999999999999</v>
      </c>
      <c r="P390" s="2">
        <v>0.19334999999999999</v>
      </c>
      <c r="Q390" s="2">
        <v>0.30676999999999999</v>
      </c>
      <c r="R390" s="2">
        <v>1973482</v>
      </c>
      <c r="S390" s="3">
        <f t="shared" si="18"/>
        <v>0.98040756711642785</v>
      </c>
      <c r="T390" s="3">
        <f t="shared" si="19"/>
        <v>0.93964448119057464</v>
      </c>
      <c r="U390" s="3">
        <f t="shared" si="20"/>
        <v>0.97454031117397455</v>
      </c>
      <c r="W390" s="2" t="s">
        <v>2113</v>
      </c>
    </row>
    <row r="391" spans="1:23" x14ac:dyDescent="0.2">
      <c r="A391" s="2">
        <v>390</v>
      </c>
      <c r="B391" t="s">
        <v>1759</v>
      </c>
      <c r="C391" t="s">
        <v>1760</v>
      </c>
      <c r="D391" t="s">
        <v>2097</v>
      </c>
      <c r="E391" t="s">
        <v>2098</v>
      </c>
      <c r="F391" t="s">
        <v>1756</v>
      </c>
      <c r="G391" t="s">
        <v>1757</v>
      </c>
      <c r="H391" t="s">
        <v>1757</v>
      </c>
      <c r="I391" t="s">
        <v>1758</v>
      </c>
      <c r="J391" s="2">
        <v>3701</v>
      </c>
      <c r="K391" t="s">
        <v>3</v>
      </c>
      <c r="L391" s="2">
        <v>4449</v>
      </c>
      <c r="M391" s="2">
        <v>642</v>
      </c>
      <c r="N391" s="2">
        <v>0.30452000000000001</v>
      </c>
      <c r="O391" s="2">
        <v>0.19522999999999999</v>
      </c>
      <c r="P391" s="2">
        <v>0.19450999999999999</v>
      </c>
      <c r="Q391" s="2">
        <v>0.30574000000000001</v>
      </c>
      <c r="R391" s="2">
        <v>1936555</v>
      </c>
      <c r="S391" s="3">
        <f t="shared" si="18"/>
        <v>0.96206257576058662</v>
      </c>
      <c r="T391" s="3">
        <f t="shared" si="19"/>
        <v>0.91959487391484085</v>
      </c>
      <c r="U391" s="3">
        <f t="shared" si="20"/>
        <v>0.90806223479490811</v>
      </c>
      <c r="W391" s="2" t="s">
        <v>2113</v>
      </c>
    </row>
    <row r="392" spans="1:23" x14ac:dyDescent="0.2">
      <c r="A392" s="2">
        <v>391</v>
      </c>
      <c r="B392" t="s">
        <v>1763</v>
      </c>
      <c r="C392" t="s">
        <v>1230</v>
      </c>
      <c r="D392" t="s">
        <v>2097</v>
      </c>
      <c r="E392" t="s">
        <v>2098</v>
      </c>
      <c r="F392" t="s">
        <v>1761</v>
      </c>
      <c r="G392" t="s">
        <v>1762</v>
      </c>
      <c r="H392" t="s">
        <v>1762</v>
      </c>
      <c r="I392" t="s">
        <v>1758</v>
      </c>
      <c r="J392" s="2">
        <v>3701</v>
      </c>
      <c r="K392" t="s">
        <v>3</v>
      </c>
      <c r="L392" s="2">
        <v>4523</v>
      </c>
      <c r="M392" s="2">
        <v>773</v>
      </c>
      <c r="N392" s="2">
        <v>0.30463000000000001</v>
      </c>
      <c r="O392" s="2">
        <v>0.19520000000000001</v>
      </c>
      <c r="P392" s="2">
        <v>0.19433</v>
      </c>
      <c r="Q392" s="2">
        <v>0.30582999999999999</v>
      </c>
      <c r="R392" s="2">
        <v>1983690</v>
      </c>
      <c r="S392" s="3">
        <f t="shared" si="18"/>
        <v>0.98547880690737832</v>
      </c>
      <c r="T392" s="3">
        <f t="shared" si="19"/>
        <v>0.93489045059942122</v>
      </c>
      <c r="U392" s="3">
        <f t="shared" si="20"/>
        <v>1.0933521923620932</v>
      </c>
      <c r="W392" s="2" t="s">
        <v>2113</v>
      </c>
    </row>
    <row r="393" spans="1:23" x14ac:dyDescent="0.2">
      <c r="A393" s="2">
        <v>392</v>
      </c>
      <c r="B393" t="s">
        <v>1767</v>
      </c>
      <c r="C393" t="s">
        <v>2101</v>
      </c>
      <c r="D393" t="s">
        <v>2099</v>
      </c>
      <c r="E393" t="s">
        <v>2100</v>
      </c>
      <c r="F393" t="s">
        <v>1764</v>
      </c>
      <c r="G393" t="s">
        <v>1765</v>
      </c>
      <c r="H393" t="s">
        <v>1765</v>
      </c>
      <c r="I393" t="s">
        <v>1766</v>
      </c>
      <c r="J393" s="2">
        <v>3801</v>
      </c>
      <c r="K393" t="s">
        <v>134</v>
      </c>
      <c r="L393" s="2">
        <v>4343</v>
      </c>
      <c r="M393" s="2">
        <v>707</v>
      </c>
      <c r="N393" s="2">
        <v>0.30520000000000003</v>
      </c>
      <c r="O393" s="2">
        <v>0.19499</v>
      </c>
      <c r="P393" s="2">
        <v>0.19400999999999999</v>
      </c>
      <c r="Q393" s="2">
        <v>0.30581000000000003</v>
      </c>
      <c r="R393" s="2">
        <v>1818578</v>
      </c>
      <c r="S393" s="3">
        <f t="shared" si="18"/>
        <v>0.90345269558651109</v>
      </c>
      <c r="T393" s="3">
        <f t="shared" si="19"/>
        <v>0.8976849937990905</v>
      </c>
      <c r="U393" s="3">
        <f t="shared" si="20"/>
        <v>1</v>
      </c>
      <c r="W393" s="2" t="s">
        <v>2113</v>
      </c>
    </row>
    <row r="394" spans="1:23" x14ac:dyDescent="0.2">
      <c r="A394" s="2">
        <v>393</v>
      </c>
      <c r="B394" t="s">
        <v>1770</v>
      </c>
      <c r="C394" t="s">
        <v>1771</v>
      </c>
      <c r="D394" t="s">
        <v>2099</v>
      </c>
      <c r="E394" t="s">
        <v>2100</v>
      </c>
      <c r="F394" t="s">
        <v>1768</v>
      </c>
      <c r="G394" t="s">
        <v>1769</v>
      </c>
      <c r="H394" t="s">
        <v>1769</v>
      </c>
      <c r="I394" t="s">
        <v>1766</v>
      </c>
      <c r="J394" s="2">
        <v>3801</v>
      </c>
      <c r="K394" t="s">
        <v>3</v>
      </c>
      <c r="L394" s="2">
        <v>3872</v>
      </c>
      <c r="M394" s="2">
        <v>569</v>
      </c>
      <c r="N394" s="2">
        <v>0.30160999999999999</v>
      </c>
      <c r="O394" s="2">
        <v>0.19802</v>
      </c>
      <c r="P394" s="2">
        <v>0.19707</v>
      </c>
      <c r="Q394" s="2">
        <v>0.30330000000000001</v>
      </c>
      <c r="R394" s="2">
        <v>1573721</v>
      </c>
      <c r="S394" s="3">
        <f t="shared" si="18"/>
        <v>0.78181000735250283</v>
      </c>
      <c r="T394" s="3">
        <f t="shared" si="19"/>
        <v>0.80033071517155852</v>
      </c>
      <c r="U394" s="3">
        <f t="shared" si="20"/>
        <v>0.80480905233380484</v>
      </c>
      <c r="W394" s="2" t="s">
        <v>2113</v>
      </c>
    </row>
    <row r="395" spans="1:23" x14ac:dyDescent="0.2">
      <c r="A395" s="2">
        <v>394</v>
      </c>
      <c r="B395" t="s">
        <v>1774</v>
      </c>
      <c r="C395" t="s">
        <v>1775</v>
      </c>
      <c r="D395" t="s">
        <v>2099</v>
      </c>
      <c r="E395" t="s">
        <v>2100</v>
      </c>
      <c r="F395" t="s">
        <v>1772</v>
      </c>
      <c r="G395" t="s">
        <v>1773</v>
      </c>
      <c r="H395" t="s">
        <v>1773</v>
      </c>
      <c r="I395" t="s">
        <v>1766</v>
      </c>
      <c r="J395" s="2">
        <v>3801</v>
      </c>
      <c r="K395" t="s">
        <v>134</v>
      </c>
      <c r="L395" s="2">
        <v>4369</v>
      </c>
      <c r="M395" s="2">
        <v>657</v>
      </c>
      <c r="N395" s="2">
        <v>0.30515999999999999</v>
      </c>
      <c r="O395" s="2">
        <v>0.19447999999999999</v>
      </c>
      <c r="P395" s="2">
        <v>0.19400000000000001</v>
      </c>
      <c r="Q395" s="2">
        <v>0.30636000000000002</v>
      </c>
      <c r="R395" s="2">
        <v>1805772</v>
      </c>
      <c r="S395" s="3">
        <f t="shared" si="18"/>
        <v>0.89709079347415699</v>
      </c>
      <c r="T395" s="3">
        <f t="shared" si="19"/>
        <v>0.90305911533691607</v>
      </c>
      <c r="U395" s="3">
        <f t="shared" si="20"/>
        <v>0.92927864214992928</v>
      </c>
      <c r="W395" s="2" t="s">
        <v>2113</v>
      </c>
    </row>
    <row r="396" spans="1:23" x14ac:dyDescent="0.2">
      <c r="A396" s="2">
        <v>395</v>
      </c>
      <c r="B396" t="s">
        <v>1778</v>
      </c>
      <c r="C396" t="s">
        <v>1779</v>
      </c>
      <c r="D396" t="s">
        <v>2099</v>
      </c>
      <c r="E396" t="s">
        <v>2100</v>
      </c>
      <c r="F396" t="s">
        <v>1776</v>
      </c>
      <c r="G396" t="s">
        <v>1777</v>
      </c>
      <c r="H396" t="s">
        <v>1777</v>
      </c>
      <c r="I396" t="s">
        <v>1766</v>
      </c>
      <c r="J396" s="2">
        <v>3801</v>
      </c>
      <c r="K396" t="s">
        <v>3</v>
      </c>
      <c r="L396" s="2">
        <v>4514</v>
      </c>
      <c r="M396" s="2">
        <v>634</v>
      </c>
      <c r="N396" s="2">
        <v>0.30531000000000003</v>
      </c>
      <c r="O396" s="2">
        <v>0.19455</v>
      </c>
      <c r="P396" s="2">
        <v>0.19377</v>
      </c>
      <c r="Q396" s="2">
        <v>0.30636000000000002</v>
      </c>
      <c r="R396" s="2">
        <v>1946888</v>
      </c>
      <c r="S396" s="3">
        <f t="shared" si="18"/>
        <v>0.96719591439302111</v>
      </c>
      <c r="T396" s="3">
        <f t="shared" si="19"/>
        <v>0.93303017775940467</v>
      </c>
      <c r="U396" s="3">
        <f t="shared" si="20"/>
        <v>0.89674681753889673</v>
      </c>
      <c r="W396" s="2" t="s">
        <v>2113</v>
      </c>
    </row>
    <row r="397" spans="1:23" x14ac:dyDescent="0.2">
      <c r="A397" s="2">
        <v>396</v>
      </c>
      <c r="B397" t="s">
        <v>1782</v>
      </c>
      <c r="C397" t="s">
        <v>1783</v>
      </c>
      <c r="D397" t="s">
        <v>2099</v>
      </c>
      <c r="E397" t="s">
        <v>2100</v>
      </c>
      <c r="F397" t="s">
        <v>1780</v>
      </c>
      <c r="G397" t="s">
        <v>1781</v>
      </c>
      <c r="H397" t="s">
        <v>1781</v>
      </c>
      <c r="I397" t="s">
        <v>1766</v>
      </c>
      <c r="J397" s="2">
        <v>3801</v>
      </c>
      <c r="K397" t="s">
        <v>3</v>
      </c>
      <c r="L397" s="2">
        <v>2447</v>
      </c>
      <c r="M397" s="2">
        <v>368</v>
      </c>
      <c r="N397" s="2">
        <v>0.29914000000000002</v>
      </c>
      <c r="O397" s="2">
        <v>0.20014999999999999</v>
      </c>
      <c r="P397" s="2">
        <v>0.20027</v>
      </c>
      <c r="Q397" s="2">
        <v>0.30043999999999998</v>
      </c>
      <c r="R397" s="2">
        <v>751444</v>
      </c>
      <c r="S397" s="3">
        <f t="shared" si="18"/>
        <v>0.37331041472090298</v>
      </c>
      <c r="T397" s="3">
        <f t="shared" si="19"/>
        <v>0.50578751550227363</v>
      </c>
      <c r="U397" s="3">
        <f t="shared" si="20"/>
        <v>0.5205091937765205</v>
      </c>
      <c r="W397" s="2" t="s">
        <v>2115</v>
      </c>
    </row>
  </sheetData>
  <sortState xmlns:xlrd2="http://schemas.microsoft.com/office/spreadsheetml/2017/richdata2" ref="A2:W397">
    <sortCondition ref="A2:A397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Braun,Edward Louis</dc:creator>
  <cp:lastModifiedBy>Braun,Edward Louis</cp:lastModifiedBy>
  <dcterms:created xsi:type="dcterms:W3CDTF">2024-02-08T13:53:49Z</dcterms:created>
  <dcterms:modified xsi:type="dcterms:W3CDTF">2024-02-26T01:04:34Z</dcterms:modified>
</cp:coreProperties>
</file>