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wardbraun/IN_PROGRESS/model-by-taxonomic-group/00-manuscript/00-05-ACM-BCB-revision/upload-to-github/"/>
    </mc:Choice>
  </mc:AlternateContent>
  <xr:revisionPtr revIDLastSave="0" documentId="8_{58A4B7E8-BAEA-FA45-ADF2-52CB0E9D3283}" xr6:coauthVersionLast="45" xr6:coauthVersionMax="45" xr10:uidLastSave="{00000000-0000-0000-0000-000000000000}"/>
  <bookViews>
    <workbookView xWindow="820" yWindow="660" windowWidth="25640" windowHeight="13900" xr2:uid="{F9FF0188-68CF-6242-A651-2B31DA5080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" i="1" l="1"/>
  <c r="H13" i="1"/>
  <c r="H12" i="1"/>
  <c r="H11" i="1"/>
  <c r="H22" i="1"/>
  <c r="H21" i="1"/>
  <c r="H20" i="1"/>
  <c r="H19" i="1"/>
  <c r="H18" i="1"/>
  <c r="H17" i="1"/>
  <c r="H5" i="1"/>
  <c r="H7" i="1"/>
  <c r="H6" i="1"/>
  <c r="H16" i="1"/>
  <c r="H15" i="1"/>
  <c r="H14" i="1"/>
  <c r="H4" i="1"/>
  <c r="H3" i="1"/>
  <c r="H2" i="1"/>
  <c r="H8" i="1"/>
  <c r="H9" i="1"/>
</calcChain>
</file>

<file path=xl/sharedStrings.xml><?xml version="1.0" encoding="utf-8"?>
<sst xmlns="http://schemas.openxmlformats.org/spreadsheetml/2006/main" count="113" uniqueCount="68">
  <si>
    <t>Eukaryote_2_Bur</t>
  </si>
  <si>
    <t>LG+F+I+G4</t>
  </si>
  <si>
    <t>Eukaryote_2_Exp</t>
  </si>
  <si>
    <t>LG+I+G4</t>
  </si>
  <si>
    <t>Eukaryote_2_combined</t>
  </si>
  <si>
    <t>Jarvis_250_combined</t>
  </si>
  <si>
    <t>JTT+F+I+G4</t>
  </si>
  <si>
    <t>Jarvis_Bur_MF</t>
  </si>
  <si>
    <t>Jarvis_Exp_MF</t>
  </si>
  <si>
    <t>JTT+I+G4</t>
  </si>
  <si>
    <t>Oomycetes_AllData_MF</t>
  </si>
  <si>
    <t>Oomycetes_BUR_MF</t>
  </si>
  <si>
    <t>Oomycetes_EXP_MF</t>
  </si>
  <si>
    <t>PrumAddedtaxa_Bur_MF</t>
  </si>
  <si>
    <t>HIVb+F+I+G4</t>
  </si>
  <si>
    <t>PrumAddedtaxa_Exp_MF</t>
  </si>
  <si>
    <t>PrumAddedtaxa_alldata_MF</t>
  </si>
  <si>
    <t>Xia_AllData_MF</t>
  </si>
  <si>
    <t>Xia_Bur_MF</t>
  </si>
  <si>
    <t>JTTDCMut+F+I+G4</t>
  </si>
  <si>
    <t>Xia_Exp_MF</t>
  </si>
  <si>
    <t>JTTDCMut+I+G4</t>
  </si>
  <si>
    <t>YeastBUSCO_AllData_200_MF</t>
  </si>
  <si>
    <t>Yeast_BUSCO_BUR_MF</t>
  </si>
  <si>
    <t>Yeast_BUSCO_EXP_MF</t>
  </si>
  <si>
    <t>mammal_Bur_MF</t>
  </si>
  <si>
    <t>mammal_EXP_MF</t>
  </si>
  <si>
    <t>HIVb+I+G4</t>
  </si>
  <si>
    <t>mammal_combined_250_MF</t>
  </si>
  <si>
    <t>Dataset</t>
  </si>
  <si>
    <t>Best std model</t>
  </si>
  <si>
    <t>Eukaryote_2_BUR_fixed</t>
  </si>
  <si>
    <t>Eukaryote_2_Exp_fixed</t>
  </si>
  <si>
    <t>Eukaryote_2_combined_fixed</t>
  </si>
  <si>
    <t>Jarvis_250_combined_fixed</t>
  </si>
  <si>
    <t>Jarvis_Bur_fixed_2</t>
  </si>
  <si>
    <t>Jarvis_Exp_fixed_2</t>
  </si>
  <si>
    <t>Mammalian_250_fixed</t>
  </si>
  <si>
    <t>Mammalian_Bur_fixed</t>
  </si>
  <si>
    <t>Mammalian_Exp_fixed</t>
  </si>
  <si>
    <t>Oomycetes_AllData_Fixed_tree</t>
  </si>
  <si>
    <t>Prum_AllData_fixed_tree</t>
  </si>
  <si>
    <t>Prum_Exp_GTR_estimate</t>
  </si>
  <si>
    <t>Prum_bur_GTR_estimate_test2</t>
  </si>
  <si>
    <t>Xia_Alldata_GTR</t>
  </si>
  <si>
    <t>Xia_Bur_GTR</t>
  </si>
  <si>
    <t>Xia_Exp_GTR</t>
  </si>
  <si>
    <t>Yeast_BUSCO_BUR_fixed</t>
  </si>
  <si>
    <t>Yeast_BUSCO_EXP_fixed</t>
  </si>
  <si>
    <t>Yeast_BUSCO_allData_fixed</t>
  </si>
  <si>
    <t>oomycetes_Bur_fixed</t>
  </si>
  <si>
    <t>oomycetes_Exp_fixed</t>
  </si>
  <si>
    <t>Sites</t>
  </si>
  <si>
    <t>std AICc</t>
  </si>
  <si>
    <t>GTR file prefix</t>
  </si>
  <si>
    <t>GTR AICc</t>
  </si>
  <si>
    <t>std model file prefix</t>
  </si>
  <si>
    <t>Euk</t>
  </si>
  <si>
    <t>Bird 1</t>
  </si>
  <si>
    <t>Oomycete</t>
  </si>
  <si>
    <t>Bird 2</t>
  </si>
  <si>
    <t>Plant</t>
  </si>
  <si>
    <t>Yeast</t>
  </si>
  <si>
    <t>Mammal</t>
  </si>
  <si>
    <t>ALL</t>
  </si>
  <si>
    <t>Bur</t>
  </si>
  <si>
    <t>eXp</t>
  </si>
  <si>
    <t>ΔAICc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</si>
</sst>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02FAD-846F-124C-9BD4-71F1106D1041}">
  <dimension ref="A1:H25"/>
  <sheetViews>
    <sheetView tabSelected="1" workbookViewId="0"/>
  </sheetViews>
  <sheetFormatPr baseColWidth="10" defaultRowHeight="16" x14ac:dyDescent="0.2"/>
  <cols>
    <col min="1" max="2" width="10.83203125" style="2"/>
    <col min="3" max="3" width="27" customWidth="1"/>
    <col min="4" max="4" width="17" customWidth="1"/>
    <col min="5" max="5" width="10.83203125" style="2"/>
    <col min="6" max="6" width="29.33203125" customWidth="1"/>
    <col min="7" max="8" width="10.83203125" style="2"/>
  </cols>
  <sheetData>
    <row r="1" spans="1:8" x14ac:dyDescent="0.2">
      <c r="A1" s="1" t="s">
        <v>29</v>
      </c>
      <c r="B1" s="1" t="s">
        <v>52</v>
      </c>
      <c r="C1" s="1" t="s">
        <v>56</v>
      </c>
      <c r="D1" s="1" t="s">
        <v>30</v>
      </c>
      <c r="E1" s="1" t="s">
        <v>53</v>
      </c>
      <c r="F1" s="1" t="s">
        <v>54</v>
      </c>
      <c r="G1" s="1" t="s">
        <v>55</v>
      </c>
      <c r="H1" s="1" t="s">
        <v>67</v>
      </c>
    </row>
    <row r="2" spans="1:8" x14ac:dyDescent="0.2">
      <c r="A2" s="2" t="s">
        <v>58</v>
      </c>
      <c r="B2" s="2" t="s">
        <v>64</v>
      </c>
      <c r="C2" t="s">
        <v>5</v>
      </c>
      <c r="D2" t="s">
        <v>6</v>
      </c>
      <c r="E2" s="2">
        <v>3622797.0861</v>
      </c>
      <c r="F2" t="s">
        <v>34</v>
      </c>
      <c r="G2" s="2">
        <v>3583687.1233000001</v>
      </c>
      <c r="H2" s="2">
        <f t="shared" ref="H2:H22" si="0">E2-G2</f>
        <v>39109.962799999863</v>
      </c>
    </row>
    <row r="3" spans="1:8" x14ac:dyDescent="0.2">
      <c r="A3" s="2" t="s">
        <v>58</v>
      </c>
      <c r="B3" s="2" t="s">
        <v>65</v>
      </c>
      <c r="C3" t="s">
        <v>7</v>
      </c>
      <c r="D3" t="s">
        <v>6</v>
      </c>
      <c r="E3" s="2">
        <v>893285.15899999999</v>
      </c>
      <c r="F3" t="s">
        <v>35</v>
      </c>
      <c r="G3" s="2">
        <v>884607.18539999996</v>
      </c>
      <c r="H3" s="2">
        <f t="shared" si="0"/>
        <v>8677.9736000000266</v>
      </c>
    </row>
    <row r="4" spans="1:8" x14ac:dyDescent="0.2">
      <c r="A4" s="2" t="s">
        <v>58</v>
      </c>
      <c r="B4" s="2" t="s">
        <v>66</v>
      </c>
      <c r="C4" t="s">
        <v>8</v>
      </c>
      <c r="D4" t="s">
        <v>9</v>
      </c>
      <c r="E4" s="2">
        <v>1970803.3598</v>
      </c>
      <c r="F4" t="s">
        <v>36</v>
      </c>
      <c r="G4" s="2">
        <v>1919815.9036000001</v>
      </c>
      <c r="H4" s="2">
        <f t="shared" si="0"/>
        <v>50987.456199999899</v>
      </c>
    </row>
    <row r="5" spans="1:8" x14ac:dyDescent="0.2">
      <c r="A5" s="2" t="s">
        <v>60</v>
      </c>
      <c r="B5" s="2" t="s">
        <v>64</v>
      </c>
      <c r="C5" t="s">
        <v>16</v>
      </c>
      <c r="D5" t="s">
        <v>14</v>
      </c>
      <c r="E5" s="2">
        <v>5044166.2083999999</v>
      </c>
      <c r="F5" t="s">
        <v>41</v>
      </c>
      <c r="G5" s="2">
        <v>4938721.9596999995</v>
      </c>
      <c r="H5" s="2">
        <f t="shared" si="0"/>
        <v>105444.24870000035</v>
      </c>
    </row>
    <row r="6" spans="1:8" x14ac:dyDescent="0.2">
      <c r="A6" s="2" t="s">
        <v>60</v>
      </c>
      <c r="B6" s="2" t="s">
        <v>65</v>
      </c>
      <c r="C6" t="s">
        <v>13</v>
      </c>
      <c r="D6" t="s">
        <v>14</v>
      </c>
      <c r="E6" s="2">
        <v>1243165.8866000001</v>
      </c>
      <c r="F6" t="s">
        <v>43</v>
      </c>
      <c r="G6" s="2">
        <v>1221114.4205</v>
      </c>
      <c r="H6" s="2">
        <f t="shared" si="0"/>
        <v>22051.466100000078</v>
      </c>
    </row>
    <row r="7" spans="1:8" x14ac:dyDescent="0.2">
      <c r="A7" s="2" t="s">
        <v>60</v>
      </c>
      <c r="B7" s="2" t="s">
        <v>66</v>
      </c>
      <c r="C7" t="s">
        <v>15</v>
      </c>
      <c r="D7" t="s">
        <v>9</v>
      </c>
      <c r="E7" s="2">
        <v>3220173.7505999999</v>
      </c>
      <c r="F7" t="s">
        <v>42</v>
      </c>
      <c r="G7" s="2">
        <v>3106818.2157999999</v>
      </c>
      <c r="H7" s="2">
        <f t="shared" si="0"/>
        <v>113355.53480000002</v>
      </c>
    </row>
    <row r="8" spans="1:8" x14ac:dyDescent="0.2">
      <c r="A8" s="2" t="s">
        <v>57</v>
      </c>
      <c r="B8" s="2" t="s">
        <v>64</v>
      </c>
      <c r="C8" t="s">
        <v>4</v>
      </c>
      <c r="D8" t="s">
        <v>1</v>
      </c>
      <c r="E8" s="2">
        <v>9084312.0336000007</v>
      </c>
      <c r="F8" t="s">
        <v>33</v>
      </c>
      <c r="G8" s="2">
        <v>9143426.3925999999</v>
      </c>
      <c r="H8" s="2">
        <f t="shared" si="0"/>
        <v>-59114.35899999924</v>
      </c>
    </row>
    <row r="9" spans="1:8" x14ac:dyDescent="0.2">
      <c r="A9" s="2" t="s">
        <v>57</v>
      </c>
      <c r="B9" s="2" t="s">
        <v>65</v>
      </c>
      <c r="C9" t="s">
        <v>0</v>
      </c>
      <c r="D9" t="s">
        <v>1</v>
      </c>
      <c r="E9" s="2">
        <v>3979539.3657999998</v>
      </c>
      <c r="F9" t="s">
        <v>31</v>
      </c>
      <c r="G9" s="2">
        <v>3929860.3053000001</v>
      </c>
      <c r="H9" s="2">
        <f t="shared" si="0"/>
        <v>49679.060499999672</v>
      </c>
    </row>
    <row r="10" spans="1:8" x14ac:dyDescent="0.2">
      <c r="A10" s="2" t="s">
        <v>57</v>
      </c>
      <c r="B10" s="2" t="s">
        <v>66</v>
      </c>
      <c r="C10" t="s">
        <v>2</v>
      </c>
      <c r="D10" t="s">
        <v>3</v>
      </c>
      <c r="E10" s="2">
        <v>4090173.0896999999</v>
      </c>
      <c r="F10" t="s">
        <v>32</v>
      </c>
      <c r="G10" s="2">
        <v>4039991.9635999999</v>
      </c>
      <c r="H10" s="2">
        <f t="shared" si="0"/>
        <v>50181.126099999994</v>
      </c>
    </row>
    <row r="11" spans="1:8" x14ac:dyDescent="0.2">
      <c r="A11" s="2" t="s">
        <v>63</v>
      </c>
      <c r="B11" s="2" t="s">
        <v>64</v>
      </c>
      <c r="C11" t="s">
        <v>28</v>
      </c>
      <c r="D11" t="s">
        <v>14</v>
      </c>
      <c r="E11" s="2">
        <v>8961761.2902000006</v>
      </c>
      <c r="F11" t="s">
        <v>37</v>
      </c>
      <c r="G11" s="2">
        <v>8836618.6215000004</v>
      </c>
      <c r="H11" s="2">
        <f t="shared" si="0"/>
        <v>125142.66870000027</v>
      </c>
    </row>
    <row r="12" spans="1:8" x14ac:dyDescent="0.2">
      <c r="A12" s="2" t="s">
        <v>63</v>
      </c>
      <c r="B12" s="2" t="s">
        <v>65</v>
      </c>
      <c r="C12" t="s">
        <v>25</v>
      </c>
      <c r="D12" t="s">
        <v>14</v>
      </c>
      <c r="E12" s="2">
        <v>1597944.3528</v>
      </c>
      <c r="F12" t="s">
        <v>38</v>
      </c>
      <c r="G12" s="2">
        <v>1572315.9373000001</v>
      </c>
      <c r="H12" s="2">
        <f t="shared" si="0"/>
        <v>25628.415499999886</v>
      </c>
    </row>
    <row r="13" spans="1:8" x14ac:dyDescent="0.2">
      <c r="A13" s="2" t="s">
        <v>63</v>
      </c>
      <c r="B13" s="2" t="s">
        <v>66</v>
      </c>
      <c r="C13" t="s">
        <v>26</v>
      </c>
      <c r="D13" t="s">
        <v>27</v>
      </c>
      <c r="E13" s="2">
        <v>4433444.4649</v>
      </c>
      <c r="F13" t="s">
        <v>39</v>
      </c>
      <c r="G13" s="2">
        <v>4319426.2278000005</v>
      </c>
      <c r="H13" s="2">
        <f t="shared" si="0"/>
        <v>114018.23709999956</v>
      </c>
    </row>
    <row r="14" spans="1:8" x14ac:dyDescent="0.2">
      <c r="A14" s="2" t="s">
        <v>59</v>
      </c>
      <c r="B14" s="2" t="s">
        <v>64</v>
      </c>
      <c r="C14" t="s">
        <v>10</v>
      </c>
      <c r="D14" t="s">
        <v>1</v>
      </c>
      <c r="E14" s="2">
        <v>1817555.6736999999</v>
      </c>
      <c r="F14" t="s">
        <v>40</v>
      </c>
      <c r="G14" s="2">
        <v>1807999.3966000001</v>
      </c>
      <c r="H14" s="2">
        <f t="shared" si="0"/>
        <v>9556.277099999832</v>
      </c>
    </row>
    <row r="15" spans="1:8" x14ac:dyDescent="0.2">
      <c r="A15" s="2" t="s">
        <v>59</v>
      </c>
      <c r="B15" s="2" t="s">
        <v>65</v>
      </c>
      <c r="C15" t="s">
        <v>11</v>
      </c>
      <c r="D15" t="s">
        <v>1</v>
      </c>
      <c r="E15" s="2">
        <v>677153.48459999997</v>
      </c>
      <c r="F15" t="s">
        <v>50</v>
      </c>
      <c r="G15" s="2">
        <v>672569.24540000001</v>
      </c>
      <c r="H15" s="2">
        <f t="shared" si="0"/>
        <v>4584.2391999999527</v>
      </c>
    </row>
    <row r="16" spans="1:8" x14ac:dyDescent="0.2">
      <c r="A16" s="2" t="s">
        <v>59</v>
      </c>
      <c r="B16" s="2" t="s">
        <v>66</v>
      </c>
      <c r="C16" t="s">
        <v>12</v>
      </c>
      <c r="D16" t="s">
        <v>1</v>
      </c>
      <c r="E16" s="2">
        <v>914611.55420000001</v>
      </c>
      <c r="F16" t="s">
        <v>51</v>
      </c>
      <c r="G16" s="2">
        <v>899326.21539999999</v>
      </c>
      <c r="H16" s="2">
        <f t="shared" si="0"/>
        <v>15285.338800000027</v>
      </c>
    </row>
    <row r="17" spans="1:8" x14ac:dyDescent="0.2">
      <c r="A17" s="2" t="s">
        <v>61</v>
      </c>
      <c r="B17" s="2" t="s">
        <v>64</v>
      </c>
      <c r="C17" t="s">
        <v>17</v>
      </c>
      <c r="D17" t="s">
        <v>6</v>
      </c>
      <c r="E17" s="2">
        <v>3605063.9589999998</v>
      </c>
      <c r="F17" t="s">
        <v>44</v>
      </c>
      <c r="G17" s="2">
        <v>3582266.9567999998</v>
      </c>
      <c r="H17" s="2">
        <f t="shared" si="0"/>
        <v>22797.002199999988</v>
      </c>
    </row>
    <row r="18" spans="1:8" x14ac:dyDescent="0.2">
      <c r="A18" s="2" t="s">
        <v>61</v>
      </c>
      <c r="B18" s="2" t="s">
        <v>65</v>
      </c>
      <c r="C18" t="s">
        <v>18</v>
      </c>
      <c r="D18" t="s">
        <v>19</v>
      </c>
      <c r="E18" s="2">
        <v>1076282.6126000001</v>
      </c>
      <c r="F18" t="s">
        <v>45</v>
      </c>
      <c r="G18" s="2">
        <v>1066924.3372</v>
      </c>
      <c r="H18" s="2">
        <f t="shared" si="0"/>
        <v>9358.2754000001587</v>
      </c>
    </row>
    <row r="19" spans="1:8" x14ac:dyDescent="0.2">
      <c r="A19" s="2" t="s">
        <v>61</v>
      </c>
      <c r="B19" s="2" t="s">
        <v>66</v>
      </c>
      <c r="C19" t="s">
        <v>20</v>
      </c>
      <c r="D19" t="s">
        <v>21</v>
      </c>
      <c r="E19" s="2">
        <v>1716988.1014</v>
      </c>
      <c r="F19" t="s">
        <v>46</v>
      </c>
      <c r="G19" s="2">
        <v>1692746.6269</v>
      </c>
      <c r="H19" s="2">
        <f t="shared" si="0"/>
        <v>24241.474500000011</v>
      </c>
    </row>
    <row r="20" spans="1:8" x14ac:dyDescent="0.2">
      <c r="A20" s="2" t="s">
        <v>62</v>
      </c>
      <c r="B20" s="2" t="s">
        <v>64</v>
      </c>
      <c r="C20" t="s">
        <v>22</v>
      </c>
      <c r="D20" t="s">
        <v>1</v>
      </c>
      <c r="E20" s="2">
        <v>41749194.407300003</v>
      </c>
      <c r="F20" t="s">
        <v>49</v>
      </c>
      <c r="G20" s="2">
        <v>28050458.314300001</v>
      </c>
      <c r="H20" s="2">
        <f t="shared" si="0"/>
        <v>13698736.093000002</v>
      </c>
    </row>
    <row r="21" spans="1:8" x14ac:dyDescent="0.2">
      <c r="A21" s="2" t="s">
        <v>62</v>
      </c>
      <c r="B21" s="2" t="s">
        <v>65</v>
      </c>
      <c r="C21" t="s">
        <v>23</v>
      </c>
      <c r="D21" t="s">
        <v>1</v>
      </c>
      <c r="E21" s="2">
        <v>10531599.6161</v>
      </c>
      <c r="F21" t="s">
        <v>47</v>
      </c>
      <c r="G21" s="2">
        <v>10421624.200099999</v>
      </c>
      <c r="H21" s="2">
        <f t="shared" si="0"/>
        <v>109975.41600000113</v>
      </c>
    </row>
    <row r="22" spans="1:8" x14ac:dyDescent="0.2">
      <c r="A22" s="2" t="s">
        <v>62</v>
      </c>
      <c r="B22" s="2" t="s">
        <v>66</v>
      </c>
      <c r="C22" t="s">
        <v>24</v>
      </c>
      <c r="D22" t="s">
        <v>3</v>
      </c>
      <c r="E22" s="2">
        <v>15419920.339299999</v>
      </c>
      <c r="F22" t="s">
        <v>48</v>
      </c>
      <c r="G22" s="2">
        <v>15268750.0426</v>
      </c>
      <c r="H22" s="2">
        <f t="shared" si="0"/>
        <v>151170.2966999989</v>
      </c>
    </row>
    <row r="24" spans="1:8" x14ac:dyDescent="0.2">
      <c r="E24"/>
      <c r="G24"/>
      <c r="H24"/>
    </row>
    <row r="25" spans="1:8" x14ac:dyDescent="0.2">
      <c r="E25"/>
      <c r="G25"/>
      <c r="H25"/>
    </row>
  </sheetData>
  <sortState xmlns:xlrd2="http://schemas.microsoft.com/office/spreadsheetml/2017/richdata2" ref="A2:H22">
    <sortCondition ref="A2:A22"/>
    <sortCondition ref="B2:B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Braun,Edward Louis</dc:creator>
  <cp:lastModifiedBy>Braun,Edward Louis</cp:lastModifiedBy>
  <dcterms:created xsi:type="dcterms:W3CDTF">2020-07-22T00:50:34Z</dcterms:created>
  <dcterms:modified xsi:type="dcterms:W3CDTF">2020-07-28T01:58:00Z</dcterms:modified>
</cp:coreProperties>
</file>