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yae\source\repos\GodlySeeds Online Result Checker\Content\Uploads\2022\1stTerm\"/>
    </mc:Choice>
  </mc:AlternateContent>
  <bookViews>
    <workbookView xWindow="0" yWindow="600" windowWidth="20490" windowHeight="7740"/>
  </bookViews>
  <sheets>
    <sheet name="Sheet1" sheetId="1" r:id="rId1"/>
    <sheet name="Sheet2" sheetId="2" r:id="rId2"/>
    <sheet name="Grades" sheetId="19" r:id="rId3"/>
    <sheet name="ENGLISH" sheetId="3" r:id="rId4"/>
    <sheet name="MATHS" sheetId="4" r:id="rId5"/>
    <sheet name="BIOLOGY" sheetId="5" r:id="rId6"/>
    <sheet name="CHEMISTRY" sheetId="6" r:id="rId7"/>
    <sheet name="GEOGRAPHY" sheetId="7" r:id="rId8"/>
    <sheet name="PHYSICS" sheetId="8" r:id="rId9"/>
    <sheet name="LIT-IN-ENGLISH" sheetId="9" r:id="rId10"/>
    <sheet name="CRS" sheetId="10" r:id="rId11"/>
    <sheet name="ECONOMICS" sheetId="11" r:id="rId12"/>
    <sheet name="AGRICULTURE" sheetId="12" r:id="rId13"/>
    <sheet name="GOVERNMENT" sheetId="13" r:id="rId14"/>
    <sheet name="CIVIC EDU" sheetId="14" r:id="rId15"/>
    <sheet name="FIN ACC" sheetId="15" r:id="rId16"/>
    <sheet name="IGBO" sheetId="16" r:id="rId17"/>
    <sheet name="Sheet3" sheetId="18" r:id="rId18"/>
  </sheets>
  <calcPr calcId="152511"/>
</workbook>
</file>

<file path=xl/calcChain.xml><?xml version="1.0" encoding="utf-8"?>
<calcChain xmlns="http://schemas.openxmlformats.org/spreadsheetml/2006/main">
  <c r="W5" i="2" l="1"/>
  <c r="W6" i="2"/>
  <c r="W4" i="2"/>
  <c r="Q5" i="2"/>
  <c r="R5" i="2"/>
  <c r="Q6" i="2"/>
  <c r="R6" i="2"/>
  <c r="R4" i="2"/>
  <c r="Q4" i="2"/>
  <c r="O5" i="2"/>
  <c r="P5" i="2"/>
  <c r="O6" i="2"/>
  <c r="P6" i="2"/>
  <c r="P4" i="2"/>
  <c r="O4" i="2"/>
  <c r="M5" i="2"/>
  <c r="N5" i="2"/>
  <c r="M6" i="2"/>
  <c r="N6" i="2"/>
  <c r="N4" i="2"/>
  <c r="M4" i="2"/>
  <c r="K5" i="2"/>
  <c r="L5" i="2"/>
  <c r="K6" i="2"/>
  <c r="L6" i="2"/>
  <c r="L4" i="2"/>
  <c r="K4" i="2"/>
  <c r="J5" i="2"/>
  <c r="J6" i="2"/>
  <c r="I5" i="2"/>
  <c r="I6" i="2"/>
  <c r="J4" i="2"/>
  <c r="I4" i="2"/>
  <c r="G5" i="2"/>
  <c r="H5" i="2"/>
  <c r="G6" i="2"/>
  <c r="H6" i="2"/>
  <c r="H4" i="2"/>
  <c r="G4" i="2"/>
  <c r="CH5" i="1"/>
  <c r="CH4" i="1"/>
  <c r="CH3" i="1"/>
  <c r="B4" i="16" l="1"/>
  <c r="B5" i="16"/>
  <c r="B6" i="16"/>
  <c r="B7" i="16"/>
  <c r="B8" i="16"/>
  <c r="B9" i="16"/>
  <c r="B10" i="16"/>
  <c r="B11" i="16"/>
  <c r="B12" i="16"/>
  <c r="B13" i="16"/>
  <c r="B14" i="16"/>
  <c r="B15" i="16"/>
  <c r="B3" i="16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3" i="15"/>
  <c r="B4" i="14"/>
  <c r="B5" i="14"/>
  <c r="B6" i="14"/>
  <c r="B7" i="14"/>
  <c r="B8" i="14"/>
  <c r="B9" i="14"/>
  <c r="B10" i="14"/>
  <c r="B11" i="14"/>
  <c r="B12" i="14"/>
  <c r="B13" i="14"/>
  <c r="B14" i="14"/>
  <c r="B3" i="14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3" i="13"/>
  <c r="B4" i="12"/>
  <c r="B5" i="12"/>
  <c r="B6" i="12"/>
  <c r="B7" i="12"/>
  <c r="B8" i="12"/>
  <c r="B9" i="12"/>
  <c r="B10" i="12"/>
  <c r="B11" i="12"/>
  <c r="B12" i="12"/>
  <c r="B13" i="12"/>
  <c r="B14" i="12"/>
  <c r="B15" i="12"/>
  <c r="B3" i="12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3" i="1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3" i="10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3" i="9"/>
  <c r="B4" i="8"/>
  <c r="B5" i="8"/>
  <c r="B6" i="8"/>
  <c r="B7" i="8"/>
  <c r="B8" i="8"/>
  <c r="B9" i="8"/>
  <c r="B10" i="8"/>
  <c r="B11" i="8"/>
  <c r="B12" i="8"/>
  <c r="B13" i="8"/>
  <c r="B14" i="8"/>
  <c r="B15" i="8"/>
  <c r="B3" i="8"/>
  <c r="B4" i="7"/>
  <c r="B5" i="7"/>
  <c r="B6" i="7"/>
  <c r="B7" i="7"/>
  <c r="B8" i="7"/>
  <c r="B9" i="7"/>
  <c r="B10" i="7"/>
  <c r="B11" i="7"/>
  <c r="B12" i="7"/>
  <c r="B13" i="7"/>
  <c r="B14" i="7"/>
  <c r="B15" i="7"/>
  <c r="B3" i="7"/>
  <c r="B4" i="6"/>
  <c r="B5" i="6"/>
  <c r="B6" i="6"/>
  <c r="B7" i="6"/>
  <c r="B8" i="6"/>
  <c r="B9" i="6"/>
  <c r="B10" i="6"/>
  <c r="B11" i="6"/>
  <c r="B12" i="6"/>
  <c r="B13" i="6"/>
  <c r="B14" i="6"/>
  <c r="B15" i="6"/>
  <c r="B3" i="6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3" i="5"/>
  <c r="B4" i="4"/>
  <c r="B5" i="4"/>
  <c r="B6" i="4"/>
  <c r="B7" i="4"/>
  <c r="B8" i="4"/>
  <c r="B9" i="4"/>
  <c r="B10" i="4"/>
  <c r="B11" i="4"/>
  <c r="B12" i="4"/>
  <c r="B13" i="4"/>
  <c r="B14" i="4"/>
  <c r="B3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3" i="3"/>
  <c r="B4" i="2"/>
  <c r="B5" i="2"/>
  <c r="B6" i="2"/>
  <c r="BZ3" i="1" l="1"/>
  <c r="BZ4" i="1"/>
  <c r="BZ5" i="1"/>
  <c r="BY3" i="1"/>
  <c r="BY4" i="1"/>
  <c r="BY5" i="1"/>
  <c r="BX3" i="1"/>
  <c r="BX4" i="1"/>
  <c r="BX5" i="1"/>
  <c r="BW3" i="1"/>
  <c r="BW4" i="1"/>
  <c r="BW5" i="1"/>
  <c r="CD3" i="1" l="1"/>
  <c r="CE3" i="1" s="1"/>
  <c r="T4" i="2"/>
  <c r="S4" i="2"/>
  <c r="CD5" i="1"/>
  <c r="CE5" i="1" s="1"/>
  <c r="CD4" i="1"/>
  <c r="CE4" i="1" s="1"/>
  <c r="BQ3" i="1"/>
  <c r="BQ4" i="1"/>
  <c r="BQ5" i="1"/>
  <c r="CB3" i="1" l="1"/>
  <c r="CC3" i="1"/>
  <c r="CA4" i="1"/>
  <c r="CB4" i="1"/>
  <c r="S6" i="2"/>
  <c r="T6" i="2"/>
  <c r="CC5" i="1"/>
  <c r="CC4" i="1"/>
  <c r="S5" i="2"/>
  <c r="T5" i="2"/>
  <c r="CB5" i="1"/>
  <c r="CA5" i="1"/>
  <c r="CA3" i="1"/>
  <c r="AY3" i="1"/>
  <c r="AY4" i="1"/>
  <c r="AY5" i="1"/>
  <c r="AX3" i="1"/>
  <c r="AX4" i="1"/>
  <c r="AX5" i="1"/>
  <c r="AW3" i="1"/>
  <c r="AW4" i="1"/>
  <c r="AW5" i="1"/>
  <c r="AV3" i="1"/>
  <c r="AV4" i="1"/>
  <c r="AV5" i="1"/>
  <c r="BP3" i="1"/>
  <c r="BP4" i="1"/>
  <c r="BP5" i="1"/>
  <c r="BO3" i="1"/>
  <c r="BO4" i="1"/>
  <c r="BO5" i="1"/>
  <c r="BN3" i="1"/>
  <c r="BN4" i="1"/>
  <c r="BN5" i="1"/>
  <c r="BH3" i="1"/>
  <c r="BH4" i="1"/>
  <c r="BH5" i="1"/>
  <c r="BG3" i="1"/>
  <c r="BG4" i="1"/>
  <c r="BG5" i="1"/>
  <c r="BF3" i="1"/>
  <c r="BF4" i="1"/>
  <c r="BF5" i="1"/>
  <c r="BE3" i="1"/>
  <c r="BE4" i="1"/>
  <c r="BE5" i="1"/>
  <c r="AP3" i="1"/>
  <c r="AP4" i="1"/>
  <c r="AP5" i="1"/>
  <c r="AO3" i="1"/>
  <c r="AO4" i="1"/>
  <c r="AO5" i="1"/>
  <c r="AN3" i="1"/>
  <c r="AN4" i="1"/>
  <c r="AN5" i="1"/>
  <c r="AM3" i="1"/>
  <c r="AM4" i="1"/>
  <c r="AM5" i="1"/>
  <c r="AG3" i="1"/>
  <c r="AG4" i="1"/>
  <c r="AG5" i="1"/>
  <c r="AF3" i="1"/>
  <c r="AF4" i="1"/>
  <c r="AF5" i="1"/>
  <c r="AE3" i="1"/>
  <c r="AE4" i="1"/>
  <c r="AE5" i="1"/>
  <c r="AD3" i="1"/>
  <c r="AD4" i="1"/>
  <c r="AD5" i="1"/>
  <c r="X3" i="1"/>
  <c r="X4" i="1"/>
  <c r="X5" i="1"/>
  <c r="W3" i="1"/>
  <c r="W4" i="1"/>
  <c r="W5" i="1"/>
  <c r="V3" i="1"/>
  <c r="V4" i="1"/>
  <c r="V5" i="1"/>
  <c r="U3" i="1"/>
  <c r="U4" i="1"/>
  <c r="U5" i="1"/>
  <c r="L3" i="1"/>
  <c r="L4" i="1"/>
  <c r="L5" i="1"/>
  <c r="M3" i="1"/>
  <c r="M4" i="1"/>
  <c r="M5" i="1"/>
  <c r="N3" i="1"/>
  <c r="N4" i="1"/>
  <c r="N5" i="1"/>
  <c r="O3" i="1"/>
  <c r="O4" i="1"/>
  <c r="O5" i="1"/>
  <c r="F3" i="1"/>
  <c r="F4" i="1"/>
  <c r="F5" i="1"/>
  <c r="E3" i="1"/>
  <c r="E4" i="1"/>
  <c r="E5" i="1"/>
  <c r="D3" i="1"/>
  <c r="D4" i="1"/>
  <c r="D5" i="1"/>
  <c r="C3" i="1"/>
  <c r="C4" i="1"/>
  <c r="C5" i="1"/>
  <c r="BC5" i="1" l="1"/>
  <c r="BD5" i="1" s="1"/>
  <c r="BC4" i="1"/>
  <c r="BC3" i="1"/>
  <c r="BD3" i="1" s="1"/>
  <c r="BU5" i="1"/>
  <c r="BV5" i="1" s="1"/>
  <c r="BU4" i="1"/>
  <c r="BL3" i="1"/>
  <c r="BM3" i="1" s="1"/>
  <c r="BU3" i="1"/>
  <c r="BV3" i="1" s="1"/>
  <c r="BL5" i="1"/>
  <c r="BM5" i="1" s="1"/>
  <c r="BL4" i="1"/>
  <c r="AK3" i="1"/>
  <c r="AL3" i="1" s="1"/>
  <c r="AT3" i="1"/>
  <c r="AU3" i="1" s="1"/>
  <c r="AT5" i="1"/>
  <c r="AU5" i="1" s="1"/>
  <c r="AT4" i="1"/>
  <c r="AB3" i="1"/>
  <c r="AC3" i="1" s="1"/>
  <c r="AK5" i="1"/>
  <c r="AL5" i="1" s="1"/>
  <c r="AK4" i="1"/>
  <c r="AB5" i="1"/>
  <c r="AC5" i="1" s="1"/>
  <c r="AB4" i="1"/>
  <c r="AC4" i="1" s="1"/>
  <c r="J3" i="1"/>
  <c r="S3" i="1"/>
  <c r="S5" i="1"/>
  <c r="S4" i="1"/>
  <c r="J4" i="1"/>
  <c r="J5" i="1"/>
  <c r="C6" i="2" l="1"/>
  <c r="K5" i="1"/>
  <c r="D6" i="2" s="1"/>
  <c r="AL4" i="1"/>
  <c r="AU4" i="1"/>
  <c r="C4" i="2"/>
  <c r="K3" i="1"/>
  <c r="D4" i="2" s="1"/>
  <c r="BM4" i="1"/>
  <c r="BD4" i="1"/>
  <c r="K4" i="1"/>
  <c r="D5" i="2" s="1"/>
  <c r="C5" i="2"/>
  <c r="BV4" i="1"/>
  <c r="E6" i="2"/>
  <c r="U6" i="2" s="1"/>
  <c r="V6" i="2" s="1"/>
  <c r="T5" i="1"/>
  <c r="F6" i="2" s="1"/>
  <c r="E5" i="2"/>
  <c r="U5" i="2" s="1"/>
  <c r="V5" i="2" s="1"/>
  <c r="T4" i="1"/>
  <c r="F5" i="2" s="1"/>
  <c r="E4" i="2"/>
  <c r="U4" i="2" s="1"/>
  <c r="V4" i="2" s="1"/>
  <c r="T3" i="1"/>
  <c r="F4" i="2" s="1"/>
  <c r="CI3" i="1"/>
  <c r="CI4" i="1"/>
  <c r="CI5" i="1"/>
  <c r="BS5" i="1"/>
  <c r="BT5" i="1"/>
  <c r="BT3" i="1"/>
  <c r="BT4" i="1"/>
  <c r="BK3" i="1"/>
  <c r="BK4" i="1"/>
  <c r="BK5" i="1"/>
  <c r="BB5" i="1"/>
  <c r="BB3" i="1"/>
  <c r="BB4" i="1"/>
  <c r="AS4" i="1"/>
  <c r="AS5" i="1"/>
  <c r="AS3" i="1"/>
  <c r="AJ3" i="1"/>
  <c r="AJ5" i="1"/>
  <c r="AJ4" i="1"/>
  <c r="AH4" i="1"/>
  <c r="AA3" i="1"/>
  <c r="AA5" i="1"/>
  <c r="AA4" i="1"/>
  <c r="R4" i="1"/>
  <c r="R3" i="1"/>
  <c r="R5" i="1"/>
  <c r="I3" i="1"/>
  <c r="I4" i="1"/>
  <c r="I5" i="1"/>
  <c r="AZ5" i="1"/>
  <c r="BA4" i="1"/>
  <c r="BA3" i="1"/>
  <c r="P3" i="1"/>
  <c r="AR4" i="1"/>
  <c r="AR5" i="1"/>
  <c r="Z3" i="1"/>
  <c r="BI4" i="1"/>
  <c r="BJ4" i="1"/>
  <c r="AZ3" i="1"/>
  <c r="P4" i="1"/>
  <c r="Q5" i="1"/>
  <c r="AQ5" i="1"/>
  <c r="AQ4" i="1"/>
  <c r="AQ3" i="1"/>
  <c r="AR3" i="1"/>
  <c r="AH5" i="1"/>
  <c r="BR3" i="1"/>
  <c r="BS4" i="1"/>
  <c r="BR5" i="1"/>
  <c r="BS3" i="1"/>
  <c r="BR4" i="1"/>
  <c r="G4" i="1"/>
  <c r="H5" i="1"/>
  <c r="G3" i="1"/>
  <c r="H4" i="1"/>
  <c r="H3" i="1"/>
  <c r="G5" i="1"/>
  <c r="Y5" i="1"/>
  <c r="Y3" i="1"/>
  <c r="Y4" i="1"/>
  <c r="AI3" i="1"/>
  <c r="AI4" i="1"/>
  <c r="AI5" i="1"/>
  <c r="AH3" i="1"/>
  <c r="BJ5" i="1"/>
  <c r="BJ3" i="1"/>
  <c r="BI3" i="1"/>
  <c r="BI5" i="1"/>
  <c r="Q3" i="1"/>
  <c r="Q4" i="1"/>
  <c r="P5" i="1"/>
  <c r="Z5" i="1"/>
  <c r="Z4" i="1"/>
  <c r="AZ4" i="1"/>
  <c r="BA5" i="1"/>
  <c r="CJ3" i="1" l="1"/>
  <c r="CJ4" i="1"/>
  <c r="CJ5" i="1"/>
  <c r="A1" i="1" l="1"/>
</calcChain>
</file>

<file path=xl/sharedStrings.xml><?xml version="1.0" encoding="utf-8"?>
<sst xmlns="http://schemas.openxmlformats.org/spreadsheetml/2006/main" count="247" uniqueCount="63">
  <si>
    <t>NAME</t>
  </si>
  <si>
    <t>ENGLISH LANGUAGE</t>
  </si>
  <si>
    <t>MATHEMATICS</t>
  </si>
  <si>
    <t>IGBO LANGUAGE</t>
  </si>
  <si>
    <t>ASSIGNMENT 10%</t>
  </si>
  <si>
    <t>1ST TEST 10%</t>
  </si>
  <si>
    <t>2ND TEST 10%</t>
  </si>
  <si>
    <t>EXAM</t>
  </si>
  <si>
    <t>LOWEST IN CLASS</t>
  </si>
  <si>
    <t>HIGHEST IN CLASS</t>
  </si>
  <si>
    <t>CLASS AVEARAGE</t>
  </si>
  <si>
    <t>TOTAL</t>
  </si>
  <si>
    <t>GRADE</t>
  </si>
  <si>
    <t>TOTAL NUMBER OF SUBJECTS</t>
  </si>
  <si>
    <t>TOTAL MARKS OBTAINABLE</t>
  </si>
  <si>
    <t>TOTAL MARKS OBTAINED</t>
  </si>
  <si>
    <t>AVERAGE</t>
  </si>
  <si>
    <t>POSTION</t>
  </si>
  <si>
    <t>Sex</t>
  </si>
  <si>
    <t>ADMISSION NUMBER</t>
  </si>
  <si>
    <t>C6</t>
  </si>
  <si>
    <t>C5</t>
  </si>
  <si>
    <t>D7</t>
  </si>
  <si>
    <t>E8</t>
  </si>
  <si>
    <t>F9</t>
  </si>
  <si>
    <t>GRADE TABLE</t>
  </si>
  <si>
    <t>S/N</t>
  </si>
  <si>
    <t>ENG</t>
  </si>
  <si>
    <t>MAT</t>
  </si>
  <si>
    <t>CIVIC</t>
  </si>
  <si>
    <t>CRS</t>
  </si>
  <si>
    <t>AVER</t>
  </si>
  <si>
    <t>POSITION</t>
  </si>
  <si>
    <t>CIVIC EDUCATION</t>
  </si>
  <si>
    <t>ADMISIION NUMBER</t>
  </si>
  <si>
    <t>TOTAL NUMBER IN CLASS</t>
  </si>
  <si>
    <t>BIOLOGY</t>
  </si>
  <si>
    <t>CHEMISTRY</t>
  </si>
  <si>
    <t>GEOGRAPHY</t>
  </si>
  <si>
    <t>PHYSICS</t>
  </si>
  <si>
    <t>LIT-IN-ENGLISH</t>
  </si>
  <si>
    <t>ECONOMICS</t>
  </si>
  <si>
    <t>GOVERNMENT</t>
  </si>
  <si>
    <t>CIVIC EDU</t>
  </si>
  <si>
    <t>BIO</t>
  </si>
  <si>
    <t>CHEM</t>
  </si>
  <si>
    <t>GEO</t>
  </si>
  <si>
    <t>PHY</t>
  </si>
  <si>
    <t>ECONS</t>
  </si>
  <si>
    <t>FINANCIAL ACCOUNT</t>
  </si>
  <si>
    <t>IGBO</t>
  </si>
  <si>
    <t>EZE  NMESOMA PRINCESS</t>
  </si>
  <si>
    <t>NNAMANI CHUKWUBUIKEM</t>
  </si>
  <si>
    <t>OKORONKWO PRUDENCE UDIRICHIM</t>
  </si>
  <si>
    <t>C4</t>
  </si>
  <si>
    <t>B3</t>
  </si>
  <si>
    <t>B2</t>
  </si>
  <si>
    <t>A1</t>
  </si>
  <si>
    <t>LIT- IN- ENGLISH</t>
  </si>
  <si>
    <t>SS3 Science 1st Term Result - 2021/2022</t>
  </si>
  <si>
    <t xml:space="preserve">FEMALE </t>
  </si>
  <si>
    <t>MALE</t>
  </si>
  <si>
    <t>SSS THREE 1ST TERM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</si>
</sst>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2"/>
      <name val="Times New Roman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4"/>
      <color rgb="FF000000"/>
      <name val="Arial Unicode MS"/>
      <family val="2"/>
    </font>
    <font>
      <sz val="10"/>
      <color rgb="FF242729"/>
      <name val="Consolas"/>
      <family val="3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>
      <alignment vertical="center"/>
    </xf>
    <xf numFmtId="0" fontId="9" fillId="0" borderId="0" xfId="0" applyFont="1" applyAlignment="1">
      <alignment horizontal="center"/>
    </xf>
    <xf numFmtId="0" fontId="3" fillId="0" borderId="0" xfId="0" applyFont="1" applyAlignment="1"/>
    <xf numFmtId="0" fontId="4" fillId="0" borderId="2" xfId="0" applyFont="1" applyBorder="1">
      <alignment vertical="center"/>
    </xf>
    <xf numFmtId="0" fontId="10" fillId="0" borderId="2" xfId="0" applyFont="1" applyBorder="1" applyAlignment="1"/>
    <xf numFmtId="0" fontId="5" fillId="0" borderId="2" xfId="0" applyFont="1" applyBorder="1" applyAlignment="1">
      <alignment vertical="center" textRotation="90"/>
    </xf>
    <xf numFmtId="0" fontId="10" fillId="0" borderId="2" xfId="0" applyFont="1" applyBorder="1" applyAlignment="1">
      <alignment horizontal="center" textRotation="90"/>
    </xf>
    <xf numFmtId="0" fontId="6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0" fillId="0" borderId="0" xfId="0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2" fillId="0" borderId="10" xfId="0" applyFont="1" applyFill="1" applyBorder="1" applyProtection="1">
      <alignment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Protection="1">
      <alignment vertical="center"/>
      <protection locked="0"/>
    </xf>
    <xf numFmtId="0" fontId="0" fillId="0" borderId="11" xfId="0" applyBorder="1" applyAlignment="1" applyProtection="1">
      <alignment horizontal="center" vertical="top"/>
      <protection locked="0"/>
    </xf>
    <xf numFmtId="0" fontId="8" fillId="0" borderId="1" xfId="0" applyFont="1" applyFill="1" applyBorder="1" applyProtection="1">
      <alignment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Border="1" applyAlignment="1"/>
    <xf numFmtId="0" fontId="17" fillId="0" borderId="12" xfId="0" applyFont="1" applyBorder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7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9BBB5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O5"/>
  <sheetViews>
    <sheetView tabSelected="1" zoomScale="66" zoomScaleNormal="66" zoomScaleSheetLayoutView="100" workbookViewId="0">
      <selection activeCell="B2" sqref="B2"/>
    </sheetView>
  </sheetViews>
  <sheetFormatPr defaultRowHeight="15.75" x14ac:dyDescent="0.25"/>
  <cols>
    <col min="1" max="1" width="24" style="19" bestFit="1" customWidth="1"/>
    <col min="2" max="2" width="45" style="19" customWidth="1"/>
    <col min="3" max="3" width="18.875" style="19" customWidth="1"/>
    <col min="4" max="4" width="14.125" style="19" customWidth="1"/>
    <col min="5" max="5" width="14.875" style="19" customWidth="1"/>
    <col min="6" max="6" width="9" style="19"/>
    <col min="7" max="7" width="19.5" style="19" customWidth="1"/>
    <col min="8" max="8" width="19.75" style="19" customWidth="1"/>
    <col min="9" max="9" width="19.375" style="19" customWidth="1"/>
    <col min="10" max="11" width="9" style="19"/>
    <col min="12" max="12" width="18.875" style="19" customWidth="1"/>
    <col min="13" max="13" width="14.125" style="19" customWidth="1"/>
    <col min="14" max="14" width="14.875" style="19" customWidth="1"/>
    <col min="15" max="16" width="9" style="19"/>
    <col min="17" max="17" width="18.875" style="19" customWidth="1"/>
    <col min="18" max="18" width="14.125" style="19" customWidth="1"/>
    <col min="19" max="19" width="14.875" style="19" customWidth="1"/>
    <col min="20" max="22" width="9" style="19"/>
    <col min="23" max="23" width="18.875" style="19" customWidth="1"/>
    <col min="24" max="24" width="14.875" style="19" customWidth="1"/>
    <col min="25" max="26" width="9" style="19"/>
    <col min="27" max="27" width="10.375" style="19" bestFit="1" customWidth="1"/>
    <col min="28" max="28" width="18.875" style="19" customWidth="1"/>
    <col min="29" max="29" width="14.125" style="19" customWidth="1"/>
    <col min="30" max="30" width="14.875" style="19" customWidth="1"/>
    <col min="31" max="32" width="9" style="19"/>
    <col min="33" max="33" width="18.875" style="19" customWidth="1"/>
    <col min="34" max="34" width="14.125" style="19" customWidth="1"/>
    <col min="35" max="35" width="14.875" style="19" customWidth="1"/>
    <col min="36" max="36" width="10.375" style="19" bestFit="1" customWidth="1"/>
    <col min="37" max="38" width="9" style="19"/>
    <col min="39" max="39" width="18.875" style="19" customWidth="1"/>
    <col min="40" max="40" width="14.125" style="19" customWidth="1"/>
    <col min="41" max="41" width="14.875" style="19" customWidth="1"/>
    <col min="42" max="43" width="9" style="19"/>
    <col min="44" max="44" width="18.875" style="19" customWidth="1"/>
    <col min="45" max="45" width="14.125" style="19" customWidth="1"/>
    <col min="46" max="46" width="14.875" style="19" customWidth="1"/>
    <col min="47" max="49" width="9" style="19"/>
    <col min="50" max="50" width="18.875" style="19" customWidth="1"/>
    <col min="51" max="51" width="14.875" style="19" customWidth="1"/>
    <col min="52" max="52" width="9.625" style="19" customWidth="1"/>
    <col min="53" max="53" width="9" style="19"/>
    <col min="54" max="54" width="10.375" style="19" bestFit="1" customWidth="1"/>
    <col min="55" max="55" width="18.875" style="19" customWidth="1"/>
    <col min="56" max="56" width="14.125" style="19" customWidth="1"/>
    <col min="57" max="57" width="14.875" style="19" customWidth="1"/>
    <col min="58" max="62" width="9" style="19"/>
    <col min="63" max="63" width="10.375" style="19" bestFit="1" customWidth="1"/>
    <col min="64" max="80" width="9" style="19"/>
    <col min="81" max="81" width="10.375" style="19" bestFit="1" customWidth="1"/>
    <col min="82" max="89" width="9" style="19"/>
    <col min="90" max="90" width="10.375" style="19" bestFit="1" customWidth="1"/>
    <col min="91" max="98" width="9" style="19"/>
    <col min="99" max="99" width="10.375" style="19" bestFit="1" customWidth="1"/>
    <col min="100" max="103" width="9" style="19"/>
    <col min="104" max="104" width="9" style="19" customWidth="1"/>
    <col min="105" max="107" width="9" style="19"/>
    <col min="108" max="108" width="10.375" style="19" bestFit="1" customWidth="1"/>
    <col min="109" max="124" width="9" style="19"/>
    <col min="125" max="128" width="9" style="19" customWidth="1"/>
    <col min="129" max="129" width="31.375" style="19" customWidth="1"/>
    <col min="130" max="130" width="29.875" style="19" customWidth="1"/>
    <col min="131" max="131" width="27.25" style="19" customWidth="1"/>
    <col min="132" max="132" width="10.375" style="19" customWidth="1"/>
    <col min="133" max="133" width="9.875" style="19" customWidth="1"/>
    <col min="134" max="136" width="9" style="19"/>
    <col min="137" max="137" width="21.375" style="19" bestFit="1" customWidth="1"/>
    <col min="138" max="138" width="30.75" style="19" bestFit="1" customWidth="1"/>
    <col min="139" max="16384" width="9" style="19"/>
  </cols>
  <sheetData>
    <row r="1" spans="1:93" ht="21" thickBot="1" x14ac:dyDescent="0.3">
      <c r="A1" s="30">
        <f>COUNTIF(CJ$3:CJ$5,"&lt;="&amp;CH3)</f>
        <v>3</v>
      </c>
      <c r="B1" s="19" t="s">
        <v>0</v>
      </c>
      <c r="C1" s="39" t="s">
        <v>1</v>
      </c>
      <c r="D1" s="40"/>
      <c r="E1" s="40"/>
      <c r="F1" s="40"/>
      <c r="G1" s="40"/>
      <c r="H1" s="40"/>
      <c r="I1" s="40"/>
      <c r="J1" s="40"/>
      <c r="K1" s="41"/>
      <c r="L1" s="39" t="s">
        <v>2</v>
      </c>
      <c r="M1" s="40"/>
      <c r="N1" s="40"/>
      <c r="O1" s="40"/>
      <c r="P1" s="40"/>
      <c r="Q1" s="40"/>
      <c r="R1" s="40"/>
      <c r="S1" s="40"/>
      <c r="T1" s="41"/>
      <c r="U1" s="39" t="s">
        <v>36</v>
      </c>
      <c r="V1" s="40"/>
      <c r="W1" s="40"/>
      <c r="X1" s="40"/>
      <c r="Y1" s="40"/>
      <c r="Z1" s="40"/>
      <c r="AA1" s="40"/>
      <c r="AB1" s="40"/>
      <c r="AC1" s="41"/>
      <c r="AD1" s="39" t="s">
        <v>37</v>
      </c>
      <c r="AE1" s="40"/>
      <c r="AF1" s="40"/>
      <c r="AG1" s="40"/>
      <c r="AH1" s="40"/>
      <c r="AI1" s="40"/>
      <c r="AJ1" s="40"/>
      <c r="AK1" s="40"/>
      <c r="AL1" s="45"/>
      <c r="AM1" s="46" t="s">
        <v>38</v>
      </c>
      <c r="AN1" s="43"/>
      <c r="AO1" s="43"/>
      <c r="AP1" s="43"/>
      <c r="AQ1" s="43"/>
      <c r="AR1" s="43"/>
      <c r="AS1" s="43"/>
      <c r="AT1" s="43"/>
      <c r="AU1" s="43"/>
      <c r="AV1" s="43" t="s">
        <v>39</v>
      </c>
      <c r="AW1" s="43"/>
      <c r="AX1" s="43"/>
      <c r="AY1" s="43"/>
      <c r="AZ1" s="43"/>
      <c r="BA1" s="43"/>
      <c r="BB1" s="43"/>
      <c r="BC1" s="43"/>
      <c r="BD1" s="44"/>
      <c r="BE1" s="39" t="s">
        <v>41</v>
      </c>
      <c r="BF1" s="40"/>
      <c r="BG1" s="40"/>
      <c r="BH1" s="40"/>
      <c r="BI1" s="40"/>
      <c r="BJ1" s="40"/>
      <c r="BK1" s="40"/>
      <c r="BL1" s="40"/>
      <c r="BM1" s="45"/>
      <c r="BN1" s="39" t="s">
        <v>43</v>
      </c>
      <c r="BO1" s="40"/>
      <c r="BP1" s="40"/>
      <c r="BQ1" s="40"/>
      <c r="BR1" s="40"/>
      <c r="BS1" s="40"/>
      <c r="BT1" s="40"/>
      <c r="BU1" s="40"/>
      <c r="BV1" s="41"/>
      <c r="BW1" s="42" t="s">
        <v>3</v>
      </c>
      <c r="BX1" s="42"/>
      <c r="BY1" s="42"/>
      <c r="BZ1" s="42"/>
      <c r="CA1" s="42"/>
      <c r="CB1" s="42"/>
      <c r="CC1" s="42"/>
      <c r="CD1" s="42"/>
      <c r="CE1" s="42"/>
      <c r="CF1" s="20"/>
    </row>
    <row r="2" spans="1:93" x14ac:dyDescent="0.25">
      <c r="A2" s="19" t="s">
        <v>19</v>
      </c>
      <c r="B2" s="21" t="s">
        <v>62</v>
      </c>
      <c r="C2" s="29" t="s">
        <v>4</v>
      </c>
      <c r="D2" s="22" t="s">
        <v>5</v>
      </c>
      <c r="E2" s="22" t="s">
        <v>6</v>
      </c>
      <c r="F2" s="22" t="s">
        <v>7</v>
      </c>
      <c r="G2" s="22" t="s">
        <v>8</v>
      </c>
      <c r="H2" s="22" t="s">
        <v>9</v>
      </c>
      <c r="I2" s="22" t="s">
        <v>10</v>
      </c>
      <c r="J2" s="22" t="s">
        <v>11</v>
      </c>
      <c r="K2" s="22" t="s">
        <v>12</v>
      </c>
      <c r="L2" s="22" t="s">
        <v>4</v>
      </c>
      <c r="M2" s="22" t="s">
        <v>5</v>
      </c>
      <c r="N2" s="22" t="s">
        <v>6</v>
      </c>
      <c r="O2" s="22" t="s">
        <v>7</v>
      </c>
      <c r="P2" s="22" t="s">
        <v>8</v>
      </c>
      <c r="Q2" s="22" t="s">
        <v>9</v>
      </c>
      <c r="R2" s="22" t="s">
        <v>10</v>
      </c>
      <c r="S2" s="22" t="s">
        <v>11</v>
      </c>
      <c r="T2" s="22" t="s">
        <v>12</v>
      </c>
      <c r="U2" s="22" t="s">
        <v>4</v>
      </c>
      <c r="V2" s="22" t="s">
        <v>5</v>
      </c>
      <c r="W2" s="22" t="s">
        <v>6</v>
      </c>
      <c r="X2" s="22" t="s">
        <v>7</v>
      </c>
      <c r="Y2" s="22" t="s">
        <v>8</v>
      </c>
      <c r="Z2" s="22" t="s">
        <v>9</v>
      </c>
      <c r="AA2" s="22" t="s">
        <v>10</v>
      </c>
      <c r="AB2" s="22" t="s">
        <v>11</v>
      </c>
      <c r="AC2" s="22" t="s">
        <v>12</v>
      </c>
      <c r="AD2" s="22" t="s">
        <v>4</v>
      </c>
      <c r="AE2" s="22" t="s">
        <v>5</v>
      </c>
      <c r="AF2" s="22" t="s">
        <v>6</v>
      </c>
      <c r="AG2" s="22" t="s">
        <v>7</v>
      </c>
      <c r="AH2" s="22" t="s">
        <v>8</v>
      </c>
      <c r="AI2" s="22" t="s">
        <v>9</v>
      </c>
      <c r="AJ2" s="22" t="s">
        <v>10</v>
      </c>
      <c r="AK2" s="22" t="s">
        <v>11</v>
      </c>
      <c r="AL2" s="22" t="s">
        <v>12</v>
      </c>
      <c r="AM2" s="23" t="s">
        <v>4</v>
      </c>
      <c r="AN2" s="23" t="s">
        <v>5</v>
      </c>
      <c r="AO2" s="23" t="s">
        <v>6</v>
      </c>
      <c r="AP2" s="23" t="s">
        <v>7</v>
      </c>
      <c r="AQ2" s="23" t="s">
        <v>8</v>
      </c>
      <c r="AR2" s="23" t="s">
        <v>9</v>
      </c>
      <c r="AS2" s="23" t="s">
        <v>10</v>
      </c>
      <c r="AT2" s="23" t="s">
        <v>11</v>
      </c>
      <c r="AU2" s="23" t="s">
        <v>12</v>
      </c>
      <c r="AV2" s="23" t="s">
        <v>4</v>
      </c>
      <c r="AW2" s="23" t="s">
        <v>5</v>
      </c>
      <c r="AX2" s="23" t="s">
        <v>6</v>
      </c>
      <c r="AY2" s="23" t="s">
        <v>7</v>
      </c>
      <c r="AZ2" s="23" t="s">
        <v>8</v>
      </c>
      <c r="BA2" s="23" t="s">
        <v>9</v>
      </c>
      <c r="BB2" s="23" t="s">
        <v>10</v>
      </c>
      <c r="BC2" s="23" t="s">
        <v>11</v>
      </c>
      <c r="BD2" s="23" t="s">
        <v>12</v>
      </c>
      <c r="BE2" s="22" t="s">
        <v>4</v>
      </c>
      <c r="BF2" s="22" t="s">
        <v>5</v>
      </c>
      <c r="BG2" s="22" t="s">
        <v>6</v>
      </c>
      <c r="BH2" s="22" t="s">
        <v>7</v>
      </c>
      <c r="BI2" s="22" t="s">
        <v>8</v>
      </c>
      <c r="BJ2" s="22" t="s">
        <v>9</v>
      </c>
      <c r="BK2" s="22" t="s">
        <v>10</v>
      </c>
      <c r="BL2" s="22" t="s">
        <v>11</v>
      </c>
      <c r="BM2" s="22" t="s">
        <v>12</v>
      </c>
      <c r="BN2" s="22" t="s">
        <v>4</v>
      </c>
      <c r="BO2" s="22" t="s">
        <v>5</v>
      </c>
      <c r="BP2" s="22" t="s">
        <v>6</v>
      </c>
      <c r="BQ2" s="22" t="s">
        <v>7</v>
      </c>
      <c r="BR2" s="22" t="s">
        <v>8</v>
      </c>
      <c r="BS2" s="22" t="s">
        <v>9</v>
      </c>
      <c r="BT2" s="22" t="s">
        <v>10</v>
      </c>
      <c r="BU2" s="22" t="s">
        <v>11</v>
      </c>
      <c r="BV2" s="22" t="s">
        <v>12</v>
      </c>
      <c r="BW2" s="22" t="s">
        <v>4</v>
      </c>
      <c r="BX2" s="22" t="s">
        <v>5</v>
      </c>
      <c r="BY2" s="22" t="s">
        <v>6</v>
      </c>
      <c r="BZ2" s="22" t="s">
        <v>7</v>
      </c>
      <c r="CA2" s="22" t="s">
        <v>8</v>
      </c>
      <c r="CB2" s="22" t="s">
        <v>9</v>
      </c>
      <c r="CC2" s="22" t="s">
        <v>10</v>
      </c>
      <c r="CD2" s="22" t="s">
        <v>11</v>
      </c>
      <c r="CE2" s="22" t="s">
        <v>12</v>
      </c>
      <c r="CF2" s="24" t="s">
        <v>13</v>
      </c>
      <c r="CG2" s="19" t="s">
        <v>14</v>
      </c>
      <c r="CH2" s="19" t="s">
        <v>15</v>
      </c>
      <c r="CI2" s="19" t="s">
        <v>16</v>
      </c>
      <c r="CJ2" s="19" t="s">
        <v>17</v>
      </c>
      <c r="CK2" s="19" t="s">
        <v>18</v>
      </c>
      <c r="CL2" s="19" t="s">
        <v>35</v>
      </c>
    </row>
    <row r="3" spans="1:93" ht="21" thickBot="1" x14ac:dyDescent="0.3">
      <c r="A3" s="19">
        <v>20160028</v>
      </c>
      <c r="B3" s="37" t="s">
        <v>51</v>
      </c>
      <c r="C3" s="25">
        <f>ENGLISH!C5</f>
        <v>10</v>
      </c>
      <c r="D3" s="25">
        <f>ENGLISH!D5</f>
        <v>8</v>
      </c>
      <c r="E3" s="25">
        <f>ENGLISH!E5</f>
        <v>8</v>
      </c>
      <c r="F3" s="25">
        <f>ENGLISH!F5</f>
        <v>49</v>
      </c>
      <c r="G3" s="25">
        <f>MIN(J$3:J$5)</f>
        <v>70</v>
      </c>
      <c r="H3" s="26">
        <f>MAX(J$3:J$5)</f>
        <v>75</v>
      </c>
      <c r="I3" s="27">
        <f>AVERAGE(J$3:J$5)</f>
        <v>72.666666666666671</v>
      </c>
      <c r="J3" s="19">
        <f t="shared" ref="J3:J5" si="0">SUM(C3,D3,E3,F3)</f>
        <v>75</v>
      </c>
      <c r="K3" s="19" t="str">
        <f>VLOOKUP(J3,Grades!$A$2:$B$10,2)</f>
        <v>A1</v>
      </c>
      <c r="L3" s="25">
        <f>MATHS!C5</f>
        <v>8</v>
      </c>
      <c r="M3" s="25">
        <f>MATHS!D5</f>
        <v>9</v>
      </c>
      <c r="N3" s="25">
        <f>MATHS!E5</f>
        <v>8</v>
      </c>
      <c r="O3" s="25">
        <f>MATHS!F5</f>
        <v>50</v>
      </c>
      <c r="P3" s="25">
        <f>MIN(S$3:S$5)</f>
        <v>48</v>
      </c>
      <c r="Q3" s="26">
        <f>MAX(S$3:S$5)</f>
        <v>75</v>
      </c>
      <c r="R3" s="27">
        <f>AVERAGE(S$3:S$5)</f>
        <v>65</v>
      </c>
      <c r="S3" s="19">
        <f t="shared" ref="S3:S5" si="1">SUM(L3,M3,N3,O3)</f>
        <v>75</v>
      </c>
      <c r="T3" s="19" t="str">
        <f>VLOOKUP(S3,Grades!$A$2:$B$10,2)</f>
        <v>A1</v>
      </c>
      <c r="U3" s="25">
        <f>BIOLOGY!C5</f>
        <v>0</v>
      </c>
      <c r="V3" s="25">
        <f>BIOLOGY!D5</f>
        <v>0</v>
      </c>
      <c r="W3" s="25">
        <f>BIOLOGY!E5</f>
        <v>0</v>
      </c>
      <c r="X3" s="25">
        <f>BIOLOGY!F5</f>
        <v>88</v>
      </c>
      <c r="Y3" s="25">
        <f>MIN(AB$3:AB$5)</f>
        <v>58</v>
      </c>
      <c r="Z3" s="26">
        <f>MAX(AB$3:AB$5)</f>
        <v>90</v>
      </c>
      <c r="AA3" s="27">
        <f>AVERAGE(AB$3:AB$5)</f>
        <v>78.666666666666671</v>
      </c>
      <c r="AB3" s="19">
        <f t="shared" ref="AB3:AB5" si="2">SUM(U3,V3,W3,X3)</f>
        <v>88</v>
      </c>
      <c r="AC3" s="19" t="str">
        <f>VLOOKUP(AB3,Grades!$A$2:$B$10,2)</f>
        <v>A1</v>
      </c>
      <c r="AD3" s="25">
        <f>CHEMISTRY!C5</f>
        <v>6</v>
      </c>
      <c r="AE3" s="25">
        <f>CHEMISTRY!D5</f>
        <v>9</v>
      </c>
      <c r="AF3" s="25">
        <f>CHEMISTRY!E5</f>
        <v>8</v>
      </c>
      <c r="AG3" s="25">
        <f>CHEMISTRY!F5</f>
        <v>52</v>
      </c>
      <c r="AH3" s="25">
        <f>MIN(AK$3:AK$5)</f>
        <v>46</v>
      </c>
      <c r="AI3" s="26">
        <f>MAX(AK$3:AK$5)</f>
        <v>75</v>
      </c>
      <c r="AJ3" s="27">
        <f>AVERAGE(AK$3:AK$5)</f>
        <v>64</v>
      </c>
      <c r="AK3" s="19">
        <f t="shared" ref="AK3:AK5" si="3">SUM(AD3,AE3,AF3,AG3)</f>
        <v>75</v>
      </c>
      <c r="AL3" s="19" t="str">
        <f>VLOOKUP(AK3,Grades!$A$2:$B$10,2)</f>
        <v>A1</v>
      </c>
      <c r="AM3" s="25">
        <f>GEOGRAPHY!C5</f>
        <v>0</v>
      </c>
      <c r="AN3" s="25">
        <f>GEOGRAPHY!D5</f>
        <v>0</v>
      </c>
      <c r="AO3" s="25">
        <f>GEOGRAPHY!E5</f>
        <v>0</v>
      </c>
      <c r="AP3" s="25">
        <f>GEOGRAPHY!F5</f>
        <v>0</v>
      </c>
      <c r="AQ3" s="25">
        <f>MIN(AT$3:AT$5)</f>
        <v>0</v>
      </c>
      <c r="AR3" s="26">
        <f>MAX(AT$3:AT$5)</f>
        <v>89</v>
      </c>
      <c r="AS3" s="27">
        <f>AVERAGE(AT$3:AT$5)</f>
        <v>51.666666666666664</v>
      </c>
      <c r="AT3" s="19">
        <f t="shared" ref="AT3:AT5" si="4">SUM(AM3,AN3,AO3,AP3)</f>
        <v>0</v>
      </c>
      <c r="AU3" s="19" t="str">
        <f>VLOOKUP(AT3,Grades!$A$2:$B$10,2)</f>
        <v>F9</v>
      </c>
      <c r="AV3" s="25">
        <f>PHYSICS!C5</f>
        <v>10</v>
      </c>
      <c r="AW3" s="25">
        <f>PHYSICS!D5</f>
        <v>5</v>
      </c>
      <c r="AX3" s="25">
        <f>PHYSICS!E5</f>
        <v>5</v>
      </c>
      <c r="AY3" s="25">
        <f>PHYSICS!F5</f>
        <v>45</v>
      </c>
      <c r="AZ3" s="25">
        <f>MIN(BC$3:BC$5)</f>
        <v>56</v>
      </c>
      <c r="BA3" s="26">
        <f>MAX(BC$3:BC$5)</f>
        <v>73</v>
      </c>
      <c r="BB3" s="27">
        <f>AVERAGE(BC$3:BC$5)</f>
        <v>64.666666666666671</v>
      </c>
      <c r="BC3" s="19">
        <f t="shared" ref="BC3:BC5" si="5">SUM(AV3,AW3,AX3,AY3)</f>
        <v>65</v>
      </c>
      <c r="BD3" s="19" t="str">
        <f>VLOOKUP(BC3,Grades!$A$2:$B$10,2)</f>
        <v>B3</v>
      </c>
      <c r="BE3" s="25">
        <f>ECONOMICS!C5</f>
        <v>10</v>
      </c>
      <c r="BF3" s="25">
        <f>ECONOMICS!D5</f>
        <v>8</v>
      </c>
      <c r="BG3" s="25">
        <f>ECONOMICS!E5</f>
        <v>7</v>
      </c>
      <c r="BH3" s="25">
        <f>ECONOMICS!F5</f>
        <v>63</v>
      </c>
      <c r="BI3" s="25">
        <f>MIN(BL$3:BL$5)</f>
        <v>58</v>
      </c>
      <c r="BJ3" s="26">
        <f>MAX(BL$3:BL$5)</f>
        <v>88</v>
      </c>
      <c r="BK3" s="27">
        <f>AVERAGE(BL$3:BL$5)</f>
        <v>78</v>
      </c>
      <c r="BL3" s="19">
        <f t="shared" ref="BL3:BL5" si="6">SUM(BE3,BF3,BG3,BH3)</f>
        <v>88</v>
      </c>
      <c r="BM3" s="19" t="str">
        <f>VLOOKUP(BL3,Grades!$A$2:$B$10,2)</f>
        <v>A1</v>
      </c>
      <c r="BN3" s="25">
        <f>'CIVIC EDU'!C5</f>
        <v>10</v>
      </c>
      <c r="BO3" s="25">
        <f>'CIVIC EDU'!D5</f>
        <v>5</v>
      </c>
      <c r="BP3" s="25">
        <f>'CIVIC EDU'!E5</f>
        <v>9</v>
      </c>
      <c r="BQ3" s="25">
        <f>'CIVIC EDU'!F5</f>
        <v>50</v>
      </c>
      <c r="BR3" s="25">
        <f>MIN(BU$3:BU$5)</f>
        <v>53</v>
      </c>
      <c r="BS3" s="26">
        <f>MAX(BU$3:BU$5)</f>
        <v>83</v>
      </c>
      <c r="BT3" s="27">
        <f>AVERAGE(BU$3:BU$5)</f>
        <v>70</v>
      </c>
      <c r="BU3" s="19">
        <f t="shared" ref="BU3:BU5" si="7">SUM(BN3,BO3,BP3,BQ3)</f>
        <v>74</v>
      </c>
      <c r="BV3" s="19" t="str">
        <f>VLOOKUP(BU3,Grades!$A$2:$B$10,2)</f>
        <v>B2</v>
      </c>
      <c r="BW3" s="19">
        <f>IGBO!C5</f>
        <v>0</v>
      </c>
      <c r="BX3" s="19">
        <f>IGBO!D5</f>
        <v>0</v>
      </c>
      <c r="BY3" s="19">
        <f>IGBO!E5</f>
        <v>0</v>
      </c>
      <c r="BZ3" s="19">
        <f>IGBO!F5</f>
        <v>67</v>
      </c>
      <c r="CA3" s="25">
        <f>MIN(CD$3:CD$5)</f>
        <v>0</v>
      </c>
      <c r="CB3" s="38">
        <f>MAX(CD$3:CD$5)</f>
        <v>67</v>
      </c>
      <c r="CC3" s="27">
        <f>AVERAGE(CD$3:CD$5)</f>
        <v>22.333333333333332</v>
      </c>
      <c r="CD3" s="19">
        <f t="shared" ref="CD3:CD5" si="8">SUM(BW3,BX3,BY3,BZ3)</f>
        <v>67</v>
      </c>
      <c r="CE3" s="19" t="str">
        <f>VLOOKUP(CD3,Grades!$A$2:$B$10,2)</f>
        <v>B3</v>
      </c>
      <c r="CF3" s="19">
        <v>8</v>
      </c>
      <c r="CG3" s="19">
        <v>800</v>
      </c>
      <c r="CH3" s="19">
        <f>SUM(J3,S3,AB3,AK3,AT3,BL3,BU3,BC3,BZ3)</f>
        <v>607</v>
      </c>
      <c r="CI3" s="19">
        <f t="shared" ref="CI3:CI5" si="9">CH3/CF3</f>
        <v>75.875</v>
      </c>
      <c r="CJ3" s="32">
        <f>RANK(CH3,CH$3:CH$5,0)</f>
        <v>2</v>
      </c>
      <c r="CK3" s="19" t="s">
        <v>60</v>
      </c>
      <c r="CN3" s="28"/>
      <c r="CO3" s="30"/>
    </row>
    <row r="4" spans="1:93" ht="21" thickBot="1" x14ac:dyDescent="0.3">
      <c r="A4" s="19">
        <v>20160020</v>
      </c>
      <c r="B4" s="37" t="s">
        <v>52</v>
      </c>
      <c r="C4" s="25">
        <f>ENGLISH!C7</f>
        <v>10</v>
      </c>
      <c r="D4" s="25">
        <f>ENGLISH!D7</f>
        <v>5</v>
      </c>
      <c r="E4" s="25">
        <f>ENGLISH!E7</f>
        <v>7</v>
      </c>
      <c r="F4" s="25">
        <f>ENGLISH!F7</f>
        <v>48</v>
      </c>
      <c r="G4" s="25">
        <f>MIN(J$3:J$5)</f>
        <v>70</v>
      </c>
      <c r="H4" s="26">
        <f>MAX(J$3:J$5)</f>
        <v>75</v>
      </c>
      <c r="I4" s="27">
        <f>AVERAGE(J$3:J$5)</f>
        <v>72.666666666666671</v>
      </c>
      <c r="J4" s="19">
        <f t="shared" si="0"/>
        <v>70</v>
      </c>
      <c r="K4" s="19" t="str">
        <f>VLOOKUP(J4,Grades!$A$2:$B$10,2)</f>
        <v>B2</v>
      </c>
      <c r="L4" s="25">
        <f>MATHS!C7</f>
        <v>5</v>
      </c>
      <c r="M4" s="25">
        <f>MATHS!D7</f>
        <v>5</v>
      </c>
      <c r="N4" s="25">
        <f>MATHS!E7</f>
        <v>5</v>
      </c>
      <c r="O4" s="25">
        <f>MATHS!F7</f>
        <v>33</v>
      </c>
      <c r="P4" s="25">
        <f>MIN(S$3:S$5)</f>
        <v>48</v>
      </c>
      <c r="Q4" s="26">
        <f>MAX(S$3:S$5)</f>
        <v>75</v>
      </c>
      <c r="R4" s="27">
        <f>AVERAGE(S$3:S$5)</f>
        <v>65</v>
      </c>
      <c r="S4" s="19">
        <f t="shared" si="1"/>
        <v>48</v>
      </c>
      <c r="T4" s="19" t="str">
        <f>VLOOKUP(S4,Grades!$A$2:$B$10,2)</f>
        <v>D7</v>
      </c>
      <c r="U4" s="25">
        <f>BIOLOGY!C7</f>
        <v>0</v>
      </c>
      <c r="V4" s="25">
        <f>BIOLOGY!D7</f>
        <v>0</v>
      </c>
      <c r="W4" s="25">
        <f>BIOLOGY!E7</f>
        <v>0</v>
      </c>
      <c r="X4" s="25">
        <f>BIOLOGY!F7</f>
        <v>58</v>
      </c>
      <c r="Y4" s="25">
        <f>MIN(AB$3:AB$5)</f>
        <v>58</v>
      </c>
      <c r="Z4" s="26">
        <f>MAX(AB$3:AB$5)</f>
        <v>90</v>
      </c>
      <c r="AA4" s="27">
        <f>AVERAGE(AB$3:AB$5)</f>
        <v>78.666666666666671</v>
      </c>
      <c r="AB4" s="19">
        <f t="shared" si="2"/>
        <v>58</v>
      </c>
      <c r="AC4" s="19" t="str">
        <f>VLOOKUP(AB4,Grades!$A$2:$B$10,2)</f>
        <v>C5</v>
      </c>
      <c r="AD4" s="25">
        <f>CHEMISTRY!C7</f>
        <v>4</v>
      </c>
      <c r="AE4" s="25">
        <f>CHEMISTRY!D7</f>
        <v>8</v>
      </c>
      <c r="AF4" s="25">
        <f>CHEMISTRY!E7</f>
        <v>2</v>
      </c>
      <c r="AG4" s="25">
        <f>CHEMISTRY!F7</f>
        <v>32</v>
      </c>
      <c r="AH4" s="25">
        <f>MIN(AK$3:AK$5)</f>
        <v>46</v>
      </c>
      <c r="AI4" s="26">
        <f>MAX(AK$3:AK$5)</f>
        <v>75</v>
      </c>
      <c r="AJ4" s="27">
        <f>AVERAGE(AK$3:AK$5)</f>
        <v>64</v>
      </c>
      <c r="AK4" s="19">
        <f t="shared" si="3"/>
        <v>46</v>
      </c>
      <c r="AL4" s="19" t="str">
        <f>VLOOKUP(AK4,Grades!$A$2:$B$10,2)</f>
        <v>D7</v>
      </c>
      <c r="AM4" s="25">
        <f>GEOGRAPHY!C7</f>
        <v>6</v>
      </c>
      <c r="AN4" s="25">
        <f>GEOGRAPHY!D7</f>
        <v>8</v>
      </c>
      <c r="AO4" s="25">
        <f>GEOGRAPHY!E7</f>
        <v>7</v>
      </c>
      <c r="AP4" s="25">
        <f>GEOGRAPHY!F7</f>
        <v>45</v>
      </c>
      <c r="AQ4" s="25">
        <f>MIN(AT$3:AT$5)</f>
        <v>0</v>
      </c>
      <c r="AR4" s="26">
        <f>MAX(AT$3:AT$5)</f>
        <v>89</v>
      </c>
      <c r="AS4" s="27">
        <f>AVERAGE(AT$3:AT$5)</f>
        <v>51.666666666666664</v>
      </c>
      <c r="AT4" s="19">
        <f t="shared" si="4"/>
        <v>66</v>
      </c>
      <c r="AU4" s="19" t="str">
        <f>VLOOKUP(AT4,Grades!$A$2:$B$10,2)</f>
        <v>B3</v>
      </c>
      <c r="AV4" s="25">
        <f>PHYSICS!C7</f>
        <v>10</v>
      </c>
      <c r="AW4" s="25">
        <f>PHYSICS!D7</f>
        <v>5</v>
      </c>
      <c r="AX4" s="25">
        <f>PHYSICS!E7</f>
        <v>5</v>
      </c>
      <c r="AY4" s="25">
        <f>PHYSICS!F7</f>
        <v>36</v>
      </c>
      <c r="AZ4" s="25">
        <f>MIN(BC$3:BC$5)</f>
        <v>56</v>
      </c>
      <c r="BA4" s="26">
        <f>MAX(BC$3:BC$5)</f>
        <v>73</v>
      </c>
      <c r="BB4" s="27">
        <f>AVERAGE(BC$3:BC$5)</f>
        <v>64.666666666666671</v>
      </c>
      <c r="BC4" s="19">
        <f t="shared" si="5"/>
        <v>56</v>
      </c>
      <c r="BD4" s="19" t="str">
        <f>VLOOKUP(BC4,Grades!$A$2:$B$10,2)</f>
        <v>C5</v>
      </c>
      <c r="BE4" s="25">
        <f>ECONOMICS!C7</f>
        <v>2</v>
      </c>
      <c r="BF4" s="25">
        <f>ECONOMICS!D7</f>
        <v>3</v>
      </c>
      <c r="BG4" s="25">
        <f>ECONOMICS!E7</f>
        <v>6</v>
      </c>
      <c r="BH4" s="25">
        <f>ECONOMICS!F7</f>
        <v>47</v>
      </c>
      <c r="BI4" s="25">
        <f>MIN(BL$3:BL$5)</f>
        <v>58</v>
      </c>
      <c r="BJ4" s="26">
        <f>MAX(BL$3:BL$5)</f>
        <v>88</v>
      </c>
      <c r="BK4" s="27">
        <f>AVERAGE(BL$3:BL$5)</f>
        <v>78</v>
      </c>
      <c r="BL4" s="19">
        <f t="shared" si="6"/>
        <v>58</v>
      </c>
      <c r="BM4" s="19" t="str">
        <f>VLOOKUP(BL4,Grades!$A$2:$B$10,2)</f>
        <v>C5</v>
      </c>
      <c r="BN4" s="25">
        <f>'CIVIC EDU'!C7</f>
        <v>8</v>
      </c>
      <c r="BO4" s="25">
        <f>'CIVIC EDU'!D7</f>
        <v>3</v>
      </c>
      <c r="BP4" s="25">
        <f>'CIVIC EDU'!E7</f>
        <v>5</v>
      </c>
      <c r="BQ4" s="25">
        <f>'CIVIC EDU'!F7</f>
        <v>37</v>
      </c>
      <c r="BR4" s="25">
        <f>MIN(BU$3:BU$5)</f>
        <v>53</v>
      </c>
      <c r="BS4" s="26">
        <f>MAX(BU$3:BU$5)</f>
        <v>83</v>
      </c>
      <c r="BT4" s="27">
        <f>AVERAGE(BU$3:BU$5)</f>
        <v>70</v>
      </c>
      <c r="BU4" s="19">
        <f t="shared" si="7"/>
        <v>53</v>
      </c>
      <c r="BV4" s="19" t="str">
        <f>VLOOKUP(BU4,Grades!$A$2:$B$10,2)</f>
        <v>C6</v>
      </c>
      <c r="BW4" s="19">
        <f>IGBO!C7</f>
        <v>0</v>
      </c>
      <c r="BX4" s="19">
        <f>IGBO!D7</f>
        <v>0</v>
      </c>
      <c r="BY4" s="19">
        <f>IGBO!E7</f>
        <v>0</v>
      </c>
      <c r="BZ4" s="19">
        <f>IGBO!F7</f>
        <v>0</v>
      </c>
      <c r="CA4" s="25">
        <f>MIN(CD$3:CD$5)</f>
        <v>0</v>
      </c>
      <c r="CB4" s="38">
        <f>MAX(CD$3:CD$5)</f>
        <v>67</v>
      </c>
      <c r="CC4" s="27">
        <f>AVERAGE(CD$3:CD$5)</f>
        <v>22.333333333333332</v>
      </c>
      <c r="CD4" s="19">
        <f t="shared" si="8"/>
        <v>0</v>
      </c>
      <c r="CE4" s="19" t="str">
        <f>VLOOKUP(CD4,Grades!$A$2:$B$10,2)</f>
        <v>F9</v>
      </c>
      <c r="CF4" s="19">
        <v>8</v>
      </c>
      <c r="CG4" s="19">
        <v>800</v>
      </c>
      <c r="CH4" s="19">
        <f>SUM(J4,S4,AB4,AK4,AT4,BL4,BU4,BC4,BZ4)</f>
        <v>455</v>
      </c>
      <c r="CI4" s="19">
        <f t="shared" si="9"/>
        <v>56.875</v>
      </c>
      <c r="CJ4" s="32">
        <f>RANK(CH4,CH$3:CH$5,0)</f>
        <v>3</v>
      </c>
      <c r="CK4" s="19" t="s">
        <v>61</v>
      </c>
      <c r="CN4" s="28"/>
      <c r="CO4" s="30"/>
    </row>
    <row r="5" spans="1:93" ht="21" thickBot="1" x14ac:dyDescent="0.3">
      <c r="A5" s="19">
        <v>20160024</v>
      </c>
      <c r="B5" s="37" t="s">
        <v>53</v>
      </c>
      <c r="C5" s="25">
        <f>ENGLISH!C11</f>
        <v>10</v>
      </c>
      <c r="D5" s="25">
        <f>ENGLISH!D11</f>
        <v>7</v>
      </c>
      <c r="E5" s="25">
        <f>ENGLISH!E11</f>
        <v>7</v>
      </c>
      <c r="F5" s="25">
        <f>ENGLISH!F11</f>
        <v>49</v>
      </c>
      <c r="G5" s="25">
        <f>MIN(J$3:J$5)</f>
        <v>70</v>
      </c>
      <c r="H5" s="26">
        <f>MAX(J$3:J$5)</f>
        <v>75</v>
      </c>
      <c r="I5" s="27">
        <f>AVERAGE(J$3:J$5)</f>
        <v>72.666666666666671</v>
      </c>
      <c r="J5" s="19">
        <f t="shared" si="0"/>
        <v>73</v>
      </c>
      <c r="K5" s="19" t="str">
        <f>VLOOKUP(J5,Grades!$A$2:$B$10,2)</f>
        <v>B2</v>
      </c>
      <c r="L5" s="25">
        <f>MATHS!C11</f>
        <v>8</v>
      </c>
      <c r="M5" s="25">
        <f>MATHS!D11</f>
        <v>8</v>
      </c>
      <c r="N5" s="25">
        <f>MATHS!E11</f>
        <v>10</v>
      </c>
      <c r="O5" s="25">
        <f>MATHS!F11</f>
        <v>46</v>
      </c>
      <c r="P5" s="25">
        <f>MIN(S$3:S$5)</f>
        <v>48</v>
      </c>
      <c r="Q5" s="26">
        <f>MAX(S$3:S$5)</f>
        <v>75</v>
      </c>
      <c r="R5" s="27">
        <f>AVERAGE(S$3:S$5)</f>
        <v>65</v>
      </c>
      <c r="S5" s="19">
        <f t="shared" si="1"/>
        <v>72</v>
      </c>
      <c r="T5" s="19" t="str">
        <f>VLOOKUP(S5,Grades!$A$2:$B$10,2)</f>
        <v>B2</v>
      </c>
      <c r="U5" s="25">
        <f>BIOLOGY!C11</f>
        <v>0</v>
      </c>
      <c r="V5" s="25">
        <f>BIOLOGY!D11</f>
        <v>0</v>
      </c>
      <c r="W5" s="25">
        <f>BIOLOGY!E11</f>
        <v>0</v>
      </c>
      <c r="X5" s="25">
        <f>BIOLOGY!F11</f>
        <v>90</v>
      </c>
      <c r="Y5" s="25">
        <f>MIN(AB$3:AB$5)</f>
        <v>58</v>
      </c>
      <c r="Z5" s="26">
        <f>MAX(AB$3:AB$5)</f>
        <v>90</v>
      </c>
      <c r="AA5" s="27">
        <f>AVERAGE(AB$3:AB$5)</f>
        <v>78.666666666666671</v>
      </c>
      <c r="AB5" s="19">
        <f t="shared" si="2"/>
        <v>90</v>
      </c>
      <c r="AC5" s="19" t="str">
        <f>VLOOKUP(AB5,Grades!$A$2:$B$10,2)</f>
        <v>A1</v>
      </c>
      <c r="AD5" s="25">
        <f>CHEMISTRY!C11</f>
        <v>6</v>
      </c>
      <c r="AE5" s="25">
        <f>CHEMISTRY!D11</f>
        <v>9</v>
      </c>
      <c r="AF5" s="25">
        <f>CHEMISTRY!E11</f>
        <v>5</v>
      </c>
      <c r="AG5" s="25">
        <f>CHEMISTRY!F11</f>
        <v>51</v>
      </c>
      <c r="AH5" s="25">
        <f>MIN(AK$3:AK$5)</f>
        <v>46</v>
      </c>
      <c r="AI5" s="26">
        <f>MAX(AK$3:AK$5)</f>
        <v>75</v>
      </c>
      <c r="AJ5" s="27">
        <f>AVERAGE(AK$3:AK$5)</f>
        <v>64</v>
      </c>
      <c r="AK5" s="19">
        <f t="shared" si="3"/>
        <v>71</v>
      </c>
      <c r="AL5" s="19" t="str">
        <f>VLOOKUP(AK5,Grades!$A$2:$B$10,2)</f>
        <v>B2</v>
      </c>
      <c r="AM5" s="25">
        <f>GEOGRAPHY!C11</f>
        <v>10</v>
      </c>
      <c r="AN5" s="25">
        <f>GEOGRAPHY!D11</f>
        <v>10</v>
      </c>
      <c r="AO5" s="25">
        <f>GEOGRAPHY!E11</f>
        <v>6</v>
      </c>
      <c r="AP5" s="25">
        <f>GEOGRAPHY!F11</f>
        <v>63</v>
      </c>
      <c r="AQ5" s="25">
        <f>MIN(AT$3:AT$5)</f>
        <v>0</v>
      </c>
      <c r="AR5" s="26">
        <f>MAX(AT$3:AT$5)</f>
        <v>89</v>
      </c>
      <c r="AS5" s="27">
        <f>AVERAGE(AT$3:AT$5)</f>
        <v>51.666666666666664</v>
      </c>
      <c r="AT5" s="19">
        <f t="shared" si="4"/>
        <v>89</v>
      </c>
      <c r="AU5" s="19" t="str">
        <f>VLOOKUP(AT5,Grades!$A$2:$B$10,2)</f>
        <v>A1</v>
      </c>
      <c r="AV5" s="25">
        <f>PHYSICS!C11</f>
        <v>10</v>
      </c>
      <c r="AW5" s="25">
        <f>PHYSICS!D11</f>
        <v>5</v>
      </c>
      <c r="AX5" s="25">
        <f>PHYSICS!E11</f>
        <v>10</v>
      </c>
      <c r="AY5" s="25">
        <f>PHYSICS!F11</f>
        <v>48</v>
      </c>
      <c r="AZ5" s="25">
        <f>MIN(BC$3:BC$5)</f>
        <v>56</v>
      </c>
      <c r="BA5" s="26">
        <f>MAX(BC$3:BC$5)</f>
        <v>73</v>
      </c>
      <c r="BB5" s="27">
        <f>AVERAGE(BC$3:BC$5)</f>
        <v>64.666666666666671</v>
      </c>
      <c r="BC5" s="19">
        <f t="shared" si="5"/>
        <v>73</v>
      </c>
      <c r="BD5" s="19" t="str">
        <f>VLOOKUP(BC5,Grades!$A$2:$B$10,2)</f>
        <v>B2</v>
      </c>
      <c r="BE5" s="25">
        <f>ECONOMICS!C11</f>
        <v>10</v>
      </c>
      <c r="BF5" s="25">
        <f>ECONOMICS!D11</f>
        <v>10</v>
      </c>
      <c r="BG5" s="25">
        <f>ECONOMICS!E11</f>
        <v>7</v>
      </c>
      <c r="BH5" s="25">
        <f>ECONOMICS!F11</f>
        <v>61</v>
      </c>
      <c r="BI5" s="25">
        <f>MIN(BL$3:BL$5)</f>
        <v>58</v>
      </c>
      <c r="BJ5" s="26">
        <f>MAX(BL$3:BL$5)</f>
        <v>88</v>
      </c>
      <c r="BK5" s="27">
        <f>AVERAGE(BL$3:BL$5)</f>
        <v>78</v>
      </c>
      <c r="BL5" s="19">
        <f t="shared" si="6"/>
        <v>88</v>
      </c>
      <c r="BM5" s="19" t="str">
        <f>VLOOKUP(BL5,Grades!$A$2:$B$10,2)</f>
        <v>A1</v>
      </c>
      <c r="BN5" s="25">
        <f>'CIVIC EDU'!C11</f>
        <v>10</v>
      </c>
      <c r="BO5" s="25">
        <f>'CIVIC EDU'!D11</f>
        <v>9</v>
      </c>
      <c r="BP5" s="25">
        <f>'CIVIC EDU'!E11</f>
        <v>10</v>
      </c>
      <c r="BQ5" s="25">
        <f>'CIVIC EDU'!F11</f>
        <v>54</v>
      </c>
      <c r="BR5" s="25">
        <f>MIN(BU$3:BU$5)</f>
        <v>53</v>
      </c>
      <c r="BS5" s="26">
        <f>MAX(BU$3:BU$5)</f>
        <v>83</v>
      </c>
      <c r="BT5" s="27">
        <f>AVERAGE(BU$3:BU$5)</f>
        <v>70</v>
      </c>
      <c r="BU5" s="19">
        <f t="shared" si="7"/>
        <v>83</v>
      </c>
      <c r="BV5" s="19" t="str">
        <f>VLOOKUP(BU5,Grades!$A$2:$B$10,2)</f>
        <v>A1</v>
      </c>
      <c r="BW5" s="19">
        <f>IGBO!C11</f>
        <v>0</v>
      </c>
      <c r="BX5" s="19">
        <f>IGBO!D11</f>
        <v>0</v>
      </c>
      <c r="BY5" s="19">
        <f>IGBO!E11</f>
        <v>0</v>
      </c>
      <c r="BZ5" s="19">
        <f>IGBO!F11</f>
        <v>0</v>
      </c>
      <c r="CA5" s="25">
        <f>MIN(CD$3:CD$5)</f>
        <v>0</v>
      </c>
      <c r="CB5" s="38">
        <f>MAX(CD$3:CD$5)</f>
        <v>67</v>
      </c>
      <c r="CC5" s="27">
        <f>AVERAGE(CD$3:CD$5)</f>
        <v>22.333333333333332</v>
      </c>
      <c r="CD5" s="19">
        <f t="shared" si="8"/>
        <v>0</v>
      </c>
      <c r="CE5" s="19" t="str">
        <f>VLOOKUP(CD5,Grades!$A$2:$B$10,2)</f>
        <v>F9</v>
      </c>
      <c r="CF5" s="19">
        <v>8</v>
      </c>
      <c r="CG5" s="19">
        <v>800</v>
      </c>
      <c r="CH5" s="19">
        <f>SUM(J5,S5,AB5,AK5,AT5,BL5,BU5,BC5,BZ5)</f>
        <v>639</v>
      </c>
      <c r="CI5" s="19">
        <f t="shared" si="9"/>
        <v>79.875</v>
      </c>
      <c r="CJ5" s="32">
        <f>RANK(CH5,CH$3:CH$5,0)</f>
        <v>1</v>
      </c>
      <c r="CK5" s="19" t="s">
        <v>61</v>
      </c>
      <c r="CN5" s="28"/>
      <c r="CO5" s="30"/>
    </row>
  </sheetData>
  <protectedRanges>
    <protectedRange password="8F6D" sqref="A1 BN1:CJ2 BN3:CI5 C3:BM5 C1:BM2" name="Range1"/>
  </protectedRanges>
  <mergeCells count="9">
    <mergeCell ref="BN1:BV1"/>
    <mergeCell ref="BW1:CE1"/>
    <mergeCell ref="AV1:BD1"/>
    <mergeCell ref="C1:K1"/>
    <mergeCell ref="L1:T1"/>
    <mergeCell ref="U1:AC1"/>
    <mergeCell ref="AD1:AL1"/>
    <mergeCell ref="AM1:AU1"/>
    <mergeCell ref="BE1:BM1"/>
  </mergeCells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6"/>
  <sheetViews>
    <sheetView zoomScaleSheetLayoutView="100" workbookViewId="0">
      <selection activeCell="B9" sqref="B9"/>
    </sheetView>
  </sheetViews>
  <sheetFormatPr defaultColWidth="9" defaultRowHeight="15.75" x14ac:dyDescent="0.25"/>
  <cols>
    <col min="1" max="1" width="3.25" customWidth="1"/>
    <col min="2" max="2" width="24.25" customWidth="1"/>
    <col min="3" max="3" width="2.75" customWidth="1"/>
    <col min="4" max="4" width="2.875" customWidth="1"/>
    <col min="5" max="5" width="3.25" customWidth="1"/>
    <col min="6" max="7" width="2.875" customWidth="1"/>
    <col min="8" max="8" width="2.375" customWidth="1"/>
    <col min="9" max="9" width="2.25" customWidth="1"/>
    <col min="10" max="12" width="2.5" customWidth="1"/>
    <col min="13" max="14" width="2.375" customWidth="1"/>
    <col min="15" max="15" width="2.75" customWidth="1"/>
    <col min="16" max="16" width="2.875" customWidth="1"/>
    <col min="17" max="17" width="2.375" customWidth="1"/>
    <col min="18" max="18" width="2.25" customWidth="1"/>
    <col min="19" max="19" width="2.125" customWidth="1"/>
    <col min="20" max="20" width="2.5" customWidth="1"/>
    <col min="21" max="21" width="3.5" customWidth="1"/>
    <col min="22" max="22" width="2.375" customWidth="1"/>
    <col min="23" max="24" width="2.75" customWidth="1"/>
    <col min="25" max="25" width="2.25" customWidth="1"/>
    <col min="26" max="26" width="2.875" bestFit="1" customWidth="1"/>
    <col min="27" max="30" width="2.875" customWidth="1"/>
    <col min="31" max="31" width="3.875" customWidth="1"/>
    <col min="32" max="32" width="4" customWidth="1"/>
    <col min="33" max="33" width="3.5" customWidth="1"/>
    <col min="34" max="34" width="30.25" bestFit="1" customWidth="1"/>
  </cols>
  <sheetData>
    <row r="1" spans="1:24" x14ac:dyDescent="0.25">
      <c r="B1" s="47" t="s">
        <v>59</v>
      </c>
      <c r="C1" s="47"/>
      <c r="D1" s="47"/>
      <c r="E1" s="47"/>
      <c r="F1" s="47"/>
      <c r="G1" s="47"/>
    </row>
    <row r="2" spans="1:24" x14ac:dyDescent="0.2">
      <c r="A2" s="8"/>
      <c r="B2" s="8"/>
      <c r="C2" s="50" t="s">
        <v>27</v>
      </c>
      <c r="D2" s="50"/>
      <c r="E2" s="50" t="s">
        <v>28</v>
      </c>
      <c r="F2" s="50"/>
      <c r="G2" s="50" t="s">
        <v>44</v>
      </c>
      <c r="H2" s="50"/>
      <c r="I2" s="50" t="s">
        <v>45</v>
      </c>
      <c r="J2" s="50"/>
      <c r="K2" s="50" t="s">
        <v>46</v>
      </c>
      <c r="L2" s="50"/>
      <c r="M2" s="50" t="s">
        <v>47</v>
      </c>
      <c r="N2" s="50"/>
      <c r="O2" s="50" t="s">
        <v>48</v>
      </c>
      <c r="P2" s="50"/>
      <c r="Q2" s="50" t="s">
        <v>29</v>
      </c>
      <c r="R2" s="50"/>
      <c r="S2" s="48" t="s">
        <v>50</v>
      </c>
      <c r="T2" s="49"/>
      <c r="U2" s="8"/>
      <c r="V2" s="8"/>
      <c r="W2" s="8"/>
      <c r="X2" s="5"/>
    </row>
    <row r="3" spans="1:24" ht="45" x14ac:dyDescent="0.2">
      <c r="A3" s="9" t="s">
        <v>26</v>
      </c>
      <c r="B3" s="9" t="s">
        <v>0</v>
      </c>
      <c r="C3" s="10" t="s">
        <v>11</v>
      </c>
      <c r="D3" s="11" t="s">
        <v>12</v>
      </c>
      <c r="E3" s="10" t="s">
        <v>11</v>
      </c>
      <c r="F3" s="11" t="s">
        <v>12</v>
      </c>
      <c r="G3" s="10" t="s">
        <v>11</v>
      </c>
      <c r="H3" s="11" t="s">
        <v>12</v>
      </c>
      <c r="I3" s="11" t="s">
        <v>11</v>
      </c>
      <c r="J3" s="11" t="s">
        <v>12</v>
      </c>
      <c r="K3" s="11" t="s">
        <v>11</v>
      </c>
      <c r="L3" s="11" t="s">
        <v>12</v>
      </c>
      <c r="M3" s="11" t="s">
        <v>11</v>
      </c>
      <c r="N3" s="11" t="s">
        <v>12</v>
      </c>
      <c r="O3" s="11" t="s">
        <v>11</v>
      </c>
      <c r="P3" s="11" t="s">
        <v>12</v>
      </c>
      <c r="Q3" s="11" t="s">
        <v>11</v>
      </c>
      <c r="R3" s="11" t="s">
        <v>12</v>
      </c>
      <c r="S3" s="11" t="s">
        <v>11</v>
      </c>
      <c r="T3" s="11" t="s">
        <v>12</v>
      </c>
      <c r="U3" s="11" t="s">
        <v>11</v>
      </c>
      <c r="V3" s="11" t="s">
        <v>31</v>
      </c>
      <c r="W3" s="11" t="s">
        <v>32</v>
      </c>
      <c r="X3" s="6"/>
    </row>
    <row r="4" spans="1:24" x14ac:dyDescent="0.25">
      <c r="A4" s="9">
        <v>3</v>
      </c>
      <c r="B4" s="12" t="str">
        <f>Sheet1!B3</f>
        <v>EZE  NMESOMA PRINCESS</v>
      </c>
      <c r="C4" s="13">
        <f>Sheet1!J3</f>
        <v>75</v>
      </c>
      <c r="D4" s="13" t="str">
        <f>Sheet1!K3</f>
        <v>A1</v>
      </c>
      <c r="E4" s="13">
        <f>Sheet1!S3</f>
        <v>75</v>
      </c>
      <c r="F4" s="13" t="str">
        <f>Sheet1!T3</f>
        <v>A1</v>
      </c>
      <c r="G4" s="13">
        <f>Sheet1!AB3</f>
        <v>88</v>
      </c>
      <c r="H4" s="13" t="str">
        <f>Sheet1!AC3</f>
        <v>A1</v>
      </c>
      <c r="I4" s="13">
        <f>Sheet1!AK3</f>
        <v>75</v>
      </c>
      <c r="J4" s="13" t="str">
        <f>Sheet1!AL3</f>
        <v>A1</v>
      </c>
      <c r="K4" s="13">
        <f>Sheet1!AT3</f>
        <v>0</v>
      </c>
      <c r="L4" s="13" t="str">
        <f>Sheet1!AU3</f>
        <v>F9</v>
      </c>
      <c r="M4" s="13">
        <f>Sheet1!BC3</f>
        <v>65</v>
      </c>
      <c r="N4" s="13" t="str">
        <f>Sheet1!BD3</f>
        <v>B3</v>
      </c>
      <c r="O4" s="13">
        <f>Sheet1!BL3</f>
        <v>88</v>
      </c>
      <c r="P4" s="13" t="str">
        <f>Sheet1!BM3</f>
        <v>A1</v>
      </c>
      <c r="Q4" s="13">
        <f>Sheet1!BU3</f>
        <v>74</v>
      </c>
      <c r="R4" s="13" t="str">
        <f>Sheet1!BV3</f>
        <v>B2</v>
      </c>
      <c r="S4" s="13">
        <f>Sheet1!CD3</f>
        <v>67</v>
      </c>
      <c r="T4" s="13" t="str">
        <f>Sheet1!CE3</f>
        <v>B3</v>
      </c>
      <c r="U4" s="14">
        <f>SUM(Q4,O4,M4,K4,I4,G4,E4,C4,S4)</f>
        <v>607</v>
      </c>
      <c r="V4" s="14">
        <f>U4/8</f>
        <v>75.875</v>
      </c>
      <c r="W4" s="14">
        <f>Sheet1!CJ3</f>
        <v>2</v>
      </c>
      <c r="X4" s="7"/>
    </row>
    <row r="5" spans="1:24" x14ac:dyDescent="0.25">
      <c r="A5" s="9">
        <v>5</v>
      </c>
      <c r="B5" s="12" t="str">
        <f>Sheet1!B4</f>
        <v>NNAMANI CHUKWUBUIKEM</v>
      </c>
      <c r="C5" s="13">
        <f>Sheet1!J4</f>
        <v>70</v>
      </c>
      <c r="D5" s="13" t="str">
        <f>Sheet1!K4</f>
        <v>B2</v>
      </c>
      <c r="E5" s="13">
        <f>Sheet1!S4</f>
        <v>48</v>
      </c>
      <c r="F5" s="13" t="str">
        <f>Sheet1!T4</f>
        <v>D7</v>
      </c>
      <c r="G5" s="13">
        <f>Sheet1!AB4</f>
        <v>58</v>
      </c>
      <c r="H5" s="13" t="str">
        <f>Sheet1!AC4</f>
        <v>C5</v>
      </c>
      <c r="I5" s="13">
        <f>Sheet1!AK4</f>
        <v>46</v>
      </c>
      <c r="J5" s="13" t="str">
        <f>Sheet1!AL4</f>
        <v>D7</v>
      </c>
      <c r="K5" s="13">
        <f>Sheet1!AT4</f>
        <v>66</v>
      </c>
      <c r="L5" s="13" t="str">
        <f>Sheet1!AU4</f>
        <v>B3</v>
      </c>
      <c r="M5" s="13">
        <f>Sheet1!BC4</f>
        <v>56</v>
      </c>
      <c r="N5" s="13" t="str">
        <f>Sheet1!BD4</f>
        <v>C5</v>
      </c>
      <c r="O5" s="13">
        <f>Sheet1!BL4</f>
        <v>58</v>
      </c>
      <c r="P5" s="13" t="str">
        <f>Sheet1!BM4</f>
        <v>C5</v>
      </c>
      <c r="Q5" s="13">
        <f>Sheet1!BU4</f>
        <v>53</v>
      </c>
      <c r="R5" s="13" t="str">
        <f>Sheet1!BV4</f>
        <v>C6</v>
      </c>
      <c r="S5" s="13">
        <f>Sheet1!CD4</f>
        <v>0</v>
      </c>
      <c r="T5" s="13" t="str">
        <f>Sheet1!CE4</f>
        <v>F9</v>
      </c>
      <c r="U5" s="14">
        <f t="shared" ref="U5:U6" si="0">SUM(Q5,O5,M5,K5,I5,G5,E5,C5,S5)</f>
        <v>455</v>
      </c>
      <c r="V5" s="14">
        <f t="shared" ref="V5:V6" si="1">U5/8</f>
        <v>56.875</v>
      </c>
      <c r="W5" s="14">
        <f>Sheet1!CJ4</f>
        <v>3</v>
      </c>
      <c r="X5" s="7"/>
    </row>
    <row r="6" spans="1:24" x14ac:dyDescent="0.25">
      <c r="A6" s="9">
        <v>9</v>
      </c>
      <c r="B6" s="12" t="str">
        <f>Sheet1!B5</f>
        <v>OKORONKWO PRUDENCE UDIRICHIM</v>
      </c>
      <c r="C6" s="13">
        <f>Sheet1!J5</f>
        <v>73</v>
      </c>
      <c r="D6" s="13" t="str">
        <f>Sheet1!K5</f>
        <v>B2</v>
      </c>
      <c r="E6" s="13">
        <f>Sheet1!S5</f>
        <v>72</v>
      </c>
      <c r="F6" s="13" t="str">
        <f>Sheet1!T5</f>
        <v>B2</v>
      </c>
      <c r="G6" s="13">
        <f>Sheet1!AB5</f>
        <v>90</v>
      </c>
      <c r="H6" s="13" t="str">
        <f>Sheet1!AC5</f>
        <v>A1</v>
      </c>
      <c r="I6" s="13">
        <f>Sheet1!AK5</f>
        <v>71</v>
      </c>
      <c r="J6" s="13" t="str">
        <f>Sheet1!AL5</f>
        <v>B2</v>
      </c>
      <c r="K6" s="13">
        <f>Sheet1!AT5</f>
        <v>89</v>
      </c>
      <c r="L6" s="13" t="str">
        <f>Sheet1!AU5</f>
        <v>A1</v>
      </c>
      <c r="M6" s="13">
        <f>Sheet1!BC5</f>
        <v>73</v>
      </c>
      <c r="N6" s="13" t="str">
        <f>Sheet1!BD5</f>
        <v>B2</v>
      </c>
      <c r="O6" s="13">
        <f>Sheet1!BL5</f>
        <v>88</v>
      </c>
      <c r="P6" s="13" t="str">
        <f>Sheet1!BM5</f>
        <v>A1</v>
      </c>
      <c r="Q6" s="13">
        <f>Sheet1!BU5</f>
        <v>83</v>
      </c>
      <c r="R6" s="13" t="str">
        <f>Sheet1!BV5</f>
        <v>A1</v>
      </c>
      <c r="S6" s="13">
        <f>Sheet1!CD5</f>
        <v>0</v>
      </c>
      <c r="T6" s="13" t="str">
        <f>Sheet1!CE5</f>
        <v>F9</v>
      </c>
      <c r="U6" s="14">
        <f t="shared" si="0"/>
        <v>639</v>
      </c>
      <c r="V6" s="14">
        <f t="shared" si="1"/>
        <v>79.875</v>
      </c>
      <c r="W6" s="14">
        <f>Sheet1!CJ5</f>
        <v>1</v>
      </c>
      <c r="X6" s="7"/>
    </row>
  </sheetData>
  <sortState ref="A4:AG38">
    <sortCondition ref="W4:W38"/>
  </sortState>
  <mergeCells count="10">
    <mergeCell ref="B1:G1"/>
    <mergeCell ref="S2:T2"/>
    <mergeCell ref="Q2:R2"/>
    <mergeCell ref="C2:D2"/>
    <mergeCell ref="E2:F2"/>
    <mergeCell ref="G2:H2"/>
    <mergeCell ref="I2:J2"/>
    <mergeCell ref="K2:L2"/>
    <mergeCell ref="M2:N2"/>
    <mergeCell ref="O2:P2"/>
  </mergeCells>
  <conditionalFormatting sqref="U4:W6">
    <cfRule type="containsText" dxfId="6" priority="8" stopIfTrue="1" operator="containsText" text="A1">
      <formula>NOT(ISERROR(SEARCH("A1",U4)))</formula>
    </cfRule>
    <cfRule type="containsText" dxfId="5" priority="9" stopIfTrue="1" operator="containsText" text="E8">
      <formula>NOT(ISERROR(SEARCH("E8",U4)))</formula>
    </cfRule>
    <cfRule type="containsText" dxfId="4" priority="10" stopIfTrue="1" operator="containsText" text="F9">
      <formula>NOT(ISERROR(SEARCH("F9",U4)))</formula>
    </cfRule>
  </conditionalFormatting>
  <conditionalFormatting sqref="C4:T6">
    <cfRule type="containsText" dxfId="3" priority="1" stopIfTrue="1" operator="containsText" text="E8">
      <formula>NOT(ISERROR(SEARCH("E8",C4)))</formula>
    </cfRule>
    <cfRule type="cellIs" dxfId="2" priority="2" stopIfTrue="1" operator="between">
      <formula>40</formula>
      <formula>44</formula>
    </cfRule>
    <cfRule type="cellIs" dxfId="1" priority="3" stopIfTrue="1" operator="lessThan">
      <formula>40</formula>
    </cfRule>
    <cfRule type="containsText" dxfId="0" priority="4" stopIfTrue="1" operator="containsText" text="F9">
      <formula>NOT(ISERROR(SEARCH("F9",C4)))</formula>
    </cfRule>
  </conditionalFormatting>
  <pageMargins left="0.75" right="0.75" top="1" bottom="1" header="0.51111111111111107" footer="0.51111111111111107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.75" x14ac:dyDescent="0.25"/>
  <sheetData>
    <row r="1" spans="1:2" x14ac:dyDescent="0.25">
      <c r="A1" s="51" t="s">
        <v>25</v>
      </c>
      <c r="B1" s="51"/>
    </row>
    <row r="2" spans="1:2" x14ac:dyDescent="0.25">
      <c r="A2" s="19">
        <v>0</v>
      </c>
      <c r="B2" s="19" t="s">
        <v>24</v>
      </c>
    </row>
    <row r="3" spans="1:2" x14ac:dyDescent="0.25">
      <c r="A3" s="19">
        <v>40</v>
      </c>
      <c r="B3" s="19" t="s">
        <v>23</v>
      </c>
    </row>
    <row r="4" spans="1:2" x14ac:dyDescent="0.25">
      <c r="A4" s="19">
        <v>45</v>
      </c>
      <c r="B4" s="19" t="s">
        <v>22</v>
      </c>
    </row>
    <row r="5" spans="1:2" x14ac:dyDescent="0.25">
      <c r="A5" s="19">
        <v>50</v>
      </c>
      <c r="B5" s="19" t="s">
        <v>20</v>
      </c>
    </row>
    <row r="6" spans="1:2" x14ac:dyDescent="0.25">
      <c r="A6" s="19">
        <v>55</v>
      </c>
      <c r="B6" s="19" t="s">
        <v>21</v>
      </c>
    </row>
    <row r="7" spans="1:2" x14ac:dyDescent="0.25">
      <c r="A7" s="19">
        <v>60</v>
      </c>
      <c r="B7" s="19" t="s">
        <v>54</v>
      </c>
    </row>
    <row r="8" spans="1:2" x14ac:dyDescent="0.25">
      <c r="A8" s="19">
        <v>65</v>
      </c>
      <c r="B8" s="19" t="s">
        <v>55</v>
      </c>
    </row>
    <row r="9" spans="1:2" x14ac:dyDescent="0.25">
      <c r="A9" s="19">
        <v>70</v>
      </c>
      <c r="B9" s="19" t="s">
        <v>56</v>
      </c>
    </row>
    <row r="10" spans="1:2" x14ac:dyDescent="0.25">
      <c r="A10" s="19">
        <v>75</v>
      </c>
      <c r="B10" s="19" t="s">
        <v>57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0"/>
  <sheetViews>
    <sheetView zoomScaleSheetLayoutView="100" workbookViewId="0">
      <selection activeCell="A24" sqref="A24"/>
    </sheetView>
  </sheetViews>
  <sheetFormatPr defaultColWidth="9" defaultRowHeight="15.75" x14ac:dyDescent="0.25"/>
  <cols>
    <col min="1" max="1" width="21.25" customWidth="1"/>
    <col min="2" max="2" width="38" style="31" customWidth="1"/>
    <col min="3" max="3" width="17.875" bestFit="1" customWidth="1"/>
    <col min="4" max="4" width="13.375" bestFit="1" customWidth="1"/>
    <col min="5" max="5" width="14" bestFit="1" customWidth="1"/>
  </cols>
  <sheetData>
    <row r="1" spans="1:7" x14ac:dyDescent="0.25">
      <c r="B1" s="33"/>
      <c r="C1" s="2"/>
      <c r="D1" s="52" t="s">
        <v>1</v>
      </c>
      <c r="E1" s="52"/>
      <c r="F1" s="2"/>
      <c r="G1" s="2"/>
    </row>
    <row r="2" spans="1:7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7"/>
    </row>
    <row r="3" spans="1:7" x14ac:dyDescent="0.25">
      <c r="A3" s="16"/>
      <c r="B3" s="35" t="e">
        <f>Sheet1!#REF!</f>
        <v>#REF!</v>
      </c>
      <c r="C3" s="2">
        <v>10</v>
      </c>
      <c r="D3" s="2">
        <v>5</v>
      </c>
      <c r="E3" s="2">
        <v>7</v>
      </c>
      <c r="F3" s="2">
        <v>31</v>
      </c>
      <c r="G3" s="2"/>
    </row>
    <row r="4" spans="1:7" x14ac:dyDescent="0.25">
      <c r="A4" s="16"/>
      <c r="B4" s="35" t="e">
        <f>Sheet1!#REF!</f>
        <v>#REF!</v>
      </c>
      <c r="C4" s="2">
        <v>10</v>
      </c>
      <c r="D4" s="2">
        <v>5</v>
      </c>
      <c r="E4" s="2">
        <v>6</v>
      </c>
      <c r="F4" s="2">
        <v>48</v>
      </c>
      <c r="G4" s="2"/>
    </row>
    <row r="5" spans="1:7" x14ac:dyDescent="0.25">
      <c r="A5" s="16"/>
      <c r="B5" s="35" t="str">
        <f>Sheet1!B3</f>
        <v>EZE  NMESOMA PRINCESS</v>
      </c>
      <c r="C5" s="2">
        <v>10</v>
      </c>
      <c r="D5" s="2">
        <v>8</v>
      </c>
      <c r="E5" s="2">
        <v>8</v>
      </c>
      <c r="F5" s="2">
        <v>49</v>
      </c>
      <c r="G5" s="2"/>
    </row>
    <row r="6" spans="1:7" x14ac:dyDescent="0.25">
      <c r="A6" s="16"/>
      <c r="B6" s="35" t="e">
        <f>Sheet1!#REF!</f>
        <v>#REF!</v>
      </c>
      <c r="C6" s="36">
        <v>10</v>
      </c>
      <c r="D6" s="36">
        <v>7</v>
      </c>
      <c r="E6" s="36">
        <v>6</v>
      </c>
      <c r="F6" s="36">
        <v>39</v>
      </c>
      <c r="G6" s="18"/>
    </row>
    <row r="7" spans="1:7" x14ac:dyDescent="0.25">
      <c r="A7" s="16"/>
      <c r="B7" s="35" t="str">
        <f>Sheet1!B4</f>
        <v>NNAMANI CHUKWUBUIKEM</v>
      </c>
      <c r="C7" s="36">
        <v>10</v>
      </c>
      <c r="D7" s="36">
        <v>5</v>
      </c>
      <c r="E7" s="36">
        <v>7</v>
      </c>
      <c r="F7" s="36">
        <v>48</v>
      </c>
      <c r="G7" s="2"/>
    </row>
    <row r="8" spans="1:7" x14ac:dyDescent="0.25">
      <c r="A8" s="16"/>
      <c r="B8" s="35" t="e">
        <f>Sheet1!#REF!</f>
        <v>#REF!</v>
      </c>
      <c r="C8" s="36">
        <v>10</v>
      </c>
      <c r="D8" s="36">
        <v>6</v>
      </c>
      <c r="E8" s="36">
        <v>6</v>
      </c>
      <c r="F8" s="36">
        <v>38</v>
      </c>
      <c r="G8" s="18"/>
    </row>
    <row r="9" spans="1:7" x14ac:dyDescent="0.25">
      <c r="A9" s="16"/>
      <c r="B9" s="35" t="e">
        <f>Sheet1!#REF!</f>
        <v>#REF!</v>
      </c>
      <c r="C9" s="36">
        <v>10</v>
      </c>
      <c r="D9" s="36">
        <v>5</v>
      </c>
      <c r="E9" s="36">
        <v>5</v>
      </c>
      <c r="F9" s="36">
        <v>40</v>
      </c>
      <c r="G9" s="2"/>
    </row>
    <row r="10" spans="1:7" x14ac:dyDescent="0.25">
      <c r="A10" s="16"/>
      <c r="B10" s="35" t="e">
        <f>Sheet1!#REF!</f>
        <v>#REF!</v>
      </c>
      <c r="C10" s="36">
        <v>10</v>
      </c>
      <c r="D10" s="36">
        <v>5</v>
      </c>
      <c r="E10" s="36">
        <v>6</v>
      </c>
      <c r="F10" s="36">
        <v>41</v>
      </c>
      <c r="G10" s="2"/>
    </row>
    <row r="11" spans="1:7" x14ac:dyDescent="0.25">
      <c r="A11" s="16"/>
      <c r="B11" s="35" t="str">
        <f>Sheet1!B5</f>
        <v>OKORONKWO PRUDENCE UDIRICHIM</v>
      </c>
      <c r="C11" s="36">
        <v>10</v>
      </c>
      <c r="D11" s="36">
        <v>7</v>
      </c>
      <c r="E11" s="36">
        <v>7</v>
      </c>
      <c r="F11" s="36">
        <v>49</v>
      </c>
      <c r="G11" s="2"/>
    </row>
    <row r="12" spans="1:7" x14ac:dyDescent="0.25">
      <c r="A12" s="16"/>
      <c r="B12" s="35" t="e">
        <f>Sheet1!#REF!</f>
        <v>#REF!</v>
      </c>
      <c r="C12" s="36">
        <v>10</v>
      </c>
      <c r="D12" s="36">
        <v>7</v>
      </c>
      <c r="E12" s="36">
        <v>7</v>
      </c>
      <c r="F12" s="36">
        <v>45</v>
      </c>
      <c r="G12" s="2"/>
    </row>
    <row r="13" spans="1:7" x14ac:dyDescent="0.25">
      <c r="A13" s="16"/>
      <c r="B13" s="35" t="e">
        <f>Sheet1!#REF!</f>
        <v>#REF!</v>
      </c>
      <c r="C13" s="36">
        <v>10</v>
      </c>
      <c r="D13" s="36">
        <v>3</v>
      </c>
      <c r="E13" s="36">
        <v>5</v>
      </c>
      <c r="F13" s="36">
        <v>32</v>
      </c>
      <c r="G13" s="2"/>
    </row>
    <row r="14" spans="1:7" x14ac:dyDescent="0.25">
      <c r="A14" s="16"/>
      <c r="B14" s="35" t="e">
        <f>Sheet1!#REF!</f>
        <v>#REF!</v>
      </c>
      <c r="C14" s="36">
        <v>10</v>
      </c>
      <c r="D14" s="36">
        <v>5</v>
      </c>
      <c r="E14" s="36">
        <v>6</v>
      </c>
      <c r="F14" s="36">
        <v>43</v>
      </c>
      <c r="G14" s="2"/>
    </row>
    <row r="15" spans="1:7" x14ac:dyDescent="0.25">
      <c r="A15" s="16"/>
      <c r="B15" s="35">
        <f>Sheet1!B6</f>
        <v>0</v>
      </c>
      <c r="C15" s="36"/>
      <c r="D15" s="36"/>
      <c r="E15" s="36"/>
      <c r="F15" s="36"/>
      <c r="G15" s="2"/>
    </row>
    <row r="16" spans="1:7" x14ac:dyDescent="0.25">
      <c r="A16" s="16"/>
      <c r="B16" s="35">
        <f>Sheet1!B7</f>
        <v>0</v>
      </c>
      <c r="C16" s="36"/>
      <c r="D16" s="36"/>
      <c r="E16" s="36"/>
      <c r="F16" s="36"/>
      <c r="G16" s="2"/>
    </row>
    <row r="17" spans="1:7" x14ac:dyDescent="0.25">
      <c r="A17" s="16"/>
      <c r="B17" s="35">
        <f>Sheet1!B8</f>
        <v>0</v>
      </c>
      <c r="C17" s="36"/>
      <c r="D17" s="36"/>
      <c r="E17" s="36"/>
      <c r="F17" s="36"/>
      <c r="G17" s="2"/>
    </row>
    <row r="18" spans="1:7" x14ac:dyDescent="0.25">
      <c r="A18" s="16"/>
      <c r="B18" s="35"/>
      <c r="C18" s="36"/>
      <c r="D18" s="36"/>
      <c r="E18" s="36"/>
      <c r="F18" s="36"/>
      <c r="G18" s="2"/>
    </row>
    <row r="19" spans="1:7" x14ac:dyDescent="0.25">
      <c r="A19" s="16"/>
      <c r="B19" s="35"/>
      <c r="C19" s="36"/>
      <c r="D19" s="36"/>
      <c r="E19" s="36"/>
      <c r="F19" s="36"/>
      <c r="G19" s="2"/>
    </row>
    <row r="20" spans="1:7" x14ac:dyDescent="0.25">
      <c r="A20" s="16"/>
      <c r="B20" s="35"/>
      <c r="C20" s="36"/>
      <c r="D20" s="36"/>
      <c r="E20" s="36"/>
      <c r="F20" s="36"/>
      <c r="G20" s="2"/>
    </row>
    <row r="21" spans="1:7" x14ac:dyDescent="0.25">
      <c r="A21" s="16"/>
      <c r="B21" s="35"/>
      <c r="C21" s="36"/>
      <c r="D21" s="36"/>
      <c r="E21" s="36"/>
      <c r="F21" s="36"/>
      <c r="G21" s="2"/>
    </row>
    <row r="22" spans="1:7" x14ac:dyDescent="0.25">
      <c r="A22" s="16"/>
      <c r="B22" s="35"/>
      <c r="C22" s="36"/>
      <c r="D22" s="36"/>
      <c r="E22" s="36"/>
      <c r="F22" s="36"/>
      <c r="G22" s="2"/>
    </row>
    <row r="23" spans="1:7" x14ac:dyDescent="0.25">
      <c r="A23" s="16"/>
      <c r="B23" s="35"/>
      <c r="C23" s="36"/>
      <c r="D23" s="36"/>
      <c r="E23" s="36"/>
      <c r="F23" s="36"/>
      <c r="G23" s="2"/>
    </row>
    <row r="24" spans="1:7" x14ac:dyDescent="0.25">
      <c r="A24" s="16"/>
      <c r="B24" s="35"/>
      <c r="C24" s="36"/>
      <c r="D24" s="36"/>
      <c r="E24" s="36"/>
      <c r="F24" s="36"/>
      <c r="G24" s="2"/>
    </row>
    <row r="25" spans="1:7" x14ac:dyDescent="0.25">
      <c r="A25" s="16"/>
      <c r="B25" s="35"/>
      <c r="C25" s="36"/>
      <c r="D25" s="36"/>
      <c r="E25" s="36"/>
      <c r="F25" s="36"/>
      <c r="G25" s="2"/>
    </row>
    <row r="26" spans="1:7" x14ac:dyDescent="0.25">
      <c r="A26" s="16"/>
      <c r="B26" s="35"/>
      <c r="C26" s="2"/>
      <c r="D26" s="36"/>
      <c r="E26" s="36"/>
      <c r="F26" s="36"/>
      <c r="G26" s="2"/>
    </row>
    <row r="27" spans="1:7" x14ac:dyDescent="0.25">
      <c r="A27" s="16"/>
      <c r="B27" s="35"/>
      <c r="C27" s="2"/>
      <c r="D27" s="36"/>
      <c r="E27" s="36"/>
      <c r="F27" s="36"/>
      <c r="G27" s="18"/>
    </row>
    <row r="28" spans="1:7" x14ac:dyDescent="0.25">
      <c r="A28" s="16"/>
      <c r="B28" s="35"/>
      <c r="C28" s="2"/>
      <c r="D28" s="36"/>
      <c r="E28" s="36"/>
      <c r="F28" s="36"/>
      <c r="G28" s="2"/>
    </row>
    <row r="29" spans="1:7" x14ac:dyDescent="0.25">
      <c r="A29" s="16"/>
      <c r="B29" s="35"/>
      <c r="C29" s="2"/>
      <c r="D29" s="36"/>
      <c r="E29" s="36"/>
      <c r="F29" s="36"/>
      <c r="G29" s="2"/>
    </row>
    <row r="30" spans="1:7" x14ac:dyDescent="0.25">
      <c r="A30" s="16"/>
      <c r="B30" s="35"/>
      <c r="C30" s="2"/>
      <c r="D30" s="36"/>
      <c r="E30" s="36"/>
      <c r="F30" s="36"/>
      <c r="G30" s="18"/>
    </row>
    <row r="31" spans="1:7" x14ac:dyDescent="0.25">
      <c r="A31" s="16"/>
      <c r="B31" s="35"/>
      <c r="C31" s="2"/>
      <c r="D31" s="36"/>
      <c r="E31" s="36"/>
      <c r="F31" s="36"/>
      <c r="G31" s="2"/>
    </row>
    <row r="32" spans="1:7" x14ac:dyDescent="0.25">
      <c r="A32" s="16"/>
      <c r="B32" s="35"/>
      <c r="C32" s="2"/>
      <c r="D32" s="36"/>
      <c r="E32" s="36"/>
      <c r="F32" s="36"/>
      <c r="G32" s="2"/>
    </row>
    <row r="33" spans="1:7" x14ac:dyDescent="0.25">
      <c r="A33" s="16"/>
      <c r="B33" s="35"/>
      <c r="C33" s="2"/>
      <c r="D33" s="36"/>
      <c r="E33" s="36"/>
      <c r="F33" s="36"/>
      <c r="G33" s="2"/>
    </row>
    <row r="34" spans="1:7" x14ac:dyDescent="0.25">
      <c r="A34" s="16"/>
      <c r="B34" s="35"/>
      <c r="C34" s="2"/>
      <c r="D34" s="36"/>
      <c r="E34" s="36"/>
      <c r="F34" s="36"/>
      <c r="G34" s="2"/>
    </row>
    <row r="35" spans="1:7" x14ac:dyDescent="0.25">
      <c r="A35" s="16"/>
      <c r="B35" s="35"/>
      <c r="C35" s="2"/>
      <c r="D35" s="36"/>
      <c r="E35" s="36"/>
      <c r="F35" s="36"/>
      <c r="G35" s="2"/>
    </row>
    <row r="36" spans="1:7" x14ac:dyDescent="0.25">
      <c r="A36" s="16"/>
      <c r="B36" s="35"/>
      <c r="C36" s="2"/>
      <c r="D36" s="36"/>
      <c r="E36" s="36"/>
      <c r="F36" s="36"/>
      <c r="G36" s="2"/>
    </row>
    <row r="37" spans="1:7" x14ac:dyDescent="0.25">
      <c r="A37" s="16"/>
      <c r="B37" s="35"/>
      <c r="C37" s="2"/>
      <c r="D37" s="36"/>
      <c r="E37" s="36"/>
      <c r="F37" s="36"/>
      <c r="G37" s="2"/>
    </row>
    <row r="38" spans="1:7" x14ac:dyDescent="0.25">
      <c r="A38" s="16"/>
      <c r="B38" s="35"/>
      <c r="C38" s="2"/>
      <c r="D38" s="2"/>
      <c r="E38" s="2"/>
      <c r="F38" s="2"/>
      <c r="G38" s="18"/>
    </row>
    <row r="39" spans="1:7" x14ac:dyDescent="0.25">
      <c r="A39" s="16"/>
      <c r="B39" s="35"/>
      <c r="C39" s="2"/>
      <c r="D39" s="2"/>
      <c r="E39" s="2"/>
      <c r="F39" s="2"/>
      <c r="G39" s="2"/>
    </row>
    <row r="40" spans="1:7" x14ac:dyDescent="0.25">
      <c r="A40" s="16"/>
      <c r="B40" s="35"/>
      <c r="C40" s="2"/>
      <c r="D40" s="2"/>
      <c r="E40" s="2"/>
      <c r="F40" s="2"/>
    </row>
    <row r="41" spans="1:7" x14ac:dyDescent="0.25">
      <c r="A41" s="16"/>
      <c r="B41" s="35"/>
      <c r="C41" s="2"/>
      <c r="D41" s="2"/>
      <c r="F41" s="2"/>
    </row>
    <row r="42" spans="1:7" x14ac:dyDescent="0.25">
      <c r="A42" s="16"/>
      <c r="B42" s="35"/>
    </row>
    <row r="43" spans="1:7" x14ac:dyDescent="0.25">
      <c r="A43" s="16"/>
      <c r="B43" s="35"/>
    </row>
    <row r="44" spans="1:7" x14ac:dyDescent="0.25">
      <c r="A44" s="16"/>
      <c r="B44" s="35"/>
    </row>
    <row r="45" spans="1:7" x14ac:dyDescent="0.25">
      <c r="A45" s="16"/>
      <c r="B45" s="35"/>
    </row>
    <row r="46" spans="1:7" x14ac:dyDescent="0.25">
      <c r="A46" s="16"/>
      <c r="B46" s="35"/>
    </row>
    <row r="47" spans="1:7" x14ac:dyDescent="0.25">
      <c r="A47" s="16"/>
      <c r="B47" s="35"/>
    </row>
    <row r="48" spans="1:7" x14ac:dyDescent="0.25">
      <c r="A48" s="16"/>
      <c r="B48" s="35"/>
    </row>
    <row r="49" spans="1:2" x14ac:dyDescent="0.25">
      <c r="A49" s="16"/>
      <c r="B49" s="35"/>
    </row>
    <row r="50" spans="1:2" x14ac:dyDescent="0.25">
      <c r="A50" s="16"/>
      <c r="B50" s="35"/>
    </row>
  </sheetData>
  <mergeCells count="1">
    <mergeCell ref="D1:E1"/>
  </mergeCells>
  <pageMargins left="0.75" right="0.75" top="1" bottom="1" header="0.51111111111111107" footer="0.51111111111111107"/>
  <pageSetup paperSize="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0"/>
  <sheetViews>
    <sheetView workbookViewId="0">
      <selection activeCell="F11" sqref="F11"/>
    </sheetView>
  </sheetViews>
  <sheetFormatPr defaultRowHeight="15.75" x14ac:dyDescent="0.25"/>
  <cols>
    <col min="1" max="1" width="19.375" customWidth="1"/>
    <col min="2" max="2" width="34" style="31" customWidth="1"/>
  </cols>
  <sheetData>
    <row r="1" spans="1:12" x14ac:dyDescent="0.25">
      <c r="B1" s="33"/>
      <c r="C1" s="2"/>
      <c r="D1" s="52" t="s">
        <v>2</v>
      </c>
      <c r="E1" s="52"/>
      <c r="F1" s="2"/>
    </row>
    <row r="2" spans="1:12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2" x14ac:dyDescent="0.25">
      <c r="A3" s="16"/>
      <c r="B3" s="35" t="e">
        <f>Sheet1!#REF!</f>
        <v>#REF!</v>
      </c>
      <c r="C3" s="2">
        <v>8</v>
      </c>
      <c r="D3" s="2">
        <v>9</v>
      </c>
      <c r="E3" s="2">
        <v>3</v>
      </c>
      <c r="F3" s="2">
        <v>20</v>
      </c>
      <c r="L3">
        <v>45</v>
      </c>
    </row>
    <row r="4" spans="1:12" x14ac:dyDescent="0.25">
      <c r="A4" s="16"/>
      <c r="B4" s="35" t="e">
        <f>Sheet1!#REF!</f>
        <v>#REF!</v>
      </c>
      <c r="C4" s="2">
        <v>8</v>
      </c>
      <c r="D4" s="2">
        <v>8</v>
      </c>
      <c r="E4" s="2">
        <v>8</v>
      </c>
      <c r="F4" s="2">
        <v>32</v>
      </c>
    </row>
    <row r="5" spans="1:12" x14ac:dyDescent="0.25">
      <c r="A5" s="16"/>
      <c r="B5" s="35" t="str">
        <f>Sheet1!B3</f>
        <v>EZE  NMESOMA PRINCESS</v>
      </c>
      <c r="C5" s="2">
        <v>8</v>
      </c>
      <c r="D5" s="2">
        <v>9</v>
      </c>
      <c r="E5" s="2">
        <v>8</v>
      </c>
      <c r="F5" s="2">
        <v>50</v>
      </c>
    </row>
    <row r="6" spans="1:12" x14ac:dyDescent="0.25">
      <c r="A6" s="16"/>
      <c r="B6" s="35" t="e">
        <f>Sheet1!#REF!</f>
        <v>#REF!</v>
      </c>
      <c r="C6" s="2">
        <v>8</v>
      </c>
      <c r="D6" s="36">
        <v>8</v>
      </c>
      <c r="E6" s="36">
        <v>2</v>
      </c>
      <c r="F6" s="36">
        <v>18</v>
      </c>
    </row>
    <row r="7" spans="1:12" x14ac:dyDescent="0.25">
      <c r="A7" s="16"/>
      <c r="B7" s="35" t="str">
        <f>Sheet1!B4</f>
        <v>NNAMANI CHUKWUBUIKEM</v>
      </c>
      <c r="C7" s="2">
        <v>5</v>
      </c>
      <c r="D7" s="36">
        <v>5</v>
      </c>
      <c r="E7" s="36">
        <v>5</v>
      </c>
      <c r="F7" s="36">
        <v>33</v>
      </c>
    </row>
    <row r="8" spans="1:12" x14ac:dyDescent="0.25">
      <c r="A8" s="16"/>
      <c r="B8" s="35" t="e">
        <f>Sheet1!#REF!</f>
        <v>#REF!</v>
      </c>
      <c r="C8" s="2">
        <v>8</v>
      </c>
      <c r="D8" s="36">
        <v>8</v>
      </c>
      <c r="E8" s="36">
        <v>7</v>
      </c>
      <c r="F8" s="36">
        <v>23</v>
      </c>
    </row>
    <row r="9" spans="1:12" x14ac:dyDescent="0.25">
      <c r="A9" s="16"/>
      <c r="B9" s="35" t="e">
        <f>Sheet1!#REF!</f>
        <v>#REF!</v>
      </c>
      <c r="C9" s="2">
        <v>8</v>
      </c>
      <c r="D9" s="36">
        <v>8</v>
      </c>
      <c r="E9" s="36">
        <v>6</v>
      </c>
      <c r="F9" s="36">
        <v>32</v>
      </c>
    </row>
    <row r="10" spans="1:12" x14ac:dyDescent="0.25">
      <c r="A10" s="16"/>
      <c r="B10" s="35" t="e">
        <f>Sheet1!#REF!</f>
        <v>#REF!</v>
      </c>
      <c r="C10" s="2">
        <v>8</v>
      </c>
      <c r="D10" s="36">
        <v>8</v>
      </c>
      <c r="E10" s="36">
        <v>8</v>
      </c>
      <c r="F10" s="36">
        <v>29</v>
      </c>
    </row>
    <row r="11" spans="1:12" x14ac:dyDescent="0.25">
      <c r="A11" s="16"/>
      <c r="B11" s="35" t="str">
        <f>Sheet1!B5</f>
        <v>OKORONKWO PRUDENCE UDIRICHIM</v>
      </c>
      <c r="C11" s="2">
        <v>8</v>
      </c>
      <c r="D11" s="36">
        <v>8</v>
      </c>
      <c r="E11" s="36">
        <v>10</v>
      </c>
      <c r="F11" s="36">
        <v>46</v>
      </c>
    </row>
    <row r="12" spans="1:12" x14ac:dyDescent="0.25">
      <c r="A12" s="16"/>
      <c r="B12" s="35" t="e">
        <f>Sheet1!#REF!</f>
        <v>#REF!</v>
      </c>
      <c r="C12" s="2">
        <v>8</v>
      </c>
      <c r="D12" s="36">
        <v>8</v>
      </c>
      <c r="E12" s="36">
        <v>3</v>
      </c>
      <c r="F12" s="36">
        <v>18</v>
      </c>
    </row>
    <row r="13" spans="1:12" x14ac:dyDescent="0.25">
      <c r="A13" s="16"/>
      <c r="B13" s="35" t="e">
        <f>Sheet1!#REF!</f>
        <v>#REF!</v>
      </c>
      <c r="C13" s="2">
        <v>8</v>
      </c>
      <c r="D13" s="36">
        <v>8</v>
      </c>
      <c r="E13" s="36">
        <v>6</v>
      </c>
      <c r="F13" s="36">
        <v>18</v>
      </c>
    </row>
    <row r="14" spans="1:12" x14ac:dyDescent="0.25">
      <c r="A14" s="16"/>
      <c r="B14" s="35" t="e">
        <f>Sheet1!#REF!</f>
        <v>#REF!</v>
      </c>
      <c r="C14" s="2">
        <v>8</v>
      </c>
      <c r="D14" s="36">
        <v>9</v>
      </c>
      <c r="E14" s="36">
        <v>3</v>
      </c>
      <c r="F14" s="36">
        <v>25</v>
      </c>
    </row>
    <row r="15" spans="1:12" x14ac:dyDescent="0.25">
      <c r="A15" s="16"/>
      <c r="B15" s="35"/>
      <c r="C15" s="36"/>
      <c r="D15" s="36"/>
      <c r="E15" s="36"/>
      <c r="F15" s="36"/>
    </row>
    <row r="16" spans="1:12" x14ac:dyDescent="0.25">
      <c r="A16" s="16"/>
      <c r="B16" s="35"/>
      <c r="C16" s="36"/>
      <c r="D16" s="36"/>
      <c r="E16" s="36"/>
      <c r="F16" s="36"/>
    </row>
    <row r="17" spans="1:6" x14ac:dyDescent="0.25">
      <c r="A17" s="16"/>
      <c r="B17" s="35"/>
      <c r="C17" s="36"/>
      <c r="D17" s="36"/>
      <c r="E17" s="36"/>
      <c r="F17" s="36"/>
    </row>
    <row r="18" spans="1:6" x14ac:dyDescent="0.25">
      <c r="A18" s="16"/>
      <c r="B18" s="35"/>
      <c r="C18" s="36"/>
      <c r="D18" s="36"/>
      <c r="E18" s="36"/>
      <c r="F18" s="36"/>
    </row>
    <row r="19" spans="1:6" x14ac:dyDescent="0.25">
      <c r="A19" s="16"/>
      <c r="B19" s="35"/>
      <c r="C19" s="36"/>
      <c r="D19" s="36"/>
      <c r="E19" s="36"/>
      <c r="F19" s="36"/>
    </row>
    <row r="20" spans="1:6" x14ac:dyDescent="0.25">
      <c r="A20" s="16"/>
      <c r="B20" s="35"/>
      <c r="C20" s="36"/>
      <c r="D20" s="36"/>
      <c r="E20" s="36"/>
      <c r="F20" s="36"/>
    </row>
    <row r="21" spans="1:6" x14ac:dyDescent="0.25">
      <c r="A21" s="16"/>
      <c r="B21" s="35"/>
      <c r="C21" s="36"/>
      <c r="D21" s="36"/>
      <c r="E21" s="36"/>
      <c r="F21" s="36"/>
    </row>
    <row r="22" spans="1:6" x14ac:dyDescent="0.25">
      <c r="A22" s="16"/>
      <c r="B22" s="35"/>
      <c r="C22" s="2"/>
      <c r="D22" s="36"/>
      <c r="E22" s="2"/>
      <c r="F22" s="36"/>
    </row>
    <row r="23" spans="1:6" x14ac:dyDescent="0.25">
      <c r="A23" s="16"/>
      <c r="B23" s="35"/>
      <c r="C23" s="2"/>
      <c r="D23" s="36"/>
      <c r="E23" s="2"/>
      <c r="F23" s="36"/>
    </row>
    <row r="24" spans="1:6" x14ac:dyDescent="0.25">
      <c r="A24" s="16"/>
      <c r="B24" s="35"/>
      <c r="C24" s="2"/>
      <c r="D24" s="36"/>
      <c r="E24" s="2"/>
      <c r="F24" s="36"/>
    </row>
    <row r="25" spans="1:6" x14ac:dyDescent="0.25">
      <c r="A25" s="16"/>
      <c r="B25" s="35"/>
      <c r="C25" s="2"/>
      <c r="D25" s="36"/>
      <c r="E25" s="2"/>
      <c r="F25" s="2"/>
    </row>
    <row r="26" spans="1:6" x14ac:dyDescent="0.25">
      <c r="A26" s="16"/>
      <c r="B26" s="35"/>
      <c r="C26" s="2"/>
      <c r="D26" s="36"/>
      <c r="E26" s="2"/>
      <c r="F26" s="2"/>
    </row>
    <row r="27" spans="1:6" x14ac:dyDescent="0.25">
      <c r="A27" s="16"/>
      <c r="B27" s="35"/>
      <c r="C27" s="2"/>
      <c r="D27" s="36"/>
      <c r="E27" s="2"/>
      <c r="F27" s="2"/>
    </row>
    <row r="28" spans="1:6" x14ac:dyDescent="0.25">
      <c r="A28" s="16"/>
      <c r="B28" s="35"/>
      <c r="C28" s="2"/>
      <c r="D28" s="36"/>
      <c r="E28" s="2"/>
      <c r="F28" s="2"/>
    </row>
    <row r="29" spans="1:6" x14ac:dyDescent="0.25">
      <c r="A29" s="16"/>
      <c r="B29" s="35"/>
      <c r="C29" s="2"/>
      <c r="D29" s="36"/>
      <c r="E29" s="2"/>
      <c r="F29" s="2"/>
    </row>
    <row r="30" spans="1:6" x14ac:dyDescent="0.25">
      <c r="A30" s="16"/>
      <c r="B30" s="35"/>
      <c r="C30" s="2"/>
      <c r="D30" s="36"/>
      <c r="E30" s="2"/>
      <c r="F30" s="2"/>
    </row>
    <row r="31" spans="1:6" x14ac:dyDescent="0.25">
      <c r="A31" s="16"/>
      <c r="B31" s="35"/>
      <c r="C31" s="2"/>
      <c r="D31" s="36"/>
      <c r="E31" s="2"/>
      <c r="F31" s="2"/>
    </row>
    <row r="32" spans="1:6" x14ac:dyDescent="0.25">
      <c r="A32" s="16"/>
      <c r="B32" s="35"/>
      <c r="C32" s="2"/>
      <c r="D32" s="36"/>
      <c r="E32" s="2"/>
      <c r="F32" s="2"/>
    </row>
    <row r="33" spans="1:6" x14ac:dyDescent="0.25">
      <c r="A33" s="16"/>
      <c r="B33" s="35"/>
      <c r="C33" s="2"/>
      <c r="D33" s="36"/>
      <c r="E33" s="2"/>
      <c r="F33" s="2"/>
    </row>
    <row r="34" spans="1:6" x14ac:dyDescent="0.25">
      <c r="A34" s="16"/>
      <c r="B34" s="35"/>
      <c r="C34" s="2"/>
      <c r="D34" s="36"/>
      <c r="E34" s="2"/>
      <c r="F34" s="2"/>
    </row>
    <row r="35" spans="1:6" x14ac:dyDescent="0.25">
      <c r="A35" s="16"/>
      <c r="B35" s="35"/>
      <c r="C35" s="2"/>
      <c r="D35" s="36"/>
      <c r="E35" s="2"/>
      <c r="F35" s="2"/>
    </row>
    <row r="36" spans="1:6" x14ac:dyDescent="0.25">
      <c r="A36" s="16"/>
      <c r="B36" s="35"/>
      <c r="C36" s="2"/>
      <c r="D36" s="36"/>
      <c r="E36" s="2"/>
      <c r="F36" s="2"/>
    </row>
    <row r="37" spans="1:6" x14ac:dyDescent="0.25">
      <c r="A37" s="16"/>
      <c r="B37" s="35"/>
      <c r="C37" s="2"/>
      <c r="D37" s="36"/>
      <c r="E37" s="2"/>
      <c r="F37" s="2"/>
    </row>
    <row r="38" spans="1:6" x14ac:dyDescent="0.25">
      <c r="A38" s="16"/>
      <c r="B38" s="35"/>
      <c r="C38" s="2"/>
      <c r="D38" s="2"/>
      <c r="E38" s="2"/>
      <c r="F38" s="2"/>
    </row>
    <row r="39" spans="1:6" x14ac:dyDescent="0.25">
      <c r="A39" s="16"/>
      <c r="B39" s="35"/>
      <c r="C39" s="2"/>
      <c r="D39" s="2"/>
      <c r="E39" s="2"/>
      <c r="F39" s="2"/>
    </row>
    <row r="40" spans="1:6" x14ac:dyDescent="0.25">
      <c r="A40" s="16"/>
      <c r="B40" s="35"/>
      <c r="C40" s="2"/>
      <c r="D40" s="2"/>
      <c r="E40" s="2"/>
      <c r="F40" s="2"/>
    </row>
    <row r="41" spans="1:6" x14ac:dyDescent="0.25">
      <c r="A41" s="16"/>
      <c r="B41" s="35"/>
      <c r="C41" s="2"/>
      <c r="D41" s="2"/>
      <c r="E41" s="2"/>
      <c r="F41" s="2"/>
    </row>
    <row r="42" spans="1:6" x14ac:dyDescent="0.25">
      <c r="A42" s="16"/>
      <c r="B42" s="35"/>
    </row>
    <row r="43" spans="1:6" x14ac:dyDescent="0.25">
      <c r="A43" s="16"/>
      <c r="B43" s="35"/>
    </row>
    <row r="44" spans="1:6" x14ac:dyDescent="0.25">
      <c r="A44" s="16"/>
      <c r="B44" s="35"/>
    </row>
    <row r="45" spans="1:6" x14ac:dyDescent="0.25">
      <c r="A45" s="16"/>
      <c r="B45" s="35"/>
    </row>
    <row r="46" spans="1:6" x14ac:dyDescent="0.25">
      <c r="A46" s="16"/>
      <c r="B46" s="35"/>
    </row>
    <row r="47" spans="1:6" x14ac:dyDescent="0.25">
      <c r="A47" s="16"/>
      <c r="B47" s="35"/>
    </row>
    <row r="48" spans="1:6" x14ac:dyDescent="0.25">
      <c r="A48" s="16"/>
      <c r="B48" s="35"/>
    </row>
    <row r="49" spans="1:2" x14ac:dyDescent="0.25">
      <c r="A49" s="16"/>
      <c r="B49" s="35"/>
    </row>
    <row r="50" spans="1:2" x14ac:dyDescent="0.25">
      <c r="A50" s="16"/>
      <c r="B50" s="35"/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50"/>
  <sheetViews>
    <sheetView workbookViewId="0">
      <selection activeCell="F8" sqref="F8"/>
    </sheetView>
  </sheetViews>
  <sheetFormatPr defaultRowHeight="15.75" x14ac:dyDescent="0.25"/>
  <cols>
    <col min="1" max="1" width="20.5" customWidth="1"/>
    <col min="2" max="2" width="34.375" style="31" customWidth="1"/>
  </cols>
  <sheetData>
    <row r="1" spans="1:6" x14ac:dyDescent="0.25">
      <c r="B1" s="33"/>
      <c r="C1" s="2"/>
      <c r="D1" s="52" t="s">
        <v>36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4"/>
      <c r="D3" s="4"/>
      <c r="E3" s="4"/>
      <c r="F3" s="4">
        <v>41</v>
      </c>
    </row>
    <row r="4" spans="1:6" x14ac:dyDescent="0.25">
      <c r="A4" s="16"/>
      <c r="B4" s="35" t="e">
        <f>Sheet1!#REF!</f>
        <v>#REF!</v>
      </c>
      <c r="C4" s="4"/>
      <c r="D4" s="4"/>
      <c r="E4" s="4"/>
      <c r="F4" s="4">
        <v>70</v>
      </c>
    </row>
    <row r="5" spans="1:6" x14ac:dyDescent="0.25">
      <c r="A5" s="16"/>
      <c r="B5" s="35" t="str">
        <f>Sheet1!B3</f>
        <v>EZE  NMESOMA PRINCESS</v>
      </c>
      <c r="C5" s="4"/>
      <c r="D5" s="4"/>
      <c r="E5" s="4"/>
      <c r="F5" s="4">
        <v>88</v>
      </c>
    </row>
    <row r="6" spans="1:6" x14ac:dyDescent="0.25">
      <c r="A6" s="16"/>
      <c r="B6" s="35" t="e">
        <f>Sheet1!#REF!</f>
        <v>#REF!</v>
      </c>
      <c r="C6" s="4"/>
      <c r="D6" s="4"/>
      <c r="E6" s="4"/>
      <c r="F6" s="4">
        <v>54</v>
      </c>
    </row>
    <row r="7" spans="1:6" x14ac:dyDescent="0.25">
      <c r="A7" s="16"/>
      <c r="B7" s="35" t="str">
        <f>Sheet1!B4</f>
        <v>NNAMANI CHUKWUBUIKEM</v>
      </c>
      <c r="C7" s="4"/>
      <c r="D7" s="4"/>
      <c r="E7" s="4"/>
      <c r="F7" s="4">
        <v>58</v>
      </c>
    </row>
    <row r="8" spans="1:6" x14ac:dyDescent="0.25">
      <c r="A8" s="16"/>
      <c r="B8" s="35" t="e">
        <f>Sheet1!#REF!</f>
        <v>#REF!</v>
      </c>
      <c r="C8" s="4"/>
      <c r="D8" s="4"/>
      <c r="E8" s="4"/>
      <c r="F8" s="4">
        <v>67</v>
      </c>
    </row>
    <row r="9" spans="1:6" x14ac:dyDescent="0.25">
      <c r="A9" s="16"/>
      <c r="B9" s="35" t="e">
        <f>Sheet1!#REF!</f>
        <v>#REF!</v>
      </c>
      <c r="C9" s="4"/>
      <c r="D9" s="4"/>
      <c r="E9" s="4"/>
      <c r="F9" s="4">
        <v>64</v>
      </c>
    </row>
    <row r="10" spans="1:6" x14ac:dyDescent="0.25">
      <c r="A10" s="16"/>
      <c r="B10" s="35" t="e">
        <f>Sheet1!#REF!</f>
        <v>#REF!</v>
      </c>
      <c r="C10" s="4"/>
      <c r="D10" s="4"/>
      <c r="E10" s="4"/>
      <c r="F10" s="4">
        <v>82</v>
      </c>
    </row>
    <row r="11" spans="1:6" x14ac:dyDescent="0.25">
      <c r="A11" s="16"/>
      <c r="B11" s="35" t="str">
        <f>Sheet1!B5</f>
        <v>OKORONKWO PRUDENCE UDIRICHIM</v>
      </c>
      <c r="C11" s="4"/>
      <c r="D11" s="4"/>
      <c r="E11" s="4"/>
      <c r="F11" s="4">
        <v>90</v>
      </c>
    </row>
    <row r="12" spans="1:6" x14ac:dyDescent="0.25">
      <c r="A12" s="16"/>
      <c r="B12" s="35" t="e">
        <f>Sheet1!#REF!</f>
        <v>#REF!</v>
      </c>
      <c r="C12" s="4"/>
      <c r="D12" s="4"/>
      <c r="E12" s="4"/>
      <c r="F12" s="4">
        <v>62</v>
      </c>
    </row>
    <row r="13" spans="1:6" x14ac:dyDescent="0.25">
      <c r="A13" s="16"/>
      <c r="B13" s="35" t="e">
        <f>Sheet1!#REF!</f>
        <v>#REF!</v>
      </c>
      <c r="C13" s="4"/>
      <c r="D13" s="4"/>
      <c r="E13" s="4"/>
      <c r="F13" s="4">
        <v>63</v>
      </c>
    </row>
    <row r="14" spans="1:6" x14ac:dyDescent="0.25">
      <c r="A14" s="16"/>
      <c r="B14" s="35" t="e">
        <f>Sheet1!#REF!</f>
        <v>#REF!</v>
      </c>
      <c r="C14" s="4"/>
      <c r="D14" s="4"/>
      <c r="E14" s="4"/>
      <c r="F14" s="4">
        <v>57</v>
      </c>
    </row>
    <row r="15" spans="1:6" x14ac:dyDescent="0.25">
      <c r="A15" s="16"/>
      <c r="B15" s="35">
        <f>Sheet1!B6</f>
        <v>0</v>
      </c>
      <c r="C15" s="4"/>
      <c r="D15" s="4"/>
      <c r="E15" s="4"/>
      <c r="F15" s="4"/>
    </row>
    <row r="16" spans="1:6" x14ac:dyDescent="0.25">
      <c r="A16" s="16"/>
      <c r="B16" s="35">
        <f>Sheet1!B7</f>
        <v>0</v>
      </c>
      <c r="C16" s="4"/>
      <c r="D16" s="4"/>
      <c r="E16" s="4"/>
      <c r="F16" s="4"/>
    </row>
    <row r="17" spans="1:7" x14ac:dyDescent="0.25">
      <c r="A17" s="16"/>
      <c r="B17" s="35"/>
      <c r="C17" s="4"/>
      <c r="D17" s="4"/>
      <c r="E17" s="4"/>
      <c r="F17" s="4"/>
    </row>
    <row r="18" spans="1:7" x14ac:dyDescent="0.25">
      <c r="A18" s="16"/>
      <c r="B18" s="35"/>
      <c r="C18" s="4"/>
      <c r="D18" s="4"/>
      <c r="E18" s="4"/>
      <c r="F18" s="4"/>
    </row>
    <row r="19" spans="1:7" x14ac:dyDescent="0.25">
      <c r="A19" s="16"/>
      <c r="B19" s="35"/>
      <c r="C19" s="4"/>
      <c r="D19" s="4"/>
      <c r="E19" s="4"/>
      <c r="F19" s="4"/>
    </row>
    <row r="20" spans="1:7" x14ac:dyDescent="0.25">
      <c r="A20" s="16"/>
      <c r="B20" s="35"/>
      <c r="C20" s="4"/>
      <c r="D20" s="4"/>
      <c r="E20" s="4"/>
      <c r="F20" s="4"/>
    </row>
    <row r="21" spans="1:7" x14ac:dyDescent="0.25">
      <c r="A21" s="16"/>
      <c r="B21" s="35"/>
      <c r="C21" s="4"/>
      <c r="D21" s="4"/>
      <c r="E21" s="4"/>
      <c r="F21" s="4"/>
    </row>
    <row r="22" spans="1:7" x14ac:dyDescent="0.25">
      <c r="A22" s="16"/>
      <c r="B22" s="35"/>
      <c r="C22" s="4"/>
      <c r="D22" s="4"/>
      <c r="E22" s="4"/>
      <c r="F22" s="4"/>
    </row>
    <row r="23" spans="1:7" x14ac:dyDescent="0.25">
      <c r="A23" s="16"/>
      <c r="B23" s="35"/>
      <c r="C23" s="4"/>
      <c r="D23" s="4"/>
      <c r="E23" s="4"/>
      <c r="F23" s="4"/>
    </row>
    <row r="24" spans="1:7" x14ac:dyDescent="0.25">
      <c r="A24" s="16"/>
      <c r="B24" s="35"/>
      <c r="C24" s="4"/>
      <c r="D24" s="4"/>
      <c r="E24" s="4"/>
      <c r="F24" s="4"/>
    </row>
    <row r="25" spans="1:7" x14ac:dyDescent="0.25">
      <c r="A25" s="16"/>
      <c r="B25" s="35"/>
      <c r="C25" s="4"/>
      <c r="D25" s="4"/>
      <c r="E25" s="4"/>
      <c r="F25" s="4"/>
    </row>
    <row r="26" spans="1:7" x14ac:dyDescent="0.25">
      <c r="A26" s="16"/>
      <c r="B26" s="35"/>
      <c r="C26" s="4"/>
      <c r="D26" s="4"/>
      <c r="E26" s="4"/>
      <c r="F26" s="4"/>
    </row>
    <row r="27" spans="1:7" x14ac:dyDescent="0.25">
      <c r="A27" s="16"/>
      <c r="B27" s="35"/>
      <c r="C27" s="4"/>
      <c r="D27" s="4"/>
      <c r="E27" s="4"/>
      <c r="F27" s="4"/>
    </row>
    <row r="28" spans="1:7" x14ac:dyDescent="0.25">
      <c r="A28" s="16"/>
      <c r="B28" s="35"/>
      <c r="C28" s="4"/>
      <c r="D28" s="4"/>
      <c r="E28" s="4"/>
      <c r="F28" s="4"/>
    </row>
    <row r="29" spans="1:7" x14ac:dyDescent="0.25">
      <c r="A29" s="16"/>
      <c r="B29" s="35"/>
      <c r="C29" s="4"/>
      <c r="D29" s="4"/>
      <c r="E29" s="4"/>
      <c r="F29" s="4"/>
    </row>
    <row r="30" spans="1:7" x14ac:dyDescent="0.25">
      <c r="A30" s="16"/>
      <c r="B30" s="35"/>
      <c r="C30" s="4"/>
      <c r="D30" s="4"/>
      <c r="E30" s="4"/>
      <c r="F30" s="4"/>
      <c r="G30" s="4"/>
    </row>
    <row r="31" spans="1:7" x14ac:dyDescent="0.25">
      <c r="A31" s="16"/>
      <c r="B31" s="35"/>
      <c r="C31" s="4"/>
      <c r="D31" s="4"/>
      <c r="E31" s="4"/>
      <c r="F31" s="4"/>
    </row>
    <row r="32" spans="1:7" x14ac:dyDescent="0.25">
      <c r="A32" s="16"/>
      <c r="B32" s="35"/>
      <c r="C32" s="4"/>
      <c r="D32" s="4"/>
      <c r="E32" s="4"/>
      <c r="F32" s="4"/>
    </row>
    <row r="33" spans="1:6" x14ac:dyDescent="0.25">
      <c r="A33" s="16"/>
      <c r="B33" s="35"/>
      <c r="C33" s="4"/>
      <c r="D33" s="4"/>
      <c r="E33" s="4"/>
      <c r="F33" s="4"/>
    </row>
    <row r="34" spans="1:6" x14ac:dyDescent="0.25">
      <c r="A34" s="16"/>
      <c r="B34" s="35"/>
      <c r="C34" s="4"/>
      <c r="D34" s="4"/>
      <c r="E34" s="4"/>
      <c r="F34" s="4"/>
    </row>
    <row r="35" spans="1:6" x14ac:dyDescent="0.25">
      <c r="A35" s="16"/>
      <c r="B35" s="35"/>
      <c r="C35" s="4"/>
      <c r="D35" s="4"/>
      <c r="E35" s="4"/>
      <c r="F35" s="4"/>
    </row>
    <row r="36" spans="1:6" x14ac:dyDescent="0.25">
      <c r="A36" s="16"/>
      <c r="B36" s="35"/>
      <c r="C36" s="4"/>
      <c r="D36" s="4"/>
      <c r="E36" s="4"/>
      <c r="F36" s="4"/>
    </row>
    <row r="37" spans="1:6" x14ac:dyDescent="0.25">
      <c r="A37" s="16"/>
      <c r="B37" s="35"/>
      <c r="C37" s="4"/>
      <c r="D37" s="4"/>
      <c r="E37" s="4"/>
      <c r="F37" s="4"/>
    </row>
    <row r="38" spans="1:6" x14ac:dyDescent="0.25">
      <c r="A38" s="16"/>
      <c r="B38" s="35"/>
      <c r="C38" s="4"/>
      <c r="D38" s="4"/>
      <c r="E38" s="4"/>
      <c r="F38" s="4"/>
    </row>
    <row r="39" spans="1:6" x14ac:dyDescent="0.25">
      <c r="A39" s="16"/>
      <c r="B39" s="35"/>
      <c r="C39" s="4"/>
      <c r="D39" s="4"/>
      <c r="E39" s="4"/>
      <c r="F39" s="4"/>
    </row>
    <row r="40" spans="1:6" x14ac:dyDescent="0.25">
      <c r="A40" s="16"/>
      <c r="B40" s="35"/>
      <c r="C40" s="3"/>
      <c r="D40" s="3"/>
      <c r="E40" s="3"/>
      <c r="F40" s="3"/>
    </row>
    <row r="41" spans="1:6" x14ac:dyDescent="0.25">
      <c r="A41" s="16"/>
      <c r="B41" s="35"/>
      <c r="C41" s="3"/>
      <c r="D41" s="3"/>
      <c r="E41" s="3"/>
      <c r="F41" s="3"/>
    </row>
    <row r="42" spans="1:6" x14ac:dyDescent="0.25">
      <c r="A42" s="16"/>
      <c r="B42" s="35"/>
      <c r="C42" s="3"/>
      <c r="D42" s="3"/>
      <c r="E42" s="3"/>
      <c r="F42" s="3"/>
    </row>
    <row r="43" spans="1:6" x14ac:dyDescent="0.25">
      <c r="A43" s="16"/>
      <c r="B43" s="35"/>
      <c r="C43" s="3"/>
      <c r="D43" s="3"/>
      <c r="E43" s="3"/>
      <c r="F43" s="3"/>
    </row>
    <row r="44" spans="1:6" x14ac:dyDescent="0.25">
      <c r="A44" s="16"/>
      <c r="B44" s="35"/>
      <c r="C44" s="3"/>
      <c r="D44" s="3"/>
      <c r="E44" s="3"/>
      <c r="F44" s="3"/>
    </row>
    <row r="45" spans="1:6" x14ac:dyDescent="0.25">
      <c r="A45" s="16"/>
      <c r="B45" s="35"/>
      <c r="C45" s="3"/>
      <c r="D45" s="3"/>
      <c r="E45" s="3"/>
      <c r="F45" s="3"/>
    </row>
    <row r="46" spans="1:6" x14ac:dyDescent="0.25">
      <c r="A46" s="16"/>
      <c r="B46" s="35"/>
      <c r="C46" s="3"/>
      <c r="D46" s="3"/>
      <c r="E46" s="3"/>
      <c r="F46" s="3"/>
    </row>
    <row r="47" spans="1:6" x14ac:dyDescent="0.25">
      <c r="A47" s="16"/>
      <c r="B47" s="35"/>
      <c r="C47" s="3"/>
      <c r="D47" s="3"/>
      <c r="E47" s="3"/>
      <c r="F47" s="3"/>
    </row>
    <row r="48" spans="1:6" x14ac:dyDescent="0.25">
      <c r="A48" s="16"/>
      <c r="B48" s="35"/>
      <c r="C48" s="3"/>
      <c r="D48" s="3"/>
      <c r="E48" s="3"/>
      <c r="F48" s="3"/>
    </row>
    <row r="49" spans="1:6" x14ac:dyDescent="0.25">
      <c r="A49" s="16"/>
      <c r="B49" s="35"/>
      <c r="C49" s="3"/>
      <c r="D49" s="3"/>
      <c r="E49" s="3"/>
      <c r="F49" s="3"/>
    </row>
    <row r="50" spans="1:6" x14ac:dyDescent="0.25">
      <c r="A50" s="16"/>
      <c r="B50" s="35"/>
      <c r="C50" s="3"/>
      <c r="D50" s="3"/>
      <c r="E50" s="3"/>
      <c r="F50" s="3"/>
    </row>
  </sheetData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4"/>
  <sheetViews>
    <sheetView workbookViewId="0">
      <selection activeCell="F11" sqref="F11"/>
    </sheetView>
  </sheetViews>
  <sheetFormatPr defaultRowHeight="15.75" x14ac:dyDescent="0.25"/>
  <cols>
    <col min="1" max="1" width="18.125" customWidth="1"/>
    <col min="2" max="2" width="36.125" style="31" customWidth="1"/>
  </cols>
  <sheetData>
    <row r="1" spans="1:6" x14ac:dyDescent="0.25">
      <c r="B1" s="33"/>
      <c r="C1" s="2"/>
      <c r="D1" s="53" t="s">
        <v>33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4"/>
      <c r="D3" s="4"/>
      <c r="E3" s="4"/>
      <c r="F3" s="4"/>
    </row>
    <row r="4" spans="1:6" x14ac:dyDescent="0.25">
      <c r="A4" s="16"/>
      <c r="B4" s="35" t="e">
        <f>Sheet1!#REF!</f>
        <v>#REF!</v>
      </c>
      <c r="C4" s="4"/>
      <c r="D4" s="4"/>
      <c r="E4" s="4"/>
      <c r="F4" s="4"/>
    </row>
    <row r="5" spans="1:6" x14ac:dyDescent="0.25">
      <c r="A5" s="16"/>
      <c r="B5" s="35" t="str">
        <f>Sheet1!B3</f>
        <v>EZE  NMESOMA PRINCESS</v>
      </c>
      <c r="C5" s="4">
        <v>6</v>
      </c>
      <c r="D5" s="4">
        <v>9</v>
      </c>
      <c r="E5" s="4">
        <v>8</v>
      </c>
      <c r="F5" s="4">
        <v>52</v>
      </c>
    </row>
    <row r="6" spans="1:6" x14ac:dyDescent="0.25">
      <c r="A6" s="16"/>
      <c r="B6" s="35" t="e">
        <f>Sheet1!#REF!</f>
        <v>#REF!</v>
      </c>
      <c r="C6" s="4"/>
      <c r="D6" s="4"/>
      <c r="E6" s="4"/>
      <c r="F6" s="4"/>
    </row>
    <row r="7" spans="1:6" x14ac:dyDescent="0.25">
      <c r="A7" s="16"/>
      <c r="B7" s="35" t="str">
        <f>Sheet1!B4</f>
        <v>NNAMANI CHUKWUBUIKEM</v>
      </c>
      <c r="C7" s="4">
        <v>4</v>
      </c>
      <c r="D7" s="4">
        <v>8</v>
      </c>
      <c r="E7" s="4">
        <v>2</v>
      </c>
      <c r="F7" s="4">
        <v>32</v>
      </c>
    </row>
    <row r="8" spans="1:6" x14ac:dyDescent="0.25">
      <c r="A8" s="16"/>
      <c r="B8" s="35" t="e">
        <f>Sheet1!#REF!</f>
        <v>#REF!</v>
      </c>
      <c r="C8" s="4"/>
      <c r="D8" s="4"/>
      <c r="E8" s="4"/>
      <c r="F8" s="4"/>
    </row>
    <row r="9" spans="1:6" x14ac:dyDescent="0.25">
      <c r="A9" s="16"/>
      <c r="B9" s="35" t="e">
        <f>Sheet1!#REF!</f>
        <v>#REF!</v>
      </c>
      <c r="C9" s="4"/>
      <c r="D9" s="4"/>
      <c r="E9" s="4"/>
      <c r="F9" s="4"/>
    </row>
    <row r="10" spans="1:6" x14ac:dyDescent="0.25">
      <c r="A10" s="16"/>
      <c r="B10" s="35" t="e">
        <f>Sheet1!#REF!</f>
        <v>#REF!</v>
      </c>
      <c r="C10" s="4"/>
      <c r="D10" s="4"/>
      <c r="E10" s="4"/>
      <c r="F10" s="4"/>
    </row>
    <row r="11" spans="1:6" x14ac:dyDescent="0.25">
      <c r="A11" s="16"/>
      <c r="B11" s="35" t="str">
        <f>Sheet1!B5</f>
        <v>OKORONKWO PRUDENCE UDIRICHIM</v>
      </c>
      <c r="C11" s="4">
        <v>6</v>
      </c>
      <c r="D11" s="4">
        <v>9</v>
      </c>
      <c r="E11" s="4">
        <v>5</v>
      </c>
      <c r="F11" s="4">
        <v>51</v>
      </c>
    </row>
    <row r="12" spans="1:6" x14ac:dyDescent="0.25">
      <c r="A12" s="16"/>
      <c r="B12" s="35" t="e">
        <f>Sheet1!#REF!</f>
        <v>#REF!</v>
      </c>
      <c r="C12" s="4"/>
      <c r="D12" s="4"/>
      <c r="E12" s="4"/>
      <c r="F12" s="4"/>
    </row>
    <row r="13" spans="1:6" x14ac:dyDescent="0.25">
      <c r="A13" s="16"/>
      <c r="B13" s="35" t="e">
        <f>Sheet1!#REF!</f>
        <v>#REF!</v>
      </c>
      <c r="C13" s="4"/>
      <c r="D13" s="4"/>
      <c r="E13" s="4"/>
      <c r="F13" s="4"/>
    </row>
    <row r="14" spans="1:6" x14ac:dyDescent="0.25">
      <c r="A14" s="16"/>
      <c r="B14" s="35" t="e">
        <f>Sheet1!#REF!</f>
        <v>#REF!</v>
      </c>
      <c r="C14" s="4"/>
      <c r="D14" s="4"/>
      <c r="E14" s="4"/>
      <c r="F14" s="4"/>
    </row>
    <row r="15" spans="1:6" x14ac:dyDescent="0.25">
      <c r="A15" s="16"/>
      <c r="B15" s="35">
        <f>Sheet1!B6</f>
        <v>0</v>
      </c>
      <c r="C15" s="4"/>
      <c r="D15" s="4"/>
      <c r="E15" s="4"/>
      <c r="F15" s="4"/>
    </row>
    <row r="16" spans="1:6" x14ac:dyDescent="0.25">
      <c r="A16" s="16"/>
      <c r="B16" s="35"/>
      <c r="C16" s="4"/>
      <c r="D16" s="4"/>
      <c r="E16" s="4"/>
      <c r="F16" s="4"/>
    </row>
    <row r="17" spans="1:6" x14ac:dyDescent="0.25">
      <c r="A17" s="16"/>
      <c r="B17" s="35"/>
      <c r="C17" s="4"/>
      <c r="D17" s="4"/>
      <c r="E17" s="4"/>
      <c r="F17" s="4"/>
    </row>
    <row r="18" spans="1:6" x14ac:dyDescent="0.25">
      <c r="A18" s="16"/>
      <c r="B18" s="35"/>
      <c r="C18" s="4"/>
      <c r="D18" s="4"/>
      <c r="E18" s="4"/>
      <c r="F18" s="4"/>
    </row>
    <row r="19" spans="1:6" x14ac:dyDescent="0.25">
      <c r="A19" s="16"/>
      <c r="B19" s="35"/>
      <c r="C19" s="4"/>
      <c r="D19" s="4"/>
      <c r="E19" s="4"/>
      <c r="F19" s="4"/>
    </row>
    <row r="20" spans="1:6" x14ac:dyDescent="0.25">
      <c r="A20" s="16"/>
      <c r="B20" s="35"/>
      <c r="C20" s="4"/>
      <c r="D20" s="4"/>
      <c r="E20" s="4"/>
      <c r="F20" s="4"/>
    </row>
    <row r="21" spans="1:6" x14ac:dyDescent="0.25">
      <c r="A21" s="16"/>
      <c r="B21" s="35"/>
      <c r="C21" s="4"/>
      <c r="D21" s="4"/>
      <c r="E21" s="4"/>
      <c r="F21" s="4"/>
    </row>
    <row r="22" spans="1:6" x14ac:dyDescent="0.25">
      <c r="A22" s="16"/>
      <c r="B22" s="35"/>
      <c r="C22" s="4"/>
      <c r="D22" s="4"/>
      <c r="E22" s="4"/>
      <c r="F22" s="4"/>
    </row>
    <row r="23" spans="1:6" x14ac:dyDescent="0.25">
      <c r="A23" s="16"/>
      <c r="B23" s="35"/>
      <c r="C23" s="4"/>
      <c r="D23" s="4"/>
      <c r="E23" s="4"/>
      <c r="F23" s="4"/>
    </row>
    <row r="24" spans="1:6" x14ac:dyDescent="0.25">
      <c r="A24" s="16"/>
      <c r="B24" s="35"/>
      <c r="C24" s="4"/>
      <c r="D24" s="4"/>
      <c r="E24" s="4"/>
      <c r="F24" s="4"/>
    </row>
    <row r="25" spans="1:6" x14ac:dyDescent="0.25">
      <c r="A25" s="16"/>
      <c r="B25" s="35"/>
      <c r="C25" s="4"/>
      <c r="D25" s="4"/>
      <c r="E25" s="4"/>
      <c r="F25" s="4"/>
    </row>
    <row r="26" spans="1:6" x14ac:dyDescent="0.25">
      <c r="A26" s="16"/>
      <c r="B26" s="35"/>
      <c r="C26" s="4"/>
      <c r="D26" s="4"/>
      <c r="E26" s="4"/>
      <c r="F26" s="4"/>
    </row>
    <row r="27" spans="1:6" x14ac:dyDescent="0.25">
      <c r="A27" s="16"/>
      <c r="B27" s="35"/>
      <c r="C27" s="4"/>
      <c r="D27" s="4"/>
      <c r="E27" s="4"/>
      <c r="F27" s="4"/>
    </row>
    <row r="28" spans="1:6" x14ac:dyDescent="0.25">
      <c r="A28" s="16"/>
      <c r="B28" s="35"/>
      <c r="C28" s="4"/>
      <c r="D28" s="4"/>
      <c r="E28" s="4"/>
      <c r="F28" s="4"/>
    </row>
    <row r="29" spans="1:6" x14ac:dyDescent="0.25">
      <c r="A29" s="16"/>
      <c r="B29" s="35"/>
      <c r="C29" s="4"/>
      <c r="D29" s="4"/>
      <c r="E29" s="4"/>
      <c r="F29" s="4"/>
    </row>
    <row r="30" spans="1:6" x14ac:dyDescent="0.25">
      <c r="A30" s="16"/>
      <c r="B30" s="35"/>
      <c r="C30" s="4"/>
      <c r="D30" s="4"/>
      <c r="E30" s="4"/>
      <c r="F30" s="4"/>
    </row>
    <row r="31" spans="1:6" x14ac:dyDescent="0.25">
      <c r="A31" s="16"/>
      <c r="B31" s="35"/>
      <c r="C31" s="4"/>
      <c r="D31" s="4"/>
      <c r="E31" s="4"/>
      <c r="F31" s="4"/>
    </row>
    <row r="32" spans="1:6" x14ac:dyDescent="0.25">
      <c r="A32" s="16"/>
      <c r="B32" s="35"/>
      <c r="C32" s="4"/>
      <c r="D32" s="4"/>
      <c r="E32" s="4"/>
      <c r="F32" s="4"/>
    </row>
    <row r="33" spans="1:6" x14ac:dyDescent="0.25">
      <c r="A33" s="16"/>
      <c r="B33" s="35"/>
      <c r="C33" s="4"/>
      <c r="D33" s="4"/>
      <c r="E33" s="4"/>
      <c r="F33" s="4"/>
    </row>
    <row r="34" spans="1:6" x14ac:dyDescent="0.25">
      <c r="A34" s="16"/>
      <c r="B34" s="35"/>
      <c r="C34" s="4"/>
      <c r="D34" s="4"/>
      <c r="E34" s="4"/>
      <c r="F34" s="4"/>
    </row>
    <row r="35" spans="1:6" x14ac:dyDescent="0.25">
      <c r="A35" s="16"/>
      <c r="B35" s="35"/>
      <c r="C35" s="4"/>
      <c r="D35" s="4"/>
      <c r="E35" s="4"/>
      <c r="F35" s="4"/>
    </row>
    <row r="36" spans="1:6" x14ac:dyDescent="0.25">
      <c r="A36" s="16"/>
      <c r="B36" s="35"/>
      <c r="C36" s="4"/>
      <c r="D36" s="4"/>
      <c r="E36" s="4"/>
      <c r="F36" s="4"/>
    </row>
    <row r="37" spans="1:6" x14ac:dyDescent="0.25">
      <c r="A37" s="16"/>
      <c r="B37" s="35"/>
      <c r="C37" s="4"/>
      <c r="D37" s="4"/>
      <c r="E37" s="4"/>
      <c r="F37" s="4"/>
    </row>
    <row r="38" spans="1:6" x14ac:dyDescent="0.25">
      <c r="A38" s="16"/>
      <c r="B38" s="35"/>
      <c r="C38" s="4"/>
      <c r="D38" s="4"/>
      <c r="E38" s="4"/>
      <c r="F38" s="4"/>
    </row>
    <row r="39" spans="1:6" x14ac:dyDescent="0.25">
      <c r="A39" s="16"/>
      <c r="B39" s="35"/>
      <c r="C39" s="4"/>
      <c r="D39" s="4"/>
      <c r="E39" s="4"/>
      <c r="F39" s="4"/>
    </row>
    <row r="40" spans="1:6" x14ac:dyDescent="0.25">
      <c r="A40" s="16"/>
      <c r="B40" s="35"/>
      <c r="C40" s="3"/>
      <c r="D40" s="3"/>
      <c r="E40" s="3"/>
      <c r="F40" s="3"/>
    </row>
    <row r="41" spans="1:6" x14ac:dyDescent="0.25">
      <c r="A41" s="16"/>
      <c r="B41" s="35"/>
      <c r="C41" s="3"/>
      <c r="D41" s="3"/>
      <c r="E41" s="3"/>
      <c r="F41" s="3"/>
    </row>
    <row r="42" spans="1:6" x14ac:dyDescent="0.25">
      <c r="A42" s="16"/>
      <c r="B42" s="35"/>
      <c r="C42" s="3"/>
      <c r="D42" s="3"/>
      <c r="E42" s="3"/>
      <c r="F42" s="3"/>
    </row>
    <row r="43" spans="1:6" x14ac:dyDescent="0.25">
      <c r="A43" s="16"/>
      <c r="B43" s="35"/>
      <c r="C43" s="3"/>
      <c r="D43" s="3"/>
      <c r="E43" s="3"/>
      <c r="F43" s="3"/>
    </row>
    <row r="44" spans="1:6" x14ac:dyDescent="0.25">
      <c r="A44" s="16"/>
      <c r="B44" s="35"/>
      <c r="C44" s="3"/>
      <c r="D44" s="3"/>
      <c r="E44" s="3"/>
      <c r="F44" s="3"/>
    </row>
    <row r="45" spans="1:6" x14ac:dyDescent="0.25">
      <c r="A45" s="16"/>
      <c r="B45" s="35"/>
      <c r="C45" s="3"/>
      <c r="D45" s="3"/>
      <c r="E45" s="3"/>
      <c r="F45" s="3"/>
    </row>
    <row r="46" spans="1:6" x14ac:dyDescent="0.25">
      <c r="A46" s="16"/>
      <c r="B46" s="35"/>
      <c r="C46" s="3"/>
      <c r="D46" s="3"/>
      <c r="E46" s="3"/>
      <c r="F46" s="3"/>
    </row>
    <row r="47" spans="1:6" x14ac:dyDescent="0.25">
      <c r="A47" s="16"/>
      <c r="B47" s="35"/>
      <c r="C47" s="3"/>
      <c r="D47" s="3"/>
      <c r="E47" s="3"/>
      <c r="F47" s="3"/>
    </row>
    <row r="48" spans="1:6" x14ac:dyDescent="0.25">
      <c r="A48" s="16"/>
      <c r="B48" s="35"/>
      <c r="C48" s="3"/>
      <c r="D48" s="3"/>
      <c r="E48" s="3"/>
      <c r="F48" s="3"/>
    </row>
    <row r="49" spans="1:6" x14ac:dyDescent="0.25">
      <c r="A49" s="16"/>
      <c r="B49" s="35"/>
      <c r="C49" s="3"/>
      <c r="D49" s="3"/>
      <c r="E49" s="3"/>
      <c r="F49" s="3"/>
    </row>
    <row r="50" spans="1:6" x14ac:dyDescent="0.25">
      <c r="A50" s="16"/>
      <c r="B50" s="35"/>
      <c r="C50" s="3"/>
      <c r="D50" s="3"/>
      <c r="E50" s="3"/>
      <c r="F50" s="3"/>
    </row>
    <row r="51" spans="1:6" x14ac:dyDescent="0.25">
      <c r="C51" s="3"/>
      <c r="D51" s="3"/>
      <c r="E51" s="3"/>
      <c r="F51" s="3"/>
    </row>
    <row r="52" spans="1:6" x14ac:dyDescent="0.25">
      <c r="C52" s="3"/>
      <c r="D52" s="3"/>
      <c r="E52" s="3"/>
      <c r="F52" s="3"/>
    </row>
    <row r="53" spans="1:6" x14ac:dyDescent="0.25">
      <c r="C53" s="3"/>
      <c r="D53" s="3"/>
      <c r="E53" s="3"/>
      <c r="F53" s="3"/>
    </row>
    <row r="54" spans="1:6" x14ac:dyDescent="0.25">
      <c r="C54" s="3"/>
      <c r="D54" s="3"/>
      <c r="E54" s="3"/>
      <c r="F54" s="3"/>
    </row>
    <row r="55" spans="1:6" x14ac:dyDescent="0.25">
      <c r="C55" s="3"/>
      <c r="D55" s="3"/>
      <c r="E55" s="3"/>
      <c r="F55" s="3"/>
    </row>
    <row r="56" spans="1:6" x14ac:dyDescent="0.25">
      <c r="C56" s="3"/>
      <c r="D56" s="3"/>
      <c r="E56" s="3"/>
      <c r="F56" s="3"/>
    </row>
    <row r="57" spans="1:6" x14ac:dyDescent="0.25">
      <c r="C57" s="3"/>
      <c r="D57" s="3"/>
      <c r="E57" s="3"/>
      <c r="F57" s="3"/>
    </row>
    <row r="58" spans="1:6" x14ac:dyDescent="0.25">
      <c r="C58" s="3"/>
      <c r="D58" s="3"/>
      <c r="E58" s="3"/>
      <c r="F58" s="3"/>
    </row>
    <row r="59" spans="1:6" x14ac:dyDescent="0.25">
      <c r="C59" s="3"/>
      <c r="D59" s="3"/>
      <c r="E59" s="3"/>
      <c r="F59" s="3"/>
    </row>
    <row r="60" spans="1:6" x14ac:dyDescent="0.25">
      <c r="C60" s="3"/>
      <c r="D60" s="3"/>
      <c r="E60" s="3"/>
      <c r="F60" s="3"/>
    </row>
    <row r="61" spans="1:6" x14ac:dyDescent="0.25">
      <c r="C61" s="3"/>
      <c r="D61" s="3"/>
      <c r="E61" s="3"/>
      <c r="F61" s="3"/>
    </row>
    <row r="62" spans="1:6" x14ac:dyDescent="0.25">
      <c r="C62" s="3"/>
      <c r="D62" s="3"/>
      <c r="E62" s="3"/>
      <c r="F62" s="3"/>
    </row>
    <row r="63" spans="1:6" x14ac:dyDescent="0.25">
      <c r="C63" s="3"/>
      <c r="D63" s="3"/>
      <c r="E63" s="3"/>
      <c r="F63" s="3"/>
    </row>
    <row r="64" spans="1:6" x14ac:dyDescent="0.25">
      <c r="C64" s="3"/>
      <c r="D64" s="3"/>
      <c r="E64" s="3"/>
      <c r="F64" s="3"/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68"/>
  <sheetViews>
    <sheetView workbookViewId="0">
      <selection activeCell="E10" sqref="E10"/>
    </sheetView>
  </sheetViews>
  <sheetFormatPr defaultRowHeight="15.75" x14ac:dyDescent="0.25"/>
  <cols>
    <col min="1" max="1" width="17.625" bestFit="1" customWidth="1"/>
    <col min="2" max="2" width="35.5" style="31" customWidth="1"/>
  </cols>
  <sheetData>
    <row r="1" spans="1:6" x14ac:dyDescent="0.25">
      <c r="B1" s="33"/>
      <c r="C1" s="2"/>
      <c r="D1" s="52" t="s">
        <v>38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4"/>
      <c r="D3" s="4"/>
      <c r="E3" s="4"/>
      <c r="F3" s="4"/>
    </row>
    <row r="4" spans="1:6" x14ac:dyDescent="0.25">
      <c r="A4" s="16"/>
      <c r="B4" s="35" t="e">
        <f>Sheet1!#REF!</f>
        <v>#REF!</v>
      </c>
      <c r="C4" s="4"/>
      <c r="D4" s="4"/>
      <c r="E4" s="4"/>
      <c r="F4" s="4"/>
    </row>
    <row r="5" spans="1:6" x14ac:dyDescent="0.25">
      <c r="A5" s="16"/>
      <c r="B5" s="35" t="str">
        <f>Sheet1!B3</f>
        <v>EZE  NMESOMA PRINCESS</v>
      </c>
      <c r="C5" s="4"/>
      <c r="D5" s="4"/>
      <c r="E5" s="4"/>
      <c r="F5" s="4"/>
    </row>
    <row r="6" spans="1:6" x14ac:dyDescent="0.25">
      <c r="A6" s="16"/>
      <c r="B6" s="35" t="e">
        <f>Sheet1!#REF!</f>
        <v>#REF!</v>
      </c>
      <c r="C6" s="4">
        <v>6</v>
      </c>
      <c r="D6" s="4">
        <v>5</v>
      </c>
      <c r="E6" s="4">
        <v>5</v>
      </c>
      <c r="F6" s="4">
        <v>40</v>
      </c>
    </row>
    <row r="7" spans="1:6" x14ac:dyDescent="0.25">
      <c r="A7" s="16"/>
      <c r="B7" s="35" t="str">
        <f>Sheet1!B4</f>
        <v>NNAMANI CHUKWUBUIKEM</v>
      </c>
      <c r="C7" s="4">
        <v>6</v>
      </c>
      <c r="D7" s="4">
        <v>8</v>
      </c>
      <c r="E7" s="4">
        <v>7</v>
      </c>
      <c r="F7" s="4">
        <v>45</v>
      </c>
    </row>
    <row r="8" spans="1:6" x14ac:dyDescent="0.25">
      <c r="A8" s="16"/>
      <c r="B8" s="35" t="e">
        <f>Sheet1!#REF!</f>
        <v>#REF!</v>
      </c>
      <c r="C8" s="4"/>
      <c r="D8" s="4"/>
      <c r="E8" s="4"/>
      <c r="F8" s="4"/>
    </row>
    <row r="9" spans="1:6" x14ac:dyDescent="0.25">
      <c r="A9" s="16"/>
      <c r="B9" s="35" t="e">
        <f>Sheet1!#REF!</f>
        <v>#REF!</v>
      </c>
      <c r="C9" s="4"/>
      <c r="D9" s="4"/>
      <c r="E9" s="4"/>
      <c r="F9" s="4"/>
    </row>
    <row r="10" spans="1:6" x14ac:dyDescent="0.25">
      <c r="A10" s="16"/>
      <c r="B10" s="35" t="e">
        <f>Sheet1!#REF!</f>
        <v>#REF!</v>
      </c>
      <c r="C10" s="4"/>
      <c r="D10" s="4"/>
      <c r="E10" s="4"/>
      <c r="F10" s="4"/>
    </row>
    <row r="11" spans="1:6" x14ac:dyDescent="0.25">
      <c r="A11" s="16"/>
      <c r="B11" s="35" t="str">
        <f>Sheet1!B5</f>
        <v>OKORONKWO PRUDENCE UDIRICHIM</v>
      </c>
      <c r="C11" s="4">
        <v>10</v>
      </c>
      <c r="D11" s="4">
        <v>10</v>
      </c>
      <c r="E11" s="4">
        <v>6</v>
      </c>
      <c r="F11" s="4">
        <v>63</v>
      </c>
    </row>
    <row r="12" spans="1:6" x14ac:dyDescent="0.25">
      <c r="A12" s="16"/>
      <c r="B12" s="35" t="e">
        <f>Sheet1!#REF!</f>
        <v>#REF!</v>
      </c>
      <c r="C12" s="4"/>
      <c r="D12" s="4"/>
      <c r="E12" s="4"/>
      <c r="F12" s="4"/>
    </row>
    <row r="13" spans="1:6" x14ac:dyDescent="0.25">
      <c r="A13" s="16"/>
      <c r="B13" s="35" t="e">
        <f>Sheet1!#REF!</f>
        <v>#REF!</v>
      </c>
      <c r="C13" s="4">
        <v>8</v>
      </c>
      <c r="D13" s="4">
        <v>6</v>
      </c>
      <c r="E13" s="4">
        <v>2</v>
      </c>
      <c r="F13" s="4">
        <v>40</v>
      </c>
    </row>
    <row r="14" spans="1:6" x14ac:dyDescent="0.25">
      <c r="A14" s="16"/>
      <c r="B14" s="35" t="e">
        <f>Sheet1!#REF!</f>
        <v>#REF!</v>
      </c>
      <c r="C14" s="4"/>
      <c r="D14" s="4"/>
      <c r="E14" s="4"/>
      <c r="F14" s="4"/>
    </row>
    <row r="15" spans="1:6" x14ac:dyDescent="0.25">
      <c r="A15" s="16"/>
      <c r="B15" s="35">
        <f>Sheet1!B6</f>
        <v>0</v>
      </c>
      <c r="C15" s="4"/>
      <c r="D15" s="4"/>
      <c r="E15" s="4"/>
      <c r="F15" s="4"/>
    </row>
    <row r="16" spans="1:6" x14ac:dyDescent="0.25">
      <c r="A16" s="16"/>
      <c r="B16" s="35"/>
      <c r="C16" s="4"/>
      <c r="D16" s="4"/>
      <c r="E16" s="4"/>
      <c r="F16" s="4"/>
    </row>
    <row r="17" spans="1:6" x14ac:dyDescent="0.25">
      <c r="A17" s="16"/>
      <c r="B17" s="35"/>
      <c r="C17" s="4"/>
      <c r="D17" s="4"/>
      <c r="E17" s="4"/>
      <c r="F17" s="4"/>
    </row>
    <row r="18" spans="1:6" x14ac:dyDescent="0.25">
      <c r="A18" s="16"/>
      <c r="B18" s="35"/>
      <c r="C18" s="4"/>
      <c r="D18" s="4"/>
      <c r="E18" s="4"/>
      <c r="F18" s="4"/>
    </row>
    <row r="19" spans="1:6" x14ac:dyDescent="0.25">
      <c r="A19" s="16"/>
      <c r="B19" s="35"/>
      <c r="C19" s="4"/>
      <c r="D19" s="4"/>
      <c r="E19" s="4"/>
      <c r="F19" s="4"/>
    </row>
    <row r="20" spans="1:6" x14ac:dyDescent="0.25">
      <c r="A20" s="16"/>
      <c r="B20" s="35"/>
      <c r="C20" s="4"/>
      <c r="D20" s="4"/>
      <c r="E20" s="4"/>
      <c r="F20" s="4"/>
    </row>
    <row r="21" spans="1:6" x14ac:dyDescent="0.25">
      <c r="A21" s="16"/>
      <c r="B21" s="35"/>
      <c r="C21" s="4"/>
      <c r="D21" s="4"/>
      <c r="E21" s="4"/>
      <c r="F21" s="4"/>
    </row>
    <row r="22" spans="1:6" x14ac:dyDescent="0.25">
      <c r="A22" s="16"/>
      <c r="B22" s="35"/>
      <c r="C22" s="4"/>
      <c r="D22" s="4"/>
      <c r="E22" s="4"/>
      <c r="F22" s="4"/>
    </row>
    <row r="23" spans="1:6" x14ac:dyDescent="0.25">
      <c r="A23" s="16"/>
      <c r="B23" s="35"/>
      <c r="C23" s="4"/>
      <c r="D23" s="4"/>
      <c r="E23" s="4"/>
      <c r="F23" s="4"/>
    </row>
    <row r="24" spans="1:6" x14ac:dyDescent="0.25">
      <c r="A24" s="16"/>
      <c r="B24" s="35"/>
      <c r="C24" s="4"/>
      <c r="D24" s="4"/>
      <c r="E24" s="4"/>
      <c r="F24" s="4"/>
    </row>
    <row r="25" spans="1:6" x14ac:dyDescent="0.25">
      <c r="A25" s="16"/>
      <c r="B25" s="35"/>
      <c r="C25" s="4"/>
      <c r="D25" s="4"/>
      <c r="E25" s="4"/>
      <c r="F25" s="4"/>
    </row>
    <row r="26" spans="1:6" x14ac:dyDescent="0.25">
      <c r="A26" s="16"/>
      <c r="B26" s="35"/>
      <c r="C26" s="4"/>
      <c r="D26" s="4"/>
      <c r="E26" s="4"/>
      <c r="F26" s="4"/>
    </row>
    <row r="27" spans="1:6" x14ac:dyDescent="0.25">
      <c r="A27" s="16"/>
      <c r="B27" s="35"/>
      <c r="C27" s="4"/>
      <c r="D27" s="4"/>
      <c r="E27" s="4"/>
      <c r="F27" s="4"/>
    </row>
    <row r="28" spans="1:6" x14ac:dyDescent="0.25">
      <c r="A28" s="16"/>
      <c r="B28" s="35"/>
      <c r="C28" s="4"/>
      <c r="D28" s="4"/>
      <c r="E28" s="4"/>
      <c r="F28" s="4"/>
    </row>
    <row r="29" spans="1:6" x14ac:dyDescent="0.25">
      <c r="A29" s="16"/>
      <c r="B29" s="35"/>
      <c r="C29" s="4"/>
      <c r="D29" s="4"/>
      <c r="E29" s="4"/>
      <c r="F29" s="4"/>
    </row>
    <row r="30" spans="1:6" x14ac:dyDescent="0.25">
      <c r="A30" s="16"/>
      <c r="B30" s="35"/>
      <c r="C30" s="4"/>
      <c r="D30" s="4"/>
      <c r="E30" s="4"/>
      <c r="F30" s="4"/>
    </row>
    <row r="31" spans="1:6" x14ac:dyDescent="0.25">
      <c r="A31" s="16"/>
      <c r="B31" s="35"/>
      <c r="C31" s="4"/>
      <c r="D31" s="4"/>
      <c r="E31" s="4"/>
      <c r="F31" s="4"/>
    </row>
    <row r="32" spans="1:6" x14ac:dyDescent="0.25">
      <c r="A32" s="16"/>
      <c r="B32" s="35"/>
      <c r="C32" s="4"/>
      <c r="D32" s="4"/>
      <c r="E32" s="4"/>
      <c r="F32" s="4"/>
    </row>
    <row r="33" spans="1:6" x14ac:dyDescent="0.25">
      <c r="A33" s="16"/>
      <c r="B33" s="35"/>
      <c r="C33" s="4"/>
      <c r="D33" s="4"/>
      <c r="E33" s="4"/>
      <c r="F33" s="4"/>
    </row>
    <row r="34" spans="1:6" x14ac:dyDescent="0.25">
      <c r="A34" s="16"/>
      <c r="B34" s="35"/>
      <c r="C34" s="4"/>
      <c r="D34" s="4"/>
      <c r="E34" s="4"/>
      <c r="F34" s="4"/>
    </row>
    <row r="35" spans="1:6" x14ac:dyDescent="0.25">
      <c r="A35" s="16"/>
      <c r="B35" s="35"/>
      <c r="C35" s="4"/>
      <c r="D35" s="4"/>
      <c r="E35" s="4"/>
      <c r="F35" s="4"/>
    </row>
    <row r="36" spans="1:6" x14ac:dyDescent="0.25">
      <c r="A36" s="16"/>
      <c r="B36" s="35"/>
      <c r="C36" s="4"/>
      <c r="D36" s="4"/>
      <c r="E36" s="4"/>
      <c r="F36" s="4"/>
    </row>
    <row r="37" spans="1:6" x14ac:dyDescent="0.25">
      <c r="A37" s="16"/>
      <c r="B37" s="35"/>
      <c r="C37" s="4"/>
      <c r="D37" s="4"/>
      <c r="E37" s="4"/>
      <c r="F37" s="4"/>
    </row>
    <row r="38" spans="1:6" x14ac:dyDescent="0.25">
      <c r="A38" s="16"/>
      <c r="B38" s="35"/>
      <c r="C38" s="4"/>
      <c r="D38" s="4"/>
      <c r="E38" s="4"/>
      <c r="F38" s="4"/>
    </row>
    <row r="39" spans="1:6" x14ac:dyDescent="0.25">
      <c r="A39" s="16"/>
      <c r="B39" s="35"/>
      <c r="C39" s="4"/>
      <c r="D39" s="4"/>
      <c r="E39" s="4"/>
      <c r="F39" s="4"/>
    </row>
    <row r="40" spans="1:6" x14ac:dyDescent="0.25">
      <c r="A40" s="16"/>
      <c r="B40" s="35"/>
      <c r="C40" s="3"/>
      <c r="D40" s="3"/>
      <c r="E40" s="3"/>
      <c r="F40" s="3"/>
    </row>
    <row r="41" spans="1:6" x14ac:dyDescent="0.25">
      <c r="A41" s="16"/>
      <c r="B41" s="35"/>
      <c r="C41" s="3"/>
      <c r="D41" s="3"/>
      <c r="E41" s="3"/>
      <c r="F41" s="3"/>
    </row>
    <row r="42" spans="1:6" x14ac:dyDescent="0.25">
      <c r="A42" s="16"/>
      <c r="B42" s="35"/>
      <c r="C42" s="3"/>
      <c r="D42" s="3"/>
      <c r="E42" s="3"/>
      <c r="F42" s="3"/>
    </row>
    <row r="43" spans="1:6" x14ac:dyDescent="0.25">
      <c r="A43" s="16"/>
      <c r="B43" s="35"/>
      <c r="C43" s="3"/>
      <c r="D43" s="3"/>
      <c r="E43" s="3"/>
      <c r="F43" s="3"/>
    </row>
    <row r="44" spans="1:6" x14ac:dyDescent="0.25">
      <c r="A44" s="16"/>
      <c r="B44" s="35"/>
      <c r="C44" s="3"/>
      <c r="D44" s="3"/>
      <c r="E44" s="3"/>
      <c r="F44" s="3"/>
    </row>
    <row r="45" spans="1:6" x14ac:dyDescent="0.25">
      <c r="A45" s="16"/>
      <c r="B45" s="35"/>
      <c r="C45" s="3"/>
      <c r="D45" s="3"/>
      <c r="E45" s="3"/>
      <c r="F45" s="3"/>
    </row>
    <row r="46" spans="1:6" x14ac:dyDescent="0.25">
      <c r="A46" s="16"/>
      <c r="B46" s="35"/>
      <c r="C46" s="3"/>
      <c r="D46" s="3"/>
      <c r="E46" s="3"/>
      <c r="F46" s="3"/>
    </row>
    <row r="47" spans="1:6" x14ac:dyDescent="0.25">
      <c r="A47" s="16"/>
      <c r="B47" s="35"/>
      <c r="C47" s="3"/>
      <c r="D47" s="3"/>
      <c r="E47" s="3"/>
      <c r="F47" s="3"/>
    </row>
    <row r="48" spans="1:6" x14ac:dyDescent="0.25">
      <c r="A48" s="16"/>
      <c r="B48" s="35"/>
      <c r="C48" s="3"/>
      <c r="D48" s="3"/>
      <c r="E48" s="3"/>
      <c r="F48" s="3"/>
    </row>
    <row r="49" spans="1:6" x14ac:dyDescent="0.25">
      <c r="A49" s="16"/>
      <c r="B49" s="35"/>
      <c r="C49" s="3"/>
      <c r="D49" s="3"/>
      <c r="E49" s="3"/>
      <c r="F49" s="3"/>
    </row>
    <row r="50" spans="1:6" x14ac:dyDescent="0.25">
      <c r="A50" s="16"/>
      <c r="B50" s="35"/>
      <c r="C50" s="3"/>
      <c r="D50" s="3"/>
      <c r="E50" s="3"/>
      <c r="F50" s="3"/>
    </row>
    <row r="51" spans="1:6" x14ac:dyDescent="0.25">
      <c r="C51" s="3"/>
      <c r="D51" s="3"/>
      <c r="E51" s="3"/>
      <c r="F51" s="3"/>
    </row>
    <row r="52" spans="1:6" x14ac:dyDescent="0.25">
      <c r="C52" s="3"/>
      <c r="D52" s="3"/>
      <c r="E52" s="3"/>
      <c r="F52" s="3"/>
    </row>
    <row r="53" spans="1:6" x14ac:dyDescent="0.25">
      <c r="C53" s="3"/>
      <c r="D53" s="3"/>
      <c r="E53" s="3"/>
      <c r="F53" s="3"/>
    </row>
    <row r="54" spans="1:6" x14ac:dyDescent="0.25">
      <c r="C54" s="3"/>
      <c r="D54" s="3"/>
      <c r="E54" s="3"/>
      <c r="F54" s="3"/>
    </row>
    <row r="55" spans="1:6" x14ac:dyDescent="0.25">
      <c r="C55" s="3"/>
      <c r="D55" s="3"/>
      <c r="E55" s="3"/>
      <c r="F55" s="3"/>
    </row>
    <row r="56" spans="1:6" x14ac:dyDescent="0.25">
      <c r="C56" s="3"/>
      <c r="D56" s="3"/>
      <c r="E56" s="3"/>
      <c r="F56" s="3"/>
    </row>
    <row r="57" spans="1:6" x14ac:dyDescent="0.25">
      <c r="C57" s="3"/>
      <c r="D57" s="3"/>
      <c r="E57" s="3"/>
      <c r="F57" s="3"/>
    </row>
    <row r="58" spans="1:6" x14ac:dyDescent="0.25">
      <c r="C58" s="3"/>
      <c r="D58" s="3"/>
      <c r="E58" s="3"/>
      <c r="F58" s="3"/>
    </row>
    <row r="59" spans="1:6" x14ac:dyDescent="0.25">
      <c r="C59" s="3"/>
      <c r="D59" s="3"/>
      <c r="E59" s="3"/>
      <c r="F59" s="3"/>
    </row>
    <row r="60" spans="1:6" x14ac:dyDescent="0.25">
      <c r="C60" s="3"/>
      <c r="D60" s="3"/>
      <c r="E60" s="3"/>
      <c r="F60" s="3"/>
    </row>
    <row r="61" spans="1:6" x14ac:dyDescent="0.25">
      <c r="C61" s="3"/>
      <c r="D61" s="3"/>
      <c r="E61" s="3"/>
      <c r="F61" s="3"/>
    </row>
    <row r="62" spans="1:6" x14ac:dyDescent="0.25">
      <c r="C62" s="3"/>
      <c r="D62" s="3"/>
      <c r="E62" s="3"/>
      <c r="F62" s="3"/>
    </row>
    <row r="63" spans="1:6" x14ac:dyDescent="0.25">
      <c r="C63" s="3"/>
      <c r="D63" s="3"/>
      <c r="E63" s="3"/>
      <c r="F63" s="3"/>
    </row>
    <row r="64" spans="1:6" x14ac:dyDescent="0.25">
      <c r="C64" s="3"/>
      <c r="D64" s="3"/>
      <c r="E64" s="3"/>
      <c r="F64" s="3"/>
    </row>
    <row r="65" spans="3:6" x14ac:dyDescent="0.25">
      <c r="C65" s="3"/>
      <c r="D65" s="3"/>
      <c r="E65" s="3"/>
      <c r="F65" s="3"/>
    </row>
    <row r="66" spans="3:6" x14ac:dyDescent="0.25">
      <c r="C66" s="3"/>
      <c r="D66" s="3"/>
      <c r="E66" s="3"/>
      <c r="F66" s="3"/>
    </row>
    <row r="67" spans="3:6" x14ac:dyDescent="0.25">
      <c r="C67" s="3"/>
      <c r="D67" s="3"/>
      <c r="E67" s="3"/>
      <c r="F67" s="3"/>
    </row>
    <row r="68" spans="3:6" x14ac:dyDescent="0.25">
      <c r="C68" s="3"/>
      <c r="D68" s="3"/>
      <c r="E68" s="3"/>
      <c r="F68" s="3"/>
    </row>
  </sheetData>
  <mergeCells count="1"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2"/>
  <sheetViews>
    <sheetView workbookViewId="0">
      <selection activeCell="E14" sqref="E14"/>
    </sheetView>
  </sheetViews>
  <sheetFormatPr defaultRowHeight="15.75" x14ac:dyDescent="0.25"/>
  <cols>
    <col min="1" max="1" width="17.625" bestFit="1" customWidth="1"/>
    <col min="2" max="2" width="36.875" style="31" customWidth="1"/>
  </cols>
  <sheetData>
    <row r="1" spans="1:6" x14ac:dyDescent="0.25">
      <c r="B1" s="33"/>
      <c r="C1" s="2"/>
      <c r="D1" s="52" t="s">
        <v>39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4"/>
      <c r="D3" s="4"/>
      <c r="E3" s="4"/>
      <c r="F3" s="4"/>
    </row>
    <row r="4" spans="1:6" x14ac:dyDescent="0.25">
      <c r="A4" s="16"/>
      <c r="B4" s="35" t="e">
        <f>Sheet1!#REF!</f>
        <v>#REF!</v>
      </c>
      <c r="C4" s="4"/>
      <c r="D4" s="4"/>
      <c r="E4" s="4"/>
      <c r="F4" s="4"/>
    </row>
    <row r="5" spans="1:6" x14ac:dyDescent="0.25">
      <c r="A5" s="16"/>
      <c r="B5" s="35" t="str">
        <f>Sheet1!B3</f>
        <v>EZE  NMESOMA PRINCESS</v>
      </c>
      <c r="C5" s="4">
        <v>10</v>
      </c>
      <c r="D5" s="4">
        <v>5</v>
      </c>
      <c r="E5" s="4">
        <v>5</v>
      </c>
      <c r="F5" s="4">
        <v>45</v>
      </c>
    </row>
    <row r="6" spans="1:6" x14ac:dyDescent="0.25">
      <c r="A6" s="16"/>
      <c r="B6" s="35" t="e">
        <f>Sheet1!#REF!</f>
        <v>#REF!</v>
      </c>
      <c r="C6" s="4"/>
      <c r="D6" s="4"/>
      <c r="E6" s="4"/>
      <c r="F6" s="4"/>
    </row>
    <row r="7" spans="1:6" x14ac:dyDescent="0.25">
      <c r="A7" s="16"/>
      <c r="B7" s="35" t="str">
        <f>Sheet1!B4</f>
        <v>NNAMANI CHUKWUBUIKEM</v>
      </c>
      <c r="C7" s="4">
        <v>10</v>
      </c>
      <c r="D7" s="4">
        <v>5</v>
      </c>
      <c r="E7" s="4">
        <v>5</v>
      </c>
      <c r="F7" s="4">
        <v>36</v>
      </c>
    </row>
    <row r="8" spans="1:6" x14ac:dyDescent="0.25">
      <c r="A8" s="16"/>
      <c r="B8" s="35" t="e">
        <f>Sheet1!#REF!</f>
        <v>#REF!</v>
      </c>
      <c r="C8" s="4"/>
      <c r="D8" s="4"/>
      <c r="E8" s="4"/>
      <c r="F8" s="4"/>
    </row>
    <row r="9" spans="1:6" x14ac:dyDescent="0.25">
      <c r="A9" s="16"/>
      <c r="B9" s="35" t="e">
        <f>Sheet1!#REF!</f>
        <v>#REF!</v>
      </c>
      <c r="C9" s="4"/>
      <c r="D9" s="4"/>
      <c r="E9" s="4"/>
      <c r="F9" s="4"/>
    </row>
    <row r="10" spans="1:6" x14ac:dyDescent="0.25">
      <c r="A10" s="16"/>
      <c r="B10" s="35" t="e">
        <f>Sheet1!#REF!</f>
        <v>#REF!</v>
      </c>
      <c r="C10" s="4"/>
      <c r="D10" s="4"/>
      <c r="E10" s="4"/>
      <c r="F10" s="4"/>
    </row>
    <row r="11" spans="1:6" x14ac:dyDescent="0.25">
      <c r="A11" s="16"/>
      <c r="B11" s="35" t="str">
        <f>Sheet1!B5</f>
        <v>OKORONKWO PRUDENCE UDIRICHIM</v>
      </c>
      <c r="C11" s="4">
        <v>10</v>
      </c>
      <c r="D11" s="4">
        <v>5</v>
      </c>
      <c r="E11" s="4">
        <v>10</v>
      </c>
      <c r="F11" s="4">
        <v>48</v>
      </c>
    </row>
    <row r="12" spans="1:6" x14ac:dyDescent="0.25">
      <c r="A12" s="16"/>
      <c r="B12" s="35" t="e">
        <f>Sheet1!#REF!</f>
        <v>#REF!</v>
      </c>
      <c r="C12" s="4"/>
      <c r="D12" s="4"/>
      <c r="E12" s="4"/>
      <c r="F12" s="4"/>
    </row>
    <row r="13" spans="1:6" x14ac:dyDescent="0.25">
      <c r="A13" s="16"/>
      <c r="B13" s="35" t="e">
        <f>Sheet1!#REF!</f>
        <v>#REF!</v>
      </c>
      <c r="C13" s="4"/>
      <c r="D13" s="4"/>
      <c r="E13" s="4"/>
      <c r="F13" s="4"/>
    </row>
    <row r="14" spans="1:6" x14ac:dyDescent="0.25">
      <c r="A14" s="16"/>
      <c r="B14" s="35" t="e">
        <f>Sheet1!#REF!</f>
        <v>#REF!</v>
      </c>
      <c r="C14" s="4"/>
      <c r="D14" s="4"/>
      <c r="E14" s="4"/>
      <c r="F14" s="4"/>
    </row>
    <row r="15" spans="1:6" x14ac:dyDescent="0.25">
      <c r="A15" s="16"/>
      <c r="B15" s="35">
        <f>Sheet1!B6</f>
        <v>0</v>
      </c>
      <c r="C15" s="4"/>
      <c r="D15" s="4"/>
      <c r="E15" s="4"/>
      <c r="F15" s="4"/>
    </row>
    <row r="16" spans="1:6" x14ac:dyDescent="0.25">
      <c r="A16" s="16"/>
      <c r="B16" s="35"/>
      <c r="C16" s="4"/>
      <c r="D16" s="4"/>
      <c r="E16" s="4"/>
      <c r="F16" s="4"/>
    </row>
    <row r="17" spans="1:6" x14ac:dyDescent="0.25">
      <c r="A17" s="16"/>
      <c r="B17" s="35"/>
      <c r="C17" s="4"/>
      <c r="D17" s="4"/>
      <c r="E17" s="4"/>
      <c r="F17" s="4"/>
    </row>
    <row r="18" spans="1:6" x14ac:dyDescent="0.25">
      <c r="A18" s="16"/>
      <c r="B18" s="35"/>
      <c r="C18" s="4"/>
      <c r="D18" s="4"/>
      <c r="E18" s="4"/>
      <c r="F18" s="4"/>
    </row>
    <row r="19" spans="1:6" x14ac:dyDescent="0.25">
      <c r="A19" s="16"/>
      <c r="B19" s="35"/>
      <c r="C19" s="4"/>
      <c r="D19" s="4"/>
      <c r="E19" s="4"/>
      <c r="F19" s="4"/>
    </row>
    <row r="20" spans="1:6" x14ac:dyDescent="0.25">
      <c r="A20" s="16"/>
      <c r="B20" s="35"/>
      <c r="C20" s="4"/>
      <c r="D20" s="4"/>
      <c r="E20" s="4"/>
      <c r="F20" s="4"/>
    </row>
    <row r="21" spans="1:6" x14ac:dyDescent="0.25">
      <c r="A21" s="16"/>
      <c r="B21" s="35"/>
      <c r="C21" s="4"/>
      <c r="D21" s="4"/>
      <c r="E21" s="4"/>
      <c r="F21" s="4"/>
    </row>
    <row r="22" spans="1:6" x14ac:dyDescent="0.25">
      <c r="A22" s="16"/>
      <c r="B22" s="35"/>
      <c r="C22" s="4"/>
      <c r="D22" s="4"/>
      <c r="E22" s="4"/>
      <c r="F22" s="4"/>
    </row>
    <row r="23" spans="1:6" x14ac:dyDescent="0.25">
      <c r="A23" s="16"/>
      <c r="B23" s="35"/>
      <c r="C23" s="4"/>
      <c r="D23" s="4"/>
      <c r="E23" s="4"/>
      <c r="F23" s="4"/>
    </row>
    <row r="24" spans="1:6" x14ac:dyDescent="0.25">
      <c r="A24" s="16"/>
      <c r="B24" s="35"/>
      <c r="C24" s="4"/>
      <c r="D24" s="4"/>
      <c r="E24" s="4"/>
      <c r="F24" s="4"/>
    </row>
    <row r="25" spans="1:6" x14ac:dyDescent="0.25">
      <c r="A25" s="16"/>
      <c r="B25" s="35"/>
      <c r="C25" s="4"/>
      <c r="D25" s="4"/>
      <c r="E25" s="4"/>
      <c r="F25" s="4"/>
    </row>
    <row r="26" spans="1:6" x14ac:dyDescent="0.25">
      <c r="A26" s="16"/>
      <c r="B26" s="35"/>
      <c r="C26" s="4"/>
      <c r="D26" s="4"/>
      <c r="E26" s="4"/>
      <c r="F26" s="4"/>
    </row>
    <row r="27" spans="1:6" x14ac:dyDescent="0.25">
      <c r="A27" s="16"/>
      <c r="B27" s="35"/>
      <c r="C27" s="4"/>
      <c r="D27" s="4"/>
      <c r="E27" s="4"/>
      <c r="F27" s="4"/>
    </row>
    <row r="28" spans="1:6" x14ac:dyDescent="0.25">
      <c r="A28" s="16"/>
      <c r="B28" s="35"/>
      <c r="C28" s="4"/>
      <c r="D28" s="4"/>
      <c r="E28" s="4"/>
      <c r="F28" s="4"/>
    </row>
    <row r="29" spans="1:6" x14ac:dyDescent="0.25">
      <c r="A29" s="16"/>
      <c r="B29" s="35"/>
      <c r="C29" s="4"/>
      <c r="D29" s="4"/>
      <c r="E29" s="4"/>
      <c r="F29" s="4"/>
    </row>
    <row r="30" spans="1:6" x14ac:dyDescent="0.25">
      <c r="A30" s="16"/>
      <c r="B30" s="35"/>
      <c r="C30" s="4"/>
      <c r="D30" s="4"/>
      <c r="E30" s="4"/>
      <c r="F30" s="4"/>
    </row>
    <row r="31" spans="1:6" x14ac:dyDescent="0.25">
      <c r="A31" s="16"/>
      <c r="B31" s="35"/>
      <c r="C31" s="4"/>
      <c r="D31" s="4"/>
      <c r="E31" s="4"/>
      <c r="F31" s="4"/>
    </row>
    <row r="32" spans="1:6" x14ac:dyDescent="0.25">
      <c r="A32" s="16"/>
      <c r="B32" s="35"/>
      <c r="C32" s="4"/>
      <c r="D32" s="4"/>
      <c r="E32" s="4"/>
      <c r="F32" s="4"/>
    </row>
    <row r="33" spans="1:6" x14ac:dyDescent="0.25">
      <c r="A33" s="16"/>
      <c r="B33" s="35"/>
      <c r="C33" s="4"/>
      <c r="D33" s="4"/>
      <c r="E33" s="4"/>
      <c r="F33" s="4"/>
    </row>
    <row r="34" spans="1:6" x14ac:dyDescent="0.25">
      <c r="A34" s="16"/>
      <c r="B34" s="35"/>
      <c r="C34" s="4"/>
      <c r="D34" s="4"/>
      <c r="E34" s="4"/>
      <c r="F34" s="4"/>
    </row>
    <row r="35" spans="1:6" x14ac:dyDescent="0.25">
      <c r="A35" s="16"/>
      <c r="B35" s="35"/>
      <c r="C35" s="4"/>
      <c r="D35" s="4"/>
      <c r="E35" s="4"/>
      <c r="F35" s="4"/>
    </row>
    <row r="36" spans="1:6" x14ac:dyDescent="0.25">
      <c r="A36" s="16"/>
      <c r="B36" s="35"/>
      <c r="C36" s="4"/>
      <c r="D36" s="4"/>
      <c r="E36" s="4"/>
      <c r="F36" s="4"/>
    </row>
    <row r="37" spans="1:6" x14ac:dyDescent="0.25">
      <c r="A37" s="16"/>
      <c r="B37" s="35"/>
      <c r="C37" s="4"/>
      <c r="D37" s="4"/>
      <c r="E37" s="4"/>
      <c r="F37" s="4"/>
    </row>
    <row r="38" spans="1:6" x14ac:dyDescent="0.25">
      <c r="A38" s="16"/>
      <c r="B38" s="35"/>
      <c r="C38" s="4"/>
      <c r="D38" s="4"/>
      <c r="E38" s="4"/>
      <c r="F38" s="4"/>
    </row>
    <row r="39" spans="1:6" x14ac:dyDescent="0.25">
      <c r="A39" s="16"/>
      <c r="B39" s="35"/>
      <c r="C39" s="4"/>
      <c r="D39" s="4"/>
      <c r="E39" s="4"/>
      <c r="F39" s="4"/>
    </row>
    <row r="40" spans="1:6" x14ac:dyDescent="0.25">
      <c r="A40" s="16"/>
      <c r="B40" s="35"/>
      <c r="C40" s="3"/>
      <c r="D40" s="3"/>
      <c r="E40" s="3"/>
      <c r="F40" s="3"/>
    </row>
    <row r="41" spans="1:6" x14ac:dyDescent="0.25">
      <c r="A41" s="16"/>
      <c r="B41" s="35"/>
      <c r="C41" s="3"/>
      <c r="D41" s="3"/>
      <c r="E41" s="3"/>
      <c r="F41" s="3"/>
    </row>
    <row r="42" spans="1:6" x14ac:dyDescent="0.25">
      <c r="A42" s="16"/>
      <c r="B42" s="35"/>
      <c r="C42" s="3"/>
      <c r="D42" s="3"/>
      <c r="E42" s="3"/>
      <c r="F42" s="3"/>
    </row>
    <row r="43" spans="1:6" x14ac:dyDescent="0.25">
      <c r="A43" s="16"/>
      <c r="B43" s="35"/>
      <c r="C43" s="3"/>
      <c r="D43" s="3"/>
      <c r="E43" s="3"/>
      <c r="F43" s="3"/>
    </row>
    <row r="44" spans="1:6" x14ac:dyDescent="0.25">
      <c r="A44" s="16"/>
      <c r="B44" s="35"/>
      <c r="C44" s="3"/>
      <c r="D44" s="3"/>
      <c r="E44" s="3"/>
      <c r="F44" s="3"/>
    </row>
    <row r="45" spans="1:6" x14ac:dyDescent="0.25">
      <c r="A45" s="16"/>
      <c r="B45" s="35"/>
      <c r="C45" s="3"/>
      <c r="D45" s="3"/>
      <c r="E45" s="3"/>
      <c r="F45" s="3"/>
    </row>
    <row r="46" spans="1:6" x14ac:dyDescent="0.25">
      <c r="A46" s="16"/>
      <c r="B46" s="35"/>
      <c r="C46" s="3"/>
      <c r="D46" s="3"/>
      <c r="E46" s="3"/>
      <c r="F46" s="3"/>
    </row>
    <row r="47" spans="1:6" x14ac:dyDescent="0.25">
      <c r="A47" s="16"/>
      <c r="B47" s="35"/>
      <c r="C47" s="3"/>
      <c r="D47" s="3"/>
      <c r="E47" s="3"/>
      <c r="F47" s="3"/>
    </row>
    <row r="48" spans="1:6" x14ac:dyDescent="0.25">
      <c r="A48" s="16"/>
      <c r="B48" s="35"/>
      <c r="C48" s="3"/>
      <c r="D48" s="3"/>
      <c r="E48" s="3"/>
      <c r="F48" s="3"/>
    </row>
    <row r="49" spans="1:6" x14ac:dyDescent="0.25">
      <c r="A49" s="16"/>
      <c r="B49" s="35"/>
      <c r="C49" s="3"/>
      <c r="D49" s="3"/>
      <c r="E49" s="3"/>
      <c r="F49" s="3"/>
    </row>
    <row r="50" spans="1:6" x14ac:dyDescent="0.25">
      <c r="A50" s="16"/>
      <c r="B50" s="35"/>
      <c r="C50" s="3"/>
      <c r="D50" s="3"/>
      <c r="E50" s="3"/>
      <c r="F50" s="3"/>
    </row>
    <row r="51" spans="1:6" x14ac:dyDescent="0.25">
      <c r="C51" s="3"/>
      <c r="D51" s="3"/>
      <c r="E51" s="3"/>
      <c r="F51" s="3"/>
    </row>
    <row r="52" spans="1:6" x14ac:dyDescent="0.25">
      <c r="C52" s="3"/>
      <c r="D52" s="3"/>
      <c r="E52" s="3"/>
      <c r="F52" s="3"/>
    </row>
    <row r="53" spans="1:6" x14ac:dyDescent="0.25">
      <c r="C53" s="3"/>
      <c r="D53" s="3"/>
      <c r="E53" s="3"/>
      <c r="F53" s="3"/>
    </row>
    <row r="54" spans="1:6" x14ac:dyDescent="0.25">
      <c r="C54" s="3"/>
      <c r="D54" s="3"/>
      <c r="E54" s="3"/>
      <c r="F54" s="3"/>
    </row>
    <row r="55" spans="1:6" x14ac:dyDescent="0.25">
      <c r="C55" s="3"/>
      <c r="D55" s="3"/>
      <c r="E55" s="3"/>
      <c r="F55" s="3"/>
    </row>
    <row r="56" spans="1:6" x14ac:dyDescent="0.25">
      <c r="C56" s="3"/>
      <c r="D56" s="3"/>
      <c r="E56" s="3"/>
      <c r="F56" s="3"/>
    </row>
    <row r="57" spans="1:6" x14ac:dyDescent="0.25">
      <c r="C57" s="3"/>
      <c r="D57" s="3"/>
      <c r="E57" s="3"/>
      <c r="F57" s="3"/>
    </row>
    <row r="58" spans="1:6" x14ac:dyDescent="0.25">
      <c r="C58" s="3"/>
      <c r="D58" s="3"/>
      <c r="E58" s="3"/>
      <c r="F58" s="3"/>
    </row>
    <row r="59" spans="1:6" x14ac:dyDescent="0.25">
      <c r="C59" s="3"/>
      <c r="D59" s="3"/>
      <c r="E59" s="3"/>
      <c r="F59" s="3"/>
    </row>
    <row r="60" spans="1:6" x14ac:dyDescent="0.25">
      <c r="C60" s="3"/>
      <c r="D60" s="3"/>
      <c r="E60" s="3"/>
      <c r="F60" s="3"/>
    </row>
    <row r="61" spans="1:6" x14ac:dyDescent="0.25">
      <c r="C61" s="3"/>
      <c r="D61" s="3"/>
      <c r="E61" s="3"/>
      <c r="F61" s="3"/>
    </row>
    <row r="62" spans="1:6" x14ac:dyDescent="0.25">
      <c r="C62" s="3"/>
      <c r="D62" s="3"/>
      <c r="E62" s="3"/>
      <c r="F62" s="3"/>
    </row>
  </sheetData>
  <mergeCells count="1"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0"/>
  <sheetViews>
    <sheetView workbookViewId="0">
      <selection activeCell="B3" sqref="B3:B17"/>
    </sheetView>
  </sheetViews>
  <sheetFormatPr defaultRowHeight="15.75" x14ac:dyDescent="0.25"/>
  <cols>
    <col min="1" max="1" width="17.625" bestFit="1" customWidth="1"/>
    <col min="2" max="2" width="36.375" style="31" customWidth="1"/>
  </cols>
  <sheetData>
    <row r="1" spans="1:6" x14ac:dyDescent="0.25">
      <c r="B1" s="33"/>
      <c r="C1" s="2"/>
      <c r="D1" s="52" t="s">
        <v>40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2"/>
      <c r="D3" s="2"/>
      <c r="E3" s="2"/>
      <c r="F3" s="2"/>
    </row>
    <row r="4" spans="1:6" x14ac:dyDescent="0.25">
      <c r="A4" s="16"/>
      <c r="B4" s="35" t="e">
        <f>Sheet1!#REF!</f>
        <v>#REF!</v>
      </c>
      <c r="C4" s="2"/>
      <c r="D4" s="2"/>
      <c r="E4" s="2"/>
      <c r="F4" s="2"/>
    </row>
    <row r="5" spans="1:6" x14ac:dyDescent="0.25">
      <c r="A5" s="16"/>
      <c r="B5" s="35" t="str">
        <f>Sheet1!B3</f>
        <v>EZE  NMESOMA PRINCESS</v>
      </c>
      <c r="C5" s="2"/>
      <c r="D5" s="2"/>
      <c r="E5" s="2"/>
      <c r="F5" s="2"/>
    </row>
    <row r="6" spans="1:6" x14ac:dyDescent="0.25">
      <c r="A6" s="16"/>
      <c r="B6" s="35" t="e">
        <f>Sheet1!#REF!</f>
        <v>#REF!</v>
      </c>
      <c r="C6" s="36"/>
      <c r="D6" s="2"/>
      <c r="E6" s="36"/>
      <c r="F6" s="36"/>
    </row>
    <row r="7" spans="1:6" x14ac:dyDescent="0.25">
      <c r="A7" s="16"/>
      <c r="B7" s="35" t="str">
        <f>Sheet1!B4</f>
        <v>NNAMANI CHUKWUBUIKEM</v>
      </c>
      <c r="C7" s="36"/>
      <c r="D7" s="36"/>
      <c r="E7" s="36"/>
      <c r="F7" s="36"/>
    </row>
    <row r="8" spans="1:6" x14ac:dyDescent="0.25">
      <c r="A8" s="16"/>
      <c r="B8" s="35" t="e">
        <f>Sheet1!#REF!</f>
        <v>#REF!</v>
      </c>
      <c r="C8" s="2"/>
      <c r="D8" s="36"/>
      <c r="E8" s="36"/>
      <c r="F8" s="36"/>
    </row>
    <row r="9" spans="1:6" x14ac:dyDescent="0.25">
      <c r="A9" s="16"/>
      <c r="B9" s="35" t="e">
        <f>Sheet1!#REF!</f>
        <v>#REF!</v>
      </c>
      <c r="C9" s="2"/>
      <c r="D9" s="36"/>
      <c r="E9" s="36"/>
      <c r="F9" s="36"/>
    </row>
    <row r="10" spans="1:6" x14ac:dyDescent="0.25">
      <c r="A10" s="16"/>
      <c r="B10" s="35" t="e">
        <f>Sheet1!#REF!</f>
        <v>#REF!</v>
      </c>
      <c r="C10" s="2"/>
      <c r="D10" s="36"/>
      <c r="E10" s="36"/>
      <c r="F10" s="36"/>
    </row>
    <row r="11" spans="1:6" x14ac:dyDescent="0.25">
      <c r="A11" s="16"/>
      <c r="B11" s="35" t="str">
        <f>Sheet1!B5</f>
        <v>OKORONKWO PRUDENCE UDIRICHIM</v>
      </c>
      <c r="C11" s="2"/>
      <c r="D11" s="36"/>
      <c r="E11" s="36"/>
      <c r="F11" s="36"/>
    </row>
    <row r="12" spans="1:6" x14ac:dyDescent="0.25">
      <c r="A12" s="16"/>
      <c r="B12" s="35" t="e">
        <f>Sheet1!#REF!</f>
        <v>#REF!</v>
      </c>
      <c r="C12" s="2"/>
      <c r="D12" s="2"/>
      <c r="E12" s="36"/>
      <c r="F12" s="36"/>
    </row>
    <row r="13" spans="1:6" x14ac:dyDescent="0.25">
      <c r="A13" s="16"/>
      <c r="B13" s="35" t="e">
        <f>Sheet1!#REF!</f>
        <v>#REF!</v>
      </c>
      <c r="C13" s="2"/>
      <c r="D13" s="2"/>
      <c r="E13" s="36"/>
      <c r="F13" s="36"/>
    </row>
    <row r="14" spans="1:6" x14ac:dyDescent="0.25">
      <c r="A14" s="16"/>
      <c r="B14" s="35" t="e">
        <f>Sheet1!#REF!</f>
        <v>#REF!</v>
      </c>
      <c r="C14" s="2"/>
      <c r="D14" s="2"/>
      <c r="E14" s="2"/>
      <c r="F14" s="2"/>
    </row>
    <row r="15" spans="1:6" x14ac:dyDescent="0.25">
      <c r="A15" s="16"/>
      <c r="B15" s="35">
        <f>Sheet1!B6</f>
        <v>0</v>
      </c>
      <c r="C15" s="2"/>
      <c r="D15" s="2"/>
      <c r="E15" s="2"/>
      <c r="F15" s="36"/>
    </row>
    <row r="16" spans="1:6" x14ac:dyDescent="0.25">
      <c r="A16" s="16"/>
      <c r="B16" s="35">
        <f>Sheet1!B7</f>
        <v>0</v>
      </c>
      <c r="C16" s="2"/>
      <c r="D16" s="2"/>
      <c r="E16" s="2"/>
      <c r="F16" s="36"/>
    </row>
    <row r="17" spans="1:6" x14ac:dyDescent="0.25">
      <c r="A17" s="16"/>
      <c r="B17" s="35">
        <f>Sheet1!B8</f>
        <v>0</v>
      </c>
      <c r="C17" s="2"/>
      <c r="D17" s="2"/>
      <c r="E17" s="2"/>
      <c r="F17" s="36"/>
    </row>
    <row r="18" spans="1:6" x14ac:dyDescent="0.25">
      <c r="A18" s="16"/>
      <c r="B18" s="35"/>
      <c r="C18" s="2"/>
      <c r="D18" s="2"/>
      <c r="E18" s="2"/>
      <c r="F18" s="36"/>
    </row>
    <row r="19" spans="1:6" x14ac:dyDescent="0.25">
      <c r="A19" s="16"/>
      <c r="B19" s="35"/>
      <c r="C19" s="2"/>
      <c r="D19" s="2"/>
      <c r="E19" s="2"/>
      <c r="F19" s="36"/>
    </row>
    <row r="20" spans="1:6" x14ac:dyDescent="0.25">
      <c r="A20" s="16"/>
      <c r="B20" s="35"/>
      <c r="C20" s="2"/>
      <c r="D20" s="2"/>
      <c r="E20" s="2"/>
      <c r="F20" s="36"/>
    </row>
    <row r="21" spans="1:6" x14ac:dyDescent="0.25">
      <c r="A21" s="16"/>
      <c r="B21" s="35"/>
      <c r="C21" s="2"/>
      <c r="D21" s="2"/>
      <c r="E21" s="2"/>
      <c r="F21" s="2"/>
    </row>
    <row r="22" spans="1:6" x14ac:dyDescent="0.25">
      <c r="A22" s="16"/>
      <c r="B22" s="35"/>
      <c r="C22" s="2"/>
      <c r="D22" s="2"/>
      <c r="E22" s="2"/>
      <c r="F22" s="2"/>
    </row>
    <row r="23" spans="1:6" x14ac:dyDescent="0.25">
      <c r="A23" s="16"/>
      <c r="B23" s="35"/>
      <c r="C23" s="2"/>
      <c r="D23" s="2"/>
      <c r="E23" s="2"/>
      <c r="F23" s="2"/>
    </row>
    <row r="24" spans="1:6" x14ac:dyDescent="0.25">
      <c r="A24" s="16"/>
      <c r="B24" s="35"/>
      <c r="C24" s="2"/>
      <c r="D24" s="2"/>
      <c r="E24" s="2"/>
      <c r="F24" s="2"/>
    </row>
    <row r="25" spans="1:6" x14ac:dyDescent="0.25">
      <c r="A25" s="16"/>
      <c r="B25" s="35"/>
      <c r="C25" s="2"/>
      <c r="D25" s="2"/>
      <c r="E25" s="2"/>
      <c r="F25" s="2"/>
    </row>
    <row r="26" spans="1:6" x14ac:dyDescent="0.25">
      <c r="A26" s="16"/>
      <c r="B26" s="35"/>
      <c r="C26" s="2"/>
      <c r="D26" s="2"/>
      <c r="E26" s="2"/>
      <c r="F26" s="2"/>
    </row>
    <row r="27" spans="1:6" x14ac:dyDescent="0.25">
      <c r="A27" s="16"/>
      <c r="B27" s="35"/>
      <c r="C27" s="2"/>
      <c r="D27" s="2"/>
      <c r="E27" s="2"/>
      <c r="F27" s="2"/>
    </row>
    <row r="28" spans="1:6" x14ac:dyDescent="0.25">
      <c r="A28" s="16"/>
      <c r="B28" s="35"/>
      <c r="C28" s="2"/>
      <c r="D28" s="2"/>
      <c r="E28" s="2"/>
      <c r="F28" s="2"/>
    </row>
    <row r="29" spans="1:6" x14ac:dyDescent="0.25">
      <c r="A29" s="16"/>
      <c r="B29" s="35"/>
      <c r="C29" s="2"/>
      <c r="D29" s="2"/>
      <c r="E29" s="2"/>
      <c r="F29" s="2"/>
    </row>
    <row r="30" spans="1:6" x14ac:dyDescent="0.25">
      <c r="A30" s="16"/>
      <c r="B30" s="35"/>
      <c r="C30" s="2"/>
      <c r="D30" s="2"/>
      <c r="E30" s="2"/>
      <c r="F30" s="2"/>
    </row>
    <row r="31" spans="1:6" x14ac:dyDescent="0.25">
      <c r="A31" s="16"/>
      <c r="B31" s="35"/>
      <c r="C31" s="2"/>
      <c r="D31" s="2"/>
      <c r="E31" s="2"/>
      <c r="F31" s="2"/>
    </row>
    <row r="32" spans="1:6" x14ac:dyDescent="0.25">
      <c r="A32" s="16"/>
      <c r="B32" s="35"/>
      <c r="C32" s="2"/>
      <c r="D32" s="2"/>
      <c r="E32" s="2"/>
      <c r="F32" s="2"/>
    </row>
    <row r="33" spans="1:6" x14ac:dyDescent="0.25">
      <c r="A33" s="16"/>
      <c r="B33" s="35"/>
      <c r="C33" s="2"/>
      <c r="D33" s="2"/>
      <c r="E33" s="2"/>
      <c r="F33" s="2"/>
    </row>
    <row r="34" spans="1:6" x14ac:dyDescent="0.25">
      <c r="A34" s="16"/>
      <c r="B34" s="35"/>
      <c r="C34" s="2"/>
      <c r="D34" s="2"/>
      <c r="E34" s="2"/>
      <c r="F34" s="2"/>
    </row>
    <row r="35" spans="1:6" x14ac:dyDescent="0.25">
      <c r="A35" s="16"/>
      <c r="B35" s="35"/>
      <c r="C35" s="2"/>
      <c r="D35" s="2"/>
      <c r="E35" s="2"/>
      <c r="F35" s="2"/>
    </row>
    <row r="36" spans="1:6" x14ac:dyDescent="0.25">
      <c r="A36" s="16"/>
      <c r="B36" s="35"/>
      <c r="C36" s="2"/>
      <c r="D36" s="2"/>
      <c r="E36" s="2"/>
      <c r="F36" s="2"/>
    </row>
    <row r="37" spans="1:6" x14ac:dyDescent="0.25">
      <c r="A37" s="16"/>
      <c r="B37" s="35"/>
      <c r="C37" s="2"/>
      <c r="D37" s="2"/>
      <c r="E37" s="2"/>
      <c r="F37" s="2"/>
    </row>
    <row r="38" spans="1:6" x14ac:dyDescent="0.25">
      <c r="A38" s="16"/>
      <c r="B38" s="35"/>
      <c r="C38" s="2"/>
      <c r="D38" s="2"/>
      <c r="E38" s="2"/>
      <c r="F38" s="2"/>
    </row>
    <row r="39" spans="1:6" x14ac:dyDescent="0.25">
      <c r="A39" s="16"/>
      <c r="B39" s="35"/>
      <c r="C39" s="2"/>
      <c r="D39" s="2"/>
      <c r="E39" s="2"/>
      <c r="F39" s="2"/>
    </row>
    <row r="40" spans="1:6" x14ac:dyDescent="0.25">
      <c r="A40" s="16"/>
      <c r="B40" s="35"/>
      <c r="E40" s="2"/>
      <c r="F40" s="2"/>
    </row>
    <row r="41" spans="1:6" x14ac:dyDescent="0.25">
      <c r="A41" s="16"/>
      <c r="B41" s="35"/>
      <c r="C41" s="2"/>
      <c r="E41" s="2"/>
      <c r="F41" s="2"/>
    </row>
    <row r="42" spans="1:6" x14ac:dyDescent="0.25">
      <c r="A42" s="16"/>
      <c r="B42" s="35"/>
    </row>
    <row r="43" spans="1:6" x14ac:dyDescent="0.25">
      <c r="A43" s="16"/>
      <c r="B43" s="35"/>
    </row>
    <row r="44" spans="1:6" x14ac:dyDescent="0.25">
      <c r="A44" s="16"/>
      <c r="B44" s="35"/>
    </row>
    <row r="45" spans="1:6" x14ac:dyDescent="0.25">
      <c r="A45" s="16"/>
      <c r="B45" s="35"/>
    </row>
    <row r="46" spans="1:6" x14ac:dyDescent="0.25">
      <c r="A46" s="16"/>
      <c r="B46" s="35"/>
    </row>
    <row r="47" spans="1:6" x14ac:dyDescent="0.25">
      <c r="A47" s="16"/>
      <c r="B47" s="35"/>
    </row>
    <row r="48" spans="1:6" x14ac:dyDescent="0.25">
      <c r="A48" s="16"/>
      <c r="B48" s="35"/>
    </row>
    <row r="49" spans="1:2" x14ac:dyDescent="0.25">
      <c r="A49" s="16"/>
      <c r="B49" s="35"/>
    </row>
    <row r="50" spans="1:2" x14ac:dyDescent="0.25">
      <c r="A50" s="16"/>
      <c r="B50" s="35"/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5"/>
  <sheetViews>
    <sheetView workbookViewId="0">
      <selection activeCell="F15" sqref="F15"/>
    </sheetView>
  </sheetViews>
  <sheetFormatPr defaultRowHeight="15.75" x14ac:dyDescent="0.25"/>
  <cols>
    <col min="1" max="1" width="17.625" bestFit="1" customWidth="1"/>
    <col min="2" max="2" width="37.125" style="31" customWidth="1"/>
  </cols>
  <sheetData>
    <row r="1" spans="1:6" x14ac:dyDescent="0.25">
      <c r="B1" s="33"/>
      <c r="C1" s="2"/>
      <c r="D1" s="53" t="s">
        <v>30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4">
        <v>6</v>
      </c>
      <c r="D3" s="4">
        <v>8</v>
      </c>
      <c r="E3" s="4">
        <v>8</v>
      </c>
      <c r="F3" s="4">
        <v>48</v>
      </c>
    </row>
    <row r="4" spans="1:6" x14ac:dyDescent="0.25">
      <c r="A4" s="16"/>
      <c r="B4" s="35" t="e">
        <f>Sheet1!#REF!</f>
        <v>#REF!</v>
      </c>
      <c r="C4" s="4">
        <v>10</v>
      </c>
      <c r="D4" s="4">
        <v>10</v>
      </c>
      <c r="E4" s="4">
        <v>8</v>
      </c>
      <c r="F4" s="4">
        <v>58</v>
      </c>
    </row>
    <row r="5" spans="1:6" x14ac:dyDescent="0.25">
      <c r="A5" s="16"/>
      <c r="B5" s="35" t="str">
        <f>Sheet1!B3</f>
        <v>EZE  NMESOMA PRINCESS</v>
      </c>
      <c r="C5" s="4"/>
      <c r="D5" s="4"/>
      <c r="E5" s="4"/>
      <c r="F5" s="4"/>
    </row>
    <row r="6" spans="1:6" x14ac:dyDescent="0.25">
      <c r="A6" s="16"/>
      <c r="B6" s="35" t="e">
        <f>Sheet1!#REF!</f>
        <v>#REF!</v>
      </c>
      <c r="C6" s="4">
        <v>10</v>
      </c>
      <c r="D6" s="4">
        <v>8</v>
      </c>
      <c r="E6" s="4">
        <v>10</v>
      </c>
      <c r="F6" s="4">
        <v>63</v>
      </c>
    </row>
    <row r="7" spans="1:6" x14ac:dyDescent="0.25">
      <c r="A7" s="16"/>
      <c r="B7" s="35" t="str">
        <f>Sheet1!B4</f>
        <v>NNAMANI CHUKWUBUIKEM</v>
      </c>
      <c r="C7" s="4"/>
      <c r="D7" s="4"/>
      <c r="E7" s="4"/>
      <c r="F7" s="4"/>
    </row>
    <row r="8" spans="1:6" x14ac:dyDescent="0.25">
      <c r="A8" s="16"/>
      <c r="B8" s="35" t="e">
        <f>Sheet1!#REF!</f>
        <v>#REF!</v>
      </c>
      <c r="C8" s="4">
        <v>10</v>
      </c>
      <c r="D8" s="4">
        <v>9</v>
      </c>
      <c r="E8" s="4">
        <v>10</v>
      </c>
      <c r="F8" s="4">
        <v>60</v>
      </c>
    </row>
    <row r="9" spans="1:6" x14ac:dyDescent="0.25">
      <c r="A9" s="16"/>
      <c r="B9" s="35" t="e">
        <f>Sheet1!#REF!</f>
        <v>#REF!</v>
      </c>
      <c r="C9" s="4">
        <v>5</v>
      </c>
      <c r="D9" s="4">
        <v>9</v>
      </c>
      <c r="E9" s="4">
        <v>7</v>
      </c>
      <c r="F9" s="4">
        <v>50</v>
      </c>
    </row>
    <row r="10" spans="1:6" x14ac:dyDescent="0.25">
      <c r="A10" s="16"/>
      <c r="B10" s="35" t="e">
        <f>Sheet1!#REF!</f>
        <v>#REF!</v>
      </c>
      <c r="C10" s="4">
        <v>10</v>
      </c>
      <c r="D10" s="4">
        <v>9</v>
      </c>
      <c r="E10" s="4">
        <v>10</v>
      </c>
      <c r="F10" s="4">
        <v>60</v>
      </c>
    </row>
    <row r="11" spans="1:6" x14ac:dyDescent="0.25">
      <c r="A11" s="16"/>
      <c r="B11" s="35" t="str">
        <f>Sheet1!B5</f>
        <v>OKORONKWO PRUDENCE UDIRICHIM</v>
      </c>
      <c r="C11" s="4"/>
      <c r="D11" s="4"/>
      <c r="E11" s="4"/>
      <c r="F11" s="4"/>
    </row>
    <row r="12" spans="1:6" x14ac:dyDescent="0.25">
      <c r="A12" s="16"/>
      <c r="B12" s="35" t="e">
        <f>Sheet1!#REF!</f>
        <v>#REF!</v>
      </c>
      <c r="C12" s="4">
        <v>9</v>
      </c>
      <c r="D12" s="4">
        <v>8</v>
      </c>
      <c r="E12" s="4">
        <v>8</v>
      </c>
      <c r="F12" s="4">
        <v>58</v>
      </c>
    </row>
    <row r="13" spans="1:6" x14ac:dyDescent="0.25">
      <c r="A13" s="16"/>
      <c r="B13" s="35" t="e">
        <f>Sheet1!#REF!</f>
        <v>#REF!</v>
      </c>
      <c r="C13" s="4">
        <v>8</v>
      </c>
      <c r="D13" s="4">
        <v>7</v>
      </c>
      <c r="E13" s="4">
        <v>8</v>
      </c>
      <c r="F13" s="4">
        <v>48</v>
      </c>
    </row>
    <row r="14" spans="1:6" x14ac:dyDescent="0.25">
      <c r="A14" s="16"/>
      <c r="B14" s="35" t="e">
        <f>Sheet1!#REF!</f>
        <v>#REF!</v>
      </c>
      <c r="C14" s="4">
        <v>5</v>
      </c>
      <c r="D14" s="4">
        <v>6</v>
      </c>
      <c r="E14" s="4">
        <v>7</v>
      </c>
      <c r="F14" s="4">
        <v>47</v>
      </c>
    </row>
    <row r="15" spans="1:6" x14ac:dyDescent="0.25">
      <c r="A15" s="16"/>
      <c r="B15" s="35">
        <f>Sheet1!B6</f>
        <v>0</v>
      </c>
      <c r="C15" s="4"/>
      <c r="D15" s="4"/>
      <c r="E15" s="4"/>
      <c r="F15" s="4"/>
    </row>
    <row r="16" spans="1:6" x14ac:dyDescent="0.25">
      <c r="A16" s="16"/>
      <c r="B16" s="35">
        <f>Sheet1!B7</f>
        <v>0</v>
      </c>
      <c r="C16" s="4"/>
      <c r="D16" s="4"/>
      <c r="E16" s="4"/>
      <c r="F16" s="4"/>
    </row>
    <row r="17" spans="1:6" x14ac:dyDescent="0.25">
      <c r="A17" s="16"/>
      <c r="B17" s="35">
        <f>Sheet1!B8</f>
        <v>0</v>
      </c>
      <c r="C17" s="4"/>
      <c r="D17" s="4"/>
      <c r="E17" s="4"/>
      <c r="F17" s="4"/>
    </row>
    <row r="18" spans="1:6" x14ac:dyDescent="0.25">
      <c r="A18" s="16"/>
      <c r="B18" s="35"/>
      <c r="C18" s="4"/>
      <c r="D18" s="4"/>
      <c r="E18" s="4"/>
      <c r="F18" s="4"/>
    </row>
    <row r="19" spans="1:6" x14ac:dyDescent="0.25">
      <c r="A19" s="16"/>
      <c r="B19" s="35"/>
      <c r="C19" s="4"/>
      <c r="D19" s="4"/>
      <c r="E19" s="4"/>
      <c r="F19" s="4"/>
    </row>
    <row r="20" spans="1:6" x14ac:dyDescent="0.25">
      <c r="A20" s="16"/>
      <c r="B20" s="35"/>
      <c r="C20" s="4"/>
      <c r="D20" s="4"/>
      <c r="E20" s="4"/>
      <c r="F20" s="4"/>
    </row>
    <row r="21" spans="1:6" x14ac:dyDescent="0.25">
      <c r="A21" s="16"/>
      <c r="B21" s="35"/>
      <c r="C21" s="4"/>
      <c r="D21" s="4"/>
      <c r="E21" s="4"/>
      <c r="F21" s="4"/>
    </row>
    <row r="22" spans="1:6" x14ac:dyDescent="0.25">
      <c r="A22" s="16"/>
      <c r="B22" s="35"/>
      <c r="C22" s="4"/>
      <c r="D22" s="4"/>
      <c r="E22" s="4"/>
      <c r="F22" s="4"/>
    </row>
    <row r="23" spans="1:6" x14ac:dyDescent="0.25">
      <c r="A23" s="16"/>
      <c r="B23" s="35"/>
      <c r="C23" s="4"/>
      <c r="D23" s="4"/>
      <c r="E23" s="4"/>
      <c r="F23" s="4"/>
    </row>
    <row r="24" spans="1:6" x14ac:dyDescent="0.25">
      <c r="A24" s="16"/>
      <c r="B24" s="35"/>
      <c r="C24" s="4"/>
      <c r="D24" s="4"/>
      <c r="E24" s="4"/>
      <c r="F24" s="4"/>
    </row>
    <row r="25" spans="1:6" x14ac:dyDescent="0.25">
      <c r="A25" s="16"/>
      <c r="B25" s="35"/>
      <c r="C25" s="4"/>
      <c r="D25" s="4"/>
      <c r="E25" s="4"/>
      <c r="F25" s="4"/>
    </row>
    <row r="26" spans="1:6" x14ac:dyDescent="0.25">
      <c r="A26" s="16"/>
      <c r="B26" s="35"/>
      <c r="C26" s="4"/>
      <c r="D26" s="4"/>
      <c r="E26" s="4"/>
      <c r="F26" s="4"/>
    </row>
    <row r="27" spans="1:6" x14ac:dyDescent="0.25">
      <c r="A27" s="16"/>
      <c r="B27" s="35"/>
      <c r="C27" s="4"/>
      <c r="D27" s="4"/>
      <c r="E27" s="4"/>
      <c r="F27" s="4"/>
    </row>
    <row r="28" spans="1:6" x14ac:dyDescent="0.25">
      <c r="A28" s="16"/>
      <c r="B28" s="35"/>
      <c r="C28" s="4"/>
      <c r="D28" s="4"/>
      <c r="E28" s="4"/>
      <c r="F28" s="4"/>
    </row>
    <row r="29" spans="1:6" x14ac:dyDescent="0.25">
      <c r="A29" s="16"/>
      <c r="B29" s="35"/>
      <c r="C29" s="4"/>
      <c r="D29" s="4"/>
      <c r="E29" s="4"/>
      <c r="F29" s="4"/>
    </row>
    <row r="30" spans="1:6" x14ac:dyDescent="0.25">
      <c r="A30" s="16"/>
      <c r="B30" s="35"/>
      <c r="C30" s="4"/>
      <c r="D30" s="4"/>
      <c r="E30" s="4"/>
      <c r="F30" s="4"/>
    </row>
    <row r="31" spans="1:6" x14ac:dyDescent="0.25">
      <c r="A31" s="16"/>
      <c r="B31" s="35"/>
      <c r="C31" s="4"/>
      <c r="D31" s="4"/>
      <c r="E31" s="4"/>
      <c r="F31" s="4"/>
    </row>
    <row r="32" spans="1:6" x14ac:dyDescent="0.25">
      <c r="A32" s="16"/>
      <c r="B32" s="35"/>
      <c r="C32" s="4"/>
      <c r="D32" s="4"/>
      <c r="E32" s="4"/>
      <c r="F32" s="4"/>
    </row>
    <row r="33" spans="1:6" x14ac:dyDescent="0.25">
      <c r="A33" s="16"/>
      <c r="B33" s="35"/>
      <c r="C33" s="4"/>
      <c r="D33" s="4"/>
      <c r="E33" s="4"/>
      <c r="F33" s="4"/>
    </row>
    <row r="34" spans="1:6" x14ac:dyDescent="0.25">
      <c r="A34" s="16"/>
      <c r="B34" s="35"/>
      <c r="C34" s="4"/>
      <c r="D34" s="4"/>
      <c r="E34" s="4"/>
      <c r="F34" s="4"/>
    </row>
    <row r="35" spans="1:6" x14ac:dyDescent="0.25">
      <c r="A35" s="16"/>
      <c r="B35" s="35"/>
      <c r="C35" s="4"/>
      <c r="D35" s="4"/>
      <c r="E35" s="4"/>
      <c r="F35" s="4"/>
    </row>
    <row r="36" spans="1:6" x14ac:dyDescent="0.25">
      <c r="A36" s="16"/>
      <c r="B36" s="35"/>
      <c r="C36" s="4"/>
      <c r="D36" s="4"/>
      <c r="E36" s="4"/>
      <c r="F36" s="4"/>
    </row>
    <row r="37" spans="1:6" x14ac:dyDescent="0.25">
      <c r="A37" s="16"/>
      <c r="B37" s="35"/>
      <c r="C37" s="4"/>
      <c r="D37" s="4"/>
      <c r="E37" s="4"/>
      <c r="F37" s="4"/>
    </row>
    <row r="38" spans="1:6" x14ac:dyDescent="0.25">
      <c r="A38" s="16"/>
      <c r="B38" s="35"/>
      <c r="C38" s="4"/>
      <c r="D38" s="4"/>
      <c r="E38" s="4"/>
      <c r="F38" s="4"/>
    </row>
    <row r="39" spans="1:6" x14ac:dyDescent="0.25">
      <c r="A39" s="16"/>
      <c r="B39" s="35"/>
      <c r="C39" s="4"/>
      <c r="D39" s="4"/>
      <c r="E39" s="4"/>
      <c r="F39" s="4"/>
    </row>
    <row r="40" spans="1:6" x14ac:dyDescent="0.25">
      <c r="A40" s="16"/>
      <c r="B40" s="35"/>
      <c r="C40" s="3"/>
      <c r="D40" s="3"/>
      <c r="E40" s="3"/>
      <c r="F40" s="3"/>
    </row>
    <row r="41" spans="1:6" x14ac:dyDescent="0.25">
      <c r="A41" s="16"/>
      <c r="B41" s="35"/>
      <c r="C41" s="3"/>
      <c r="D41" s="3"/>
      <c r="E41" s="3"/>
      <c r="F41" s="3"/>
    </row>
    <row r="42" spans="1:6" x14ac:dyDescent="0.25">
      <c r="A42" s="16"/>
      <c r="B42" s="35"/>
      <c r="C42" s="3"/>
      <c r="D42" s="3"/>
      <c r="E42" s="3"/>
      <c r="F42" s="3"/>
    </row>
    <row r="43" spans="1:6" x14ac:dyDescent="0.25">
      <c r="A43" s="16"/>
      <c r="B43" s="35"/>
      <c r="C43" s="3"/>
      <c r="D43" s="3"/>
      <c r="E43" s="3"/>
      <c r="F43" s="3"/>
    </row>
    <row r="44" spans="1:6" x14ac:dyDescent="0.25">
      <c r="A44" s="16"/>
      <c r="B44" s="35"/>
      <c r="C44" s="3"/>
      <c r="D44" s="3"/>
      <c r="E44" s="3"/>
      <c r="F44" s="3"/>
    </row>
    <row r="45" spans="1:6" x14ac:dyDescent="0.25">
      <c r="A45" s="16"/>
      <c r="B45" s="35"/>
      <c r="C45" s="3"/>
      <c r="D45" s="3"/>
      <c r="E45" s="3"/>
      <c r="F45" s="3"/>
    </row>
    <row r="46" spans="1:6" x14ac:dyDescent="0.25">
      <c r="A46" s="16"/>
      <c r="B46" s="35"/>
      <c r="C46" s="3"/>
      <c r="D46" s="3"/>
      <c r="E46" s="3"/>
      <c r="F46" s="3"/>
    </row>
    <row r="47" spans="1:6" x14ac:dyDescent="0.25">
      <c r="A47" s="16"/>
      <c r="B47" s="35"/>
      <c r="C47" s="3"/>
      <c r="D47" s="3"/>
      <c r="E47" s="3"/>
      <c r="F47" s="3"/>
    </row>
    <row r="48" spans="1:6" x14ac:dyDescent="0.25">
      <c r="A48" s="16"/>
      <c r="B48" s="35"/>
      <c r="C48" s="3"/>
      <c r="D48" s="3"/>
      <c r="E48" s="3"/>
      <c r="F48" s="3"/>
    </row>
    <row r="49" spans="1:6" x14ac:dyDescent="0.25">
      <c r="A49" s="16"/>
      <c r="B49" s="35"/>
      <c r="C49" s="3"/>
      <c r="D49" s="3"/>
      <c r="E49" s="3"/>
      <c r="F49" s="3"/>
    </row>
    <row r="50" spans="1:6" x14ac:dyDescent="0.25">
      <c r="A50" s="16"/>
      <c r="B50" s="35"/>
      <c r="C50" s="3"/>
      <c r="D50" s="3"/>
      <c r="E50" s="3"/>
      <c r="F50" s="3"/>
    </row>
    <row r="51" spans="1:6" x14ac:dyDescent="0.25">
      <c r="C51" s="3"/>
      <c r="D51" s="3"/>
      <c r="E51" s="3"/>
      <c r="F51" s="3"/>
    </row>
    <row r="52" spans="1:6" x14ac:dyDescent="0.25">
      <c r="C52" s="3"/>
      <c r="D52" s="3"/>
      <c r="E52" s="3"/>
      <c r="F52" s="3"/>
    </row>
    <row r="53" spans="1:6" x14ac:dyDescent="0.25">
      <c r="C53" s="3"/>
      <c r="D53" s="3"/>
      <c r="E53" s="3"/>
      <c r="F53" s="3"/>
    </row>
    <row r="54" spans="1:6" x14ac:dyDescent="0.25">
      <c r="C54" s="3"/>
      <c r="D54" s="3"/>
      <c r="E54" s="3"/>
      <c r="F54" s="3"/>
    </row>
    <row r="55" spans="1:6" x14ac:dyDescent="0.25">
      <c r="C55" s="3"/>
      <c r="D55" s="3"/>
      <c r="E55" s="3"/>
      <c r="F55" s="3"/>
    </row>
    <row r="56" spans="1:6" x14ac:dyDescent="0.25">
      <c r="C56" s="3"/>
      <c r="D56" s="3"/>
      <c r="E56" s="3"/>
      <c r="F56" s="3"/>
    </row>
    <row r="57" spans="1:6" x14ac:dyDescent="0.25">
      <c r="C57" s="3"/>
      <c r="D57" s="3"/>
      <c r="E57" s="3"/>
      <c r="F57" s="3"/>
    </row>
    <row r="58" spans="1:6" x14ac:dyDescent="0.25">
      <c r="C58" s="3"/>
      <c r="D58" s="3"/>
      <c r="E58" s="3"/>
      <c r="F58" s="3"/>
    </row>
    <row r="59" spans="1:6" x14ac:dyDescent="0.25">
      <c r="C59" s="3"/>
      <c r="D59" s="3"/>
      <c r="E59" s="3"/>
      <c r="F59" s="3"/>
    </row>
    <row r="60" spans="1:6" x14ac:dyDescent="0.25">
      <c r="C60" s="3"/>
      <c r="D60" s="3"/>
      <c r="E60" s="3"/>
      <c r="F60" s="3"/>
    </row>
    <row r="61" spans="1:6" x14ac:dyDescent="0.25">
      <c r="C61" s="3"/>
      <c r="D61" s="3"/>
      <c r="E61" s="3"/>
      <c r="F61" s="3"/>
    </row>
    <row r="62" spans="1:6" x14ac:dyDescent="0.25">
      <c r="C62" s="3"/>
      <c r="D62" s="3"/>
      <c r="E62" s="3"/>
      <c r="F62" s="3"/>
    </row>
    <row r="63" spans="1:6" x14ac:dyDescent="0.25">
      <c r="C63" s="3"/>
      <c r="D63" s="3"/>
      <c r="E63" s="3"/>
      <c r="F63" s="3"/>
    </row>
    <row r="64" spans="1:6" x14ac:dyDescent="0.25">
      <c r="C64" s="3"/>
      <c r="D64" s="3"/>
      <c r="E64" s="3"/>
      <c r="F64" s="3"/>
    </row>
    <row r="65" spans="3:6" x14ac:dyDescent="0.25">
      <c r="C65" s="3"/>
      <c r="D65" s="3"/>
      <c r="E65" s="3"/>
      <c r="F65" s="3"/>
    </row>
  </sheetData>
  <mergeCells count="1"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7"/>
  <sheetViews>
    <sheetView workbookViewId="0"/>
  </sheetViews>
  <sheetFormatPr defaultRowHeight="15.75" x14ac:dyDescent="0.25"/>
  <cols>
    <col min="1" max="1" width="17.625" bestFit="1" customWidth="1"/>
    <col min="2" max="2" width="34.625" style="31" customWidth="1"/>
  </cols>
  <sheetData>
    <row r="1" spans="1:6" x14ac:dyDescent="0.25">
      <c r="B1" s="33"/>
      <c r="C1" s="2"/>
      <c r="D1" s="52" t="s">
        <v>41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4">
        <v>10</v>
      </c>
      <c r="D3" s="4">
        <v>7</v>
      </c>
      <c r="E3" s="4">
        <v>5</v>
      </c>
      <c r="F3" s="4">
        <v>41</v>
      </c>
    </row>
    <row r="4" spans="1:6" x14ac:dyDescent="0.25">
      <c r="A4" s="16"/>
      <c r="B4" s="35" t="e">
        <f>Sheet1!#REF!</f>
        <v>#REF!</v>
      </c>
      <c r="C4" s="4">
        <v>10</v>
      </c>
      <c r="D4" s="4">
        <v>10</v>
      </c>
      <c r="E4" s="4">
        <v>8</v>
      </c>
      <c r="F4" s="4">
        <v>61</v>
      </c>
    </row>
    <row r="5" spans="1:6" x14ac:dyDescent="0.25">
      <c r="A5" s="16"/>
      <c r="B5" s="35" t="str">
        <f>Sheet1!B3</f>
        <v>EZE  NMESOMA PRINCESS</v>
      </c>
      <c r="C5" s="4">
        <v>10</v>
      </c>
      <c r="D5" s="4">
        <v>8</v>
      </c>
      <c r="E5" s="4">
        <v>7</v>
      </c>
      <c r="F5" s="4">
        <v>63</v>
      </c>
    </row>
    <row r="6" spans="1:6" x14ac:dyDescent="0.25">
      <c r="A6" s="16"/>
      <c r="B6" s="35" t="e">
        <f>Sheet1!#REF!</f>
        <v>#REF!</v>
      </c>
      <c r="C6" s="4">
        <v>10</v>
      </c>
      <c r="D6" s="4">
        <v>8</v>
      </c>
      <c r="E6" s="4">
        <v>6</v>
      </c>
      <c r="F6" s="4">
        <v>54</v>
      </c>
    </row>
    <row r="7" spans="1:6" x14ac:dyDescent="0.25">
      <c r="A7" s="16"/>
      <c r="B7" s="35" t="str">
        <f>Sheet1!B4</f>
        <v>NNAMANI CHUKWUBUIKEM</v>
      </c>
      <c r="C7" s="4">
        <v>2</v>
      </c>
      <c r="D7" s="4">
        <v>3</v>
      </c>
      <c r="E7" s="4">
        <v>6</v>
      </c>
      <c r="F7" s="4">
        <v>47</v>
      </c>
    </row>
    <row r="8" spans="1:6" x14ac:dyDescent="0.25">
      <c r="A8" s="16"/>
      <c r="B8" s="35" t="e">
        <f>Sheet1!#REF!</f>
        <v>#REF!</v>
      </c>
      <c r="C8" s="4">
        <v>10</v>
      </c>
      <c r="D8" s="4">
        <v>7</v>
      </c>
      <c r="E8" s="4">
        <v>4</v>
      </c>
      <c r="F8" s="4">
        <v>62</v>
      </c>
    </row>
    <row r="9" spans="1:6" x14ac:dyDescent="0.25">
      <c r="A9" s="16"/>
      <c r="B9" s="35" t="e">
        <f>Sheet1!#REF!</f>
        <v>#REF!</v>
      </c>
      <c r="C9" s="4">
        <v>8</v>
      </c>
      <c r="D9" s="4">
        <v>6</v>
      </c>
      <c r="E9" s="4">
        <v>5</v>
      </c>
      <c r="F9" s="4">
        <v>53</v>
      </c>
    </row>
    <row r="10" spans="1:6" x14ac:dyDescent="0.25">
      <c r="A10" s="16"/>
      <c r="B10" s="35" t="e">
        <f>Sheet1!#REF!</f>
        <v>#REF!</v>
      </c>
      <c r="C10" s="4">
        <v>10</v>
      </c>
      <c r="D10" s="4">
        <v>9</v>
      </c>
      <c r="E10" s="4">
        <v>6</v>
      </c>
      <c r="F10" s="4">
        <v>57</v>
      </c>
    </row>
    <row r="11" spans="1:6" x14ac:dyDescent="0.25">
      <c r="A11" s="16"/>
      <c r="B11" s="35" t="str">
        <f>Sheet1!B5</f>
        <v>OKORONKWO PRUDENCE UDIRICHIM</v>
      </c>
      <c r="C11" s="4">
        <v>10</v>
      </c>
      <c r="D11" s="4">
        <v>10</v>
      </c>
      <c r="E11" s="4">
        <v>7</v>
      </c>
      <c r="F11" s="4">
        <v>61</v>
      </c>
    </row>
    <row r="12" spans="1:6" x14ac:dyDescent="0.25">
      <c r="A12" s="16"/>
      <c r="B12" s="35" t="e">
        <f>Sheet1!#REF!</f>
        <v>#REF!</v>
      </c>
      <c r="C12" s="4">
        <v>10</v>
      </c>
      <c r="D12" s="4">
        <v>8</v>
      </c>
      <c r="E12" s="4">
        <v>9</v>
      </c>
      <c r="F12" s="4">
        <v>48</v>
      </c>
    </row>
    <row r="13" spans="1:6" x14ac:dyDescent="0.25">
      <c r="A13" s="16"/>
      <c r="B13" s="35" t="e">
        <f>Sheet1!#REF!</f>
        <v>#REF!</v>
      </c>
      <c r="C13" s="4">
        <v>10</v>
      </c>
      <c r="D13" s="4">
        <v>6</v>
      </c>
      <c r="E13" s="4">
        <v>6</v>
      </c>
      <c r="F13" s="4">
        <v>55</v>
      </c>
    </row>
    <row r="14" spans="1:6" x14ac:dyDescent="0.25">
      <c r="A14" s="16"/>
      <c r="B14" s="35" t="e">
        <f>Sheet1!#REF!</f>
        <v>#REF!</v>
      </c>
      <c r="C14" s="4">
        <v>10</v>
      </c>
      <c r="D14" s="4">
        <v>8</v>
      </c>
      <c r="E14" s="4">
        <v>6</v>
      </c>
      <c r="F14" s="4">
        <v>59</v>
      </c>
    </row>
    <row r="15" spans="1:6" x14ac:dyDescent="0.25">
      <c r="A15" s="16"/>
      <c r="B15" s="35">
        <f>Sheet1!B6</f>
        <v>0</v>
      </c>
      <c r="C15" s="4"/>
      <c r="D15" s="4"/>
      <c r="E15" s="4"/>
      <c r="F15" s="4"/>
    </row>
    <row r="16" spans="1:6" x14ac:dyDescent="0.25">
      <c r="A16" s="16"/>
      <c r="B16" s="35">
        <f>Sheet1!B7</f>
        <v>0</v>
      </c>
      <c r="C16" s="4"/>
      <c r="D16" s="4"/>
      <c r="E16" s="4"/>
      <c r="F16" s="4"/>
    </row>
    <row r="17" spans="1:6" x14ac:dyDescent="0.25">
      <c r="A17" s="16"/>
      <c r="B17" s="35"/>
      <c r="C17" s="4"/>
      <c r="D17" s="4"/>
      <c r="E17" s="4"/>
      <c r="F17" s="4"/>
    </row>
    <row r="18" spans="1:6" x14ac:dyDescent="0.25">
      <c r="A18" s="16"/>
      <c r="B18" s="35"/>
      <c r="C18" s="4"/>
      <c r="D18" s="4"/>
      <c r="E18" s="4"/>
      <c r="F18" s="4"/>
    </row>
    <row r="19" spans="1:6" x14ac:dyDescent="0.25">
      <c r="A19" s="16"/>
      <c r="B19" s="35"/>
      <c r="C19" s="4"/>
      <c r="D19" s="4"/>
      <c r="E19" s="4"/>
      <c r="F19" s="4"/>
    </row>
    <row r="20" spans="1:6" x14ac:dyDescent="0.25">
      <c r="A20" s="16"/>
      <c r="B20" s="35"/>
      <c r="C20" s="4"/>
      <c r="D20" s="4"/>
      <c r="E20" s="4"/>
      <c r="F20" s="4"/>
    </row>
    <row r="21" spans="1:6" x14ac:dyDescent="0.25">
      <c r="A21" s="16"/>
      <c r="B21" s="35"/>
      <c r="C21" s="4"/>
      <c r="D21" s="4"/>
      <c r="E21" s="4"/>
      <c r="F21" s="4"/>
    </row>
    <row r="22" spans="1:6" x14ac:dyDescent="0.25">
      <c r="A22" s="16"/>
      <c r="B22" s="35"/>
      <c r="C22" s="4"/>
      <c r="D22" s="4"/>
      <c r="E22" s="4"/>
      <c r="F22" s="4"/>
    </row>
    <row r="23" spans="1:6" x14ac:dyDescent="0.25">
      <c r="A23" s="16"/>
      <c r="B23" s="35"/>
      <c r="C23" s="4"/>
      <c r="D23" s="4"/>
      <c r="E23" s="4"/>
      <c r="F23" s="4"/>
    </row>
    <row r="24" spans="1:6" x14ac:dyDescent="0.25">
      <c r="A24" s="16"/>
      <c r="B24" s="35"/>
      <c r="C24" s="4"/>
      <c r="D24" s="4"/>
      <c r="E24" s="4"/>
      <c r="F24" s="4"/>
    </row>
    <row r="25" spans="1:6" x14ac:dyDescent="0.25">
      <c r="A25" s="16"/>
      <c r="B25" s="35"/>
      <c r="C25" s="4"/>
      <c r="D25" s="4"/>
      <c r="E25" s="4"/>
      <c r="F25" s="4"/>
    </row>
    <row r="26" spans="1:6" x14ac:dyDescent="0.25">
      <c r="A26" s="16"/>
      <c r="B26" s="35"/>
      <c r="C26" s="4"/>
      <c r="D26" s="4"/>
      <c r="E26" s="4"/>
      <c r="F26" s="4"/>
    </row>
    <row r="27" spans="1:6" x14ac:dyDescent="0.25">
      <c r="A27" s="16"/>
      <c r="B27" s="35"/>
      <c r="C27" s="4"/>
      <c r="D27" s="4"/>
      <c r="E27" s="4"/>
      <c r="F27" s="4"/>
    </row>
    <row r="28" spans="1:6" x14ac:dyDescent="0.25">
      <c r="A28" s="16"/>
      <c r="B28" s="35"/>
      <c r="C28" s="4"/>
      <c r="D28" s="4"/>
      <c r="E28" s="4"/>
      <c r="F28" s="4"/>
    </row>
    <row r="29" spans="1:6" x14ac:dyDescent="0.25">
      <c r="A29" s="16"/>
      <c r="B29" s="35"/>
      <c r="C29" s="4"/>
      <c r="D29" s="4"/>
      <c r="E29" s="4"/>
      <c r="F29" s="4"/>
    </row>
    <row r="30" spans="1:6" x14ac:dyDescent="0.25">
      <c r="A30" s="16"/>
      <c r="B30" s="35"/>
      <c r="C30" s="4"/>
      <c r="D30" s="4"/>
      <c r="E30" s="4"/>
      <c r="F30" s="4"/>
    </row>
    <row r="31" spans="1:6" x14ac:dyDescent="0.25">
      <c r="A31" s="16"/>
      <c r="B31" s="35"/>
      <c r="C31" s="4"/>
      <c r="D31" s="4"/>
      <c r="E31" s="4"/>
      <c r="F31" s="4"/>
    </row>
    <row r="32" spans="1:6" x14ac:dyDescent="0.25">
      <c r="A32" s="16"/>
      <c r="B32" s="35"/>
      <c r="C32" s="4"/>
      <c r="D32" s="4"/>
      <c r="E32" s="4"/>
      <c r="F32" s="4"/>
    </row>
    <row r="33" spans="1:6" x14ac:dyDescent="0.25">
      <c r="A33" s="16"/>
      <c r="B33" s="35"/>
      <c r="C33" s="4"/>
      <c r="D33" s="4"/>
      <c r="E33" s="4"/>
      <c r="F33" s="4"/>
    </row>
    <row r="34" spans="1:6" x14ac:dyDescent="0.25">
      <c r="A34" s="16"/>
      <c r="B34" s="35"/>
      <c r="C34" s="4"/>
      <c r="D34" s="4"/>
      <c r="E34" s="4"/>
      <c r="F34" s="4"/>
    </row>
    <row r="35" spans="1:6" x14ac:dyDescent="0.25">
      <c r="A35" s="16"/>
      <c r="B35" s="35"/>
      <c r="C35" s="4"/>
      <c r="D35" s="4"/>
      <c r="E35" s="4"/>
      <c r="F35" s="4"/>
    </row>
    <row r="36" spans="1:6" x14ac:dyDescent="0.25">
      <c r="A36" s="16"/>
      <c r="B36" s="35"/>
      <c r="C36" s="4"/>
      <c r="D36" s="4"/>
      <c r="E36" s="4"/>
      <c r="F36" s="4"/>
    </row>
    <row r="37" spans="1:6" x14ac:dyDescent="0.25">
      <c r="A37" s="16"/>
      <c r="B37" s="35"/>
      <c r="C37" s="4"/>
      <c r="D37" s="4"/>
      <c r="E37" s="4"/>
      <c r="F37" s="4"/>
    </row>
    <row r="38" spans="1:6" x14ac:dyDescent="0.25">
      <c r="A38" s="16"/>
      <c r="B38" s="35"/>
      <c r="C38" s="4"/>
      <c r="D38" s="4"/>
      <c r="E38" s="4"/>
      <c r="F38" s="4"/>
    </row>
    <row r="39" spans="1:6" x14ac:dyDescent="0.25">
      <c r="A39" s="16"/>
      <c r="B39" s="35"/>
      <c r="C39" s="4"/>
      <c r="D39" s="4"/>
      <c r="E39" s="4"/>
      <c r="F39" s="4"/>
    </row>
    <row r="40" spans="1:6" x14ac:dyDescent="0.25">
      <c r="A40" s="16"/>
      <c r="B40" s="35"/>
      <c r="C40" s="3"/>
      <c r="D40" s="3"/>
      <c r="E40" s="3"/>
      <c r="F40" s="3"/>
    </row>
    <row r="41" spans="1:6" x14ac:dyDescent="0.25">
      <c r="A41" s="16"/>
      <c r="B41" s="35"/>
      <c r="C41" s="3"/>
      <c r="D41" s="3"/>
      <c r="E41" s="3"/>
      <c r="F41" s="3"/>
    </row>
    <row r="42" spans="1:6" x14ac:dyDescent="0.25">
      <c r="A42" s="16"/>
      <c r="B42" s="35"/>
      <c r="C42" s="3"/>
      <c r="D42" s="3"/>
      <c r="E42" s="3"/>
      <c r="F42" s="3"/>
    </row>
    <row r="43" spans="1:6" x14ac:dyDescent="0.25">
      <c r="A43" s="16"/>
      <c r="B43" s="35"/>
      <c r="C43" s="3"/>
      <c r="D43" s="3"/>
      <c r="E43" s="3"/>
      <c r="F43" s="3"/>
    </row>
    <row r="44" spans="1:6" x14ac:dyDescent="0.25">
      <c r="A44" s="16"/>
      <c r="B44" s="35"/>
      <c r="C44" s="3"/>
      <c r="D44" s="3"/>
      <c r="E44" s="3"/>
      <c r="F44" s="3"/>
    </row>
    <row r="45" spans="1:6" x14ac:dyDescent="0.25">
      <c r="A45" s="16"/>
      <c r="B45" s="35"/>
      <c r="C45" s="3"/>
      <c r="D45" s="3"/>
      <c r="E45" s="3"/>
      <c r="F45" s="3"/>
    </row>
    <row r="46" spans="1:6" x14ac:dyDescent="0.25">
      <c r="A46" s="16"/>
      <c r="B46" s="35"/>
      <c r="C46" s="3"/>
      <c r="D46" s="3"/>
      <c r="E46" s="3"/>
      <c r="F46" s="3"/>
    </row>
    <row r="47" spans="1:6" x14ac:dyDescent="0.25">
      <c r="A47" s="16"/>
      <c r="B47" s="35"/>
      <c r="C47" s="3"/>
      <c r="D47" s="3"/>
      <c r="E47" s="3"/>
      <c r="F47" s="3"/>
    </row>
    <row r="48" spans="1:6" x14ac:dyDescent="0.25">
      <c r="A48" s="16"/>
      <c r="B48" s="35"/>
      <c r="C48" s="3"/>
      <c r="D48" s="3"/>
      <c r="E48" s="3"/>
      <c r="F48" s="3"/>
    </row>
    <row r="49" spans="1:6" x14ac:dyDescent="0.25">
      <c r="A49" s="16"/>
      <c r="B49" s="35"/>
      <c r="C49" s="3"/>
      <c r="D49" s="3"/>
      <c r="E49" s="3"/>
      <c r="F49" s="3"/>
    </row>
    <row r="50" spans="1:6" x14ac:dyDescent="0.25">
      <c r="A50" s="16"/>
      <c r="B50" s="35"/>
      <c r="C50" s="3"/>
      <c r="D50" s="3"/>
      <c r="E50" s="3"/>
      <c r="F50" s="3"/>
    </row>
    <row r="51" spans="1:6" x14ac:dyDescent="0.25">
      <c r="C51" s="3"/>
      <c r="D51" s="3"/>
      <c r="E51" s="3"/>
      <c r="F51" s="3"/>
    </row>
    <row r="52" spans="1:6" x14ac:dyDescent="0.25">
      <c r="C52" s="3"/>
      <c r="D52" s="3"/>
      <c r="E52" s="3"/>
      <c r="F52" s="3"/>
    </row>
    <row r="53" spans="1:6" x14ac:dyDescent="0.25">
      <c r="C53" s="3"/>
      <c r="D53" s="3"/>
      <c r="E53" s="3"/>
      <c r="F53" s="3"/>
    </row>
    <row r="54" spans="1:6" x14ac:dyDescent="0.25">
      <c r="C54" s="3"/>
      <c r="D54" s="3"/>
      <c r="E54" s="3"/>
      <c r="F54" s="3"/>
    </row>
    <row r="55" spans="1:6" x14ac:dyDescent="0.25">
      <c r="C55" s="3"/>
      <c r="D55" s="3"/>
      <c r="E55" s="3"/>
      <c r="F55" s="3"/>
    </row>
    <row r="56" spans="1:6" x14ac:dyDescent="0.25">
      <c r="C56" s="3"/>
      <c r="D56" s="3"/>
      <c r="E56" s="3"/>
      <c r="F56" s="3"/>
    </row>
    <row r="57" spans="1:6" x14ac:dyDescent="0.25">
      <c r="C57" s="3"/>
      <c r="D57" s="3"/>
      <c r="E57" s="3"/>
      <c r="F57" s="3"/>
    </row>
    <row r="58" spans="1:6" x14ac:dyDescent="0.25">
      <c r="C58" s="3"/>
      <c r="D58" s="3"/>
      <c r="E58" s="3"/>
      <c r="F58" s="3"/>
    </row>
    <row r="59" spans="1:6" x14ac:dyDescent="0.25">
      <c r="C59" s="3"/>
      <c r="D59" s="3"/>
      <c r="E59" s="3"/>
      <c r="F59" s="3"/>
    </row>
    <row r="60" spans="1:6" x14ac:dyDescent="0.25">
      <c r="C60" s="3"/>
      <c r="D60" s="3"/>
      <c r="E60" s="3"/>
      <c r="F60" s="3"/>
    </row>
    <row r="61" spans="1:6" x14ac:dyDescent="0.25">
      <c r="C61" s="3"/>
      <c r="D61" s="3"/>
      <c r="E61" s="3"/>
      <c r="F61" s="3"/>
    </row>
    <row r="62" spans="1:6" x14ac:dyDescent="0.25">
      <c r="C62" s="3"/>
      <c r="D62" s="3"/>
      <c r="E62" s="3"/>
      <c r="F62" s="3"/>
    </row>
    <row r="63" spans="1:6" x14ac:dyDescent="0.25">
      <c r="C63" s="3"/>
      <c r="D63" s="3"/>
      <c r="E63" s="3"/>
      <c r="F63" s="3"/>
    </row>
    <row r="64" spans="1:6" x14ac:dyDescent="0.25">
      <c r="C64" s="3"/>
      <c r="D64" s="3"/>
      <c r="E64" s="3"/>
      <c r="F64" s="3"/>
    </row>
    <row r="65" spans="3:6" x14ac:dyDescent="0.25">
      <c r="C65" s="3"/>
      <c r="D65" s="3"/>
      <c r="E65" s="3"/>
      <c r="F65" s="3"/>
    </row>
    <row r="66" spans="3:6" x14ac:dyDescent="0.25">
      <c r="C66" s="3"/>
      <c r="D66" s="3"/>
      <c r="E66" s="3"/>
      <c r="F66" s="3"/>
    </row>
    <row r="67" spans="3:6" x14ac:dyDescent="0.25">
      <c r="C67" s="3"/>
      <c r="D67" s="3"/>
      <c r="E67" s="3"/>
      <c r="F67" s="3"/>
    </row>
  </sheetData>
  <mergeCells count="1"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59"/>
  <sheetViews>
    <sheetView workbookViewId="0">
      <selection activeCell="E9" sqref="E9"/>
    </sheetView>
  </sheetViews>
  <sheetFormatPr defaultRowHeight="15.75" x14ac:dyDescent="0.25"/>
  <cols>
    <col min="1" max="1" width="17.625" bestFit="1" customWidth="1"/>
    <col min="2" max="2" width="34.625" style="31" bestFit="1" customWidth="1"/>
    <col min="5" max="5" width="14" bestFit="1" customWidth="1"/>
  </cols>
  <sheetData>
    <row r="1" spans="1:7" x14ac:dyDescent="0.25">
      <c r="B1" s="33"/>
      <c r="C1" s="2"/>
      <c r="D1" s="15" t="s">
        <v>58</v>
      </c>
      <c r="E1" s="15"/>
      <c r="F1" s="2"/>
      <c r="G1" s="2"/>
    </row>
    <row r="2" spans="1:7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7" x14ac:dyDescent="0.25">
      <c r="A3" s="16"/>
      <c r="B3" s="35" t="e">
        <f>Sheet1!#REF!</f>
        <v>#REF!</v>
      </c>
      <c r="C3" s="4">
        <v>10</v>
      </c>
      <c r="D3" s="4">
        <v>4</v>
      </c>
      <c r="E3" s="4">
        <v>5</v>
      </c>
      <c r="F3" s="4">
        <v>32</v>
      </c>
      <c r="G3" s="4"/>
    </row>
    <row r="4" spans="1:7" x14ac:dyDescent="0.25">
      <c r="A4" s="16"/>
      <c r="B4" s="35" t="e">
        <f>Sheet1!#REF!</f>
        <v>#REF!</v>
      </c>
      <c r="C4" s="4">
        <v>10</v>
      </c>
      <c r="D4" s="4">
        <v>7</v>
      </c>
      <c r="E4" s="4">
        <v>6</v>
      </c>
      <c r="F4" s="4">
        <v>43</v>
      </c>
      <c r="G4" s="4"/>
    </row>
    <row r="5" spans="1:7" x14ac:dyDescent="0.25">
      <c r="A5" s="16"/>
      <c r="B5" s="35" t="str">
        <f>Sheet1!B3</f>
        <v>EZE  NMESOMA PRINCESS</v>
      </c>
      <c r="C5" s="4"/>
      <c r="D5" s="4"/>
      <c r="E5" s="4"/>
      <c r="F5" s="4"/>
      <c r="G5" s="4"/>
    </row>
    <row r="6" spans="1:7" x14ac:dyDescent="0.25">
      <c r="A6" s="16"/>
      <c r="B6" s="35" t="e">
        <f>Sheet1!#REF!</f>
        <v>#REF!</v>
      </c>
      <c r="C6" s="4">
        <v>10</v>
      </c>
      <c r="D6" s="4">
        <v>6</v>
      </c>
      <c r="E6" s="4">
        <v>6</v>
      </c>
      <c r="F6" s="4">
        <v>35</v>
      </c>
      <c r="G6" s="4"/>
    </row>
    <row r="7" spans="1:7" x14ac:dyDescent="0.25">
      <c r="A7" s="16"/>
      <c r="B7" s="35" t="str">
        <f>Sheet1!B4</f>
        <v>NNAMANI CHUKWUBUIKEM</v>
      </c>
      <c r="C7" s="4"/>
      <c r="D7" s="4"/>
      <c r="E7" s="4"/>
      <c r="F7" s="4"/>
      <c r="G7" s="4"/>
    </row>
    <row r="8" spans="1:7" x14ac:dyDescent="0.25">
      <c r="A8" s="16"/>
      <c r="B8" s="35" t="e">
        <f>Sheet1!#REF!</f>
        <v>#REF!</v>
      </c>
      <c r="C8" s="4">
        <v>10</v>
      </c>
      <c r="D8" s="4">
        <v>5</v>
      </c>
      <c r="E8" s="4">
        <v>6</v>
      </c>
      <c r="F8" s="4">
        <v>40</v>
      </c>
      <c r="G8" s="4"/>
    </row>
    <row r="9" spans="1:7" x14ac:dyDescent="0.25">
      <c r="A9" s="16"/>
      <c r="B9" s="35" t="e">
        <f>Sheet1!#REF!</f>
        <v>#REF!</v>
      </c>
      <c r="C9" s="4">
        <v>10</v>
      </c>
      <c r="D9" s="4">
        <v>7</v>
      </c>
      <c r="E9" s="4">
        <v>5</v>
      </c>
      <c r="F9" s="4">
        <v>41</v>
      </c>
      <c r="G9" s="4"/>
    </row>
    <row r="10" spans="1:7" x14ac:dyDescent="0.25">
      <c r="A10" s="16"/>
      <c r="B10" s="35" t="e">
        <f>Sheet1!#REF!</f>
        <v>#REF!</v>
      </c>
      <c r="C10" s="4">
        <v>10</v>
      </c>
      <c r="D10" s="4">
        <v>6</v>
      </c>
      <c r="E10" s="4">
        <v>6</v>
      </c>
      <c r="F10" s="4">
        <v>46</v>
      </c>
      <c r="G10" s="4"/>
    </row>
    <row r="11" spans="1:7" x14ac:dyDescent="0.25">
      <c r="A11" s="16"/>
      <c r="B11" s="35" t="str">
        <f>Sheet1!B5</f>
        <v>OKORONKWO PRUDENCE UDIRICHIM</v>
      </c>
      <c r="C11" s="4"/>
      <c r="D11" s="4"/>
      <c r="E11" s="4"/>
      <c r="F11" s="4"/>
      <c r="G11" s="4"/>
    </row>
    <row r="12" spans="1:7" x14ac:dyDescent="0.25">
      <c r="A12" s="16"/>
      <c r="B12" s="35" t="e">
        <f>Sheet1!#REF!</f>
        <v>#REF!</v>
      </c>
      <c r="C12" s="4">
        <v>10</v>
      </c>
      <c r="D12" s="4">
        <v>6</v>
      </c>
      <c r="E12" s="4">
        <v>5</v>
      </c>
      <c r="F12" s="4">
        <v>49</v>
      </c>
      <c r="G12" s="4"/>
    </row>
    <row r="13" spans="1:7" x14ac:dyDescent="0.25">
      <c r="A13" s="16"/>
      <c r="B13" s="35" t="e">
        <f>Sheet1!#REF!</f>
        <v>#REF!</v>
      </c>
      <c r="C13" s="4">
        <v>10</v>
      </c>
      <c r="D13" s="4">
        <v>5</v>
      </c>
      <c r="E13" s="4">
        <v>5</v>
      </c>
      <c r="F13" s="4">
        <v>30</v>
      </c>
      <c r="G13" s="4"/>
    </row>
    <row r="14" spans="1:7" x14ac:dyDescent="0.25">
      <c r="A14" s="16"/>
      <c r="B14" s="35" t="e">
        <f>Sheet1!#REF!</f>
        <v>#REF!</v>
      </c>
      <c r="C14" s="4">
        <v>10</v>
      </c>
      <c r="D14" s="4">
        <v>6</v>
      </c>
      <c r="E14" s="4">
        <v>5</v>
      </c>
      <c r="F14" s="4">
        <v>44</v>
      </c>
      <c r="G14" s="4"/>
    </row>
    <row r="15" spans="1:7" x14ac:dyDescent="0.25">
      <c r="A15" s="16"/>
      <c r="B15" s="35">
        <f>Sheet1!B6</f>
        <v>0</v>
      </c>
      <c r="C15" s="4"/>
      <c r="D15" s="4"/>
      <c r="E15" s="4"/>
      <c r="F15" s="4"/>
      <c r="G15" s="4"/>
    </row>
    <row r="16" spans="1:7" x14ac:dyDescent="0.25">
      <c r="A16" s="16"/>
      <c r="B16" s="35"/>
      <c r="C16" s="4"/>
      <c r="D16" s="4"/>
      <c r="E16" s="4"/>
      <c r="F16" s="4"/>
      <c r="G16" s="4"/>
    </row>
    <row r="17" spans="1:7" x14ac:dyDescent="0.25">
      <c r="A17" s="16"/>
      <c r="B17" s="35"/>
      <c r="C17" s="4"/>
      <c r="D17" s="4"/>
      <c r="E17" s="4"/>
      <c r="F17" s="4"/>
      <c r="G17" s="4"/>
    </row>
    <row r="18" spans="1:7" x14ac:dyDescent="0.25">
      <c r="A18" s="16"/>
      <c r="B18" s="35"/>
      <c r="C18" s="4"/>
      <c r="D18" s="4"/>
      <c r="E18" s="4"/>
      <c r="F18" s="4"/>
      <c r="G18" s="4"/>
    </row>
    <row r="19" spans="1:7" x14ac:dyDescent="0.25">
      <c r="A19" s="16"/>
      <c r="B19" s="35"/>
      <c r="C19" s="4"/>
      <c r="D19" s="4"/>
      <c r="E19" s="4"/>
      <c r="F19" s="4"/>
      <c r="G19" s="4"/>
    </row>
    <row r="20" spans="1:7" x14ac:dyDescent="0.25">
      <c r="A20" s="16"/>
      <c r="B20" s="35"/>
      <c r="C20" s="4"/>
      <c r="D20" s="4"/>
      <c r="E20" s="4"/>
      <c r="F20" s="4"/>
      <c r="G20" s="4"/>
    </row>
    <row r="21" spans="1:7" x14ac:dyDescent="0.25">
      <c r="A21" s="16"/>
      <c r="B21" s="35"/>
      <c r="C21" s="4"/>
      <c r="D21" s="4"/>
      <c r="E21" s="4"/>
      <c r="F21" s="4"/>
      <c r="G21" s="4"/>
    </row>
    <row r="22" spans="1:7" x14ac:dyDescent="0.25">
      <c r="A22" s="16"/>
      <c r="B22" s="35"/>
      <c r="C22" s="4"/>
      <c r="D22" s="4"/>
      <c r="E22" s="4"/>
      <c r="F22" s="4"/>
      <c r="G22" s="4"/>
    </row>
    <row r="23" spans="1:7" x14ac:dyDescent="0.25">
      <c r="A23" s="16"/>
      <c r="B23" s="35"/>
      <c r="C23" s="4"/>
      <c r="D23" s="4"/>
      <c r="E23" s="4"/>
      <c r="F23" s="4"/>
      <c r="G23" s="4"/>
    </row>
    <row r="24" spans="1:7" x14ac:dyDescent="0.25">
      <c r="A24" s="16"/>
      <c r="B24" s="35"/>
      <c r="C24" s="4"/>
      <c r="D24" s="4"/>
      <c r="E24" s="4"/>
      <c r="F24" s="4"/>
      <c r="G24" s="4"/>
    </row>
    <row r="25" spans="1:7" x14ac:dyDescent="0.25">
      <c r="A25" s="16"/>
      <c r="B25" s="35"/>
      <c r="C25" s="4"/>
      <c r="D25" s="4"/>
      <c r="E25" s="4"/>
      <c r="F25" s="4"/>
      <c r="G25" s="4"/>
    </row>
    <row r="26" spans="1:7" x14ac:dyDescent="0.25">
      <c r="A26" s="16"/>
      <c r="B26" s="35"/>
      <c r="C26" s="4"/>
      <c r="D26" s="4"/>
      <c r="E26" s="4"/>
      <c r="F26" s="4"/>
      <c r="G26" s="4"/>
    </row>
    <row r="27" spans="1:7" x14ac:dyDescent="0.25">
      <c r="A27" s="16"/>
      <c r="B27" s="35"/>
      <c r="C27" s="4"/>
      <c r="D27" s="4"/>
      <c r="E27" s="4"/>
      <c r="F27" s="4"/>
      <c r="G27" s="4"/>
    </row>
    <row r="28" spans="1:7" x14ac:dyDescent="0.25">
      <c r="A28" s="16"/>
      <c r="B28" s="35"/>
      <c r="C28" s="4"/>
      <c r="D28" s="4"/>
      <c r="E28" s="4"/>
      <c r="F28" s="4"/>
      <c r="G28" s="4"/>
    </row>
    <row r="29" spans="1:7" x14ac:dyDescent="0.25">
      <c r="A29" s="16"/>
      <c r="B29" s="35"/>
      <c r="C29" s="4"/>
      <c r="D29" s="4"/>
      <c r="E29" s="4"/>
      <c r="F29" s="4"/>
      <c r="G29" s="4"/>
    </row>
    <row r="30" spans="1:7" x14ac:dyDescent="0.25">
      <c r="A30" s="16"/>
      <c r="B30" s="35"/>
      <c r="C30" s="4"/>
      <c r="D30" s="4"/>
      <c r="E30" s="4"/>
      <c r="F30" s="4"/>
      <c r="G30" s="4"/>
    </row>
    <row r="31" spans="1:7" x14ac:dyDescent="0.25">
      <c r="A31" s="16"/>
      <c r="B31" s="35"/>
      <c r="C31" s="4"/>
      <c r="D31" s="4"/>
      <c r="E31" s="4"/>
      <c r="F31" s="4"/>
      <c r="G31" s="4"/>
    </row>
    <row r="32" spans="1:7" x14ac:dyDescent="0.25">
      <c r="A32" s="16"/>
      <c r="B32" s="35"/>
      <c r="C32" s="4"/>
      <c r="D32" s="4"/>
      <c r="E32" s="4"/>
      <c r="F32" s="4"/>
      <c r="G32" s="4"/>
    </row>
    <row r="33" spans="1:7" x14ac:dyDescent="0.25">
      <c r="A33" s="16"/>
      <c r="B33" s="35"/>
      <c r="C33" s="4"/>
      <c r="D33" s="4"/>
      <c r="E33" s="4"/>
      <c r="F33" s="4"/>
      <c r="G33" s="4"/>
    </row>
    <row r="34" spans="1:7" x14ac:dyDescent="0.25">
      <c r="A34" s="16"/>
      <c r="B34" s="35"/>
      <c r="C34" s="4"/>
      <c r="D34" s="4"/>
      <c r="E34" s="4"/>
      <c r="F34" s="4"/>
      <c r="G34" s="4"/>
    </row>
    <row r="35" spans="1:7" x14ac:dyDescent="0.25">
      <c r="A35" s="16"/>
      <c r="B35" s="35"/>
      <c r="C35" s="4"/>
      <c r="D35" s="4"/>
      <c r="E35" s="4"/>
      <c r="F35" s="4"/>
      <c r="G35" s="4"/>
    </row>
    <row r="36" spans="1:7" x14ac:dyDescent="0.25">
      <c r="A36" s="16"/>
      <c r="B36" s="35"/>
      <c r="C36" s="4"/>
      <c r="D36" s="4"/>
      <c r="E36" s="4"/>
      <c r="F36" s="4"/>
      <c r="G36" s="4"/>
    </row>
    <row r="37" spans="1:7" x14ac:dyDescent="0.25">
      <c r="A37" s="16"/>
      <c r="B37" s="35"/>
      <c r="C37" s="4"/>
      <c r="D37" s="4"/>
      <c r="E37" s="4"/>
      <c r="F37" s="4"/>
      <c r="G37" s="4"/>
    </row>
    <row r="38" spans="1:7" x14ac:dyDescent="0.25">
      <c r="A38" s="16"/>
      <c r="B38" s="35"/>
      <c r="C38" s="4"/>
      <c r="D38" s="4"/>
      <c r="E38" s="4"/>
      <c r="F38" s="4"/>
      <c r="G38" s="4"/>
    </row>
    <row r="39" spans="1:7" x14ac:dyDescent="0.25">
      <c r="A39" s="16"/>
      <c r="B39" s="35"/>
      <c r="C39" s="4"/>
      <c r="D39" s="4"/>
      <c r="E39" s="4"/>
      <c r="F39" s="4"/>
      <c r="G39" s="4"/>
    </row>
    <row r="40" spans="1:7" x14ac:dyDescent="0.25">
      <c r="A40" s="16"/>
      <c r="B40" s="35"/>
      <c r="C40" s="3"/>
      <c r="D40" s="3"/>
      <c r="E40" s="3"/>
      <c r="F40" s="3"/>
      <c r="G40" s="3"/>
    </row>
    <row r="41" spans="1:7" x14ac:dyDescent="0.25">
      <c r="A41" s="16"/>
      <c r="B41" s="35"/>
      <c r="C41" s="3"/>
      <c r="D41" s="3"/>
      <c r="E41" s="3"/>
      <c r="F41" s="3"/>
      <c r="G41" s="3"/>
    </row>
    <row r="42" spans="1:7" x14ac:dyDescent="0.25">
      <c r="A42" s="16"/>
      <c r="B42" s="35"/>
      <c r="C42" s="3"/>
      <c r="D42" s="3"/>
      <c r="E42" s="3"/>
      <c r="F42" s="3"/>
      <c r="G42" s="3"/>
    </row>
    <row r="43" spans="1:7" x14ac:dyDescent="0.25">
      <c r="A43" s="16"/>
      <c r="B43" s="35"/>
      <c r="C43" s="3"/>
      <c r="D43" s="3"/>
      <c r="E43" s="3"/>
      <c r="F43" s="3"/>
      <c r="G43" s="3"/>
    </row>
    <row r="44" spans="1:7" x14ac:dyDescent="0.25">
      <c r="A44" s="16"/>
      <c r="B44" s="35"/>
      <c r="C44" s="3"/>
      <c r="D44" s="3"/>
      <c r="E44" s="3"/>
      <c r="F44" s="3"/>
      <c r="G44" s="3"/>
    </row>
    <row r="45" spans="1:7" x14ac:dyDescent="0.25">
      <c r="A45" s="16"/>
      <c r="B45" s="35"/>
      <c r="C45" s="3"/>
      <c r="D45" s="3"/>
      <c r="E45" s="3"/>
      <c r="F45" s="3"/>
      <c r="G45" s="3"/>
    </row>
    <row r="46" spans="1:7" x14ac:dyDescent="0.25">
      <c r="A46" s="16"/>
      <c r="B46" s="35"/>
      <c r="C46" s="3"/>
      <c r="D46" s="3"/>
      <c r="E46" s="3"/>
      <c r="F46" s="3"/>
      <c r="G46" s="3"/>
    </row>
    <row r="47" spans="1:7" x14ac:dyDescent="0.25">
      <c r="A47" s="16"/>
      <c r="B47" s="35"/>
      <c r="C47" s="3"/>
      <c r="D47" s="3"/>
      <c r="E47" s="3"/>
      <c r="F47" s="3"/>
      <c r="G47" s="3"/>
    </row>
    <row r="48" spans="1:7" x14ac:dyDescent="0.25">
      <c r="A48" s="16"/>
      <c r="B48" s="35"/>
      <c r="C48" s="3"/>
      <c r="D48" s="3"/>
      <c r="E48" s="3"/>
      <c r="F48" s="3"/>
      <c r="G48" s="3"/>
    </row>
    <row r="49" spans="1:7" x14ac:dyDescent="0.25">
      <c r="A49" s="16"/>
      <c r="B49" s="35"/>
      <c r="C49" s="3"/>
      <c r="D49" s="3"/>
      <c r="E49" s="3"/>
      <c r="F49" s="3"/>
      <c r="G49" s="3"/>
    </row>
    <row r="50" spans="1:7" x14ac:dyDescent="0.25">
      <c r="A50" s="16"/>
      <c r="B50" s="35"/>
      <c r="C50" s="3"/>
      <c r="D50" s="3"/>
      <c r="E50" s="3"/>
      <c r="F50" s="3"/>
      <c r="G50" s="3"/>
    </row>
    <row r="51" spans="1:7" x14ac:dyDescent="0.25">
      <c r="C51" s="3"/>
      <c r="D51" s="3"/>
      <c r="E51" s="3"/>
      <c r="F51" s="3"/>
      <c r="G51" s="3"/>
    </row>
    <row r="52" spans="1:7" x14ac:dyDescent="0.25">
      <c r="C52" s="3"/>
      <c r="D52" s="3"/>
      <c r="E52" s="3"/>
      <c r="F52" s="3"/>
      <c r="G52" s="3"/>
    </row>
    <row r="53" spans="1:7" x14ac:dyDescent="0.25">
      <c r="C53" s="3"/>
      <c r="D53" s="3"/>
      <c r="E53" s="3"/>
      <c r="F53" s="3"/>
      <c r="G53" s="3"/>
    </row>
    <row r="54" spans="1:7" x14ac:dyDescent="0.25">
      <c r="C54" s="3"/>
      <c r="D54" s="3"/>
      <c r="E54" s="3"/>
      <c r="F54" s="3"/>
      <c r="G54" s="3"/>
    </row>
    <row r="55" spans="1:7" x14ac:dyDescent="0.25">
      <c r="C55" s="3"/>
      <c r="D55" s="3"/>
      <c r="E55" s="3"/>
      <c r="F55" s="3"/>
      <c r="G55" s="3"/>
    </row>
    <row r="56" spans="1:7" x14ac:dyDescent="0.25">
      <c r="C56" s="3"/>
      <c r="D56" s="3"/>
      <c r="E56" s="3"/>
      <c r="F56" s="3"/>
      <c r="G56" s="3"/>
    </row>
    <row r="57" spans="1:7" x14ac:dyDescent="0.25">
      <c r="C57" s="3"/>
      <c r="D57" s="3"/>
      <c r="E57" s="3"/>
      <c r="F57" s="3"/>
      <c r="G57" s="3"/>
    </row>
    <row r="58" spans="1:7" x14ac:dyDescent="0.25">
      <c r="C58" s="3"/>
      <c r="D58" s="3"/>
      <c r="E58" s="3"/>
      <c r="F58" s="3"/>
      <c r="G58" s="3"/>
    </row>
    <row r="59" spans="1:7" x14ac:dyDescent="0.25">
      <c r="C59" s="3"/>
      <c r="D59" s="3"/>
      <c r="E59" s="3"/>
      <c r="F59" s="3"/>
      <c r="G5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50"/>
  <sheetViews>
    <sheetView workbookViewId="0">
      <selection activeCell="C3" sqref="C3:F14"/>
    </sheetView>
  </sheetViews>
  <sheetFormatPr defaultRowHeight="15.75" x14ac:dyDescent="0.25"/>
  <cols>
    <col min="1" max="1" width="17.625" bestFit="1" customWidth="1"/>
    <col min="2" max="2" width="34.625" style="31" bestFit="1" customWidth="1"/>
  </cols>
  <sheetData>
    <row r="1" spans="1:6" x14ac:dyDescent="0.25">
      <c r="B1" s="33"/>
      <c r="C1" s="2"/>
      <c r="D1" s="52" t="s">
        <v>42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2">
        <v>4</v>
      </c>
      <c r="D3" s="2">
        <v>8</v>
      </c>
      <c r="E3" s="2">
        <v>3</v>
      </c>
      <c r="F3" s="2">
        <v>35</v>
      </c>
    </row>
    <row r="4" spans="1:6" x14ac:dyDescent="0.25">
      <c r="A4" s="16"/>
      <c r="B4" s="35" t="e">
        <f>Sheet1!#REF!</f>
        <v>#REF!</v>
      </c>
      <c r="C4" s="2">
        <v>10</v>
      </c>
      <c r="D4" s="2">
        <v>6</v>
      </c>
      <c r="E4" s="2">
        <v>7</v>
      </c>
      <c r="F4" s="2">
        <v>46</v>
      </c>
    </row>
    <row r="5" spans="1:6" x14ac:dyDescent="0.25">
      <c r="A5" s="16"/>
      <c r="B5" s="35" t="str">
        <f>Sheet1!B3</f>
        <v>EZE  NMESOMA PRINCESS</v>
      </c>
      <c r="C5" s="2"/>
      <c r="D5" s="2"/>
      <c r="E5" s="2"/>
      <c r="F5" s="2"/>
    </row>
    <row r="6" spans="1:6" x14ac:dyDescent="0.25">
      <c r="A6" s="16"/>
      <c r="B6" s="35" t="e">
        <f>Sheet1!#REF!</f>
        <v>#REF!</v>
      </c>
      <c r="C6" s="2">
        <v>10</v>
      </c>
      <c r="D6" s="36">
        <v>5</v>
      </c>
      <c r="E6" s="36">
        <v>7</v>
      </c>
      <c r="F6" s="36">
        <v>46</v>
      </c>
    </row>
    <row r="7" spans="1:6" x14ac:dyDescent="0.25">
      <c r="A7" s="16"/>
      <c r="B7" s="35" t="str">
        <f>Sheet1!B4</f>
        <v>NNAMANI CHUKWUBUIKEM</v>
      </c>
      <c r="C7" s="2"/>
      <c r="D7" s="36"/>
      <c r="E7" s="36"/>
      <c r="F7" s="36"/>
    </row>
    <row r="8" spans="1:6" x14ac:dyDescent="0.25">
      <c r="A8" s="16"/>
      <c r="B8" s="35" t="e">
        <f>Sheet1!#REF!</f>
        <v>#REF!</v>
      </c>
      <c r="C8" s="2">
        <v>10</v>
      </c>
      <c r="D8" s="36">
        <v>5</v>
      </c>
      <c r="E8" s="36">
        <v>8</v>
      </c>
      <c r="F8" s="36">
        <v>48</v>
      </c>
    </row>
    <row r="9" spans="1:6" x14ac:dyDescent="0.25">
      <c r="A9" s="16"/>
      <c r="B9" s="35" t="e">
        <f>Sheet1!#REF!</f>
        <v>#REF!</v>
      </c>
      <c r="C9" s="2">
        <v>6</v>
      </c>
      <c r="D9" s="36">
        <v>4</v>
      </c>
      <c r="E9" s="36">
        <v>6</v>
      </c>
      <c r="F9" s="36">
        <v>41</v>
      </c>
    </row>
    <row r="10" spans="1:6" x14ac:dyDescent="0.25">
      <c r="A10" s="16"/>
      <c r="B10" s="35" t="e">
        <f>Sheet1!#REF!</f>
        <v>#REF!</v>
      </c>
      <c r="C10" s="2">
        <v>7</v>
      </c>
      <c r="D10" s="36">
        <v>3</v>
      </c>
      <c r="E10" s="36">
        <v>6</v>
      </c>
      <c r="F10" s="36">
        <v>56</v>
      </c>
    </row>
    <row r="11" spans="1:6" x14ac:dyDescent="0.25">
      <c r="A11" s="16"/>
      <c r="B11" s="35" t="str">
        <f>Sheet1!B5</f>
        <v>OKORONKWO PRUDENCE UDIRICHIM</v>
      </c>
      <c r="C11" s="2"/>
      <c r="D11" s="36"/>
      <c r="E11" s="36"/>
      <c r="F11" s="36"/>
    </row>
    <row r="12" spans="1:6" x14ac:dyDescent="0.25">
      <c r="A12" s="16"/>
      <c r="B12" s="35" t="e">
        <f>Sheet1!#REF!</f>
        <v>#REF!</v>
      </c>
      <c r="C12" s="2">
        <v>10</v>
      </c>
      <c r="D12" s="36">
        <v>5</v>
      </c>
      <c r="E12" s="36">
        <v>5</v>
      </c>
      <c r="F12" s="36">
        <v>43</v>
      </c>
    </row>
    <row r="13" spans="1:6" x14ac:dyDescent="0.25">
      <c r="A13" s="16"/>
      <c r="B13" s="35" t="e">
        <f>Sheet1!#REF!</f>
        <v>#REF!</v>
      </c>
      <c r="C13" s="2">
        <v>10</v>
      </c>
      <c r="D13" s="36">
        <v>3</v>
      </c>
      <c r="E13" s="36">
        <v>4</v>
      </c>
      <c r="F13" s="36">
        <v>41</v>
      </c>
    </row>
    <row r="14" spans="1:6" x14ac:dyDescent="0.25">
      <c r="A14" s="16"/>
      <c r="B14" s="35" t="e">
        <f>Sheet1!#REF!</f>
        <v>#REF!</v>
      </c>
      <c r="C14" s="2">
        <v>6</v>
      </c>
      <c r="D14" s="36">
        <v>7</v>
      </c>
      <c r="E14" s="36">
        <v>8</v>
      </c>
      <c r="F14" s="36">
        <v>54</v>
      </c>
    </row>
    <row r="15" spans="1:6" x14ac:dyDescent="0.25">
      <c r="A15" s="16"/>
      <c r="B15" s="35">
        <f>Sheet1!B6</f>
        <v>0</v>
      </c>
      <c r="C15" s="36"/>
      <c r="D15" s="2"/>
      <c r="E15" s="36"/>
      <c r="F15" s="36"/>
    </row>
    <row r="16" spans="1:6" x14ac:dyDescent="0.25">
      <c r="A16" s="16"/>
      <c r="B16" s="35">
        <f>Sheet1!B7</f>
        <v>0</v>
      </c>
      <c r="C16" s="36"/>
      <c r="D16" s="2"/>
      <c r="E16" s="36"/>
      <c r="F16" s="36"/>
    </row>
    <row r="17" spans="1:6" x14ac:dyDescent="0.25">
      <c r="A17" s="16"/>
      <c r="B17" s="35"/>
      <c r="C17" s="36"/>
      <c r="D17" s="2"/>
      <c r="E17" s="36"/>
      <c r="F17" s="36"/>
    </row>
    <row r="18" spans="1:6" x14ac:dyDescent="0.25">
      <c r="A18" s="16"/>
      <c r="B18" s="35"/>
      <c r="C18" s="36"/>
      <c r="D18" s="2"/>
      <c r="E18" s="36"/>
      <c r="F18" s="36"/>
    </row>
    <row r="19" spans="1:6" x14ac:dyDescent="0.25">
      <c r="A19" s="16"/>
      <c r="B19" s="35"/>
      <c r="C19" s="36"/>
      <c r="D19" s="2"/>
      <c r="E19" s="36"/>
      <c r="F19" s="36"/>
    </row>
    <row r="20" spans="1:6" x14ac:dyDescent="0.25">
      <c r="A20" s="16"/>
      <c r="B20" s="35"/>
      <c r="C20" s="36"/>
      <c r="D20" s="2"/>
      <c r="E20" s="36"/>
      <c r="F20" s="36"/>
    </row>
    <row r="21" spans="1:6" x14ac:dyDescent="0.25">
      <c r="A21" s="16"/>
      <c r="B21" s="35"/>
      <c r="C21" s="36"/>
      <c r="D21" s="2"/>
      <c r="E21" s="36"/>
      <c r="F21" s="36"/>
    </row>
    <row r="22" spans="1:6" x14ac:dyDescent="0.25">
      <c r="A22" s="16"/>
      <c r="B22" s="35"/>
      <c r="C22" s="36"/>
      <c r="D22" s="2"/>
      <c r="E22" s="36"/>
      <c r="F22" s="36"/>
    </row>
    <row r="23" spans="1:6" x14ac:dyDescent="0.25">
      <c r="A23" s="16"/>
      <c r="B23" s="35"/>
      <c r="C23" s="2"/>
      <c r="D23" s="2"/>
      <c r="E23" s="2"/>
      <c r="F23" s="36"/>
    </row>
    <row r="24" spans="1:6" x14ac:dyDescent="0.25">
      <c r="A24" s="16"/>
      <c r="B24" s="35"/>
      <c r="C24" s="2"/>
      <c r="D24" s="2"/>
      <c r="E24" s="2"/>
      <c r="F24" s="36"/>
    </row>
    <row r="25" spans="1:6" x14ac:dyDescent="0.25">
      <c r="A25" s="16"/>
      <c r="B25" s="35"/>
      <c r="C25" s="2"/>
      <c r="D25" s="2"/>
      <c r="E25" s="2"/>
      <c r="F25" s="2"/>
    </row>
    <row r="26" spans="1:6" x14ac:dyDescent="0.25">
      <c r="A26" s="16"/>
      <c r="B26" s="35"/>
      <c r="C26" s="2"/>
      <c r="D26" s="2"/>
      <c r="E26" s="2"/>
      <c r="F26" s="2"/>
    </row>
    <row r="27" spans="1:6" x14ac:dyDescent="0.25">
      <c r="A27" s="16"/>
      <c r="B27" s="35"/>
      <c r="C27" s="2"/>
      <c r="D27" s="2"/>
      <c r="E27" s="2"/>
      <c r="F27" s="2"/>
    </row>
    <row r="28" spans="1:6" x14ac:dyDescent="0.25">
      <c r="A28" s="16"/>
      <c r="B28" s="35"/>
      <c r="C28" s="2"/>
      <c r="D28" s="2"/>
      <c r="E28" s="2"/>
      <c r="F28" s="2"/>
    </row>
    <row r="29" spans="1:6" x14ac:dyDescent="0.25">
      <c r="A29" s="16"/>
      <c r="B29" s="35"/>
      <c r="C29" s="2"/>
      <c r="D29" s="2"/>
      <c r="E29" s="2"/>
      <c r="F29" s="2"/>
    </row>
    <row r="30" spans="1:6" x14ac:dyDescent="0.25">
      <c r="A30" s="16"/>
      <c r="B30" s="35"/>
      <c r="C30" s="2"/>
      <c r="D30" s="2"/>
      <c r="E30" s="2"/>
      <c r="F30" s="2"/>
    </row>
    <row r="31" spans="1:6" x14ac:dyDescent="0.25">
      <c r="A31" s="16"/>
      <c r="B31" s="35"/>
      <c r="C31" s="2"/>
      <c r="D31" s="2"/>
      <c r="E31" s="2"/>
      <c r="F31" s="2"/>
    </row>
    <row r="32" spans="1:6" x14ac:dyDescent="0.25">
      <c r="A32" s="16"/>
      <c r="B32" s="35"/>
      <c r="C32" s="2"/>
      <c r="D32" s="2"/>
      <c r="E32" s="2"/>
      <c r="F32" s="2"/>
    </row>
    <row r="33" spans="1:6" x14ac:dyDescent="0.25">
      <c r="A33" s="16"/>
      <c r="B33" s="35"/>
      <c r="C33" s="2"/>
      <c r="D33" s="2"/>
      <c r="E33" s="2"/>
      <c r="F33" s="2"/>
    </row>
    <row r="34" spans="1:6" x14ac:dyDescent="0.25">
      <c r="A34" s="16"/>
      <c r="B34" s="35"/>
      <c r="C34" s="2"/>
      <c r="D34" s="2"/>
      <c r="E34" s="2"/>
      <c r="F34" s="2"/>
    </row>
    <row r="35" spans="1:6" x14ac:dyDescent="0.25">
      <c r="A35" s="16"/>
      <c r="B35" s="35"/>
      <c r="C35" s="2"/>
      <c r="D35" s="2"/>
      <c r="E35" s="2"/>
      <c r="F35" s="2"/>
    </row>
    <row r="36" spans="1:6" x14ac:dyDescent="0.25">
      <c r="A36" s="16"/>
      <c r="B36" s="35"/>
      <c r="C36" s="2"/>
      <c r="D36" s="2"/>
      <c r="E36" s="2"/>
      <c r="F36" s="2"/>
    </row>
    <row r="37" spans="1:6" x14ac:dyDescent="0.25">
      <c r="A37" s="16"/>
      <c r="B37" s="35"/>
      <c r="C37" s="2"/>
      <c r="D37" s="2"/>
      <c r="E37" s="2"/>
      <c r="F37" s="2"/>
    </row>
    <row r="38" spans="1:6" x14ac:dyDescent="0.25">
      <c r="A38" s="16"/>
      <c r="B38" s="35"/>
      <c r="C38" s="2"/>
      <c r="D38" s="2"/>
      <c r="E38" s="2"/>
      <c r="F38" s="2"/>
    </row>
    <row r="39" spans="1:6" x14ac:dyDescent="0.25">
      <c r="A39" s="16"/>
      <c r="B39" s="35"/>
      <c r="C39" s="2"/>
      <c r="D39" s="2"/>
      <c r="E39" s="2"/>
      <c r="F39" s="2"/>
    </row>
    <row r="40" spans="1:6" x14ac:dyDescent="0.25">
      <c r="A40" s="16"/>
      <c r="B40" s="35"/>
      <c r="C40" s="2"/>
      <c r="D40" s="2"/>
      <c r="E40" s="2"/>
      <c r="F40" s="2"/>
    </row>
    <row r="41" spans="1:6" x14ac:dyDescent="0.25">
      <c r="A41" s="16"/>
      <c r="B41" s="35"/>
      <c r="C41" s="2"/>
      <c r="D41" s="2"/>
      <c r="E41" s="2"/>
      <c r="F41" s="2"/>
    </row>
    <row r="42" spans="1:6" x14ac:dyDescent="0.25">
      <c r="A42" s="16"/>
      <c r="B42" s="35"/>
    </row>
    <row r="43" spans="1:6" x14ac:dyDescent="0.25">
      <c r="A43" s="16"/>
      <c r="B43" s="35"/>
    </row>
    <row r="44" spans="1:6" x14ac:dyDescent="0.25">
      <c r="A44" s="16"/>
      <c r="B44" s="35"/>
    </row>
    <row r="45" spans="1:6" x14ac:dyDescent="0.25">
      <c r="A45" s="16"/>
      <c r="B45" s="35"/>
    </row>
    <row r="46" spans="1:6" x14ac:dyDescent="0.25">
      <c r="A46" s="16"/>
      <c r="B46" s="35"/>
    </row>
    <row r="47" spans="1:6" x14ac:dyDescent="0.25">
      <c r="A47" s="16"/>
      <c r="B47" s="35"/>
    </row>
    <row r="48" spans="1:6" x14ac:dyDescent="0.25">
      <c r="A48" s="16"/>
      <c r="B48" s="35"/>
    </row>
    <row r="49" spans="1:2" x14ac:dyDescent="0.25">
      <c r="A49" s="16"/>
      <c r="B49" s="35"/>
    </row>
    <row r="50" spans="1:2" x14ac:dyDescent="0.25">
      <c r="A50" s="16"/>
      <c r="B50" s="35"/>
    </row>
  </sheetData>
  <mergeCells count="1">
    <mergeCell ref="D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50"/>
  <sheetViews>
    <sheetView workbookViewId="0">
      <selection activeCell="C3" sqref="C3:F14"/>
    </sheetView>
  </sheetViews>
  <sheetFormatPr defaultRowHeight="15.75" x14ac:dyDescent="0.25"/>
  <cols>
    <col min="1" max="1" width="17.625" bestFit="1" customWidth="1"/>
    <col min="2" max="2" width="34.625" style="31" bestFit="1" customWidth="1"/>
    <col min="3" max="3" width="17.875" bestFit="1" customWidth="1"/>
    <col min="4" max="4" width="13.375" bestFit="1" customWidth="1"/>
    <col min="5" max="5" width="14" bestFit="1" customWidth="1"/>
    <col min="6" max="6" width="9.125" bestFit="1" customWidth="1"/>
  </cols>
  <sheetData>
    <row r="1" spans="1:7" x14ac:dyDescent="0.25">
      <c r="B1" s="33"/>
      <c r="C1" s="2"/>
      <c r="D1" s="52" t="s">
        <v>33</v>
      </c>
      <c r="E1" s="52"/>
      <c r="F1" s="2"/>
      <c r="G1" s="2"/>
    </row>
    <row r="2" spans="1:7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7" x14ac:dyDescent="0.25">
      <c r="A3" s="16"/>
      <c r="B3" s="35" t="e">
        <f>Sheet1!#REF!</f>
        <v>#REF!</v>
      </c>
      <c r="C3" s="4">
        <v>9</v>
      </c>
      <c r="D3" s="4">
        <v>2</v>
      </c>
      <c r="E3" s="4">
        <v>4</v>
      </c>
      <c r="F3" s="4">
        <v>38</v>
      </c>
      <c r="G3" s="4"/>
    </row>
    <row r="4" spans="1:7" x14ac:dyDescent="0.25">
      <c r="A4" s="16"/>
      <c r="B4" s="35" t="e">
        <f>Sheet1!#REF!</f>
        <v>#REF!</v>
      </c>
      <c r="C4" s="4">
        <v>10</v>
      </c>
      <c r="D4" s="4">
        <v>9</v>
      </c>
      <c r="E4" s="4">
        <v>9</v>
      </c>
      <c r="F4" s="4">
        <v>52</v>
      </c>
      <c r="G4" s="4"/>
    </row>
    <row r="5" spans="1:7" x14ac:dyDescent="0.25">
      <c r="A5" s="16"/>
      <c r="B5" s="35" t="str">
        <f>Sheet1!B3</f>
        <v>EZE  NMESOMA PRINCESS</v>
      </c>
      <c r="C5" s="4">
        <v>10</v>
      </c>
      <c r="D5" s="4">
        <v>5</v>
      </c>
      <c r="E5" s="4">
        <v>9</v>
      </c>
      <c r="F5" s="4">
        <v>50</v>
      </c>
      <c r="G5" s="4"/>
    </row>
    <row r="6" spans="1:7" x14ac:dyDescent="0.25">
      <c r="A6" s="16"/>
      <c r="B6" s="35" t="e">
        <f>Sheet1!#REF!</f>
        <v>#REF!</v>
      </c>
      <c r="C6" s="4">
        <v>10</v>
      </c>
      <c r="D6" s="4">
        <v>3</v>
      </c>
      <c r="E6" s="4">
        <v>9</v>
      </c>
      <c r="F6" s="4">
        <v>55</v>
      </c>
      <c r="G6" s="4"/>
    </row>
    <row r="7" spans="1:7" x14ac:dyDescent="0.25">
      <c r="A7" s="16"/>
      <c r="B7" s="35" t="str">
        <f>Sheet1!B4</f>
        <v>NNAMANI CHUKWUBUIKEM</v>
      </c>
      <c r="C7" s="4">
        <v>8</v>
      </c>
      <c r="D7" s="4">
        <v>3</v>
      </c>
      <c r="E7" s="4">
        <v>5</v>
      </c>
      <c r="F7" s="4">
        <v>37</v>
      </c>
      <c r="G7" s="4"/>
    </row>
    <row r="8" spans="1:7" x14ac:dyDescent="0.25">
      <c r="A8" s="16"/>
      <c r="B8" s="35" t="e">
        <f>Sheet1!#REF!</f>
        <v>#REF!</v>
      </c>
      <c r="C8" s="4">
        <v>10</v>
      </c>
      <c r="D8" s="4">
        <v>9</v>
      </c>
      <c r="E8" s="4">
        <v>9</v>
      </c>
      <c r="F8" s="4">
        <v>50</v>
      </c>
      <c r="G8" s="4"/>
    </row>
    <row r="9" spans="1:7" x14ac:dyDescent="0.25">
      <c r="A9" s="16"/>
      <c r="B9" s="35" t="e">
        <f>Sheet1!#REF!</f>
        <v>#REF!</v>
      </c>
      <c r="C9" s="4">
        <v>9</v>
      </c>
      <c r="D9" s="4">
        <v>5</v>
      </c>
      <c r="E9" s="4">
        <v>7</v>
      </c>
      <c r="F9" s="4">
        <v>43</v>
      </c>
      <c r="G9" s="4"/>
    </row>
    <row r="10" spans="1:7" x14ac:dyDescent="0.25">
      <c r="A10" s="16"/>
      <c r="B10" s="35" t="e">
        <f>Sheet1!#REF!</f>
        <v>#REF!</v>
      </c>
      <c r="C10" s="4">
        <v>10</v>
      </c>
      <c r="D10" s="4">
        <v>9</v>
      </c>
      <c r="E10" s="4">
        <v>10</v>
      </c>
      <c r="F10" s="4">
        <v>59</v>
      </c>
      <c r="G10" s="4"/>
    </row>
    <row r="11" spans="1:7" x14ac:dyDescent="0.25">
      <c r="A11" s="16"/>
      <c r="B11" s="35" t="str">
        <f>Sheet1!B5</f>
        <v>OKORONKWO PRUDENCE UDIRICHIM</v>
      </c>
      <c r="C11" s="4">
        <v>10</v>
      </c>
      <c r="D11" s="4">
        <v>9</v>
      </c>
      <c r="E11" s="4">
        <v>10</v>
      </c>
      <c r="F11" s="4">
        <v>54</v>
      </c>
      <c r="G11" s="4"/>
    </row>
    <row r="12" spans="1:7" x14ac:dyDescent="0.25">
      <c r="A12" s="16"/>
      <c r="B12" s="35" t="e">
        <f>Sheet1!#REF!</f>
        <v>#REF!</v>
      </c>
      <c r="C12" s="4">
        <v>10</v>
      </c>
      <c r="D12" s="4">
        <v>5</v>
      </c>
      <c r="E12" s="4">
        <v>7</v>
      </c>
      <c r="F12" s="4">
        <v>43</v>
      </c>
      <c r="G12" s="4"/>
    </row>
    <row r="13" spans="1:7" x14ac:dyDescent="0.25">
      <c r="A13" s="16"/>
      <c r="B13" s="35" t="e">
        <f>Sheet1!#REF!</f>
        <v>#REF!</v>
      </c>
      <c r="C13" s="4">
        <v>10</v>
      </c>
      <c r="D13" s="4">
        <v>3</v>
      </c>
      <c r="E13" s="4">
        <v>7</v>
      </c>
      <c r="F13" s="4">
        <v>41</v>
      </c>
      <c r="G13" s="4"/>
    </row>
    <row r="14" spans="1:7" x14ac:dyDescent="0.25">
      <c r="A14" s="16"/>
      <c r="B14" s="35" t="e">
        <f>Sheet1!#REF!</f>
        <v>#REF!</v>
      </c>
      <c r="C14" s="4">
        <v>9</v>
      </c>
      <c r="D14" s="4">
        <v>1</v>
      </c>
      <c r="E14" s="4">
        <v>7</v>
      </c>
      <c r="F14" s="4">
        <v>49</v>
      </c>
      <c r="G14" s="4"/>
    </row>
    <row r="15" spans="1:7" x14ac:dyDescent="0.25">
      <c r="A15" s="16"/>
      <c r="B15" s="35"/>
      <c r="C15" s="4"/>
      <c r="D15" s="4"/>
      <c r="E15" s="4"/>
      <c r="F15" s="4"/>
      <c r="G15" s="4"/>
    </row>
    <row r="16" spans="1:7" x14ac:dyDescent="0.25">
      <c r="A16" s="16"/>
      <c r="B16" s="35"/>
      <c r="C16" s="4"/>
      <c r="D16" s="4"/>
      <c r="E16" s="4"/>
      <c r="F16" s="4"/>
      <c r="G16" s="4"/>
    </row>
    <row r="17" spans="1:7" x14ac:dyDescent="0.25">
      <c r="A17" s="16"/>
      <c r="B17" s="35"/>
      <c r="C17" s="4"/>
      <c r="D17" s="4"/>
      <c r="E17" s="4"/>
      <c r="F17" s="4"/>
      <c r="G17" s="4"/>
    </row>
    <row r="18" spans="1:7" x14ac:dyDescent="0.25">
      <c r="A18" s="16"/>
      <c r="B18" s="35"/>
      <c r="C18" s="4"/>
      <c r="D18" s="4"/>
      <c r="E18" s="4"/>
      <c r="F18" s="4"/>
      <c r="G18" s="4"/>
    </row>
    <row r="19" spans="1:7" x14ac:dyDescent="0.25">
      <c r="A19" s="16"/>
      <c r="B19" s="35"/>
      <c r="C19" s="4"/>
      <c r="D19" s="4"/>
      <c r="E19" s="4"/>
      <c r="F19" s="4"/>
      <c r="G19" s="4"/>
    </row>
    <row r="20" spans="1:7" x14ac:dyDescent="0.25">
      <c r="A20" s="16"/>
      <c r="B20" s="35"/>
      <c r="C20" s="4"/>
      <c r="D20" s="4"/>
      <c r="E20" s="4"/>
      <c r="F20" s="4"/>
      <c r="G20" s="4"/>
    </row>
    <row r="21" spans="1:7" x14ac:dyDescent="0.25">
      <c r="A21" s="16"/>
      <c r="B21" s="35"/>
      <c r="C21" s="4"/>
      <c r="D21" s="4"/>
      <c r="E21" s="4"/>
      <c r="F21" s="4"/>
      <c r="G21" s="4"/>
    </row>
    <row r="22" spans="1:7" x14ac:dyDescent="0.25">
      <c r="A22" s="16"/>
      <c r="B22" s="35"/>
      <c r="C22" s="4"/>
      <c r="D22" s="4"/>
      <c r="E22" s="4"/>
      <c r="F22" s="4"/>
      <c r="G22" s="4"/>
    </row>
    <row r="23" spans="1:7" x14ac:dyDescent="0.25">
      <c r="A23" s="16"/>
      <c r="B23" s="35"/>
      <c r="C23" s="4"/>
      <c r="D23" s="4"/>
      <c r="E23" s="4"/>
      <c r="F23" s="4"/>
      <c r="G23" s="4"/>
    </row>
    <row r="24" spans="1:7" x14ac:dyDescent="0.25">
      <c r="A24" s="16"/>
      <c r="B24" s="35"/>
      <c r="C24" s="4"/>
      <c r="D24" s="4"/>
      <c r="E24" s="4"/>
      <c r="F24" s="4"/>
      <c r="G24" s="4"/>
    </row>
    <row r="25" spans="1:7" x14ac:dyDescent="0.25">
      <c r="A25" s="16"/>
      <c r="B25" s="35"/>
      <c r="C25" s="4"/>
      <c r="D25" s="4"/>
      <c r="E25" s="4"/>
      <c r="F25" s="4"/>
      <c r="G25" s="4"/>
    </row>
    <row r="26" spans="1:7" x14ac:dyDescent="0.25">
      <c r="A26" s="16"/>
      <c r="B26" s="35"/>
      <c r="C26" s="4"/>
      <c r="D26" s="4"/>
      <c r="E26" s="4"/>
      <c r="F26" s="4"/>
      <c r="G26" s="4"/>
    </row>
    <row r="27" spans="1:7" x14ac:dyDescent="0.25">
      <c r="A27" s="16"/>
      <c r="B27" s="35"/>
      <c r="C27" s="4"/>
      <c r="D27" s="4"/>
      <c r="E27" s="4"/>
      <c r="F27" s="4"/>
      <c r="G27" s="4"/>
    </row>
    <row r="28" spans="1:7" x14ac:dyDescent="0.25">
      <c r="A28" s="16"/>
      <c r="B28" s="35"/>
      <c r="C28" s="4"/>
      <c r="D28" s="4"/>
      <c r="E28" s="4"/>
      <c r="F28" s="4"/>
      <c r="G28" s="4"/>
    </row>
    <row r="29" spans="1:7" x14ac:dyDescent="0.25">
      <c r="A29" s="16"/>
      <c r="B29" s="35"/>
      <c r="C29" s="4"/>
      <c r="D29" s="4"/>
      <c r="E29" s="4"/>
      <c r="F29" s="4"/>
      <c r="G29" s="4"/>
    </row>
    <row r="30" spans="1:7" x14ac:dyDescent="0.25">
      <c r="A30" s="16"/>
      <c r="B30" s="35"/>
      <c r="C30" s="4"/>
      <c r="D30" s="4"/>
      <c r="E30" s="4"/>
      <c r="F30" s="4"/>
      <c r="G30" s="4"/>
    </row>
    <row r="31" spans="1:7" x14ac:dyDescent="0.25">
      <c r="A31" s="16"/>
      <c r="B31" s="35"/>
      <c r="C31" s="4"/>
      <c r="D31" s="4"/>
      <c r="E31" s="4"/>
      <c r="F31" s="4"/>
      <c r="G31" s="4"/>
    </row>
    <row r="32" spans="1:7" x14ac:dyDescent="0.25">
      <c r="A32" s="16"/>
      <c r="B32" s="35"/>
      <c r="C32" s="4"/>
      <c r="D32" s="4"/>
      <c r="E32" s="4"/>
      <c r="F32" s="4"/>
      <c r="G32" s="4"/>
    </row>
    <row r="33" spans="1:7" x14ac:dyDescent="0.25">
      <c r="A33" s="16"/>
      <c r="B33" s="35"/>
      <c r="C33" s="4"/>
      <c r="D33" s="4"/>
      <c r="E33" s="4"/>
      <c r="F33" s="4"/>
      <c r="G33" s="4"/>
    </row>
    <row r="34" spans="1:7" x14ac:dyDescent="0.25">
      <c r="A34" s="16"/>
      <c r="B34" s="35"/>
      <c r="C34" s="4"/>
      <c r="D34" s="4"/>
      <c r="E34" s="4"/>
      <c r="F34" s="4"/>
      <c r="G34" s="4"/>
    </row>
    <row r="35" spans="1:7" x14ac:dyDescent="0.25">
      <c r="A35" s="16"/>
      <c r="B35" s="35"/>
      <c r="C35" s="4"/>
      <c r="D35" s="4"/>
      <c r="E35" s="4"/>
      <c r="F35" s="4"/>
      <c r="G35" s="4"/>
    </row>
    <row r="36" spans="1:7" x14ac:dyDescent="0.25">
      <c r="A36" s="16"/>
      <c r="B36" s="35"/>
      <c r="C36" s="4"/>
      <c r="D36" s="4"/>
      <c r="E36" s="4"/>
      <c r="F36" s="4"/>
      <c r="G36" s="4"/>
    </row>
    <row r="37" spans="1:7" x14ac:dyDescent="0.25">
      <c r="A37" s="16"/>
      <c r="B37" s="35"/>
      <c r="C37" s="4"/>
      <c r="D37" s="4"/>
      <c r="E37" s="4"/>
      <c r="F37" s="4"/>
      <c r="G37" s="4"/>
    </row>
    <row r="38" spans="1:7" x14ac:dyDescent="0.25">
      <c r="A38" s="16"/>
      <c r="B38" s="35"/>
      <c r="C38" s="4"/>
      <c r="D38" s="4"/>
      <c r="E38" s="4"/>
      <c r="F38" s="4"/>
      <c r="G38" s="4"/>
    </row>
    <row r="39" spans="1:7" x14ac:dyDescent="0.25">
      <c r="A39" s="16"/>
      <c r="B39" s="35"/>
      <c r="C39" s="4"/>
      <c r="D39" s="4"/>
      <c r="E39" s="4"/>
      <c r="F39" s="4"/>
      <c r="G39" s="4"/>
    </row>
    <row r="40" spans="1:7" x14ac:dyDescent="0.25">
      <c r="A40" s="16"/>
      <c r="B40" s="35"/>
      <c r="C40" s="3"/>
      <c r="D40" s="3"/>
      <c r="E40" s="3"/>
      <c r="F40" s="3"/>
      <c r="G40" s="3"/>
    </row>
    <row r="41" spans="1:7" x14ac:dyDescent="0.25">
      <c r="A41" s="16"/>
      <c r="B41" s="35"/>
      <c r="C41" s="3"/>
      <c r="D41" s="3"/>
      <c r="E41" s="3"/>
      <c r="F41" s="3"/>
      <c r="G41" s="3"/>
    </row>
    <row r="42" spans="1:7" x14ac:dyDescent="0.25">
      <c r="A42" s="16"/>
      <c r="B42" s="35"/>
      <c r="C42" s="3"/>
      <c r="D42" s="3"/>
      <c r="E42" s="3"/>
      <c r="F42" s="3"/>
      <c r="G42" s="3"/>
    </row>
    <row r="43" spans="1:7" x14ac:dyDescent="0.25">
      <c r="A43" s="16"/>
      <c r="B43" s="35"/>
      <c r="C43" s="3"/>
      <c r="D43" s="3"/>
      <c r="E43" s="3"/>
      <c r="F43" s="3"/>
      <c r="G43" s="3"/>
    </row>
    <row r="44" spans="1:7" x14ac:dyDescent="0.25">
      <c r="A44" s="16"/>
      <c r="B44" s="35"/>
      <c r="C44" s="3"/>
      <c r="D44" s="3"/>
      <c r="E44" s="3"/>
      <c r="F44" s="3"/>
      <c r="G44" s="3"/>
    </row>
    <row r="45" spans="1:7" x14ac:dyDescent="0.25">
      <c r="A45" s="16"/>
      <c r="B45" s="35"/>
      <c r="C45" s="3"/>
      <c r="D45" s="3"/>
      <c r="E45" s="3"/>
      <c r="F45" s="3"/>
      <c r="G45" s="3"/>
    </row>
    <row r="46" spans="1:7" x14ac:dyDescent="0.25">
      <c r="A46" s="16"/>
      <c r="B46" s="35"/>
      <c r="C46" s="3"/>
      <c r="D46" s="3"/>
      <c r="E46" s="3"/>
      <c r="F46" s="3"/>
      <c r="G46" s="3"/>
    </row>
    <row r="47" spans="1:7" x14ac:dyDescent="0.25">
      <c r="A47" s="16"/>
      <c r="B47" s="35"/>
      <c r="C47" s="3"/>
      <c r="D47" s="3"/>
      <c r="E47" s="3"/>
      <c r="F47" s="3"/>
      <c r="G47" s="3"/>
    </row>
    <row r="48" spans="1:7" x14ac:dyDescent="0.25">
      <c r="A48" s="16"/>
      <c r="B48" s="35"/>
      <c r="C48" s="3"/>
      <c r="D48" s="3"/>
      <c r="E48" s="3"/>
      <c r="F48" s="3"/>
      <c r="G48" s="3"/>
    </row>
    <row r="49" spans="1:7" x14ac:dyDescent="0.25">
      <c r="A49" s="16"/>
      <c r="B49" s="35"/>
      <c r="C49" s="3"/>
      <c r="D49" s="3"/>
      <c r="E49" s="3"/>
      <c r="F49" s="3"/>
      <c r="G49" s="3"/>
    </row>
    <row r="50" spans="1:7" x14ac:dyDescent="0.25">
      <c r="A50" s="16"/>
      <c r="B50" s="35"/>
      <c r="C50" s="3"/>
      <c r="D50" s="3"/>
      <c r="E50" s="3"/>
      <c r="F50" s="3"/>
      <c r="G50" s="3"/>
    </row>
  </sheetData>
  <mergeCells count="1"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50"/>
  <sheetViews>
    <sheetView workbookViewId="0">
      <selection activeCell="B3" sqref="B3:B16"/>
    </sheetView>
  </sheetViews>
  <sheetFormatPr defaultRowHeight="15.75" x14ac:dyDescent="0.25"/>
  <cols>
    <col min="1" max="1" width="17.625" bestFit="1" customWidth="1"/>
    <col min="2" max="2" width="34.625" style="31" bestFit="1" customWidth="1"/>
  </cols>
  <sheetData>
    <row r="1" spans="1:6" x14ac:dyDescent="0.25">
      <c r="B1" s="33"/>
      <c r="C1" s="2"/>
      <c r="D1" s="52" t="s">
        <v>49</v>
      </c>
      <c r="E1" s="52"/>
      <c r="F1" s="2"/>
    </row>
    <row r="2" spans="1:6" x14ac:dyDescent="0.25">
      <c r="A2" s="16" t="s">
        <v>19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2"/>
      <c r="D3" s="2"/>
      <c r="E3" s="2"/>
      <c r="F3" s="2"/>
    </row>
    <row r="4" spans="1:6" x14ac:dyDescent="0.25">
      <c r="A4" s="16"/>
      <c r="B4" s="35" t="e">
        <f>Sheet1!#REF!</f>
        <v>#REF!</v>
      </c>
      <c r="C4" s="2"/>
      <c r="D4" s="2"/>
      <c r="E4" s="2"/>
      <c r="F4" s="2"/>
    </row>
    <row r="5" spans="1:6" x14ac:dyDescent="0.25">
      <c r="A5" s="16"/>
      <c r="B5" s="35" t="str">
        <f>Sheet1!B3</f>
        <v>EZE  NMESOMA PRINCESS</v>
      </c>
      <c r="C5" s="2"/>
      <c r="D5" s="2"/>
      <c r="E5" s="2"/>
      <c r="F5" s="2"/>
    </row>
    <row r="6" spans="1:6" x14ac:dyDescent="0.25">
      <c r="A6" s="16"/>
      <c r="B6" s="35" t="e">
        <f>Sheet1!#REF!</f>
        <v>#REF!</v>
      </c>
      <c r="C6" s="36"/>
      <c r="D6" s="36"/>
      <c r="E6" s="36"/>
      <c r="F6" s="36"/>
    </row>
    <row r="7" spans="1:6" x14ac:dyDescent="0.25">
      <c r="A7" s="16"/>
      <c r="B7" s="35" t="str">
        <f>Sheet1!B4</f>
        <v>NNAMANI CHUKWUBUIKEM</v>
      </c>
      <c r="C7" s="36"/>
      <c r="D7" s="36"/>
      <c r="E7" s="36"/>
      <c r="F7" s="36"/>
    </row>
    <row r="8" spans="1:6" x14ac:dyDescent="0.25">
      <c r="A8" s="16"/>
      <c r="B8" s="35" t="e">
        <f>Sheet1!#REF!</f>
        <v>#REF!</v>
      </c>
      <c r="C8" s="36"/>
      <c r="D8" s="36"/>
      <c r="E8" s="36"/>
      <c r="F8" s="36"/>
    </row>
    <row r="9" spans="1:6" x14ac:dyDescent="0.25">
      <c r="A9" s="16"/>
      <c r="B9" s="35" t="e">
        <f>Sheet1!#REF!</f>
        <v>#REF!</v>
      </c>
      <c r="C9" s="36"/>
      <c r="D9" s="36"/>
      <c r="E9" s="36"/>
      <c r="F9" s="36"/>
    </row>
    <row r="10" spans="1:6" x14ac:dyDescent="0.25">
      <c r="A10" s="16"/>
      <c r="B10" s="35" t="e">
        <f>Sheet1!#REF!</f>
        <v>#REF!</v>
      </c>
      <c r="C10" s="36"/>
      <c r="D10" s="36"/>
      <c r="E10" s="36"/>
      <c r="F10" s="36"/>
    </row>
    <row r="11" spans="1:6" x14ac:dyDescent="0.25">
      <c r="A11" s="16"/>
      <c r="B11" s="35" t="str">
        <f>Sheet1!B5</f>
        <v>OKORONKWO PRUDENCE UDIRICHIM</v>
      </c>
      <c r="C11" s="36"/>
      <c r="D11" s="36"/>
      <c r="E11" s="36"/>
      <c r="F11" s="36"/>
    </row>
    <row r="12" spans="1:6" x14ac:dyDescent="0.25">
      <c r="A12" s="16"/>
      <c r="B12" s="35" t="e">
        <f>Sheet1!#REF!</f>
        <v>#REF!</v>
      </c>
      <c r="C12" s="36"/>
      <c r="D12" s="36"/>
      <c r="E12" s="36"/>
      <c r="F12" s="36"/>
    </row>
    <row r="13" spans="1:6" x14ac:dyDescent="0.25">
      <c r="A13" s="16"/>
      <c r="B13" s="35" t="e">
        <f>Sheet1!#REF!</f>
        <v>#REF!</v>
      </c>
      <c r="C13" s="36"/>
      <c r="D13" s="36"/>
      <c r="E13" s="36"/>
      <c r="F13" s="36"/>
    </row>
    <row r="14" spans="1:6" x14ac:dyDescent="0.25">
      <c r="A14" s="16"/>
      <c r="B14" s="35" t="e">
        <f>Sheet1!#REF!</f>
        <v>#REF!</v>
      </c>
      <c r="C14" s="36"/>
      <c r="D14" s="36"/>
      <c r="E14" s="36"/>
      <c r="F14" s="36"/>
    </row>
    <row r="15" spans="1:6" x14ac:dyDescent="0.25">
      <c r="A15" s="16"/>
      <c r="B15" s="35">
        <f>Sheet1!B6</f>
        <v>0</v>
      </c>
      <c r="C15" s="36"/>
      <c r="D15" s="36"/>
      <c r="E15" s="36"/>
      <c r="F15" s="36"/>
    </row>
    <row r="16" spans="1:6" x14ac:dyDescent="0.25">
      <c r="A16" s="16"/>
      <c r="B16" s="35">
        <f>Sheet1!B7</f>
        <v>0</v>
      </c>
      <c r="C16" s="36"/>
      <c r="D16" s="36"/>
      <c r="E16" s="36"/>
      <c r="F16" s="36"/>
    </row>
    <row r="17" spans="1:6" x14ac:dyDescent="0.25">
      <c r="A17" s="16"/>
      <c r="B17" s="35"/>
      <c r="C17" s="36"/>
      <c r="D17" s="36"/>
      <c r="E17" s="36"/>
      <c r="F17" s="36"/>
    </row>
    <row r="18" spans="1:6" x14ac:dyDescent="0.25">
      <c r="A18" s="16"/>
      <c r="B18" s="35"/>
      <c r="C18" s="36"/>
      <c r="D18" s="36"/>
      <c r="E18" s="36"/>
      <c r="F18" s="36"/>
    </row>
    <row r="19" spans="1:6" x14ac:dyDescent="0.25">
      <c r="A19" s="16"/>
      <c r="B19" s="35"/>
      <c r="C19" s="36"/>
      <c r="D19" s="36"/>
      <c r="E19" s="36"/>
      <c r="F19" s="36"/>
    </row>
    <row r="20" spans="1:6" x14ac:dyDescent="0.25">
      <c r="A20" s="16"/>
      <c r="B20" s="35"/>
      <c r="C20" s="36"/>
      <c r="D20" s="36"/>
      <c r="E20" s="36"/>
      <c r="F20" s="2"/>
    </row>
    <row r="21" spans="1:6" x14ac:dyDescent="0.25">
      <c r="A21" s="16"/>
      <c r="B21" s="35"/>
      <c r="C21" s="36"/>
      <c r="D21" s="36"/>
      <c r="E21" s="36"/>
      <c r="F21" s="2"/>
    </row>
    <row r="22" spans="1:6" x14ac:dyDescent="0.25">
      <c r="A22" s="16"/>
      <c r="B22" s="35"/>
      <c r="C22" s="36"/>
      <c r="D22" s="2"/>
      <c r="E22" s="2"/>
      <c r="F22" s="2"/>
    </row>
    <row r="23" spans="1:6" x14ac:dyDescent="0.25">
      <c r="A23" s="16"/>
      <c r="B23" s="35"/>
      <c r="C23" s="36"/>
      <c r="D23" s="2"/>
      <c r="E23" s="2"/>
      <c r="F23" s="2"/>
    </row>
    <row r="24" spans="1:6" x14ac:dyDescent="0.25">
      <c r="A24" s="16"/>
      <c r="B24" s="35"/>
      <c r="C24" s="36"/>
      <c r="D24" s="2"/>
      <c r="E24" s="2"/>
      <c r="F24" s="2"/>
    </row>
    <row r="25" spans="1:6" x14ac:dyDescent="0.25">
      <c r="A25" s="16"/>
      <c r="B25" s="35"/>
      <c r="C25" s="36"/>
      <c r="D25" s="2"/>
      <c r="E25" s="2"/>
      <c r="F25" s="2"/>
    </row>
    <row r="26" spans="1:6" x14ac:dyDescent="0.25">
      <c r="A26" s="16"/>
      <c r="B26" s="35"/>
      <c r="C26" s="36"/>
      <c r="D26" s="2"/>
      <c r="E26" s="2"/>
      <c r="F26" s="2"/>
    </row>
    <row r="27" spans="1:6" x14ac:dyDescent="0.25">
      <c r="A27" s="16"/>
      <c r="B27" s="35"/>
      <c r="C27" s="36"/>
      <c r="D27" s="2"/>
      <c r="E27" s="2"/>
      <c r="F27" s="2"/>
    </row>
    <row r="28" spans="1:6" x14ac:dyDescent="0.25">
      <c r="A28" s="16"/>
      <c r="B28" s="35"/>
      <c r="C28" s="36"/>
      <c r="D28" s="2"/>
      <c r="E28" s="2"/>
      <c r="F28" s="2"/>
    </row>
    <row r="29" spans="1:6" x14ac:dyDescent="0.25">
      <c r="A29" s="16"/>
      <c r="B29" s="35"/>
      <c r="C29" s="36"/>
      <c r="D29" s="2"/>
      <c r="E29" s="2"/>
      <c r="F29" s="2"/>
    </row>
    <row r="30" spans="1:6" x14ac:dyDescent="0.25">
      <c r="A30" s="16"/>
      <c r="B30" s="35"/>
      <c r="C30" s="36"/>
      <c r="D30" s="2"/>
      <c r="E30" s="2"/>
      <c r="F30" s="2"/>
    </row>
    <row r="31" spans="1:6" x14ac:dyDescent="0.25">
      <c r="A31" s="16"/>
      <c r="B31" s="35"/>
      <c r="C31" s="36"/>
      <c r="D31" s="2"/>
      <c r="E31" s="2"/>
      <c r="F31" s="2"/>
    </row>
    <row r="32" spans="1:6" x14ac:dyDescent="0.25">
      <c r="A32" s="16"/>
      <c r="B32" s="35"/>
      <c r="C32" s="36"/>
      <c r="D32" s="2"/>
      <c r="E32" s="2"/>
      <c r="F32" s="2"/>
    </row>
    <row r="33" spans="1:6" x14ac:dyDescent="0.25">
      <c r="A33" s="16"/>
      <c r="B33" s="35"/>
      <c r="C33" s="36"/>
      <c r="D33" s="2"/>
      <c r="E33" s="2"/>
      <c r="F33" s="2"/>
    </row>
    <row r="34" spans="1:6" x14ac:dyDescent="0.25">
      <c r="A34" s="16"/>
      <c r="B34" s="35"/>
      <c r="C34" s="36"/>
      <c r="D34" s="2"/>
      <c r="E34" s="2"/>
      <c r="F34" s="2"/>
    </row>
    <row r="35" spans="1:6" x14ac:dyDescent="0.25">
      <c r="A35" s="16"/>
      <c r="B35" s="35"/>
      <c r="C35" s="36"/>
      <c r="D35" s="2"/>
      <c r="E35" s="2"/>
      <c r="F35" s="2"/>
    </row>
    <row r="36" spans="1:6" x14ac:dyDescent="0.25">
      <c r="A36" s="16"/>
      <c r="B36" s="35"/>
      <c r="C36" s="36"/>
      <c r="D36" s="2"/>
      <c r="E36" s="2"/>
      <c r="F36" s="2"/>
    </row>
    <row r="37" spans="1:6" x14ac:dyDescent="0.25">
      <c r="A37" s="16"/>
      <c r="B37" s="35"/>
      <c r="C37" s="36"/>
      <c r="D37" s="2"/>
      <c r="E37" s="2"/>
      <c r="F37" s="2"/>
    </row>
    <row r="38" spans="1:6" x14ac:dyDescent="0.25">
      <c r="A38" s="16"/>
      <c r="B38" s="35"/>
      <c r="C38" s="36"/>
      <c r="D38" s="2"/>
      <c r="E38" s="2"/>
      <c r="F38" s="2"/>
    </row>
    <row r="39" spans="1:6" x14ac:dyDescent="0.25">
      <c r="A39" s="16"/>
      <c r="B39" s="35"/>
      <c r="C39" s="36"/>
      <c r="D39" s="2"/>
      <c r="E39" s="2"/>
      <c r="F39" s="2"/>
    </row>
    <row r="40" spans="1:6" x14ac:dyDescent="0.25">
      <c r="A40" s="16"/>
      <c r="B40" s="35"/>
      <c r="D40" s="2"/>
      <c r="E40" s="2"/>
    </row>
    <row r="41" spans="1:6" x14ac:dyDescent="0.25">
      <c r="A41" s="16"/>
      <c r="B41" s="35"/>
      <c r="C41" s="36"/>
      <c r="D41" s="2"/>
      <c r="E41" s="2"/>
      <c r="F41" s="2"/>
    </row>
    <row r="42" spans="1:6" x14ac:dyDescent="0.25">
      <c r="A42" s="16"/>
      <c r="B42" s="35"/>
    </row>
    <row r="43" spans="1:6" x14ac:dyDescent="0.25">
      <c r="A43" s="16"/>
      <c r="B43" s="35"/>
    </row>
    <row r="44" spans="1:6" x14ac:dyDescent="0.25">
      <c r="A44" s="16"/>
      <c r="B44" s="35"/>
    </row>
    <row r="45" spans="1:6" x14ac:dyDescent="0.25">
      <c r="A45" s="16"/>
      <c r="B45" s="35"/>
    </row>
    <row r="46" spans="1:6" x14ac:dyDescent="0.25">
      <c r="A46" s="16"/>
      <c r="B46" s="35"/>
    </row>
    <row r="47" spans="1:6" x14ac:dyDescent="0.25">
      <c r="A47" s="16"/>
      <c r="B47" s="35"/>
    </row>
    <row r="48" spans="1:6" x14ac:dyDescent="0.25">
      <c r="A48" s="16"/>
      <c r="B48" s="35"/>
    </row>
    <row r="49" spans="1:2" x14ac:dyDescent="0.25">
      <c r="A49" s="16"/>
      <c r="B49" s="35"/>
    </row>
    <row r="50" spans="1:2" x14ac:dyDescent="0.25">
      <c r="A50" s="16"/>
      <c r="B50" s="35"/>
    </row>
  </sheetData>
  <mergeCells count="1"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0"/>
  <sheetViews>
    <sheetView workbookViewId="0">
      <selection activeCell="E7" sqref="E7"/>
    </sheetView>
  </sheetViews>
  <sheetFormatPr defaultRowHeight="15.75" x14ac:dyDescent="0.25"/>
  <cols>
    <col min="1" max="1" width="17.25" bestFit="1" customWidth="1"/>
    <col min="2" max="2" width="34.625" style="31" bestFit="1" customWidth="1"/>
  </cols>
  <sheetData>
    <row r="1" spans="1:6" x14ac:dyDescent="0.25">
      <c r="B1" s="33"/>
      <c r="C1" s="2"/>
      <c r="D1" s="53" t="s">
        <v>3</v>
      </c>
      <c r="E1" s="52"/>
      <c r="F1" s="2"/>
    </row>
    <row r="2" spans="1:6" x14ac:dyDescent="0.25">
      <c r="A2" s="16" t="s">
        <v>34</v>
      </c>
      <c r="B2" s="34" t="s">
        <v>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6"/>
      <c r="B3" s="35" t="e">
        <f>Sheet1!#REF!</f>
        <v>#REF!</v>
      </c>
      <c r="C3" s="4"/>
      <c r="D3" s="4"/>
      <c r="E3" s="4"/>
      <c r="F3">
        <v>34</v>
      </c>
    </row>
    <row r="4" spans="1:6" x14ac:dyDescent="0.25">
      <c r="A4" s="16"/>
      <c r="B4" s="35" t="e">
        <f>Sheet1!#REF!</f>
        <v>#REF!</v>
      </c>
      <c r="C4" s="4"/>
      <c r="D4" s="4"/>
      <c r="E4" s="4"/>
      <c r="F4">
        <v>27</v>
      </c>
    </row>
    <row r="5" spans="1:6" x14ac:dyDescent="0.25">
      <c r="A5" s="16"/>
      <c r="B5" s="35" t="str">
        <f>Sheet1!B3</f>
        <v>EZE  NMESOMA PRINCESS</v>
      </c>
      <c r="C5" s="4"/>
      <c r="D5" s="4"/>
      <c r="E5" s="4"/>
      <c r="F5">
        <v>67</v>
      </c>
    </row>
    <row r="6" spans="1:6" x14ac:dyDescent="0.25">
      <c r="A6" s="16"/>
      <c r="B6" s="35" t="e">
        <f>Sheet1!#REF!</f>
        <v>#REF!</v>
      </c>
      <c r="C6" s="4"/>
      <c r="D6" s="4"/>
      <c r="E6" s="4"/>
    </row>
    <row r="7" spans="1:6" x14ac:dyDescent="0.25">
      <c r="A7" s="16"/>
      <c r="B7" s="35" t="str">
        <f>Sheet1!B4</f>
        <v>NNAMANI CHUKWUBUIKEM</v>
      </c>
      <c r="C7" s="4"/>
      <c r="D7" s="4"/>
      <c r="E7" s="4"/>
    </row>
    <row r="8" spans="1:6" x14ac:dyDescent="0.25">
      <c r="A8" s="16"/>
      <c r="B8" s="35" t="e">
        <f>Sheet1!#REF!</f>
        <v>#REF!</v>
      </c>
      <c r="C8" s="4"/>
      <c r="D8" s="4"/>
      <c r="E8" s="4"/>
      <c r="F8">
        <v>44</v>
      </c>
    </row>
    <row r="9" spans="1:6" x14ac:dyDescent="0.25">
      <c r="A9" s="16"/>
      <c r="B9" s="35" t="e">
        <f>Sheet1!#REF!</f>
        <v>#REF!</v>
      </c>
      <c r="C9" s="4"/>
      <c r="D9" s="4"/>
      <c r="E9" s="4"/>
      <c r="F9">
        <v>42</v>
      </c>
    </row>
    <row r="10" spans="1:6" x14ac:dyDescent="0.25">
      <c r="A10" s="16"/>
      <c r="B10" s="35" t="e">
        <f>Sheet1!#REF!</f>
        <v>#REF!</v>
      </c>
      <c r="C10" s="4"/>
      <c r="D10" s="4"/>
      <c r="E10" s="4"/>
      <c r="F10">
        <v>84</v>
      </c>
    </row>
    <row r="11" spans="1:6" x14ac:dyDescent="0.25">
      <c r="A11" s="16"/>
      <c r="B11" s="35" t="str">
        <f>Sheet1!B5</f>
        <v>OKORONKWO PRUDENCE UDIRICHIM</v>
      </c>
      <c r="C11" s="4"/>
      <c r="D11" s="4"/>
      <c r="E11" s="4"/>
    </row>
    <row r="12" spans="1:6" x14ac:dyDescent="0.25">
      <c r="A12" s="16"/>
      <c r="B12" s="35" t="e">
        <f>Sheet1!#REF!</f>
        <v>#REF!</v>
      </c>
      <c r="C12" s="4"/>
      <c r="D12" s="4"/>
      <c r="E12" s="4"/>
      <c r="F12">
        <v>44</v>
      </c>
    </row>
    <row r="13" spans="1:6" x14ac:dyDescent="0.25">
      <c r="A13" s="16"/>
      <c r="B13" s="35" t="e">
        <f>Sheet1!#REF!</f>
        <v>#REF!</v>
      </c>
      <c r="C13" s="4"/>
      <c r="D13" s="4"/>
      <c r="E13" s="4"/>
    </row>
    <row r="14" spans="1:6" x14ac:dyDescent="0.25">
      <c r="A14" s="16"/>
      <c r="B14" s="35" t="e">
        <f>Sheet1!#REF!</f>
        <v>#REF!</v>
      </c>
      <c r="C14" s="4"/>
      <c r="D14" s="4"/>
      <c r="E14" s="4"/>
      <c r="F14">
        <v>33</v>
      </c>
    </row>
    <row r="15" spans="1:6" x14ac:dyDescent="0.25">
      <c r="A15" s="16"/>
      <c r="B15" s="35">
        <f>Sheet1!B6</f>
        <v>0</v>
      </c>
      <c r="C15" s="4"/>
      <c r="D15" s="4"/>
      <c r="E15" s="4"/>
      <c r="F15" s="4"/>
    </row>
    <row r="16" spans="1:6" x14ac:dyDescent="0.25">
      <c r="A16" s="16"/>
      <c r="B16" s="35"/>
      <c r="C16" s="4"/>
      <c r="D16" s="4"/>
      <c r="E16" s="4"/>
      <c r="F16" s="4"/>
    </row>
    <row r="17" spans="1:6" x14ac:dyDescent="0.25">
      <c r="A17" s="16"/>
      <c r="B17" s="35"/>
      <c r="C17" s="4"/>
      <c r="D17" s="4"/>
      <c r="E17" s="4"/>
      <c r="F17" s="4"/>
    </row>
    <row r="18" spans="1:6" x14ac:dyDescent="0.25">
      <c r="A18" s="16"/>
      <c r="B18" s="35"/>
      <c r="C18" s="4"/>
      <c r="D18" s="4"/>
      <c r="E18" s="4"/>
      <c r="F18" s="4"/>
    </row>
    <row r="19" spans="1:6" x14ac:dyDescent="0.25">
      <c r="A19" s="16"/>
      <c r="B19" s="35"/>
      <c r="C19" s="4"/>
      <c r="D19" s="4"/>
      <c r="E19" s="4"/>
      <c r="F19" s="4"/>
    </row>
    <row r="20" spans="1:6" x14ac:dyDescent="0.25">
      <c r="A20" s="16"/>
      <c r="B20" s="35"/>
      <c r="C20" s="4"/>
      <c r="D20" s="4"/>
      <c r="E20" s="4"/>
      <c r="F20" s="4"/>
    </row>
    <row r="21" spans="1:6" x14ac:dyDescent="0.25">
      <c r="A21" s="16"/>
      <c r="B21" s="35"/>
      <c r="C21" s="4"/>
      <c r="D21" s="4"/>
      <c r="E21" s="4"/>
      <c r="F21" s="4"/>
    </row>
    <row r="22" spans="1:6" x14ac:dyDescent="0.25">
      <c r="A22" s="16"/>
      <c r="B22" s="35"/>
      <c r="C22" s="4"/>
      <c r="D22" s="4"/>
      <c r="E22" s="4"/>
      <c r="F22" s="4"/>
    </row>
    <row r="23" spans="1:6" x14ac:dyDescent="0.25">
      <c r="A23" s="16"/>
      <c r="B23" s="35"/>
      <c r="C23" s="4"/>
      <c r="D23" s="4"/>
      <c r="E23" s="4"/>
      <c r="F23" s="4"/>
    </row>
    <row r="24" spans="1:6" x14ac:dyDescent="0.25">
      <c r="A24" s="16"/>
      <c r="B24" s="35"/>
      <c r="C24" s="4"/>
      <c r="D24" s="4"/>
      <c r="E24" s="4"/>
      <c r="F24" s="4"/>
    </row>
    <row r="25" spans="1:6" x14ac:dyDescent="0.25">
      <c r="A25" s="16"/>
      <c r="B25" s="35"/>
      <c r="C25" s="4"/>
      <c r="D25" s="4"/>
      <c r="E25" s="4"/>
      <c r="F25" s="4"/>
    </row>
    <row r="26" spans="1:6" x14ac:dyDescent="0.25">
      <c r="A26" s="16"/>
      <c r="B26" s="35"/>
      <c r="C26" s="4"/>
      <c r="D26" s="4"/>
      <c r="E26" s="4"/>
      <c r="F26" s="4"/>
    </row>
    <row r="27" spans="1:6" x14ac:dyDescent="0.25">
      <c r="A27" s="16"/>
      <c r="B27" s="35"/>
      <c r="C27" s="4"/>
      <c r="D27" s="4"/>
      <c r="E27" s="4"/>
      <c r="F27" s="4"/>
    </row>
    <row r="28" spans="1:6" x14ac:dyDescent="0.25">
      <c r="A28" s="16"/>
      <c r="B28" s="35"/>
      <c r="C28" s="4"/>
      <c r="D28" s="4"/>
      <c r="E28" s="4"/>
      <c r="F28" s="4"/>
    </row>
    <row r="29" spans="1:6" x14ac:dyDescent="0.25">
      <c r="A29" s="16"/>
      <c r="B29" s="35"/>
      <c r="C29" s="4"/>
      <c r="D29" s="4"/>
      <c r="E29" s="4"/>
      <c r="F29" s="4"/>
    </row>
    <row r="30" spans="1:6" x14ac:dyDescent="0.25">
      <c r="A30" s="16"/>
      <c r="B30" s="35"/>
      <c r="C30" s="4"/>
      <c r="D30" s="4"/>
      <c r="E30" s="4"/>
      <c r="F30" s="4"/>
    </row>
    <row r="31" spans="1:6" x14ac:dyDescent="0.25">
      <c r="A31" s="16"/>
      <c r="B31" s="35"/>
      <c r="C31" s="4"/>
      <c r="D31" s="4"/>
      <c r="E31" s="4"/>
      <c r="F31" s="4"/>
    </row>
    <row r="32" spans="1:6" x14ac:dyDescent="0.25">
      <c r="A32" s="16"/>
      <c r="B32" s="35"/>
      <c r="C32" s="4"/>
      <c r="D32" s="4"/>
      <c r="E32" s="4"/>
      <c r="F32" s="4"/>
    </row>
    <row r="33" spans="1:6" x14ac:dyDescent="0.25">
      <c r="A33" s="16"/>
      <c r="B33" s="35"/>
      <c r="C33" s="4"/>
      <c r="D33" s="4"/>
      <c r="E33" s="4"/>
      <c r="F33" s="4"/>
    </row>
    <row r="34" spans="1:6" x14ac:dyDescent="0.25">
      <c r="A34" s="16"/>
      <c r="B34" s="35"/>
      <c r="C34" s="4"/>
      <c r="D34" s="4"/>
      <c r="E34" s="4"/>
      <c r="F34" s="4"/>
    </row>
    <row r="35" spans="1:6" x14ac:dyDescent="0.25">
      <c r="A35" s="16"/>
      <c r="B35" s="35"/>
      <c r="C35" s="4"/>
      <c r="D35" s="4"/>
      <c r="E35" s="4"/>
      <c r="F35" s="4"/>
    </row>
    <row r="36" spans="1:6" x14ac:dyDescent="0.25">
      <c r="A36" s="16"/>
      <c r="B36" s="35"/>
      <c r="C36" s="4"/>
      <c r="D36" s="4"/>
      <c r="E36" s="4"/>
      <c r="F36" s="4"/>
    </row>
    <row r="37" spans="1:6" x14ac:dyDescent="0.25">
      <c r="A37" s="16"/>
      <c r="B37" s="35"/>
      <c r="C37" s="4"/>
      <c r="D37" s="4"/>
      <c r="E37" s="4"/>
      <c r="F37" s="4"/>
    </row>
    <row r="38" spans="1:6" x14ac:dyDescent="0.25">
      <c r="A38" s="16"/>
      <c r="B38" s="35"/>
      <c r="C38" s="4"/>
      <c r="D38" s="4"/>
      <c r="E38" s="4"/>
      <c r="F38" s="4"/>
    </row>
    <row r="39" spans="1:6" x14ac:dyDescent="0.25">
      <c r="A39" s="16"/>
      <c r="B39" s="35"/>
      <c r="C39" s="4"/>
      <c r="D39" s="4"/>
      <c r="E39" s="4"/>
      <c r="F39" s="4"/>
    </row>
    <row r="40" spans="1:6" x14ac:dyDescent="0.25">
      <c r="A40" s="16"/>
      <c r="B40" s="35"/>
      <c r="C40" s="3"/>
      <c r="D40" s="3"/>
      <c r="E40" s="3"/>
      <c r="F40" s="3"/>
    </row>
    <row r="41" spans="1:6" x14ac:dyDescent="0.25">
      <c r="A41" s="16"/>
      <c r="B41" s="35"/>
      <c r="C41" s="3"/>
      <c r="D41" s="3"/>
      <c r="E41" s="3"/>
      <c r="F41" s="3"/>
    </row>
    <row r="42" spans="1:6" x14ac:dyDescent="0.25">
      <c r="A42" s="16"/>
      <c r="B42" s="35"/>
      <c r="C42" s="3"/>
      <c r="D42" s="3"/>
      <c r="E42" s="3"/>
      <c r="F42" s="3"/>
    </row>
    <row r="43" spans="1:6" x14ac:dyDescent="0.25">
      <c r="A43" s="16"/>
      <c r="B43" s="35"/>
      <c r="C43" s="3"/>
      <c r="D43" s="3"/>
      <c r="E43" s="3"/>
      <c r="F43" s="3"/>
    </row>
    <row r="44" spans="1:6" x14ac:dyDescent="0.25">
      <c r="A44" s="16"/>
      <c r="B44" s="35"/>
      <c r="C44" s="3"/>
      <c r="D44" s="3"/>
      <c r="E44" s="3"/>
      <c r="F44" s="3"/>
    </row>
    <row r="45" spans="1:6" x14ac:dyDescent="0.25">
      <c r="A45" s="16"/>
      <c r="B45" s="35"/>
      <c r="C45" s="3"/>
      <c r="D45" s="3"/>
      <c r="E45" s="3"/>
      <c r="F45" s="3"/>
    </row>
    <row r="46" spans="1:6" x14ac:dyDescent="0.25">
      <c r="A46" s="16"/>
      <c r="B46" s="35"/>
      <c r="C46" s="3"/>
      <c r="D46" s="3"/>
      <c r="E46" s="3"/>
      <c r="F46" s="3"/>
    </row>
    <row r="47" spans="1:6" x14ac:dyDescent="0.25">
      <c r="A47" s="16"/>
      <c r="B47" s="35"/>
      <c r="C47" s="3"/>
      <c r="D47" s="3"/>
      <c r="E47" s="3"/>
      <c r="F47" s="3"/>
    </row>
    <row r="48" spans="1:6" x14ac:dyDescent="0.25">
      <c r="A48" s="16"/>
      <c r="B48" s="35"/>
      <c r="C48" s="3"/>
      <c r="D48" s="3"/>
      <c r="E48" s="3"/>
      <c r="F48" s="3"/>
    </row>
    <row r="49" spans="1:6" x14ac:dyDescent="0.25">
      <c r="A49" s="16"/>
      <c r="B49" s="35"/>
      <c r="C49" s="3"/>
      <c r="D49" s="3"/>
      <c r="E49" s="3"/>
      <c r="F49" s="3"/>
    </row>
    <row r="50" spans="1:6" x14ac:dyDescent="0.25">
      <c r="A50" s="16"/>
      <c r="B50" s="35"/>
      <c r="C50" s="3"/>
      <c r="D50" s="3"/>
      <c r="E50" s="3"/>
      <c r="F50" s="3"/>
    </row>
  </sheetData>
  <mergeCells count="1">
    <mergeCell ref="D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Grades</vt:lpstr>
      <vt:lpstr>ENGLISH</vt:lpstr>
      <vt:lpstr>MATHS</vt:lpstr>
      <vt:lpstr>BIOLOGY</vt:lpstr>
      <vt:lpstr>CHEMISTRY</vt:lpstr>
      <vt:lpstr>GEOGRAPHY</vt:lpstr>
      <vt:lpstr>PHYSICS</vt:lpstr>
      <vt:lpstr>LIT-IN-ENGLISH</vt:lpstr>
      <vt:lpstr>CRS</vt:lpstr>
      <vt:lpstr>ECONOMICS</vt:lpstr>
      <vt:lpstr>AGRICULTURE</vt:lpstr>
      <vt:lpstr>GOVERNMENT</vt:lpstr>
      <vt:lpstr>CIVIC EDU</vt:lpstr>
      <vt:lpstr>FIN ACC</vt:lpstr>
      <vt:lpstr>IGBO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EBUBE4IM</dc:creator>
  <cp:lastModifiedBy>anya ebube</cp:lastModifiedBy>
  <cp:revision/>
  <cp:lastPrinted>2021-06-06T21:16:21Z</cp:lastPrinted>
  <dcterms:created xsi:type="dcterms:W3CDTF">2016-12-11T18:38:37Z</dcterms:created>
  <dcterms:modified xsi:type="dcterms:W3CDTF">2021-12-18T13:51:44Z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