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50" windowHeight="13650" activeTab="1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</sheets>
  <calcPr calcId="144525"/>
</workbook>
</file>

<file path=xl/sharedStrings.xml><?xml version="1.0" encoding="utf-8"?>
<sst xmlns="http://schemas.openxmlformats.org/spreadsheetml/2006/main" count="260">
  <si>
    <t>機能ＩＤ</t>
  </si>
  <si>
    <t>001</t>
  </si>
  <si>
    <t>作成者</t>
  </si>
  <si>
    <t>戴慧娟</t>
  </si>
  <si>
    <t>テスト実施者</t>
  </si>
  <si>
    <t>確認者</t>
  </si>
  <si>
    <t>機能名</t>
  </si>
  <si>
    <t>物件管理</t>
  </si>
  <si>
    <t>作成年月日</t>
  </si>
  <si>
    <t>2018/4/24</t>
  </si>
  <si>
    <t>実施年月日</t>
  </si>
  <si>
    <t>確認年月日</t>
  </si>
  <si>
    <t>画面ＩＤ</t>
  </si>
  <si>
    <t>前提条件</t>
  </si>
  <si>
    <t>ケースＩＤ</t>
  </si>
  <si>
    <t>テスト手順／内容</t>
  </si>
  <si>
    <t>期待結果</t>
  </si>
  <si>
    <t>確認ポイント</t>
  </si>
  <si>
    <t>結果</t>
  </si>
  <si>
    <t>确认者</t>
  </si>
  <si>
    <t>备注</t>
  </si>
  <si>
    <t>【画面】</t>
  </si>
  <si>
    <t>検索可能項目を検索</t>
  </si>
  <si>
    <t>検索した項目を正しくマッチングすること。</t>
  </si>
  <si>
    <t>OK</t>
  </si>
  <si>
    <t>马鸿涛</t>
  </si>
  <si>
    <t>駐車場一覧</t>
  </si>
  <si>
    <t>002</t>
  </si>
  <si>
    <t>操作の一括変更</t>
  </si>
  <si>
    <t>選択された物件番号に対してリーシング担当者を一括変更できること。</t>
  </si>
  <si>
    <t>【手順】</t>
  </si>
  <si>
    <t>003</t>
  </si>
  <si>
    <t>駐車場正式名称を入力</t>
  </si>
  <si>
    <t>駐車場カナが自動反映されること。</t>
  </si>
  <si>
    <t>管理サイト→物件管理→駐車場一覧</t>
  </si>
  <si>
    <t>004</t>
  </si>
  <si>
    <t>郵便番号を入力</t>
  </si>
  <si>
    <t>郵便番号入力後、都道府県名称、市区町村名称、町域名称まで自動反映されること。</t>
  </si>
  <si>
    <t>005</t>
  </si>
  <si>
    <t>画面データを入力して、「保存」をクリックする</t>
  </si>
  <si>
    <t>入力されたデータがＤＢに保存されること。</t>
  </si>
  <si>
    <t>駐車場 を追加　画面</t>
  </si>
  <si>
    <t>006</t>
  </si>
  <si>
    <t>賃貸管理会社を検索</t>
  </si>
  <si>
    <t>管理会社一覧画面が表示され、検索して、反映できること。</t>
  </si>
  <si>
    <t>007</t>
  </si>
  <si>
    <t>賃貸管理会社担当者</t>
  </si>
  <si>
    <t>検索をでき、反映されること。</t>
  </si>
  <si>
    <t>管理サイト→物件管理→駐車場一覧→追加</t>
  </si>
  <si>
    <t>008</t>
  </si>
  <si>
    <t>建物管理会社担当者</t>
  </si>
  <si>
    <t>複数を選択でき、反映されること。</t>
  </si>
  <si>
    <t>009</t>
  </si>
  <si>
    <t>保存</t>
  </si>
  <si>
    <t>追加した駐車場を駐車場一覧に反映されること。</t>
  </si>
  <si>
    <t>車室一覧</t>
  </si>
  <si>
    <t>010</t>
  </si>
  <si>
    <t>刘一扬</t>
  </si>
  <si>
    <t>011</t>
  </si>
  <si>
    <t>管理サイト→物件管理→車室一覧→追加</t>
  </si>
  <si>
    <t>012</t>
  </si>
  <si>
    <t>賃料を入力</t>
  </si>
  <si>
    <t>営業想定賃料、リーシング募集賃料、チラシ賃料、サブリース賃料の税別賃料を入力後、税込みの賃料を自動反映されること。</t>
  </si>
  <si>
    <t>013</t>
  </si>
  <si>
    <t>追加した車室を車室一覧に反映されること。</t>
  </si>
  <si>
    <t>马鸿涛、刘一扬</t>
  </si>
  <si>
    <t>ホワイトボード</t>
  </si>
  <si>
    <t>2018/5/28</t>
  </si>
  <si>
    <t>フィルター検索をする</t>
  </si>
  <si>
    <t>検索可能項目を検索できること。</t>
  </si>
  <si>
    <t>物件番号をクリックする</t>
  </si>
  <si>
    <t>駐車場の詳細画面を反映されること。</t>
  </si>
  <si>
    <t>駐車場の画像を表示されること。</t>
  </si>
  <si>
    <t>ホワイトボード→駐車場一覧</t>
  </si>
  <si>
    <t>駐車場書類を表示されること。</t>
  </si>
  <si>
    <t>所在地をクリックする</t>
  </si>
  <si>
    <t>地図上検索画面に場所を吹き出し反映されること。</t>
  </si>
  <si>
    <t>单体测试不可</t>
  </si>
  <si>
    <t>駐車場詳細</t>
  </si>
  <si>
    <t>駐車場詳細をクリックする</t>
  </si>
  <si>
    <t>駐車場の詳細画面の全項目を変更できないこと。</t>
  </si>
  <si>
    <t>ホワイトボード→駐車場一覧→物件番号</t>
  </si>
  <si>
    <t>車室番号をクリックする</t>
  </si>
  <si>
    <t>空無と手続の場合、車室の詳細だけ見れること。</t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</si>
  <si>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</si>
  <si>
    <t>地図上検索をクリックしたら</t>
  </si>
  <si>
    <t>地図を表示されること。</t>
  </si>
  <si>
    <t>地図上検索</t>
  </si>
  <si>
    <t>Pマーカーをクリックする</t>
  </si>
  <si>
    <t>シート備考1のように反映されること。</t>
  </si>
  <si>
    <t>駐車場名称をクリックしたら、車室を表示されること。</t>
  </si>
  <si>
    <t>ホワイトボード→地図上検索</t>
  </si>
  <si>
    <t>半径を作れること。</t>
  </si>
  <si>
    <t>014</t>
  </si>
  <si>
    <t>半径を削除できること。</t>
  </si>
  <si>
    <t>015</t>
  </si>
  <si>
    <t>住所検索</t>
  </si>
  <si>
    <t>住所を入力したら、オレンジ色のピンで正しく表示されること。</t>
  </si>
  <si>
    <t>016</t>
  </si>
  <si>
    <t>マーカーを追加</t>
  </si>
  <si>
    <t>マーカーを追加できること。</t>
  </si>
  <si>
    <t>017</t>
  </si>
  <si>
    <t>右クリックをしたらマーカーを削除できること。</t>
  </si>
  <si>
    <t>018</t>
  </si>
  <si>
    <t>線を描画</t>
  </si>
  <si>
    <t>直線を描画したらシート備考2のように直径を表示されること。</t>
  </si>
  <si>
    <t>019</t>
  </si>
  <si>
    <t>問い合わせ一覧</t>
  </si>
  <si>
    <t>問い合わせ一覧画面を表示されること。</t>
  </si>
  <si>
    <t>問い合わせ履歴</t>
  </si>
  <si>
    <t>020</t>
  </si>
  <si>
    <t>フィルター検索</t>
  </si>
  <si>
    <t>021</t>
  </si>
  <si>
    <t>問い合わせ/反響</t>
  </si>
  <si>
    <t>問い合わせ/反響に入力し、保存したら問い合わせ履歴に反映されること。</t>
  </si>
  <si>
    <t>ホワイトボード→問い合わせ履歴</t>
  </si>
  <si>
    <t>022</t>
  </si>
  <si>
    <t>名前をクリック</t>
  </si>
  <si>
    <t>問い合わせ履歴を表示されること。</t>
  </si>
  <si>
    <t>023</t>
  </si>
  <si>
    <t>変更できること。</t>
  </si>
  <si>
    <t>024</t>
  </si>
  <si>
    <t>削除できること。</t>
  </si>
  <si>
    <t>025</t>
  </si>
  <si>
    <t>追加</t>
  </si>
  <si>
    <t>新しい問い合わせを追加できること。</t>
  </si>
  <si>
    <t>026</t>
  </si>
  <si>
    <t>027</t>
  </si>
  <si>
    <t>空き待ちリスト一覧表示</t>
  </si>
  <si>
    <t>空き待ちリスト一覧画面を表示されること。</t>
  </si>
  <si>
    <t>028</t>
  </si>
  <si>
    <t>空き待ち追加</t>
  </si>
  <si>
    <t>新しい空き待ちを追加できること。</t>
  </si>
  <si>
    <t>ホワイトボード→空き待ちリスト</t>
  </si>
  <si>
    <t>029</t>
  </si>
  <si>
    <t>追加空き待ち</t>
  </si>
  <si>
    <t>全ての項目を入力できること。</t>
  </si>
  <si>
    <t>030</t>
  </si>
  <si>
    <t>契約者を検索できること。</t>
  </si>
  <si>
    <t>031</t>
  </si>
  <si>
    <t>保存でき、空き待ちリストに反映されること。</t>
  </si>
  <si>
    <t>032</t>
  </si>
  <si>
    <t>チェックボックスを選択</t>
  </si>
  <si>
    <t>チェックボックスを選択したら一斉送信できること。</t>
  </si>
  <si>
    <t>033</t>
  </si>
  <si>
    <t>空き待ち詳細を表示されること。</t>
  </si>
  <si>
    <t>034</t>
  </si>
  <si>
    <t>035</t>
  </si>
  <si>
    <t>036</t>
  </si>
  <si>
    <t>連絡履歴を追加できること</t>
  </si>
  <si>
    <t>037</t>
  </si>
  <si>
    <t>マッチング結果を表示されること</t>
  </si>
  <si>
    <t>038</t>
  </si>
  <si>
    <t>039</t>
  </si>
  <si>
    <t>トラブル一覧表示</t>
  </si>
  <si>
    <t>トラブル詳細を変更できること。</t>
  </si>
  <si>
    <t>040</t>
  </si>
  <si>
    <t>トラブル詳細変更</t>
  </si>
  <si>
    <t>トラブル一覧画面を表示されること。し</t>
  </si>
  <si>
    <t>ホワイトボード→トラブル一覧</t>
  </si>
  <si>
    <t>041</t>
  </si>
  <si>
    <t>状況を編集できること。</t>
  </si>
  <si>
    <t>042</t>
  </si>
  <si>
    <t>状況を追加できること。</t>
  </si>
  <si>
    <t>043</t>
  </si>
  <si>
    <t>トラブル追加</t>
  </si>
  <si>
    <t>新しいトラブルを追加できること。</t>
  </si>
  <si>
    <t>044</t>
  </si>
  <si>
    <t>追加トラブル</t>
  </si>
  <si>
    <t>045</t>
  </si>
  <si>
    <t>駐車場名称を検索できること。</t>
  </si>
  <si>
    <t>046</t>
  </si>
  <si>
    <t>関連書類一式ファイルをアップロードできること。</t>
  </si>
  <si>
    <t>047</t>
  </si>
  <si>
    <t>関連書類一式を追加できること。</t>
  </si>
  <si>
    <t>048</t>
  </si>
  <si>
    <t>関連書類一式を削除できること。</t>
  </si>
  <si>
    <t>049</t>
  </si>
  <si>
    <t>保存でき、トラブル一覧に反映されること。</t>
  </si>
  <si>
    <t>050</t>
  </si>
  <si>
    <t>トラブル削除</t>
  </si>
  <si>
    <t>トラブルを削除できること。</t>
  </si>
  <si>
    <t>051</t>
  </si>
  <si>
    <t>052</t>
  </si>
  <si>
    <t>不具合．工事一覧表示</t>
  </si>
  <si>
    <t>不具合・工事一覧を表示されること。</t>
  </si>
  <si>
    <t>ホワイトボード→不具合・工事一覧</t>
  </si>
  <si>
    <t>053</t>
  </si>
  <si>
    <t>追加　不具合・工事</t>
  </si>
  <si>
    <t>054</t>
  </si>
  <si>
    <t>055</t>
  </si>
  <si>
    <t>056</t>
  </si>
  <si>
    <t>057</t>
  </si>
  <si>
    <t>058</t>
  </si>
  <si>
    <t>保存でき、不具合・工事に反映されること。</t>
  </si>
  <si>
    <t>059</t>
  </si>
  <si>
    <t>管理問い合わせ元をクリック</t>
  </si>
  <si>
    <t>不具合・工事一覧詳細を表示されること。</t>
  </si>
  <si>
    <t>060</t>
  </si>
  <si>
    <t>駐車場名称をクリックすると駐車場一覧を反映されること。</t>
  </si>
  <si>
    <t>061</t>
  </si>
  <si>
    <t>不具合・工事一覧詳細を削除できること。</t>
  </si>
  <si>
    <t>062</t>
  </si>
  <si>
    <t>不具合・工事一覧詳細を変更できること。</t>
  </si>
  <si>
    <t>063</t>
  </si>
  <si>
    <t>該当の車室をクリックすると車室詳細を反映されること。</t>
  </si>
  <si>
    <t>064</t>
  </si>
  <si>
    <t>一斉連絡を送信できること。</t>
  </si>
  <si>
    <t>契約管理</t>
  </si>
  <si>
    <t>2018/5/9</t>
  </si>
  <si>
    <t>操作鍵類の再発行・追加貸与を新規追加する</t>
  </si>
  <si>
    <t>操作鍵類の再発行・追加貸与画面を入力する。随時対応: 操作鍵類の再発行・追加貸与画面を表示されること。</t>
  </si>
  <si>
    <t>随時対応</t>
  </si>
  <si>
    <t>１発送準備：スケジュール（期日･費用）の設定・送付先確認</t>
  </si>
  <si>
    <t>各タスクを入力できること。鍵種類と本数を追加したら発行手数料を自動反映されること。</t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</si>
  <si>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</si>
  <si>
    <t>契約管理→契約情報一覧→随時対応→４ 操作鍵類の再発行・追加貸与</t>
  </si>
  <si>
    <t>2発送準備：操作鍵類の型番設定</t>
  </si>
  <si>
    <t>鍵本数、型番を変更できること。</t>
  </si>
  <si>
    <t>3発送準備：請求書・操作鍵類・宅配便送付状準備</t>
  </si>
  <si>
    <t>請求書PFDを正しく表示されること。駐車場操作鍵類の貸与に関するお知らせのPDFを正しく表示されること。請求書をメール送信できること。</t>
  </si>
  <si>
    <t>4入金確認</t>
  </si>
  <si>
    <t>入金金額、消費税、入金状況、入金日を反映されること。</t>
  </si>
  <si>
    <t>6操作鍵類の見積依頼（オーナー側）</t>
  </si>
  <si>
    <t>種類、足りない本数、発注先名、電話番号、価格等を反映されること。</t>
  </si>
  <si>
    <t>7操作鍵類の発注/入金（オーナー側）</t>
  </si>
  <si>
    <t xml:space="preserve">操作鍵類発注日、操作鍵類受領予定日を入力、保存できること。
</t>
  </si>
  <si>
    <t>8 操作鍵類の受領・操作鍵類の予備数変更</t>
  </si>
  <si>
    <t>種類、本数、備考を反映されること。</t>
  </si>
  <si>
    <t>対応完了</t>
  </si>
  <si>
    <t>対応完了をクリックしたら契約者一覧を表示されること。</t>
  </si>
  <si>
    <t>破棄</t>
  </si>
  <si>
    <t>破棄をクリックしたら随時対応を破棄されます。</t>
  </si>
  <si>
    <t>保管場所使用承諾証明書発行（名義変更）を新規追加する</t>
  </si>
  <si>
    <t>車種をクリックしたら、車両の所有者、契約者との関係、車両の所有者住所、車両の所有者電話番号を自動反映されること。</t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</si>
  <si>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</si>
  <si>
    <t>契約管理→契約情報一覧→随時対応→5 保管場所使用承諾証明書発行（名義変更）</t>
  </si>
  <si>
    <t>1発送準備：スケジュール（期日･費用）の設定・送付先確認</t>
  </si>
  <si>
    <t>変更できる項目を変更できること、書類送付先を自動反映されること。</t>
  </si>
  <si>
    <t>2発送準備：請求書・保管場所使用承諾証明書発行</t>
  </si>
  <si>
    <t>請求書PFDを正しく表示されること。</t>
  </si>
  <si>
    <t>保管場所使用承諾証明書のご案内、保管場所使用承諾証明書（標準）、保管場所使用承諾証明書（使用者が異なる）の書類を正しく表示されること。</t>
  </si>
  <si>
    <t>送付先を選べられ、反映されること。</t>
  </si>
  <si>
    <t>請求書をメール送信できること。</t>
  </si>
  <si>
    <t>3入金確認</t>
  </si>
  <si>
    <t>値上げ更新を新規追加する</t>
  </si>
  <si>
    <t>契約者情報を表示される、次へクリックしたら随時対応: 値上げ更新画面を表示されること。</t>
  </si>
  <si>
    <t>契約管理→契約情報一覧→随時対応→６値上げ更新</t>
  </si>
  <si>
    <t>1スケジュール（期日･費用）の設定</t>
  </si>
  <si>
    <t>契約更新回答書の回収期日を変更できること。</t>
  </si>
  <si>
    <t>現在の月額賃料（税別）と現在の月額賃料（税込）を自動反映されること。</t>
  </si>
  <si>
    <t>更新後の月額賃料（税別）を入力したら更新後の月額賃料（税抜）を自動反映されること。</t>
  </si>
  <si>
    <t>2更新後の月額賃料（税別）</t>
  </si>
  <si>
    <t>契約更新のご案内PFDと契約更新回答書PDFを正しく表示されること。</t>
  </si>
  <si>
    <t>書類送付先を自動反映されること。</t>
  </si>
  <si>
    <t>メール送信できること。</t>
  </si>
  <si>
    <t>3契約更新回答書確認</t>
  </si>
  <si>
    <t>返信された回答書の内容を反映されること。</t>
  </si>
  <si>
    <t>任意保険・自賠責保険更新のプロセスを更新追加する</t>
  </si>
  <si>
    <t>契約管理→契約情報一覧→随時対応→7任意保険・自賠責保険更新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</si>
</sst>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28"/>
      <scheme val="minor"/>
    </font>
    <font>
      <sz val="10"/>
      <color theme="0"/>
      <name val="宋体"/>
      <charset val="134"/>
      <scheme val="minor"/>
    </font>
    <font>
      <sz val="10"/>
      <color theme="0"/>
      <name val="宋体"/>
      <charset val="128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7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16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0" borderId="22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23" borderId="17" applyNumberFormat="0" applyAlignment="0" applyProtection="0">
      <alignment vertical="center"/>
    </xf>
    <xf numFmtId="0" fontId="14" fillId="23" borderId="15" applyNumberFormat="0" applyAlignment="0" applyProtection="0">
      <alignment vertical="center"/>
    </xf>
    <xf numFmtId="0" fontId="16" fillId="26" borderId="18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5">
    <xf numFmtId="0" fontId="0" fillId="0" borderId="0" xfId="0"/>
    <xf numFmtId="49" fontId="1" fillId="0" borderId="0" xfId="0" applyNumberFormat="1" applyFont="1"/>
    <xf numFmtId="49" fontId="2" fillId="2" borderId="1" xfId="0" applyNumberFormat="1" applyFont="1" applyFill="1" applyBorder="1"/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49" fontId="1" fillId="0" borderId="1" xfId="0" applyNumberFormat="1" applyFont="1" applyBorder="1"/>
    <xf numFmtId="49" fontId="1" fillId="0" borderId="2" xfId="0" applyNumberFormat="1" applyFont="1" applyBorder="1"/>
    <xf numFmtId="49" fontId="3" fillId="2" borderId="4" xfId="0" applyNumberFormat="1" applyFont="1" applyFill="1" applyBorder="1"/>
    <xf numFmtId="49" fontId="3" fillId="2" borderId="5" xfId="0" applyNumberFormat="1" applyFont="1" applyFill="1" applyBorder="1"/>
    <xf numFmtId="49" fontId="3" fillId="2" borderId="6" xfId="0" applyNumberFormat="1" applyFont="1" applyFill="1" applyBorder="1"/>
    <xf numFmtId="49" fontId="1" fillId="0" borderId="7" xfId="0" applyNumberFormat="1" applyFont="1" applyBorder="1"/>
    <xf numFmtId="49" fontId="1" fillId="0" borderId="8" xfId="0" applyNumberFormat="1" applyFont="1" applyBorder="1"/>
    <xf numFmtId="49" fontId="2" fillId="3" borderId="4" xfId="0" applyNumberFormat="1" applyFont="1" applyFill="1" applyBorder="1"/>
    <xf numFmtId="49" fontId="3" fillId="3" borderId="5" xfId="0" applyNumberFormat="1" applyFont="1" applyFill="1" applyBorder="1"/>
    <xf numFmtId="49" fontId="3" fillId="3" borderId="6" xfId="0" applyNumberFormat="1" applyFont="1" applyFill="1" applyBorder="1"/>
    <xf numFmtId="49" fontId="3" fillId="3" borderId="4" xfId="0" applyNumberFormat="1" applyFont="1" applyFill="1" applyBorder="1"/>
    <xf numFmtId="49" fontId="1" fillId="0" borderId="9" xfId="0" applyNumberFormat="1" applyFont="1" applyBorder="1"/>
    <xf numFmtId="49" fontId="1" fillId="0" borderId="0" xfId="0" applyNumberFormat="1" applyFont="1" applyBorder="1"/>
    <xf numFmtId="49" fontId="1" fillId="0" borderId="10" xfId="0" applyNumberFormat="1" applyFont="1" applyBorder="1"/>
    <xf numFmtId="49" fontId="1" fillId="0" borderId="3" xfId="0" applyNumberFormat="1" applyFont="1" applyBorder="1"/>
    <xf numFmtId="49" fontId="1" fillId="0" borderId="11" xfId="0" applyNumberFormat="1" applyFont="1" applyBorder="1"/>
    <xf numFmtId="49" fontId="1" fillId="4" borderId="4" xfId="0" applyNumberFormat="1" applyFont="1" applyFill="1" applyBorder="1"/>
    <xf numFmtId="49" fontId="1" fillId="4" borderId="6" xfId="0" applyNumberFormat="1" applyFont="1" applyFill="1" applyBorder="1"/>
    <xf numFmtId="0" fontId="1" fillId="0" borderId="9" xfId="0" applyNumberFormat="1" applyFont="1" applyBorder="1"/>
    <xf numFmtId="49" fontId="1" fillId="0" borderId="9" xfId="0" applyNumberFormat="1" applyFont="1" applyBorder="1" applyAlignment="1">
      <alignment horizontal="centerContinuous"/>
    </xf>
    <xf numFmtId="49" fontId="1" fillId="0" borderId="10" xfId="0" applyNumberFormat="1" applyFont="1" applyBorder="1" applyAlignment="1">
      <alignment horizontal="centerContinuous"/>
    </xf>
    <xf numFmtId="49" fontId="1" fillId="0" borderId="0" xfId="0" applyNumberFormat="1" applyFont="1" applyFill="1"/>
    <xf numFmtId="49" fontId="1" fillId="0" borderId="12" xfId="0" applyNumberFormat="1" applyFont="1" applyBorder="1"/>
    <xf numFmtId="49" fontId="1" fillId="0" borderId="13" xfId="0" applyNumberFormat="1" applyFont="1" applyBorder="1"/>
    <xf numFmtId="49" fontId="1" fillId="0" borderId="9" xfId="0" applyNumberFormat="1" applyFont="1" applyFill="1" applyBorder="1"/>
    <xf numFmtId="49" fontId="1" fillId="0" borderId="0" xfId="0" applyNumberFormat="1" applyFont="1" applyFill="1" applyBorder="1"/>
    <xf numFmtId="49" fontId="1" fillId="0" borderId="10" xfId="0" applyNumberFormat="1" applyFont="1" applyFill="1" applyBorder="1"/>
    <xf numFmtId="49" fontId="1" fillId="0" borderId="14" xfId="0" applyNumberFormat="1" applyFont="1" applyBorder="1"/>
    <xf numFmtId="49" fontId="1" fillId="0" borderId="4" xfId="0" applyNumberFormat="1" applyFont="1" applyBorder="1"/>
    <xf numFmtId="49" fontId="1" fillId="0" borderId="5" xfId="0" applyNumberFormat="1" applyFont="1" applyBorder="1"/>
    <xf numFmtId="49" fontId="1" fillId="0" borderId="6" xfId="0" applyNumberFormat="1" applyFont="1" applyBorder="1"/>
    <xf numFmtId="0" fontId="1" fillId="0" borderId="1" xfId="0" applyNumberFormat="1" applyFont="1" applyBorder="1"/>
    <xf numFmtId="0" fontId="1" fillId="0" borderId="12" xfId="0" applyNumberFormat="1" applyFont="1" applyBorder="1"/>
    <xf numFmtId="0" fontId="1" fillId="0" borderId="4" xfId="0" applyNumberFormat="1" applyFont="1" applyBorder="1"/>
    <xf numFmtId="0" fontId="1" fillId="0" borderId="9" xfId="0" applyNumberFormat="1" applyFont="1" applyFill="1" applyBorder="1"/>
    <xf numFmtId="49" fontId="1" fillId="0" borderId="9" xfId="0" applyNumberFormat="1" applyFont="1" applyFill="1" applyBorder="1" applyAlignment="1">
      <alignment horizontal="centerContinuous"/>
    </xf>
    <xf numFmtId="49" fontId="1" fillId="0" borderId="10" xfId="0" applyNumberFormat="1" applyFont="1" applyFill="1" applyBorder="1" applyAlignment="1">
      <alignment horizontal="centerContinuous"/>
    </xf>
    <xf numFmtId="49" fontId="1" fillId="5" borderId="0" xfId="0" applyNumberFormat="1" applyFont="1" applyFill="1"/>
    <xf numFmtId="49" fontId="1" fillId="6" borderId="10" xfId="0" applyNumberFormat="1" applyFont="1" applyFill="1" applyBorder="1"/>
    <xf numFmtId="49" fontId="1" fillId="5" borderId="10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80500" cy="47218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277600" cy="5873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W41"/>
  <sheetViews>
    <sheetView showGridLines="0" workbookViewId="0">
      <selection activeCell="CC28" sqref="CC28"/>
    </sheetView>
  </sheetViews>
  <sheetFormatPr defaultColWidth="2.63333333333333" defaultRowHeight="12"/>
  <cols>
    <col min="1" max="16384" width="2.63333333333333" style="1"/>
  </cols>
  <sheetData>
    <row r="2" spans="2:51">
      <c r="B2" s="2" t="s">
        <v>0</v>
      </c>
      <c r="C2" s="3"/>
      <c r="D2" s="3"/>
      <c r="E2" s="3"/>
      <c r="F2" s="4"/>
      <c r="G2" s="5" t="s">
        <v>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/>
      <c r="V2" s="2" t="s">
        <v>2</v>
      </c>
      <c r="W2" s="3"/>
      <c r="X2" s="3"/>
      <c r="Y2" s="3"/>
      <c r="Z2" s="4"/>
      <c r="AA2" s="5" t="s">
        <v>3</v>
      </c>
      <c r="AB2" s="6"/>
      <c r="AC2" s="6"/>
      <c r="AD2" s="6"/>
      <c r="AE2" s="19"/>
      <c r="AF2" s="2" t="s">
        <v>4</v>
      </c>
      <c r="AG2" s="3"/>
      <c r="AH2" s="3"/>
      <c r="AI2" s="3"/>
      <c r="AJ2" s="4"/>
      <c r="AK2" s="5"/>
      <c r="AL2" s="6"/>
      <c r="AM2" s="6"/>
      <c r="AN2" s="6"/>
      <c r="AO2" s="6"/>
      <c r="AP2" s="2" t="s">
        <v>5</v>
      </c>
      <c r="AQ2" s="3"/>
      <c r="AR2" s="3"/>
      <c r="AS2" s="3"/>
      <c r="AT2" s="4"/>
      <c r="AU2" s="5"/>
      <c r="AV2" s="6"/>
      <c r="AW2" s="6"/>
      <c r="AX2" s="6"/>
      <c r="AY2" s="19"/>
    </row>
    <row r="3" spans="2:51">
      <c r="B3" s="7" t="s">
        <v>6</v>
      </c>
      <c r="C3" s="8"/>
      <c r="D3" s="8"/>
      <c r="E3" s="8"/>
      <c r="F3" s="9"/>
      <c r="G3" s="10" t="s">
        <v>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7" t="s">
        <v>8</v>
      </c>
      <c r="W3" s="8"/>
      <c r="X3" s="8"/>
      <c r="Y3" s="8"/>
      <c r="Z3" s="9"/>
      <c r="AA3" s="10" t="s">
        <v>9</v>
      </c>
      <c r="AB3" s="11"/>
      <c r="AC3" s="11"/>
      <c r="AD3" s="11"/>
      <c r="AE3" s="20"/>
      <c r="AF3" s="7" t="s">
        <v>10</v>
      </c>
      <c r="AG3" s="8"/>
      <c r="AH3" s="8"/>
      <c r="AI3" s="8"/>
      <c r="AJ3" s="9"/>
      <c r="AK3" s="10"/>
      <c r="AL3" s="11"/>
      <c r="AM3" s="11"/>
      <c r="AN3" s="11"/>
      <c r="AO3" s="11"/>
      <c r="AP3" s="7" t="s">
        <v>11</v>
      </c>
      <c r="AQ3" s="8"/>
      <c r="AR3" s="8"/>
      <c r="AS3" s="8"/>
      <c r="AT3" s="9"/>
      <c r="AU3" s="10"/>
      <c r="AV3" s="11"/>
      <c r="AW3" s="11"/>
      <c r="AX3" s="11"/>
      <c r="AY3" s="20"/>
    </row>
    <row r="5" spans="2:75">
      <c r="B5" s="12" t="s">
        <v>12</v>
      </c>
      <c r="C5" s="13"/>
      <c r="D5" s="14"/>
      <c r="E5" s="15" t="s">
        <v>13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 t="s">
        <v>14</v>
      </c>
      <c r="S5" s="13"/>
      <c r="T5" s="14"/>
      <c r="U5" s="13" t="s">
        <v>15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 t="s">
        <v>16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 t="s">
        <v>17</v>
      </c>
      <c r="BP5" s="13"/>
      <c r="BQ5" s="13"/>
      <c r="BR5" s="14"/>
      <c r="BS5" s="21" t="s">
        <v>18</v>
      </c>
      <c r="BT5" s="22"/>
      <c r="BU5" s="42" t="s">
        <v>19</v>
      </c>
      <c r="BV5" s="44"/>
      <c r="BW5" s="44" t="s">
        <v>20</v>
      </c>
    </row>
    <row r="6" spans="2:75">
      <c r="B6" s="16" t="s">
        <v>1</v>
      </c>
      <c r="C6" s="17"/>
      <c r="D6" s="18"/>
      <c r="E6" s="16" t="s">
        <v>21</v>
      </c>
      <c r="R6" s="16" t="s">
        <v>1</v>
      </c>
      <c r="S6" s="6"/>
      <c r="T6" s="19"/>
      <c r="U6" s="1" t="s">
        <v>22</v>
      </c>
      <c r="AG6" s="19"/>
      <c r="AH6" s="1" t="s">
        <v>23</v>
      </c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8"/>
      <c r="BO6" s="23" t="str">
        <f>IF(R6="","",$G$2&amp;"-"&amp;$B$6&amp;"-"&amp;R6)</f>
        <v>001-001-001</v>
      </c>
      <c r="BP6" s="6"/>
      <c r="BQ6" s="6"/>
      <c r="BR6" s="19"/>
      <c r="BS6" s="24" t="s">
        <v>24</v>
      </c>
      <c r="BT6" s="25"/>
      <c r="BU6" s="1" t="s">
        <v>25</v>
      </c>
      <c r="BV6" s="18"/>
      <c r="BW6" s="18"/>
    </row>
    <row r="7" spans="2:75">
      <c r="B7" s="16"/>
      <c r="C7" s="17"/>
      <c r="D7" s="18"/>
      <c r="E7" s="16" t="s">
        <v>26</v>
      </c>
      <c r="R7" s="16" t="s">
        <v>27</v>
      </c>
      <c r="S7" s="17"/>
      <c r="T7" s="18"/>
      <c r="U7" s="1" t="s">
        <v>28</v>
      </c>
      <c r="AG7" s="18"/>
      <c r="AH7" s="1" t="s">
        <v>29</v>
      </c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8"/>
      <c r="BO7" s="23" t="str">
        <f t="shared" ref="BO7:BO41" si="0">IF(R7="","",$G$2&amp;"-"&amp;$B$6&amp;"-"&amp;R7)</f>
        <v>001-001-002</v>
      </c>
      <c r="BP7" s="17"/>
      <c r="BQ7" s="17"/>
      <c r="BR7" s="18"/>
      <c r="BS7" s="24" t="s">
        <v>24</v>
      </c>
      <c r="BT7" s="25"/>
      <c r="BU7" s="1" t="s">
        <v>25</v>
      </c>
      <c r="BV7" s="18"/>
      <c r="BW7" s="18"/>
    </row>
    <row r="8" spans="2:75">
      <c r="B8" s="16"/>
      <c r="C8" s="17"/>
      <c r="D8" s="18"/>
      <c r="E8" s="16" t="s">
        <v>30</v>
      </c>
      <c r="R8" s="16" t="s">
        <v>31</v>
      </c>
      <c r="S8" s="17"/>
      <c r="T8" s="18"/>
      <c r="U8" s="17" t="s">
        <v>32</v>
      </c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6" t="s">
        <v>33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8"/>
      <c r="BO8" s="23" t="str">
        <f t="shared" si="0"/>
        <v>001-001-003</v>
      </c>
      <c r="BP8" s="17"/>
      <c r="BQ8" s="17"/>
      <c r="BR8" s="18"/>
      <c r="BS8" s="24" t="s">
        <v>24</v>
      </c>
      <c r="BT8" s="25"/>
      <c r="BU8" s="1" t="s">
        <v>25</v>
      </c>
      <c r="BV8" s="18"/>
      <c r="BW8" s="18"/>
    </row>
    <row r="9" spans="2:75">
      <c r="B9" s="16"/>
      <c r="C9" s="17"/>
      <c r="D9" s="18"/>
      <c r="E9" s="16" t="s">
        <v>34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6" t="s">
        <v>35</v>
      </c>
      <c r="S9" s="17"/>
      <c r="T9" s="18"/>
      <c r="U9" s="17" t="s">
        <v>36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 t="s">
        <v>37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8"/>
      <c r="BO9" s="23" t="str">
        <f t="shared" si="0"/>
        <v>001-001-004</v>
      </c>
      <c r="BP9" s="17"/>
      <c r="BQ9" s="17"/>
      <c r="BR9" s="18"/>
      <c r="BS9" s="24" t="s">
        <v>24</v>
      </c>
      <c r="BT9" s="25"/>
      <c r="BU9" s="1" t="s">
        <v>25</v>
      </c>
      <c r="BV9" s="18"/>
      <c r="BW9" s="18"/>
    </row>
    <row r="10" spans="2:75">
      <c r="B10" s="16"/>
      <c r="C10" s="17"/>
      <c r="D10" s="18"/>
      <c r="E10" s="16" t="s">
        <v>21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 t="s">
        <v>38</v>
      </c>
      <c r="S10" s="17"/>
      <c r="T10" s="18"/>
      <c r="U10" s="17" t="s">
        <v>39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 t="s">
        <v>40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BO10" s="23" t="str">
        <f t="shared" si="0"/>
        <v>001-001-005</v>
      </c>
      <c r="BP10" s="17"/>
      <c r="BQ10" s="17"/>
      <c r="BR10" s="18"/>
      <c r="BS10" s="24" t="s">
        <v>24</v>
      </c>
      <c r="BT10" s="25"/>
      <c r="BU10" s="1" t="s">
        <v>25</v>
      </c>
      <c r="BV10" s="18"/>
      <c r="BW10" s="18"/>
    </row>
    <row r="11" spans="2:75">
      <c r="B11" s="16"/>
      <c r="C11" s="17"/>
      <c r="D11" s="18"/>
      <c r="E11" s="16" t="s">
        <v>41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6" t="s">
        <v>42</v>
      </c>
      <c r="S11" s="17"/>
      <c r="T11" s="18"/>
      <c r="U11" s="17" t="s">
        <v>43</v>
      </c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6" t="s">
        <v>44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8"/>
      <c r="BO11" s="23" t="str">
        <f t="shared" si="0"/>
        <v>001-001-006</v>
      </c>
      <c r="BP11" s="17"/>
      <c r="BQ11" s="17"/>
      <c r="BR11" s="18"/>
      <c r="BS11" s="24" t="s">
        <v>24</v>
      </c>
      <c r="BT11" s="25"/>
      <c r="BU11" s="1" t="s">
        <v>25</v>
      </c>
      <c r="BV11" s="18"/>
      <c r="BW11" s="18"/>
    </row>
    <row r="12" spans="2:75">
      <c r="B12" s="16"/>
      <c r="C12" s="17"/>
      <c r="D12" s="18"/>
      <c r="E12" s="16" t="s">
        <v>30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 t="s">
        <v>45</v>
      </c>
      <c r="S12" s="17"/>
      <c r="T12" s="18"/>
      <c r="U12" s="17" t="s">
        <v>46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 t="s">
        <v>47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8"/>
      <c r="BO12" s="23" t="str">
        <f t="shared" si="0"/>
        <v>001-001-007</v>
      </c>
      <c r="BP12" s="17"/>
      <c r="BQ12" s="17"/>
      <c r="BR12" s="18"/>
      <c r="BS12" s="24" t="s">
        <v>24</v>
      </c>
      <c r="BT12" s="25"/>
      <c r="BU12" s="1" t="s">
        <v>25</v>
      </c>
      <c r="BV12" s="18"/>
      <c r="BW12" s="18"/>
    </row>
    <row r="13" spans="2:75">
      <c r="B13" s="16"/>
      <c r="C13" s="17"/>
      <c r="D13" s="18"/>
      <c r="E13" s="16" t="s">
        <v>48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 t="s">
        <v>49</v>
      </c>
      <c r="S13" s="17"/>
      <c r="T13" s="18"/>
      <c r="U13" s="17" t="s">
        <v>50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 t="s">
        <v>51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8"/>
      <c r="BO13" s="23" t="str">
        <f t="shared" si="0"/>
        <v>001-001-008</v>
      </c>
      <c r="BP13" s="17"/>
      <c r="BQ13" s="17"/>
      <c r="BR13" s="18"/>
      <c r="BS13" s="24" t="s">
        <v>24</v>
      </c>
      <c r="BT13" s="25"/>
      <c r="BU13" s="1" t="s">
        <v>25</v>
      </c>
      <c r="BV13" s="18"/>
      <c r="BW13" s="18"/>
    </row>
    <row r="14" spans="2:75">
      <c r="B14" s="16"/>
      <c r="C14" s="17"/>
      <c r="D14" s="18"/>
      <c r="E14" s="16" t="s">
        <v>21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 t="s">
        <v>52</v>
      </c>
      <c r="S14" s="17"/>
      <c r="T14" s="18"/>
      <c r="U14" s="17" t="s">
        <v>53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 t="s">
        <v>54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8"/>
      <c r="BO14" s="23" t="str">
        <f t="shared" si="0"/>
        <v>001-001-009</v>
      </c>
      <c r="BP14" s="17"/>
      <c r="BQ14" s="17"/>
      <c r="BR14" s="18"/>
      <c r="BS14" s="24" t="s">
        <v>24</v>
      </c>
      <c r="BT14" s="25"/>
      <c r="BU14" s="1" t="s">
        <v>25</v>
      </c>
      <c r="BV14" s="18"/>
      <c r="BW14" s="18"/>
    </row>
    <row r="15" spans="2:75">
      <c r="B15" s="16"/>
      <c r="C15" s="17"/>
      <c r="D15" s="18"/>
      <c r="E15" s="16" t="s">
        <v>55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 t="s">
        <v>56</v>
      </c>
      <c r="S15" s="17"/>
      <c r="T15" s="18"/>
      <c r="U15" s="1" t="s">
        <v>22</v>
      </c>
      <c r="AG15" s="18"/>
      <c r="AH15" s="1" t="s">
        <v>23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8"/>
      <c r="BO15" s="23" t="str">
        <f t="shared" si="0"/>
        <v>001-001-010</v>
      </c>
      <c r="BP15" s="17"/>
      <c r="BQ15" s="17"/>
      <c r="BR15" s="18"/>
      <c r="BS15" s="24" t="s">
        <v>24</v>
      </c>
      <c r="BT15" s="25"/>
      <c r="BU15" s="1" t="s">
        <v>57</v>
      </c>
      <c r="BV15" s="18"/>
      <c r="BW15" s="18"/>
    </row>
    <row r="16" spans="2:75">
      <c r="B16" s="16"/>
      <c r="C16" s="17"/>
      <c r="D16" s="18"/>
      <c r="E16" s="16" t="s">
        <v>30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 t="s">
        <v>58</v>
      </c>
      <c r="S16" s="17"/>
      <c r="T16" s="18"/>
      <c r="U16" s="1" t="s">
        <v>28</v>
      </c>
      <c r="AG16" s="18"/>
      <c r="AH16" s="1" t="s">
        <v>29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8"/>
      <c r="BO16" s="23" t="str">
        <f t="shared" si="0"/>
        <v>001-001-011</v>
      </c>
      <c r="BP16" s="17"/>
      <c r="BQ16" s="17"/>
      <c r="BR16" s="18"/>
      <c r="BS16" s="24" t="s">
        <v>24</v>
      </c>
      <c r="BT16" s="25"/>
      <c r="BU16" s="1" t="s">
        <v>57</v>
      </c>
      <c r="BV16" s="18"/>
      <c r="BW16" s="18"/>
    </row>
    <row r="17" spans="2:75">
      <c r="B17" s="16"/>
      <c r="C17" s="17"/>
      <c r="D17" s="18"/>
      <c r="E17" s="16" t="s">
        <v>59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 t="s">
        <v>60</v>
      </c>
      <c r="S17" s="17"/>
      <c r="T17" s="18"/>
      <c r="U17" s="17" t="s">
        <v>61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 t="s">
        <v>62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23" t="str">
        <f t="shared" si="0"/>
        <v>001-001-012</v>
      </c>
      <c r="BP17" s="17"/>
      <c r="BQ17" s="17"/>
      <c r="BR17" s="18"/>
      <c r="BS17" s="24" t="s">
        <v>24</v>
      </c>
      <c r="BT17" s="25"/>
      <c r="BU17" s="1" t="s">
        <v>57</v>
      </c>
      <c r="BV17" s="18"/>
      <c r="BW17" s="18"/>
    </row>
    <row r="18" spans="2:75">
      <c r="B18" s="16"/>
      <c r="C18" s="17"/>
      <c r="D18" s="18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 t="s">
        <v>63</v>
      </c>
      <c r="S18" s="17"/>
      <c r="T18" s="18"/>
      <c r="U18" s="17" t="s">
        <v>53</v>
      </c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 t="s">
        <v>64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8"/>
      <c r="BO18" s="23" t="str">
        <f t="shared" si="0"/>
        <v>001-001-013</v>
      </c>
      <c r="BP18" s="17"/>
      <c r="BQ18" s="17"/>
      <c r="BR18" s="18"/>
      <c r="BS18" s="24" t="s">
        <v>24</v>
      </c>
      <c r="BT18" s="25"/>
      <c r="BU18" s="1" t="s">
        <v>57</v>
      </c>
      <c r="BV18" s="18"/>
      <c r="BW18" s="18"/>
    </row>
    <row r="19" spans="2:75">
      <c r="B19" s="16"/>
      <c r="C19" s="17"/>
      <c r="D19" s="18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/>
      <c r="S19" s="17"/>
      <c r="T19" s="18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8"/>
      <c r="BO19" s="23" t="str">
        <f t="shared" si="0"/>
        <v/>
      </c>
      <c r="BP19" s="17"/>
      <c r="BQ19" s="17"/>
      <c r="BR19" s="18"/>
      <c r="BS19" s="24"/>
      <c r="BT19" s="25"/>
      <c r="BV19" s="18"/>
      <c r="BW19" s="18"/>
    </row>
    <row r="20" spans="2:75">
      <c r="B20" s="16"/>
      <c r="C20" s="17"/>
      <c r="D20" s="18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/>
      <c r="S20" s="17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8"/>
      <c r="BO20" s="23" t="str">
        <f t="shared" si="0"/>
        <v/>
      </c>
      <c r="BP20" s="17"/>
      <c r="BQ20" s="17"/>
      <c r="BR20" s="18"/>
      <c r="BS20" s="24"/>
      <c r="BT20" s="25"/>
      <c r="BV20" s="18"/>
      <c r="BW20" s="18"/>
    </row>
    <row r="21" spans="2:75">
      <c r="B21" s="16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/>
      <c r="S21" s="17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8"/>
      <c r="BO21" s="23" t="str">
        <f t="shared" si="0"/>
        <v/>
      </c>
      <c r="BP21" s="17"/>
      <c r="BQ21" s="17"/>
      <c r="BR21" s="18"/>
      <c r="BS21" s="24"/>
      <c r="BT21" s="25"/>
      <c r="BV21" s="18"/>
      <c r="BW21" s="18"/>
    </row>
    <row r="22" spans="2:75">
      <c r="B22" s="16"/>
      <c r="C22" s="17"/>
      <c r="D22" s="18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6"/>
      <c r="S22" s="17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8"/>
      <c r="BO22" s="23" t="str">
        <f t="shared" si="0"/>
        <v/>
      </c>
      <c r="BP22" s="17"/>
      <c r="BQ22" s="17"/>
      <c r="BR22" s="18"/>
      <c r="BS22" s="24"/>
      <c r="BT22" s="25"/>
      <c r="BV22" s="18"/>
      <c r="BW22" s="18"/>
    </row>
    <row r="23" spans="2:75">
      <c r="B23" s="16"/>
      <c r="C23" s="17"/>
      <c r="D23" s="18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/>
      <c r="S23" s="17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8"/>
      <c r="BO23" s="23" t="str">
        <f t="shared" si="0"/>
        <v/>
      </c>
      <c r="BP23" s="17"/>
      <c r="BQ23" s="17"/>
      <c r="BR23" s="18"/>
      <c r="BS23" s="24"/>
      <c r="BT23" s="25"/>
      <c r="BV23" s="18"/>
      <c r="BW23" s="18"/>
    </row>
    <row r="24" spans="2:75">
      <c r="B24" s="16"/>
      <c r="C24" s="17"/>
      <c r="D24" s="18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/>
      <c r="S24" s="17"/>
      <c r="T24" s="18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8"/>
      <c r="BO24" s="23" t="str">
        <f t="shared" si="0"/>
        <v/>
      </c>
      <c r="BP24" s="17"/>
      <c r="BQ24" s="17"/>
      <c r="BR24" s="18"/>
      <c r="BS24" s="24"/>
      <c r="BT24" s="25"/>
      <c r="BV24" s="18"/>
      <c r="BW24" s="18"/>
    </row>
    <row r="25" spans="2:75">
      <c r="B25" s="16"/>
      <c r="C25" s="17"/>
      <c r="D25" s="18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/>
      <c r="S25" s="17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8"/>
      <c r="BO25" s="23" t="str">
        <f t="shared" si="0"/>
        <v/>
      </c>
      <c r="BP25" s="17"/>
      <c r="BQ25" s="17"/>
      <c r="BR25" s="18"/>
      <c r="BS25" s="24"/>
      <c r="BT25" s="25"/>
      <c r="BV25" s="18"/>
      <c r="BW25" s="18"/>
    </row>
    <row r="26" spans="2:75">
      <c r="B26" s="16"/>
      <c r="C26" s="17"/>
      <c r="D26" s="18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/>
      <c r="S26" s="17"/>
      <c r="T26" s="18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8"/>
      <c r="BO26" s="23" t="str">
        <f t="shared" si="0"/>
        <v/>
      </c>
      <c r="BP26" s="17"/>
      <c r="BQ26" s="17"/>
      <c r="BR26" s="18"/>
      <c r="BS26" s="24"/>
      <c r="BT26" s="25"/>
      <c r="BV26" s="18"/>
      <c r="BW26" s="18"/>
    </row>
    <row r="27" spans="2:75">
      <c r="B27" s="16"/>
      <c r="C27" s="17"/>
      <c r="D27" s="18"/>
      <c r="E27" s="16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/>
      <c r="S27" s="17"/>
      <c r="T27" s="18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8"/>
      <c r="BO27" s="23" t="str">
        <f t="shared" si="0"/>
        <v/>
      </c>
      <c r="BP27" s="17"/>
      <c r="BQ27" s="17"/>
      <c r="BR27" s="18"/>
      <c r="BS27" s="24"/>
      <c r="BT27" s="25"/>
      <c r="BV27" s="18"/>
      <c r="BW27" s="18"/>
    </row>
    <row r="28" spans="2:75">
      <c r="B28" s="16"/>
      <c r="C28" s="17"/>
      <c r="D28" s="18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/>
      <c r="S28" s="17"/>
      <c r="T28" s="18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8"/>
      <c r="BO28" s="23" t="str">
        <f t="shared" si="0"/>
        <v/>
      </c>
      <c r="BP28" s="17"/>
      <c r="BQ28" s="17"/>
      <c r="BR28" s="18"/>
      <c r="BS28" s="24"/>
      <c r="BT28" s="25"/>
      <c r="BV28" s="18"/>
      <c r="BW28" s="18"/>
    </row>
    <row r="29" spans="2:75">
      <c r="B29" s="16"/>
      <c r="C29" s="17"/>
      <c r="D29" s="18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/>
      <c r="S29" s="17"/>
      <c r="T29" s="18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8"/>
      <c r="BO29" s="23" t="str">
        <f t="shared" si="0"/>
        <v/>
      </c>
      <c r="BP29" s="17"/>
      <c r="BQ29" s="17"/>
      <c r="BR29" s="18"/>
      <c r="BS29" s="24"/>
      <c r="BT29" s="25"/>
      <c r="BV29" s="18"/>
      <c r="BW29" s="18"/>
    </row>
    <row r="30" spans="2:75">
      <c r="B30" s="16"/>
      <c r="C30" s="17"/>
      <c r="D30" s="18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/>
      <c r="S30" s="17"/>
      <c r="T30" s="18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8"/>
      <c r="BO30" s="23" t="str">
        <f t="shared" si="0"/>
        <v/>
      </c>
      <c r="BP30" s="17"/>
      <c r="BQ30" s="17"/>
      <c r="BR30" s="18"/>
      <c r="BS30" s="24"/>
      <c r="BT30" s="25"/>
      <c r="BV30" s="18"/>
      <c r="BW30" s="18"/>
    </row>
    <row r="31" spans="2:75">
      <c r="B31" s="16"/>
      <c r="C31" s="17"/>
      <c r="D31" s="18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/>
      <c r="S31" s="17"/>
      <c r="T31" s="1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6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8"/>
      <c r="BO31" s="23" t="str">
        <f t="shared" si="0"/>
        <v/>
      </c>
      <c r="BP31" s="17"/>
      <c r="BQ31" s="17"/>
      <c r="BR31" s="18"/>
      <c r="BS31" s="24"/>
      <c r="BT31" s="25"/>
      <c r="BV31" s="18"/>
      <c r="BW31" s="18"/>
    </row>
    <row r="32" spans="2:75">
      <c r="B32" s="16"/>
      <c r="C32" s="17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/>
      <c r="S32" s="17"/>
      <c r="T32" s="18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8"/>
      <c r="BO32" s="23" t="str">
        <f t="shared" si="0"/>
        <v/>
      </c>
      <c r="BP32" s="17"/>
      <c r="BQ32" s="17"/>
      <c r="BR32" s="18"/>
      <c r="BS32" s="24"/>
      <c r="BT32" s="25"/>
      <c r="BV32" s="18"/>
      <c r="BW32" s="18"/>
    </row>
    <row r="33" spans="2:75">
      <c r="B33" s="16"/>
      <c r="C33" s="17"/>
      <c r="D33" s="18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/>
      <c r="S33" s="17"/>
      <c r="T33" s="18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8"/>
      <c r="BO33" s="23" t="str">
        <f t="shared" si="0"/>
        <v/>
      </c>
      <c r="BP33" s="17"/>
      <c r="BQ33" s="17"/>
      <c r="BR33" s="18"/>
      <c r="BS33" s="24"/>
      <c r="BT33" s="25"/>
      <c r="BV33" s="18"/>
      <c r="BW33" s="18"/>
    </row>
    <row r="34" spans="2:75">
      <c r="B34" s="16"/>
      <c r="C34" s="17"/>
      <c r="D34" s="18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/>
      <c r="S34" s="17"/>
      <c r="T34" s="18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6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8"/>
      <c r="BO34" s="23" t="str">
        <f t="shared" si="0"/>
        <v/>
      </c>
      <c r="BP34" s="17"/>
      <c r="BQ34" s="17"/>
      <c r="BR34" s="18"/>
      <c r="BS34" s="24"/>
      <c r="BT34" s="25"/>
      <c r="BV34" s="18"/>
      <c r="BW34" s="18"/>
    </row>
    <row r="35" spans="2:75">
      <c r="B35" s="16"/>
      <c r="C35" s="17"/>
      <c r="D35" s="18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6"/>
      <c r="S35" s="17"/>
      <c r="T35" s="1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6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8"/>
      <c r="BO35" s="23" t="str">
        <f t="shared" si="0"/>
        <v/>
      </c>
      <c r="BP35" s="17"/>
      <c r="BQ35" s="17"/>
      <c r="BR35" s="18"/>
      <c r="BS35" s="24"/>
      <c r="BT35" s="25"/>
      <c r="BV35" s="18"/>
      <c r="BW35" s="18"/>
    </row>
    <row r="36" spans="2:75">
      <c r="B36" s="16"/>
      <c r="C36" s="17"/>
      <c r="D36" s="18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/>
      <c r="S36" s="17"/>
      <c r="T36" s="1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6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8"/>
      <c r="BO36" s="23" t="str">
        <f t="shared" si="0"/>
        <v/>
      </c>
      <c r="BP36" s="17"/>
      <c r="BQ36" s="17"/>
      <c r="BR36" s="18"/>
      <c r="BS36" s="24"/>
      <c r="BT36" s="25"/>
      <c r="BV36" s="18"/>
      <c r="BW36" s="18"/>
    </row>
    <row r="37" spans="2:75">
      <c r="B37" s="16"/>
      <c r="C37" s="17"/>
      <c r="D37" s="18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6"/>
      <c r="S37" s="17"/>
      <c r="T37" s="18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6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8"/>
      <c r="BO37" s="23" t="str">
        <f t="shared" si="0"/>
        <v/>
      </c>
      <c r="BP37" s="17"/>
      <c r="BQ37" s="17"/>
      <c r="BR37" s="18"/>
      <c r="BS37" s="24"/>
      <c r="BT37" s="25"/>
      <c r="BV37" s="18"/>
      <c r="BW37" s="18"/>
    </row>
    <row r="38" spans="2:75">
      <c r="B38" s="16"/>
      <c r="C38" s="17"/>
      <c r="D38" s="18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/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6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8"/>
      <c r="BO38" s="23" t="str">
        <f t="shared" si="0"/>
        <v/>
      </c>
      <c r="BP38" s="17"/>
      <c r="BQ38" s="17"/>
      <c r="BR38" s="18"/>
      <c r="BS38" s="24"/>
      <c r="BT38" s="25"/>
      <c r="BV38" s="18"/>
      <c r="BW38" s="18"/>
    </row>
    <row r="39" spans="2:75">
      <c r="B39" s="16"/>
      <c r="C39" s="17"/>
      <c r="D39" s="18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/>
      <c r="S39" s="17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6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8"/>
      <c r="BO39" s="23" t="str">
        <f t="shared" si="0"/>
        <v/>
      </c>
      <c r="BP39" s="17"/>
      <c r="BQ39" s="17"/>
      <c r="BR39" s="18"/>
      <c r="BS39" s="24"/>
      <c r="BT39" s="25"/>
      <c r="BV39" s="18"/>
      <c r="BW39" s="18"/>
    </row>
    <row r="40" spans="2:75">
      <c r="B40" s="16"/>
      <c r="C40" s="17"/>
      <c r="D40" s="18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6"/>
      <c r="S40" s="17"/>
      <c r="T40" s="1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6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8"/>
      <c r="BO40" s="23" t="str">
        <f t="shared" si="0"/>
        <v/>
      </c>
      <c r="BP40" s="17"/>
      <c r="BQ40" s="17"/>
      <c r="BR40" s="18"/>
      <c r="BS40" s="24"/>
      <c r="BT40" s="25"/>
      <c r="BV40" s="18"/>
      <c r="BW40" s="18"/>
    </row>
    <row r="41" spans="2:75">
      <c r="B41" s="16"/>
      <c r="C41" s="17"/>
      <c r="D41" s="18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/>
      <c r="S41" s="17"/>
      <c r="T41" s="1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8"/>
      <c r="BO41" s="23" t="str">
        <f t="shared" si="0"/>
        <v/>
      </c>
      <c r="BP41" s="17"/>
      <c r="BQ41" s="17"/>
      <c r="BR41" s="18"/>
      <c r="BS41" s="24"/>
      <c r="BT41" s="25"/>
      <c r="BV41" s="18"/>
      <c r="BW41" s="18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W88"/>
  <sheetViews>
    <sheetView showGridLines="0" tabSelected="1" workbookViewId="0">
      <selection activeCell="BY18" sqref="BY18"/>
    </sheetView>
  </sheetViews>
  <sheetFormatPr defaultColWidth="2.63333333333333" defaultRowHeight="12"/>
  <cols>
    <col min="1" max="74" width="2.63333333333333" style="1"/>
    <col min="75" max="75" width="11.25" style="1" customWidth="1"/>
    <col min="76" max="16384" width="2.63333333333333" style="1"/>
  </cols>
  <sheetData>
    <row r="2" spans="2:51">
      <c r="B2" s="2" t="s">
        <v>0</v>
      </c>
      <c r="C2" s="3"/>
      <c r="D2" s="3"/>
      <c r="E2" s="3"/>
      <c r="F2" s="4"/>
      <c r="G2" s="5" t="s">
        <v>27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/>
      <c r="V2" s="2" t="s">
        <v>2</v>
      </c>
      <c r="W2" s="3"/>
      <c r="X2" s="3"/>
      <c r="Y2" s="3"/>
      <c r="Z2" s="4"/>
      <c r="AA2" s="5" t="s">
        <v>3</v>
      </c>
      <c r="AB2" s="6"/>
      <c r="AC2" s="6"/>
      <c r="AD2" s="6"/>
      <c r="AE2" s="19"/>
      <c r="AF2" s="2" t="s">
        <v>4</v>
      </c>
      <c r="AG2" s="3"/>
      <c r="AH2" s="3"/>
      <c r="AI2" s="3"/>
      <c r="AJ2" s="4"/>
      <c r="AK2" s="5" t="s">
        <v>65</v>
      </c>
      <c r="AL2" s="6"/>
      <c r="AM2" s="6"/>
      <c r="AN2" s="6"/>
      <c r="AO2" s="6"/>
      <c r="AP2" s="2" t="s">
        <v>5</v>
      </c>
      <c r="AQ2" s="3"/>
      <c r="AR2" s="3"/>
      <c r="AS2" s="3"/>
      <c r="AT2" s="4"/>
      <c r="AU2" s="5"/>
      <c r="AV2" s="6"/>
      <c r="AW2" s="6"/>
      <c r="AX2" s="6"/>
      <c r="AY2" s="19"/>
    </row>
    <row r="3" spans="2:51">
      <c r="B3" s="7" t="s">
        <v>6</v>
      </c>
      <c r="C3" s="8"/>
      <c r="D3" s="8"/>
      <c r="E3" s="8"/>
      <c r="F3" s="9"/>
      <c r="G3" s="10" t="s">
        <v>66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7" t="s">
        <v>8</v>
      </c>
      <c r="W3" s="8"/>
      <c r="X3" s="8"/>
      <c r="Y3" s="8"/>
      <c r="Z3" s="9"/>
      <c r="AA3" s="10" t="s">
        <v>9</v>
      </c>
      <c r="AB3" s="11"/>
      <c r="AC3" s="11"/>
      <c r="AD3" s="11"/>
      <c r="AE3" s="20"/>
      <c r="AF3" s="7" t="s">
        <v>10</v>
      </c>
      <c r="AG3" s="8"/>
      <c r="AH3" s="8"/>
      <c r="AI3" s="8"/>
      <c r="AJ3" s="9"/>
      <c r="AK3" s="10" t="s">
        <v>67</v>
      </c>
      <c r="AL3" s="11"/>
      <c r="AM3" s="11"/>
      <c r="AN3" s="11"/>
      <c r="AO3" s="11"/>
      <c r="AP3" s="7" t="s">
        <v>11</v>
      </c>
      <c r="AQ3" s="8"/>
      <c r="AR3" s="8"/>
      <c r="AS3" s="8"/>
      <c r="AT3" s="9"/>
      <c r="AU3" s="10"/>
      <c r="AV3" s="11"/>
      <c r="AW3" s="11"/>
      <c r="AX3" s="11"/>
      <c r="AY3" s="20"/>
    </row>
    <row r="5" spans="2:75">
      <c r="B5" s="12" t="s">
        <v>12</v>
      </c>
      <c r="C5" s="13"/>
      <c r="D5" s="14"/>
      <c r="E5" s="15" t="s">
        <v>13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 t="s">
        <v>14</v>
      </c>
      <c r="S5" s="13"/>
      <c r="T5" s="14"/>
      <c r="U5" s="13" t="s">
        <v>15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 t="s">
        <v>16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 t="s">
        <v>17</v>
      </c>
      <c r="BP5" s="13"/>
      <c r="BQ5" s="13"/>
      <c r="BR5" s="14"/>
      <c r="BS5" s="21" t="s">
        <v>18</v>
      </c>
      <c r="BT5" s="22"/>
      <c r="BU5" s="42" t="s">
        <v>19</v>
      </c>
      <c r="BV5" s="42"/>
      <c r="BW5" s="42" t="s">
        <v>20</v>
      </c>
    </row>
    <row r="6" spans="2:75">
      <c r="B6" s="16" t="s">
        <v>1</v>
      </c>
      <c r="C6" s="17"/>
      <c r="D6" s="18"/>
      <c r="E6" s="5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5" t="s">
        <v>1</v>
      </c>
      <c r="S6" s="6"/>
      <c r="T6" s="19"/>
      <c r="U6" s="6" t="s">
        <v>68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19"/>
      <c r="AH6" s="6" t="s">
        <v>69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19"/>
      <c r="BO6" s="36" t="str">
        <f>IF(R6="","",$G$2&amp;"-"&amp;$B$6&amp;"-"&amp;R6)</f>
        <v>002-001-001</v>
      </c>
      <c r="BP6" s="6"/>
      <c r="BQ6" s="6"/>
      <c r="BR6" s="19"/>
      <c r="BS6" s="24" t="s">
        <v>24</v>
      </c>
      <c r="BT6" s="25"/>
      <c r="BU6" s="1" t="s">
        <v>25</v>
      </c>
      <c r="BW6" s="18"/>
    </row>
    <row r="7" spans="2:75">
      <c r="B7" s="16"/>
      <c r="C7" s="17"/>
      <c r="D7" s="18"/>
      <c r="E7" s="16" t="s">
        <v>26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5" t="s">
        <v>27</v>
      </c>
      <c r="S7" s="6"/>
      <c r="T7" s="19"/>
      <c r="U7" s="6" t="s">
        <v>70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19"/>
      <c r="AH7" s="6" t="s">
        <v>71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19"/>
      <c r="BO7" s="36" t="str">
        <f t="shared" ref="BO7:BO41" si="0">IF(R7="","",$G$2&amp;"-"&amp;$B$6&amp;"-"&amp;R7)</f>
        <v>002-001-002</v>
      </c>
      <c r="BP7" s="6"/>
      <c r="BQ7" s="6"/>
      <c r="BR7" s="19"/>
      <c r="BS7" s="24" t="s">
        <v>24</v>
      </c>
      <c r="BT7" s="25"/>
      <c r="BU7" s="1" t="s">
        <v>25</v>
      </c>
      <c r="BW7" s="18"/>
    </row>
    <row r="8" spans="2:75">
      <c r="B8" s="16"/>
      <c r="C8" s="17"/>
      <c r="D8" s="18"/>
      <c r="E8" s="16" t="s">
        <v>30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6" t="s">
        <v>31</v>
      </c>
      <c r="S8" s="17"/>
      <c r="T8" s="18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8"/>
      <c r="AH8" s="17" t="s">
        <v>72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8"/>
      <c r="BO8" s="23" t="str">
        <f t="shared" si="0"/>
        <v>002-001-003</v>
      </c>
      <c r="BP8" s="17"/>
      <c r="BQ8" s="17"/>
      <c r="BR8" s="18"/>
      <c r="BS8" s="24" t="s">
        <v>24</v>
      </c>
      <c r="BT8" s="25"/>
      <c r="BU8" s="1" t="s">
        <v>25</v>
      </c>
      <c r="BW8" s="18"/>
    </row>
    <row r="9" spans="2:75">
      <c r="B9" s="16"/>
      <c r="C9" s="17"/>
      <c r="D9" s="18"/>
      <c r="E9" s="27" t="s">
        <v>73</v>
      </c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7" t="s">
        <v>35</v>
      </c>
      <c r="S9" s="28"/>
      <c r="T9" s="32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7" t="s">
        <v>74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32"/>
      <c r="BO9" s="37" t="str">
        <f t="shared" si="0"/>
        <v>002-001-004</v>
      </c>
      <c r="BP9" s="28"/>
      <c r="BQ9" s="28"/>
      <c r="BR9" s="32"/>
      <c r="BS9" s="24" t="s">
        <v>24</v>
      </c>
      <c r="BT9" s="25"/>
      <c r="BU9" s="1" t="s">
        <v>25</v>
      </c>
      <c r="BW9" s="18"/>
    </row>
    <row r="10" spans="2:75">
      <c r="B10" s="16"/>
      <c r="C10" s="17"/>
      <c r="D10" s="18"/>
      <c r="E10" s="16" t="s">
        <v>21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 t="s">
        <v>38</v>
      </c>
      <c r="S10" s="17"/>
      <c r="T10" s="18"/>
      <c r="U10" s="17" t="s">
        <v>75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 t="s">
        <v>76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BO10" s="23" t="str">
        <f t="shared" si="0"/>
        <v>002-001-005</v>
      </c>
      <c r="BP10" s="17"/>
      <c r="BQ10" s="17"/>
      <c r="BR10" s="18"/>
      <c r="BS10" s="24" t="s">
        <v>24</v>
      </c>
      <c r="BT10" s="25"/>
      <c r="BU10" s="1" t="s">
        <v>25</v>
      </c>
      <c r="BW10" s="43" t="s">
        <v>77</v>
      </c>
    </row>
    <row r="11" spans="2:75">
      <c r="B11" s="16"/>
      <c r="C11" s="17"/>
      <c r="D11" s="18"/>
      <c r="E11" s="16" t="s">
        <v>78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5" t="s">
        <v>42</v>
      </c>
      <c r="S11" s="6"/>
      <c r="T11" s="19"/>
      <c r="U11" s="6" t="s">
        <v>79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9"/>
      <c r="AH11" s="6" t="s">
        <v>71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19"/>
      <c r="BO11" s="36" t="str">
        <f t="shared" si="0"/>
        <v>002-001-006</v>
      </c>
      <c r="BP11" s="6"/>
      <c r="BQ11" s="6"/>
      <c r="BR11" s="19"/>
      <c r="BS11" s="24"/>
      <c r="BT11" s="25"/>
      <c r="BU11" s="1"/>
      <c r="BW11" s="18"/>
    </row>
    <row r="12" spans="2:75">
      <c r="B12" s="16"/>
      <c r="C12" s="17"/>
      <c r="D12" s="18"/>
      <c r="E12" s="16" t="s">
        <v>30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 t="s">
        <v>45</v>
      </c>
      <c r="S12" s="17"/>
      <c r="T12" s="1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 t="s">
        <v>80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8"/>
      <c r="BO12" s="23" t="str">
        <f t="shared" si="0"/>
        <v>002-001-007</v>
      </c>
      <c r="BP12" s="17"/>
      <c r="BQ12" s="17"/>
      <c r="BR12" s="18"/>
      <c r="BS12" s="24"/>
      <c r="BT12" s="25"/>
      <c r="BU12" s="1"/>
      <c r="BW12" s="18"/>
    </row>
    <row r="13" spans="2:75">
      <c r="B13" s="16"/>
      <c r="C13" s="17"/>
      <c r="D13" s="18"/>
      <c r="E13" s="16" t="s">
        <v>81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33" t="s">
        <v>49</v>
      </c>
      <c r="S13" s="34"/>
      <c r="T13" s="35"/>
      <c r="U13" s="34" t="s">
        <v>82</v>
      </c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3" t="s">
        <v>83</v>
      </c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5"/>
      <c r="BO13" s="38" t="str">
        <f t="shared" si="0"/>
        <v>002-001-008</v>
      </c>
      <c r="BP13" s="34"/>
      <c r="BQ13" s="34"/>
      <c r="BR13" s="35"/>
      <c r="BS13" s="24"/>
      <c r="BT13" s="25"/>
      <c r="BU13" s="1"/>
      <c r="BW13" s="18"/>
    </row>
    <row r="14" spans="2:75">
      <c r="B14" s="16"/>
      <c r="C14" s="17"/>
      <c r="D14" s="18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 t="s">
        <v>52</v>
      </c>
      <c r="S14" s="17"/>
      <c r="T14" s="18"/>
      <c r="U14" s="1" t="s">
        <v>82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 t="s">
        <v>84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8"/>
      <c r="BO14" s="23" t="str">
        <f t="shared" si="0"/>
        <v>002-001-009</v>
      </c>
      <c r="BP14" s="17"/>
      <c r="BQ14" s="17"/>
      <c r="BR14" s="18"/>
      <c r="BS14" s="24"/>
      <c r="BT14" s="25"/>
      <c r="BU14" s="1"/>
      <c r="BW14" s="18"/>
    </row>
    <row r="15" spans="2:75">
      <c r="B15" s="16"/>
      <c r="C15" s="17"/>
      <c r="D15" s="18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/>
      <c r="S15" s="17"/>
      <c r="T15" s="18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6"/>
      <c r="AI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8"/>
      <c r="BO15" s="23" t="str">
        <f t="shared" si="0"/>
        <v/>
      </c>
      <c r="BP15" s="17"/>
      <c r="BQ15" s="17"/>
      <c r="BR15" s="18"/>
      <c r="BS15" s="24"/>
      <c r="BT15" s="25"/>
      <c r="BW15" s="18"/>
    </row>
    <row r="16" spans="2:75">
      <c r="B16" s="16"/>
      <c r="C16" s="17"/>
      <c r="D16" s="18"/>
      <c r="E16" s="5" t="s">
        <v>21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33" t="s">
        <v>56</v>
      </c>
      <c r="S16" s="34"/>
      <c r="T16" s="35"/>
      <c r="U16" s="34" t="s">
        <v>85</v>
      </c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5"/>
      <c r="AH16" s="34" t="s">
        <v>86</v>
      </c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5"/>
      <c r="BO16" s="38" t="str">
        <f t="shared" si="0"/>
        <v>002-001-010</v>
      </c>
      <c r="BP16" s="34"/>
      <c r="BQ16" s="34"/>
      <c r="BR16" s="35"/>
      <c r="BS16" s="24"/>
      <c r="BT16" s="25"/>
      <c r="BW16" s="43" t="s">
        <v>77</v>
      </c>
    </row>
    <row r="17" spans="2:75">
      <c r="B17" s="16"/>
      <c r="C17" s="17"/>
      <c r="D17" s="18"/>
      <c r="E17" s="16" t="s">
        <v>87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 t="s">
        <v>58</v>
      </c>
      <c r="S17" s="17"/>
      <c r="T17" s="18"/>
      <c r="U17" s="17" t="s">
        <v>88</v>
      </c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6" t="s">
        <v>89</v>
      </c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23" t="str">
        <f t="shared" si="0"/>
        <v>002-001-011</v>
      </c>
      <c r="BP17" s="17"/>
      <c r="BQ17" s="17"/>
      <c r="BR17" s="18"/>
      <c r="BS17" s="24"/>
      <c r="BT17" s="25"/>
      <c r="BW17" s="43" t="s">
        <v>77</v>
      </c>
    </row>
    <row r="18" spans="2:75">
      <c r="B18" s="16"/>
      <c r="C18" s="17"/>
      <c r="D18" s="18"/>
      <c r="E18" s="16" t="s">
        <v>30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 t="s">
        <v>60</v>
      </c>
      <c r="S18" s="17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6" t="s">
        <v>90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8"/>
      <c r="BO18" s="23" t="str">
        <f t="shared" si="0"/>
        <v>002-001-012</v>
      </c>
      <c r="BP18" s="17"/>
      <c r="BQ18" s="17"/>
      <c r="BR18" s="18"/>
      <c r="BS18" s="24"/>
      <c r="BT18" s="25"/>
      <c r="BW18" s="43" t="s">
        <v>77</v>
      </c>
    </row>
    <row r="19" s="26" customFormat="1" spans="2:75">
      <c r="B19" s="29"/>
      <c r="C19" s="30"/>
      <c r="D19" s="31"/>
      <c r="E19" s="29" t="s">
        <v>91</v>
      </c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29" t="s">
        <v>63</v>
      </c>
      <c r="S19" s="30"/>
      <c r="T19" s="31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29" t="s">
        <v>92</v>
      </c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1"/>
      <c r="BO19" s="39" t="str">
        <f t="shared" si="0"/>
        <v>002-001-013</v>
      </c>
      <c r="BP19" s="30"/>
      <c r="BQ19" s="30"/>
      <c r="BR19" s="31"/>
      <c r="BS19" s="40"/>
      <c r="BT19" s="41"/>
      <c r="BW19" s="43" t="s">
        <v>77</v>
      </c>
    </row>
    <row r="20" spans="2:75">
      <c r="B20" s="16"/>
      <c r="C20" s="17"/>
      <c r="D20" s="18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 t="s">
        <v>93</v>
      </c>
      <c r="S20" s="17"/>
      <c r="T20" s="18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 t="s">
        <v>94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8"/>
      <c r="BO20" s="23" t="str">
        <f t="shared" si="0"/>
        <v>002-001-014</v>
      </c>
      <c r="BP20" s="17"/>
      <c r="BQ20" s="17"/>
      <c r="BR20" s="18"/>
      <c r="BS20" s="24"/>
      <c r="BT20" s="25"/>
      <c r="BW20" s="43" t="s">
        <v>77</v>
      </c>
    </row>
    <row r="21" spans="2:75">
      <c r="B21" s="16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33" t="s">
        <v>95</v>
      </c>
      <c r="S21" s="34"/>
      <c r="T21" s="35"/>
      <c r="U21" s="34" t="s">
        <v>96</v>
      </c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3" t="s">
        <v>97</v>
      </c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5"/>
      <c r="BO21" s="38" t="str">
        <f t="shared" si="0"/>
        <v>002-001-015</v>
      </c>
      <c r="BP21" s="34"/>
      <c r="BQ21" s="34"/>
      <c r="BR21" s="35"/>
      <c r="BS21" s="24"/>
      <c r="BT21" s="25"/>
      <c r="BW21" s="43" t="s">
        <v>77</v>
      </c>
    </row>
    <row r="22" spans="2:75">
      <c r="B22" s="16"/>
      <c r="C22" s="17"/>
      <c r="D22" s="18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5" t="s">
        <v>98</v>
      </c>
      <c r="S22" s="6"/>
      <c r="T22" s="19"/>
      <c r="U22" s="6" t="s">
        <v>99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5" t="s">
        <v>100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19"/>
      <c r="BO22" s="36" t="str">
        <f t="shared" si="0"/>
        <v>002-001-016</v>
      </c>
      <c r="BP22" s="6"/>
      <c r="BQ22" s="6"/>
      <c r="BR22" s="19"/>
      <c r="BS22" s="24"/>
      <c r="BT22" s="25"/>
      <c r="BW22" s="43" t="s">
        <v>77</v>
      </c>
    </row>
    <row r="23" spans="2:75">
      <c r="B23" s="16"/>
      <c r="C23" s="17"/>
      <c r="D23" s="18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7" t="s">
        <v>101</v>
      </c>
      <c r="S23" s="28"/>
      <c r="T23" s="32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7" t="s">
        <v>102</v>
      </c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32"/>
      <c r="BO23" s="37" t="str">
        <f t="shared" si="0"/>
        <v>002-001-017</v>
      </c>
      <c r="BP23" s="28"/>
      <c r="BQ23" s="28"/>
      <c r="BR23" s="32"/>
      <c r="BS23" s="24"/>
      <c r="BT23" s="25"/>
      <c r="BW23" s="43" t="s">
        <v>77</v>
      </c>
    </row>
    <row r="24" spans="2:75">
      <c r="B24" s="16"/>
      <c r="C24" s="17"/>
      <c r="D24" s="18"/>
      <c r="E24" s="16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 t="s">
        <v>103</v>
      </c>
      <c r="S24" s="17"/>
      <c r="T24" s="18"/>
      <c r="U24" s="17" t="s">
        <v>104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 t="s">
        <v>105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8"/>
      <c r="BO24" s="23" t="str">
        <f t="shared" si="0"/>
        <v>002-001-018</v>
      </c>
      <c r="BP24" s="17"/>
      <c r="BQ24" s="17"/>
      <c r="BR24" s="18"/>
      <c r="BS24" s="24"/>
      <c r="BT24" s="25"/>
      <c r="BW24" s="43" t="s">
        <v>77</v>
      </c>
    </row>
    <row r="25" spans="2:75">
      <c r="B25" s="16"/>
      <c r="C25" s="17"/>
      <c r="D25" s="18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/>
      <c r="S25" s="17"/>
      <c r="T25" s="18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8"/>
      <c r="BO25" s="23" t="str">
        <f t="shared" si="0"/>
        <v/>
      </c>
      <c r="BP25" s="17"/>
      <c r="BQ25" s="17"/>
      <c r="BR25" s="18"/>
      <c r="BS25" s="24"/>
      <c r="BT25" s="25"/>
      <c r="BW25" s="43" t="s">
        <v>77</v>
      </c>
    </row>
    <row r="26" spans="2:75">
      <c r="B26" s="16"/>
      <c r="C26" s="17"/>
      <c r="D26" s="18"/>
      <c r="E26" s="5" t="s">
        <v>21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5" t="s">
        <v>106</v>
      </c>
      <c r="S26" s="6"/>
      <c r="T26" s="19"/>
      <c r="U26" s="6" t="s">
        <v>107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5" t="s">
        <v>108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19"/>
      <c r="BO26" s="36" t="str">
        <f t="shared" si="0"/>
        <v>002-001-019</v>
      </c>
      <c r="BP26" s="6"/>
      <c r="BQ26" s="6"/>
      <c r="BR26" s="19"/>
      <c r="BS26" s="24" t="s">
        <v>24</v>
      </c>
      <c r="BT26" s="25"/>
      <c r="BU26" s="1" t="s">
        <v>57</v>
      </c>
      <c r="BW26" s="18"/>
    </row>
    <row r="27" spans="2:75">
      <c r="B27" s="16"/>
      <c r="C27" s="17"/>
      <c r="D27" s="18"/>
      <c r="E27" s="16" t="s">
        <v>109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33" t="s">
        <v>110</v>
      </c>
      <c r="S27" s="34"/>
      <c r="T27" s="35"/>
      <c r="U27" s="34" t="s">
        <v>111</v>
      </c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3" t="s">
        <v>69</v>
      </c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5"/>
      <c r="BO27" s="38" t="str">
        <f t="shared" si="0"/>
        <v>002-001-020</v>
      </c>
      <c r="BP27" s="34"/>
      <c r="BQ27" s="34"/>
      <c r="BR27" s="35"/>
      <c r="BS27" s="24" t="s">
        <v>24</v>
      </c>
      <c r="BT27" s="25"/>
      <c r="BU27" s="1" t="s">
        <v>57</v>
      </c>
      <c r="BW27" s="18"/>
    </row>
    <row r="28" spans="2:75">
      <c r="B28" s="16"/>
      <c r="C28" s="17"/>
      <c r="D28" s="18"/>
      <c r="E28" s="16" t="s">
        <v>30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 t="s">
        <v>112</v>
      </c>
      <c r="S28" s="17"/>
      <c r="T28" s="18"/>
      <c r="U28" s="17" t="s">
        <v>113</v>
      </c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 t="s">
        <v>114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8"/>
      <c r="BO28" s="23" t="str">
        <f t="shared" si="0"/>
        <v>002-001-021</v>
      </c>
      <c r="BP28" s="17"/>
      <c r="BQ28" s="17"/>
      <c r="BR28" s="18"/>
      <c r="BS28" s="24" t="s">
        <v>24</v>
      </c>
      <c r="BT28" s="25"/>
      <c r="BU28" s="1" t="s">
        <v>57</v>
      </c>
      <c r="BW28" s="18"/>
    </row>
    <row r="29" spans="2:75">
      <c r="B29" s="16"/>
      <c r="C29" s="17"/>
      <c r="D29" s="18"/>
      <c r="E29" s="16" t="s">
        <v>115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5" t="s">
        <v>116</v>
      </c>
      <c r="S29" s="6"/>
      <c r="T29" s="19"/>
      <c r="U29" s="6" t="s">
        <v>117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5" t="s">
        <v>118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19"/>
      <c r="BO29" s="36" t="str">
        <f t="shared" si="0"/>
        <v>002-001-022</v>
      </c>
      <c r="BP29" s="6"/>
      <c r="BQ29" s="6"/>
      <c r="BR29" s="19"/>
      <c r="BS29" s="24" t="s">
        <v>24</v>
      </c>
      <c r="BT29" s="25"/>
      <c r="BU29" s="1" t="s">
        <v>57</v>
      </c>
      <c r="BW29" s="18"/>
    </row>
    <row r="30" spans="2:75">
      <c r="B30" s="16"/>
      <c r="C30" s="17"/>
      <c r="D30" s="18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 t="s">
        <v>119</v>
      </c>
      <c r="S30" s="17"/>
      <c r="T30" s="18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 t="s">
        <v>120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8"/>
      <c r="BO30" s="23" t="str">
        <f t="shared" si="0"/>
        <v>002-001-023</v>
      </c>
      <c r="BP30" s="17"/>
      <c r="BQ30" s="17"/>
      <c r="BR30" s="18"/>
      <c r="BS30" s="24" t="s">
        <v>24</v>
      </c>
      <c r="BT30" s="25"/>
      <c r="BU30" s="1" t="s">
        <v>57</v>
      </c>
      <c r="BW30" s="18"/>
    </row>
    <row r="31" spans="2:75">
      <c r="B31" s="16"/>
      <c r="C31" s="17"/>
      <c r="D31" s="18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27" t="s">
        <v>121</v>
      </c>
      <c r="S31" s="28"/>
      <c r="T31" s="32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7" t="s">
        <v>122</v>
      </c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32"/>
      <c r="BO31" s="37" t="str">
        <f t="shared" si="0"/>
        <v>002-001-024</v>
      </c>
      <c r="BP31" s="28"/>
      <c r="BQ31" s="28"/>
      <c r="BR31" s="32"/>
      <c r="BS31" s="24" t="s">
        <v>24</v>
      </c>
      <c r="BT31" s="25"/>
      <c r="BU31" s="1" t="s">
        <v>57</v>
      </c>
      <c r="BW31" s="18"/>
    </row>
    <row r="32" spans="2:75">
      <c r="B32" s="16"/>
      <c r="C32" s="17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 t="s">
        <v>123</v>
      </c>
      <c r="S32" s="17"/>
      <c r="T32" s="18"/>
      <c r="U32" s="17" t="s">
        <v>124</v>
      </c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 t="s">
        <v>125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8"/>
      <c r="BO32" s="23" t="str">
        <f t="shared" si="0"/>
        <v>002-001-025</v>
      </c>
      <c r="BP32" s="17"/>
      <c r="BQ32" s="17"/>
      <c r="BR32" s="18"/>
      <c r="BS32" s="24" t="s">
        <v>24</v>
      </c>
      <c r="BT32" s="25"/>
      <c r="BU32" s="1" t="s">
        <v>57</v>
      </c>
      <c r="BW32" s="18"/>
    </row>
    <row r="33" spans="2:75">
      <c r="B33" s="16"/>
      <c r="C33" s="17"/>
      <c r="D33" s="18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/>
      <c r="S33" s="17"/>
      <c r="T33" s="18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8"/>
      <c r="BO33" s="23" t="str">
        <f t="shared" si="0"/>
        <v/>
      </c>
      <c r="BP33" s="17"/>
      <c r="BQ33" s="17"/>
      <c r="BR33" s="18"/>
      <c r="BS33" s="24" t="s">
        <v>24</v>
      </c>
      <c r="BT33" s="25"/>
      <c r="BU33" s="1" t="s">
        <v>57</v>
      </c>
      <c r="BW33" s="18"/>
    </row>
    <row r="34" spans="2:75">
      <c r="B34" s="16"/>
      <c r="C34" s="17"/>
      <c r="D34" s="18"/>
      <c r="E34" s="5" t="s">
        <v>21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5" t="s">
        <v>126</v>
      </c>
      <c r="S34" s="6"/>
      <c r="T34" s="19"/>
      <c r="U34" s="6" t="s">
        <v>111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 t="s">
        <v>69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19"/>
      <c r="BO34" s="36" t="str">
        <f t="shared" si="0"/>
        <v>002-001-026</v>
      </c>
      <c r="BP34" s="6"/>
      <c r="BQ34" s="6"/>
      <c r="BR34" s="19"/>
      <c r="BS34" s="24" t="s">
        <v>24</v>
      </c>
      <c r="BT34" s="25"/>
      <c r="BU34" s="1" t="s">
        <v>57</v>
      </c>
      <c r="BW34" s="18"/>
    </row>
    <row r="35" spans="2:75">
      <c r="B35" s="16"/>
      <c r="C35" s="17"/>
      <c r="D35" s="18"/>
      <c r="E35" s="16" t="s">
        <v>109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5" t="s">
        <v>127</v>
      </c>
      <c r="S35" s="34"/>
      <c r="T35" s="35"/>
      <c r="U35" s="34" t="s">
        <v>128</v>
      </c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3" t="s">
        <v>129</v>
      </c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5"/>
      <c r="BO35" s="38" t="str">
        <f t="shared" si="0"/>
        <v>002-001-027</v>
      </c>
      <c r="BP35" s="34"/>
      <c r="BQ35" s="34"/>
      <c r="BR35" s="35"/>
      <c r="BS35" s="24" t="s">
        <v>24</v>
      </c>
      <c r="BT35" s="25"/>
      <c r="BU35" s="1" t="s">
        <v>57</v>
      </c>
      <c r="BW35" s="18"/>
    </row>
    <row r="36" spans="2:75">
      <c r="B36" s="16"/>
      <c r="C36" s="17"/>
      <c r="D36" s="18"/>
      <c r="E36" s="16" t="s">
        <v>30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5" t="s">
        <v>130</v>
      </c>
      <c r="S36" s="17"/>
      <c r="T36" s="18"/>
      <c r="U36" s="17" t="s">
        <v>131</v>
      </c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6" t="s">
        <v>132</v>
      </c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8"/>
      <c r="BO36" s="23" t="str">
        <f t="shared" si="0"/>
        <v>002-001-028</v>
      </c>
      <c r="BP36" s="17"/>
      <c r="BQ36" s="17"/>
      <c r="BR36" s="18"/>
      <c r="BS36" s="24" t="s">
        <v>24</v>
      </c>
      <c r="BT36" s="25"/>
      <c r="BU36" s="1" t="s">
        <v>57</v>
      </c>
      <c r="BW36" s="18"/>
    </row>
    <row r="37" spans="2:75">
      <c r="B37" s="16"/>
      <c r="C37" s="17"/>
      <c r="D37" s="18"/>
      <c r="E37" s="16" t="s">
        <v>133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5" t="s">
        <v>134</v>
      </c>
      <c r="S37" s="6"/>
      <c r="T37" s="19"/>
      <c r="U37" s="6" t="s">
        <v>135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5" t="s">
        <v>136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19"/>
      <c r="BO37" s="36" t="str">
        <f t="shared" si="0"/>
        <v>002-001-029</v>
      </c>
      <c r="BP37" s="6"/>
      <c r="BQ37" s="6"/>
      <c r="BR37" s="19"/>
      <c r="BS37" s="24" t="s">
        <v>24</v>
      </c>
      <c r="BT37" s="25"/>
      <c r="BU37" s="1" t="s">
        <v>57</v>
      </c>
      <c r="BW37" s="18"/>
    </row>
    <row r="38" spans="2:75">
      <c r="B38" s="16"/>
      <c r="C38" s="17"/>
      <c r="D38" s="18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 t="s">
        <v>137</v>
      </c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6" t="s">
        <v>138</v>
      </c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8"/>
      <c r="BO38" s="23" t="str">
        <f t="shared" si="0"/>
        <v>002-001-030</v>
      </c>
      <c r="BP38" s="17"/>
      <c r="BQ38" s="17"/>
      <c r="BR38" s="18"/>
      <c r="BS38" s="24" t="s">
        <v>24</v>
      </c>
      <c r="BT38" s="25"/>
      <c r="BU38" s="1" t="s">
        <v>57</v>
      </c>
      <c r="BW38" s="18"/>
    </row>
    <row r="39" spans="2:75">
      <c r="B39" s="16"/>
      <c r="C39" s="17"/>
      <c r="D39" s="18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 t="s">
        <v>139</v>
      </c>
      <c r="S39" s="17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6" t="s">
        <v>140</v>
      </c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8"/>
      <c r="BO39" s="23" t="str">
        <f t="shared" si="0"/>
        <v>002-001-031</v>
      </c>
      <c r="BP39" s="17"/>
      <c r="BQ39" s="17"/>
      <c r="BR39" s="18"/>
      <c r="BS39" s="24" t="s">
        <v>24</v>
      </c>
      <c r="BT39" s="25"/>
      <c r="BU39" s="1" t="s">
        <v>57</v>
      </c>
      <c r="BW39" s="18"/>
    </row>
    <row r="40" spans="2:75">
      <c r="B40" s="16"/>
      <c r="C40" s="17"/>
      <c r="D40" s="18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33" t="s">
        <v>141</v>
      </c>
      <c r="S40" s="34"/>
      <c r="T40" s="35"/>
      <c r="U40" s="34" t="s">
        <v>142</v>
      </c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3" t="s">
        <v>143</v>
      </c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5"/>
      <c r="BO40" s="38" t="str">
        <f t="shared" si="0"/>
        <v>002-001-032</v>
      </c>
      <c r="BP40" s="34"/>
      <c r="BQ40" s="34"/>
      <c r="BR40" s="35"/>
      <c r="BS40" s="24" t="s">
        <v>24</v>
      </c>
      <c r="BT40" s="25"/>
      <c r="BU40" s="1" t="s">
        <v>57</v>
      </c>
      <c r="BW40" s="18"/>
    </row>
    <row r="41" spans="2:75">
      <c r="B41" s="16"/>
      <c r="C41" s="17"/>
      <c r="D41" s="18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5" t="s">
        <v>144</v>
      </c>
      <c r="S41" s="6"/>
      <c r="T41" s="19"/>
      <c r="U41" s="6" t="s">
        <v>117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5" t="s">
        <v>145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19"/>
      <c r="BO41" s="36" t="str">
        <f t="shared" si="0"/>
        <v>002-001-033</v>
      </c>
      <c r="BP41" s="6"/>
      <c r="BQ41" s="6"/>
      <c r="BR41" s="19"/>
      <c r="BS41" s="24" t="s">
        <v>24</v>
      </c>
      <c r="BT41" s="25"/>
      <c r="BU41" s="1" t="s">
        <v>57</v>
      </c>
      <c r="BW41" s="18"/>
    </row>
    <row r="42" spans="2:75">
      <c r="B42" s="16"/>
      <c r="C42" s="17"/>
      <c r="D42" s="18"/>
      <c r="R42" s="16" t="s">
        <v>146</v>
      </c>
      <c r="S42" s="17"/>
      <c r="T42" s="18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6" t="s">
        <v>120</v>
      </c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23" t="str">
        <f t="shared" ref="BO42:BO55" si="1">IF(R42="","",$G$2&amp;"-"&amp;$B$6&amp;"-"&amp;R42)</f>
        <v>002-001-034</v>
      </c>
      <c r="BP42" s="17"/>
      <c r="BQ42" s="17"/>
      <c r="BR42" s="18"/>
      <c r="BS42" s="24" t="s">
        <v>24</v>
      </c>
      <c r="BT42" s="25"/>
      <c r="BU42" s="1" t="s">
        <v>57</v>
      </c>
      <c r="BW42" s="18"/>
    </row>
    <row r="43" spans="2:75">
      <c r="B43" s="16"/>
      <c r="C43" s="17"/>
      <c r="D43" s="18"/>
      <c r="R43" s="16" t="s">
        <v>147</v>
      </c>
      <c r="S43" s="17"/>
      <c r="T43" s="18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6" t="s">
        <v>122</v>
      </c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23" t="str">
        <f t="shared" si="1"/>
        <v>002-001-035</v>
      </c>
      <c r="BP43" s="17"/>
      <c r="BQ43" s="17"/>
      <c r="BR43" s="18"/>
      <c r="BS43" s="24" t="s">
        <v>24</v>
      </c>
      <c r="BT43" s="25"/>
      <c r="BU43" s="1" t="s">
        <v>57</v>
      </c>
      <c r="BW43" s="18"/>
    </row>
    <row r="44" spans="2:75">
      <c r="B44" s="16"/>
      <c r="C44" s="17"/>
      <c r="D44" s="18"/>
      <c r="E44" s="16"/>
      <c r="R44" s="16" t="s">
        <v>148</v>
      </c>
      <c r="S44" s="17"/>
      <c r="T44" s="18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6" t="s">
        <v>149</v>
      </c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23" t="str">
        <f t="shared" si="1"/>
        <v>002-001-036</v>
      </c>
      <c r="BP44" s="17"/>
      <c r="BQ44" s="17"/>
      <c r="BR44" s="18"/>
      <c r="BS44" s="24" t="s">
        <v>24</v>
      </c>
      <c r="BT44" s="25"/>
      <c r="BU44" s="1" t="s">
        <v>57</v>
      </c>
      <c r="BW44" s="18"/>
    </row>
    <row r="45" spans="2:75">
      <c r="B45" s="16"/>
      <c r="C45" s="17"/>
      <c r="D45" s="18"/>
      <c r="E45" s="16"/>
      <c r="R45" s="16" t="s">
        <v>150</v>
      </c>
      <c r="S45" s="17"/>
      <c r="T45" s="18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6" t="s">
        <v>151</v>
      </c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23" t="str">
        <f t="shared" si="1"/>
        <v>002-001-037</v>
      </c>
      <c r="BP45" s="17"/>
      <c r="BQ45" s="17"/>
      <c r="BR45" s="18"/>
      <c r="BS45" s="24" t="s">
        <v>24</v>
      </c>
      <c r="BT45" s="25"/>
      <c r="BU45" s="1" t="s">
        <v>57</v>
      </c>
      <c r="BW45" s="18"/>
    </row>
    <row r="46" spans="2:75">
      <c r="B46" s="16"/>
      <c r="C46" s="17"/>
      <c r="D46" s="18"/>
      <c r="E46" s="16"/>
      <c r="R46" s="16"/>
      <c r="S46" s="17"/>
      <c r="T46" s="18"/>
      <c r="AG46" s="18"/>
      <c r="BO46" s="23" t="str">
        <f t="shared" si="1"/>
        <v/>
      </c>
      <c r="BP46" s="17"/>
      <c r="BQ46" s="17"/>
      <c r="BR46" s="17"/>
      <c r="BS46" s="24" t="s">
        <v>24</v>
      </c>
      <c r="BT46" s="25"/>
      <c r="BU46" s="1" t="s">
        <v>57</v>
      </c>
      <c r="BW46" s="18"/>
    </row>
    <row r="47" spans="2:75">
      <c r="B47" s="16"/>
      <c r="C47" s="17"/>
      <c r="D47" s="18"/>
      <c r="E47" s="5" t="s">
        <v>21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5" t="s">
        <v>152</v>
      </c>
      <c r="S47" s="6"/>
      <c r="T47" s="19"/>
      <c r="U47" s="6" t="s">
        <v>111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19"/>
      <c r="AH47" s="5" t="s">
        <v>69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36" t="str">
        <f t="shared" si="1"/>
        <v>002-001-038</v>
      </c>
      <c r="BP47" s="6"/>
      <c r="BQ47" s="6"/>
      <c r="BR47" s="19"/>
      <c r="BS47" s="24" t="s">
        <v>24</v>
      </c>
      <c r="BT47" s="25"/>
      <c r="BU47" s="1" t="s">
        <v>57</v>
      </c>
      <c r="BW47" s="18"/>
    </row>
    <row r="48" spans="2:75">
      <c r="B48" s="16"/>
      <c r="C48" s="17"/>
      <c r="D48" s="18"/>
      <c r="E48" s="16" t="s">
        <v>109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33" t="s">
        <v>153</v>
      </c>
      <c r="S48" s="34"/>
      <c r="T48" s="35"/>
      <c r="U48" s="34" t="s">
        <v>154</v>
      </c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5"/>
      <c r="AH48" s="34" t="s">
        <v>155</v>
      </c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8" t="str">
        <f t="shared" si="1"/>
        <v>002-001-039</v>
      </c>
      <c r="BP48" s="34"/>
      <c r="BQ48" s="34"/>
      <c r="BR48" s="35"/>
      <c r="BS48" s="24" t="s">
        <v>24</v>
      </c>
      <c r="BT48" s="25"/>
      <c r="BU48" s="1" t="s">
        <v>57</v>
      </c>
      <c r="BW48" s="18"/>
    </row>
    <row r="49" spans="2:75">
      <c r="B49" s="16"/>
      <c r="C49" s="17"/>
      <c r="D49" s="18"/>
      <c r="E49" s="16" t="s">
        <v>30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5" t="s">
        <v>156</v>
      </c>
      <c r="S49" s="6"/>
      <c r="T49" s="19"/>
      <c r="U49" s="6" t="s">
        <v>157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19"/>
      <c r="AH49" s="6" t="s">
        <v>158</v>
      </c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36" t="str">
        <f t="shared" si="1"/>
        <v>002-001-040</v>
      </c>
      <c r="BP49" s="6"/>
      <c r="BQ49" s="6"/>
      <c r="BR49" s="19"/>
      <c r="BS49" s="24" t="s">
        <v>24</v>
      </c>
      <c r="BT49" s="25"/>
      <c r="BU49" s="1" t="s">
        <v>57</v>
      </c>
      <c r="BW49" s="18"/>
    </row>
    <row r="50" spans="2:75">
      <c r="B50" s="16"/>
      <c r="C50" s="17"/>
      <c r="D50" s="18"/>
      <c r="E50" s="16" t="s">
        <v>159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6" t="s">
        <v>160</v>
      </c>
      <c r="S50" s="17"/>
      <c r="T50" s="18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  <c r="AH50" s="17" t="s">
        <v>161</v>
      </c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23" t="str">
        <f t="shared" si="1"/>
        <v>002-001-041</v>
      </c>
      <c r="BP50" s="17"/>
      <c r="BQ50" s="17"/>
      <c r="BR50" s="18"/>
      <c r="BS50" s="24" t="s">
        <v>24</v>
      </c>
      <c r="BT50" s="25"/>
      <c r="BU50" s="1" t="s">
        <v>57</v>
      </c>
      <c r="BW50" s="18"/>
    </row>
    <row r="51" spans="2:75">
      <c r="B51" s="16"/>
      <c r="C51" s="17"/>
      <c r="D51" s="18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27" t="s">
        <v>162</v>
      </c>
      <c r="S51" s="28"/>
      <c r="T51" s="32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32"/>
      <c r="AH51" s="28" t="s">
        <v>163</v>
      </c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37" t="str">
        <f t="shared" si="1"/>
        <v>002-001-042</v>
      </c>
      <c r="BP51" s="28"/>
      <c r="BQ51" s="28"/>
      <c r="BR51" s="32"/>
      <c r="BS51" s="24" t="s">
        <v>24</v>
      </c>
      <c r="BT51" s="25"/>
      <c r="BU51" s="1" t="s">
        <v>57</v>
      </c>
      <c r="BW51" s="18"/>
    </row>
    <row r="52" spans="2:75">
      <c r="B52" s="16"/>
      <c r="C52" s="17"/>
      <c r="D52" s="18"/>
      <c r="E52" s="16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6" t="s">
        <v>164</v>
      </c>
      <c r="S52" s="17"/>
      <c r="T52" s="18"/>
      <c r="U52" s="17" t="s">
        <v>165</v>
      </c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  <c r="AH52" s="17" t="s">
        <v>166</v>
      </c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23" t="str">
        <f t="shared" si="1"/>
        <v>002-001-043</v>
      </c>
      <c r="BP52" s="17"/>
      <c r="BQ52" s="17"/>
      <c r="BR52" s="18"/>
      <c r="BS52" s="24" t="s">
        <v>24</v>
      </c>
      <c r="BT52" s="25"/>
      <c r="BU52" s="1" t="s">
        <v>57</v>
      </c>
      <c r="BW52" s="18"/>
    </row>
    <row r="53" spans="2:75">
      <c r="B53" s="16"/>
      <c r="C53" s="17"/>
      <c r="D53" s="18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5" t="s">
        <v>167</v>
      </c>
      <c r="S53" s="6"/>
      <c r="T53" s="19"/>
      <c r="U53" s="6" t="s">
        <v>168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19"/>
      <c r="AH53" s="6" t="s">
        <v>136</v>
      </c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36" t="str">
        <f t="shared" si="1"/>
        <v>002-001-044</v>
      </c>
      <c r="BP53" s="6"/>
      <c r="BQ53" s="6"/>
      <c r="BR53" s="19"/>
      <c r="BS53" s="24" t="s">
        <v>24</v>
      </c>
      <c r="BT53" s="25"/>
      <c r="BU53" s="1" t="s">
        <v>57</v>
      </c>
      <c r="BW53" s="18"/>
    </row>
    <row r="54" spans="2:75">
      <c r="B54" s="16"/>
      <c r="C54" s="17"/>
      <c r="D54" s="18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6" t="s">
        <v>169</v>
      </c>
      <c r="S54" s="17"/>
      <c r="T54" s="18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  <c r="AH54" s="17" t="s">
        <v>170</v>
      </c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23" t="str">
        <f t="shared" si="1"/>
        <v>002-001-045</v>
      </c>
      <c r="BP54" s="17"/>
      <c r="BQ54" s="17"/>
      <c r="BR54" s="18"/>
      <c r="BS54" s="24" t="s">
        <v>24</v>
      </c>
      <c r="BT54" s="25"/>
      <c r="BU54" s="1" t="s">
        <v>57</v>
      </c>
      <c r="BW54" s="18"/>
    </row>
    <row r="55" spans="2:75">
      <c r="B55" s="16"/>
      <c r="C55" s="17"/>
      <c r="D55" s="18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6" t="s">
        <v>171</v>
      </c>
      <c r="S55" s="17"/>
      <c r="T55" s="18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  <c r="AH55" s="17" t="s">
        <v>172</v>
      </c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23" t="str">
        <f t="shared" si="1"/>
        <v>002-001-046</v>
      </c>
      <c r="BP55" s="17"/>
      <c r="BQ55" s="17"/>
      <c r="BR55" s="18"/>
      <c r="BS55" s="24" t="s">
        <v>24</v>
      </c>
      <c r="BT55" s="25"/>
      <c r="BU55" s="1" t="s">
        <v>57</v>
      </c>
      <c r="BW55" s="18"/>
    </row>
    <row r="56" spans="2:75">
      <c r="B56" s="16"/>
      <c r="C56" s="17"/>
      <c r="D56" s="18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6" t="s">
        <v>173</v>
      </c>
      <c r="S56" s="17"/>
      <c r="T56" s="18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  <c r="AH56" s="17" t="s">
        <v>174</v>
      </c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23" t="str">
        <f t="shared" ref="BO56:BO74" si="2">IF(R56="","",$G$2&amp;"-"&amp;$B$6&amp;"-"&amp;R56)</f>
        <v>002-001-047</v>
      </c>
      <c r="BP56" s="17"/>
      <c r="BQ56" s="17"/>
      <c r="BR56" s="18"/>
      <c r="BS56" s="24" t="s">
        <v>24</v>
      </c>
      <c r="BT56" s="25"/>
      <c r="BU56" s="1" t="s">
        <v>57</v>
      </c>
      <c r="BW56" s="18"/>
    </row>
    <row r="57" spans="2:75">
      <c r="B57" s="16"/>
      <c r="C57" s="17"/>
      <c r="D57" s="18"/>
      <c r="E57" s="16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6" t="s">
        <v>175</v>
      </c>
      <c r="S57" s="17"/>
      <c r="T57" s="18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  <c r="AH57" s="17" t="s">
        <v>176</v>
      </c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23" t="str">
        <f t="shared" si="2"/>
        <v>002-001-048</v>
      </c>
      <c r="BP57" s="17"/>
      <c r="BQ57" s="17"/>
      <c r="BR57" s="18"/>
      <c r="BS57" s="24" t="s">
        <v>24</v>
      </c>
      <c r="BT57" s="25"/>
      <c r="BU57" s="1" t="s">
        <v>57</v>
      </c>
      <c r="BW57" s="18"/>
    </row>
    <row r="58" spans="2:75">
      <c r="B58" s="16"/>
      <c r="C58" s="17"/>
      <c r="D58" s="18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27" t="s">
        <v>177</v>
      </c>
      <c r="S58" s="28"/>
      <c r="T58" s="32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32"/>
      <c r="AH58" s="28" t="s">
        <v>178</v>
      </c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37" t="str">
        <f t="shared" si="2"/>
        <v>002-001-049</v>
      </c>
      <c r="BP58" s="28"/>
      <c r="BQ58" s="28"/>
      <c r="BR58" s="32"/>
      <c r="BS58" s="24" t="s">
        <v>24</v>
      </c>
      <c r="BT58" s="25"/>
      <c r="BU58" s="1" t="s">
        <v>57</v>
      </c>
      <c r="BW58" s="18"/>
    </row>
    <row r="59" spans="2:75">
      <c r="B59" s="16"/>
      <c r="C59" s="17"/>
      <c r="D59" s="18"/>
      <c r="E59" s="27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7" t="s">
        <v>179</v>
      </c>
      <c r="S59" s="28"/>
      <c r="T59" s="32"/>
      <c r="U59" s="28" t="s">
        <v>180</v>
      </c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32"/>
      <c r="AH59" s="28" t="s">
        <v>181</v>
      </c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37" t="str">
        <f t="shared" si="2"/>
        <v>002-001-050</v>
      </c>
      <c r="BP59" s="28"/>
      <c r="BQ59" s="28"/>
      <c r="BR59" s="32"/>
      <c r="BS59" s="24" t="s">
        <v>24</v>
      </c>
      <c r="BT59" s="25"/>
      <c r="BU59" s="1" t="s">
        <v>57</v>
      </c>
      <c r="BW59" s="18"/>
    </row>
    <row r="60" spans="2:75">
      <c r="B60" s="16"/>
      <c r="C60" s="17"/>
      <c r="D60" s="18"/>
      <c r="E60" s="5" t="s">
        <v>21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5"/>
      <c r="S60" s="6"/>
      <c r="T60" s="19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19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36"/>
      <c r="BP60" s="6"/>
      <c r="BQ60" s="6"/>
      <c r="BR60" s="19"/>
      <c r="BS60" s="16"/>
      <c r="BT60" s="18"/>
      <c r="BW60" s="18"/>
    </row>
    <row r="61" spans="2:75">
      <c r="B61" s="16"/>
      <c r="C61" s="17"/>
      <c r="D61" s="18"/>
      <c r="E61" s="16" t="s">
        <v>109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6" t="s">
        <v>182</v>
      </c>
      <c r="S61" s="17"/>
      <c r="T61" s="18"/>
      <c r="U61" s="17" t="s">
        <v>111</v>
      </c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8"/>
      <c r="AH61" s="16" t="s">
        <v>69</v>
      </c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23" t="str">
        <f t="shared" si="2"/>
        <v>002-001-051</v>
      </c>
      <c r="BP61" s="17"/>
      <c r="BQ61" s="17"/>
      <c r="BR61" s="18"/>
      <c r="BS61" s="16"/>
      <c r="BT61" s="18"/>
      <c r="BW61" s="18"/>
    </row>
    <row r="62" spans="2:75">
      <c r="B62" s="16"/>
      <c r="C62" s="17"/>
      <c r="D62" s="18"/>
      <c r="E62" s="16" t="s">
        <v>30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33" t="s">
        <v>183</v>
      </c>
      <c r="S62" s="34"/>
      <c r="T62" s="35"/>
      <c r="U62" s="34" t="s">
        <v>184</v>
      </c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5"/>
      <c r="AH62" s="34" t="s">
        <v>185</v>
      </c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8" t="str">
        <f t="shared" si="2"/>
        <v>002-001-052</v>
      </c>
      <c r="BP62" s="34"/>
      <c r="BQ62" s="34"/>
      <c r="BR62" s="35"/>
      <c r="BS62" s="16"/>
      <c r="BT62" s="18"/>
      <c r="BW62" s="18"/>
    </row>
    <row r="63" spans="2:75">
      <c r="B63" s="16"/>
      <c r="C63" s="17"/>
      <c r="D63" s="18"/>
      <c r="E63" s="16" t="s">
        <v>186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5" t="s">
        <v>187</v>
      </c>
      <c r="S63" s="6"/>
      <c r="T63" s="19"/>
      <c r="U63" s="6" t="s">
        <v>188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19"/>
      <c r="AH63" s="6" t="s">
        <v>136</v>
      </c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36" t="str">
        <f t="shared" si="2"/>
        <v>002-001-053</v>
      </c>
      <c r="BP63" s="6"/>
      <c r="BQ63" s="6"/>
      <c r="BR63" s="19"/>
      <c r="BS63" s="16"/>
      <c r="BT63" s="18"/>
      <c r="BW63" s="18"/>
    </row>
    <row r="64" spans="2:75">
      <c r="B64" s="16"/>
      <c r="C64" s="17"/>
      <c r="D64" s="18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6" t="s">
        <v>189</v>
      </c>
      <c r="S64" s="17"/>
      <c r="T64" s="18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8"/>
      <c r="AH64" s="17" t="s">
        <v>170</v>
      </c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23" t="str">
        <f t="shared" si="2"/>
        <v>002-001-054</v>
      </c>
      <c r="BP64" s="17"/>
      <c r="BQ64" s="17"/>
      <c r="BR64" s="18"/>
      <c r="BS64" s="16"/>
      <c r="BT64" s="18"/>
      <c r="BW64" s="18"/>
    </row>
    <row r="65" spans="2:75">
      <c r="B65" s="16"/>
      <c r="C65" s="17"/>
      <c r="D65" s="18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6" t="s">
        <v>190</v>
      </c>
      <c r="S65" s="17"/>
      <c r="T65" s="18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8"/>
      <c r="AH65" s="17" t="s">
        <v>172</v>
      </c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23" t="str">
        <f t="shared" si="2"/>
        <v>002-001-055</v>
      </c>
      <c r="BP65" s="17"/>
      <c r="BQ65" s="17"/>
      <c r="BR65" s="18"/>
      <c r="BS65" s="16"/>
      <c r="BT65" s="18"/>
      <c r="BW65" s="18"/>
    </row>
    <row r="66" spans="2:75">
      <c r="B66" s="16"/>
      <c r="C66" s="17"/>
      <c r="D66" s="18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6" t="s">
        <v>191</v>
      </c>
      <c r="S66" s="17"/>
      <c r="T66" s="18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8"/>
      <c r="AH66" s="17" t="s">
        <v>174</v>
      </c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23" t="str">
        <f t="shared" si="2"/>
        <v>002-001-056</v>
      </c>
      <c r="BP66" s="17"/>
      <c r="BQ66" s="17"/>
      <c r="BR66" s="18"/>
      <c r="BS66" s="16"/>
      <c r="BT66" s="18"/>
      <c r="BW66" s="18"/>
    </row>
    <row r="67" spans="2:75">
      <c r="B67" s="16"/>
      <c r="C67" s="17"/>
      <c r="D67" s="18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6" t="s">
        <v>192</v>
      </c>
      <c r="S67" s="17"/>
      <c r="T67" s="18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8"/>
      <c r="AH67" s="17" t="s">
        <v>176</v>
      </c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23" t="str">
        <f t="shared" si="2"/>
        <v>002-001-057</v>
      </c>
      <c r="BP67" s="17"/>
      <c r="BQ67" s="17"/>
      <c r="BR67" s="18"/>
      <c r="BS67" s="16"/>
      <c r="BT67" s="18"/>
      <c r="BW67" s="18"/>
    </row>
    <row r="68" spans="2:75">
      <c r="B68" s="16"/>
      <c r="C68" s="17"/>
      <c r="D68" s="18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27" t="s">
        <v>193</v>
      </c>
      <c r="S68" s="28"/>
      <c r="T68" s="32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32"/>
      <c r="AH68" s="28" t="s">
        <v>194</v>
      </c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37" t="str">
        <f t="shared" si="2"/>
        <v>002-001-058</v>
      </c>
      <c r="BP68" s="28"/>
      <c r="BQ68" s="28"/>
      <c r="BR68" s="32"/>
      <c r="BS68" s="16"/>
      <c r="BT68" s="18"/>
      <c r="BW68" s="18"/>
    </row>
    <row r="69" spans="2:75">
      <c r="B69" s="16"/>
      <c r="C69" s="17"/>
      <c r="D69" s="18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5" t="s">
        <v>195</v>
      </c>
      <c r="S69" s="6"/>
      <c r="T69" s="19"/>
      <c r="U69" s="5" t="s">
        <v>196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19"/>
      <c r="AH69" s="6" t="s">
        <v>197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36" t="str">
        <f t="shared" si="2"/>
        <v>002-001-059</v>
      </c>
      <c r="BP69" s="6"/>
      <c r="BQ69" s="6"/>
      <c r="BR69" s="19"/>
      <c r="BS69" s="16"/>
      <c r="BT69" s="18"/>
      <c r="BW69" s="18"/>
    </row>
    <row r="70" spans="2:75">
      <c r="B70" s="16"/>
      <c r="C70" s="17"/>
      <c r="D70" s="18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6" t="s">
        <v>198</v>
      </c>
      <c r="S70" s="17"/>
      <c r="T70" s="18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8"/>
      <c r="AH70" s="17" t="s">
        <v>199</v>
      </c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23" t="str">
        <f t="shared" si="2"/>
        <v>002-001-060</v>
      </c>
      <c r="BP70" s="17"/>
      <c r="BQ70" s="17"/>
      <c r="BR70" s="18"/>
      <c r="BS70" s="16"/>
      <c r="BT70" s="18"/>
      <c r="BW70" s="18"/>
    </row>
    <row r="71" spans="2:75">
      <c r="B71" s="16"/>
      <c r="C71" s="17"/>
      <c r="D71" s="18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6" t="s">
        <v>200</v>
      </c>
      <c r="S71" s="17"/>
      <c r="T71" s="18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8"/>
      <c r="AH71" s="17" t="s">
        <v>201</v>
      </c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23" t="str">
        <f t="shared" si="2"/>
        <v>002-001-061</v>
      </c>
      <c r="BP71" s="17"/>
      <c r="BQ71" s="17"/>
      <c r="BR71" s="18"/>
      <c r="BS71" s="16"/>
      <c r="BT71" s="18"/>
      <c r="BW71" s="18"/>
    </row>
    <row r="72" spans="2:75">
      <c r="B72" s="16"/>
      <c r="C72" s="17"/>
      <c r="D72" s="18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6" t="s">
        <v>202</v>
      </c>
      <c r="S72" s="17"/>
      <c r="T72" s="18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8"/>
      <c r="AH72" s="17" t="s">
        <v>203</v>
      </c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23" t="str">
        <f t="shared" si="2"/>
        <v>002-001-062</v>
      </c>
      <c r="BP72" s="17"/>
      <c r="BQ72" s="17"/>
      <c r="BR72" s="18"/>
      <c r="BS72" s="16"/>
      <c r="BT72" s="18"/>
      <c r="BW72" s="18"/>
    </row>
    <row r="73" spans="2:75">
      <c r="B73" s="16"/>
      <c r="C73" s="17"/>
      <c r="D73" s="18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6" t="s">
        <v>204</v>
      </c>
      <c r="S73" s="17"/>
      <c r="T73" s="18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8"/>
      <c r="AH73" s="17" t="s">
        <v>205</v>
      </c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23" t="str">
        <f t="shared" si="2"/>
        <v>002-001-063</v>
      </c>
      <c r="BP73" s="17"/>
      <c r="BQ73" s="17"/>
      <c r="BR73" s="18"/>
      <c r="BS73" s="16"/>
      <c r="BT73" s="18"/>
      <c r="BW73" s="18"/>
    </row>
    <row r="74" spans="2:75">
      <c r="B74" s="16"/>
      <c r="C74" s="17"/>
      <c r="D74" s="18"/>
      <c r="E74" s="27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7" t="s">
        <v>206</v>
      </c>
      <c r="S74" s="28"/>
      <c r="T74" s="32"/>
      <c r="U74" s="27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32"/>
      <c r="AH74" s="28" t="s">
        <v>207</v>
      </c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37" t="str">
        <f t="shared" si="2"/>
        <v>002-001-064</v>
      </c>
      <c r="BP74" s="28"/>
      <c r="BQ74" s="28"/>
      <c r="BR74" s="32"/>
      <c r="BS74" s="16"/>
      <c r="BT74" s="18"/>
      <c r="BW74" s="18"/>
    </row>
    <row r="75" spans="2:75">
      <c r="B75" s="16"/>
      <c r="C75" s="17"/>
      <c r="D75" s="18"/>
      <c r="R75" s="16"/>
      <c r="S75" s="17"/>
      <c r="T75" s="18"/>
      <c r="AF75" s="17"/>
      <c r="AG75" s="18"/>
      <c r="BO75" s="16"/>
      <c r="BP75" s="17"/>
      <c r="BQ75" s="17"/>
      <c r="BR75" s="18"/>
      <c r="BS75" s="16"/>
      <c r="BT75" s="18"/>
      <c r="BW75" s="18"/>
    </row>
    <row r="76" spans="2:72">
      <c r="B76" s="16"/>
      <c r="C76" s="17"/>
      <c r="D76" s="18"/>
      <c r="R76" s="16"/>
      <c r="S76" s="17"/>
      <c r="T76" s="18"/>
      <c r="AF76" s="17"/>
      <c r="AG76" s="18"/>
      <c r="BO76" s="16"/>
      <c r="BP76" s="17"/>
      <c r="BQ76" s="17"/>
      <c r="BR76" s="18"/>
      <c r="BS76" s="16"/>
      <c r="BT76" s="18"/>
    </row>
    <row r="77" spans="2:72">
      <c r="B77" s="16"/>
      <c r="C77" s="17"/>
      <c r="D77" s="18"/>
      <c r="R77" s="16"/>
      <c r="S77" s="17"/>
      <c r="T77" s="18"/>
      <c r="AF77" s="17"/>
      <c r="AG77" s="18"/>
      <c r="BO77" s="16"/>
      <c r="BP77" s="17"/>
      <c r="BQ77" s="17"/>
      <c r="BR77" s="18"/>
      <c r="BS77" s="16"/>
      <c r="BT77" s="18"/>
    </row>
    <row r="78" spans="2:72">
      <c r="B78" s="16"/>
      <c r="C78" s="17"/>
      <c r="D78" s="18"/>
      <c r="R78" s="16"/>
      <c r="S78" s="17"/>
      <c r="T78" s="18"/>
      <c r="AF78" s="17"/>
      <c r="AG78" s="18"/>
      <c r="BO78" s="16"/>
      <c r="BP78" s="17"/>
      <c r="BQ78" s="17"/>
      <c r="BR78" s="18"/>
      <c r="BS78" s="16"/>
      <c r="BT78" s="18"/>
    </row>
    <row r="79" spans="2:72">
      <c r="B79" s="16"/>
      <c r="C79" s="17"/>
      <c r="D79" s="18"/>
      <c r="R79" s="16"/>
      <c r="S79" s="17"/>
      <c r="T79" s="18"/>
      <c r="AF79" s="17"/>
      <c r="AG79" s="18"/>
      <c r="BO79" s="16"/>
      <c r="BP79" s="17"/>
      <c r="BQ79" s="17"/>
      <c r="BR79" s="18"/>
      <c r="BS79" s="16"/>
      <c r="BT79" s="18"/>
    </row>
    <row r="80" spans="2:72">
      <c r="B80" s="16"/>
      <c r="C80" s="17"/>
      <c r="D80" s="18"/>
      <c r="R80" s="16"/>
      <c r="S80" s="17"/>
      <c r="T80" s="18"/>
      <c r="AF80" s="17"/>
      <c r="AG80" s="18"/>
      <c r="BO80" s="16"/>
      <c r="BP80" s="17"/>
      <c r="BQ80" s="17"/>
      <c r="BR80" s="18"/>
      <c r="BS80" s="16"/>
      <c r="BT80" s="18"/>
    </row>
    <row r="81" spans="2:72">
      <c r="B81" s="16"/>
      <c r="C81" s="17"/>
      <c r="D81" s="18"/>
      <c r="R81" s="16"/>
      <c r="S81" s="17"/>
      <c r="T81" s="18"/>
      <c r="AF81" s="17"/>
      <c r="AG81" s="18"/>
      <c r="BO81" s="16"/>
      <c r="BP81" s="17"/>
      <c r="BQ81" s="17"/>
      <c r="BR81" s="18"/>
      <c r="BS81" s="16"/>
      <c r="BT81" s="18"/>
    </row>
    <row r="82" spans="2:72">
      <c r="B82" s="16"/>
      <c r="C82" s="17"/>
      <c r="D82" s="18"/>
      <c r="R82" s="16"/>
      <c r="S82" s="17"/>
      <c r="T82" s="18"/>
      <c r="AF82" s="17"/>
      <c r="AG82" s="18"/>
      <c r="BO82" s="16"/>
      <c r="BP82" s="17"/>
      <c r="BQ82" s="17"/>
      <c r="BR82" s="18"/>
      <c r="BS82" s="16"/>
      <c r="BT82" s="18"/>
    </row>
    <row r="83" spans="2:72">
      <c r="B83" s="16"/>
      <c r="C83" s="17"/>
      <c r="D83" s="18"/>
      <c r="R83" s="16"/>
      <c r="S83" s="17"/>
      <c r="T83" s="18"/>
      <c r="AF83" s="17"/>
      <c r="AG83" s="18"/>
      <c r="BO83" s="16"/>
      <c r="BP83" s="17"/>
      <c r="BQ83" s="17"/>
      <c r="BR83" s="18"/>
      <c r="BS83" s="16"/>
      <c r="BT83" s="18"/>
    </row>
    <row r="84" spans="2:72">
      <c r="B84" s="16"/>
      <c r="C84" s="17"/>
      <c r="D84" s="18"/>
      <c r="R84" s="16"/>
      <c r="S84" s="17"/>
      <c r="T84" s="18"/>
      <c r="AF84" s="17"/>
      <c r="AG84" s="18"/>
      <c r="BO84" s="16"/>
      <c r="BP84" s="17"/>
      <c r="BQ84" s="17"/>
      <c r="BR84" s="18"/>
      <c r="BS84" s="16"/>
      <c r="BT84" s="18"/>
    </row>
    <row r="85" spans="2:72">
      <c r="B85" s="16"/>
      <c r="C85" s="17"/>
      <c r="D85" s="18"/>
      <c r="R85" s="16"/>
      <c r="S85" s="17"/>
      <c r="T85" s="18"/>
      <c r="AF85" s="17"/>
      <c r="AG85" s="18"/>
      <c r="BO85" s="16"/>
      <c r="BP85" s="17"/>
      <c r="BQ85" s="17"/>
      <c r="BR85" s="18"/>
      <c r="BS85" s="16"/>
      <c r="BT85" s="18"/>
    </row>
    <row r="86" spans="2:72">
      <c r="B86" s="16"/>
      <c r="C86" s="17"/>
      <c r="D86" s="18"/>
      <c r="R86" s="16"/>
      <c r="S86" s="17"/>
      <c r="T86" s="18"/>
      <c r="AF86" s="17"/>
      <c r="AG86" s="18"/>
      <c r="BO86" s="16"/>
      <c r="BP86" s="17"/>
      <c r="BQ86" s="17"/>
      <c r="BR86" s="18"/>
      <c r="BS86" s="16"/>
      <c r="BT86" s="18"/>
    </row>
    <row r="87" spans="2:72">
      <c r="B87" s="16"/>
      <c r="C87" s="17"/>
      <c r="D87" s="18"/>
      <c r="R87" s="16"/>
      <c r="S87" s="17"/>
      <c r="T87" s="18"/>
      <c r="AF87" s="17"/>
      <c r="AG87" s="18"/>
      <c r="BO87" s="16"/>
      <c r="BP87" s="17"/>
      <c r="BQ87" s="17"/>
      <c r="BR87" s="18"/>
      <c r="BS87" s="16"/>
      <c r="BT87" s="18"/>
    </row>
    <row r="88" spans="32:72">
      <c r="AF88" s="17"/>
      <c r="AG88" s="18"/>
      <c r="BO88" s="16"/>
      <c r="BP88" s="17"/>
      <c r="BQ88" s="17"/>
      <c r="BR88" s="18"/>
      <c r="BS88" s="16"/>
      <c r="BT88" s="18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BT42"/>
  <sheetViews>
    <sheetView showGridLines="0" topLeftCell="A28" workbookViewId="0">
      <selection activeCell="AH34" sqref="AH34"/>
    </sheetView>
  </sheetViews>
  <sheetFormatPr defaultColWidth="2.63333333333333" defaultRowHeight="12"/>
  <cols>
    <col min="1" max="16384" width="2.63333333333333" style="1"/>
  </cols>
  <sheetData>
    <row r="2" spans="2:51">
      <c r="B2" s="2" t="s">
        <v>0</v>
      </c>
      <c r="C2" s="3"/>
      <c r="D2" s="3"/>
      <c r="E2" s="3"/>
      <c r="F2" s="4"/>
      <c r="G2" s="5" t="s">
        <v>31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19"/>
      <c r="V2" s="2" t="s">
        <v>2</v>
      </c>
      <c r="W2" s="3"/>
      <c r="X2" s="3"/>
      <c r="Y2" s="3"/>
      <c r="Z2" s="4"/>
      <c r="AA2" s="5" t="s">
        <v>3</v>
      </c>
      <c r="AB2" s="6"/>
      <c r="AC2" s="6"/>
      <c r="AD2" s="6"/>
      <c r="AE2" s="19"/>
      <c r="AF2" s="2" t="s">
        <v>4</v>
      </c>
      <c r="AG2" s="3"/>
      <c r="AH2" s="3"/>
      <c r="AI2" s="3"/>
      <c r="AJ2" s="4"/>
      <c r="AK2" s="5"/>
      <c r="AL2" s="6"/>
      <c r="AM2" s="6"/>
      <c r="AN2" s="6"/>
      <c r="AO2" s="6"/>
      <c r="AP2" s="2" t="s">
        <v>5</v>
      </c>
      <c r="AQ2" s="3"/>
      <c r="AR2" s="3"/>
      <c r="AS2" s="3"/>
      <c r="AT2" s="4"/>
      <c r="AU2" s="5"/>
      <c r="AV2" s="6"/>
      <c r="AW2" s="6"/>
      <c r="AX2" s="6"/>
      <c r="AY2" s="19"/>
    </row>
    <row r="3" spans="2:51">
      <c r="B3" s="7" t="s">
        <v>6</v>
      </c>
      <c r="C3" s="8"/>
      <c r="D3" s="8"/>
      <c r="E3" s="8"/>
      <c r="F3" s="9"/>
      <c r="G3" s="10" t="s">
        <v>208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20"/>
      <c r="V3" s="7" t="s">
        <v>8</v>
      </c>
      <c r="W3" s="8"/>
      <c r="X3" s="8"/>
      <c r="Y3" s="8"/>
      <c r="Z3" s="9"/>
      <c r="AA3" s="10" t="s">
        <v>209</v>
      </c>
      <c r="AB3" s="11"/>
      <c r="AC3" s="11"/>
      <c r="AD3" s="11"/>
      <c r="AE3" s="20"/>
      <c r="AF3" s="7" t="s">
        <v>10</v>
      </c>
      <c r="AG3" s="8"/>
      <c r="AH3" s="8"/>
      <c r="AI3" s="8"/>
      <c r="AJ3" s="9"/>
      <c r="AK3" s="10"/>
      <c r="AL3" s="11"/>
      <c r="AM3" s="11"/>
      <c r="AN3" s="11"/>
      <c r="AO3" s="11"/>
      <c r="AP3" s="7" t="s">
        <v>11</v>
      </c>
      <c r="AQ3" s="8"/>
      <c r="AR3" s="8"/>
      <c r="AS3" s="8"/>
      <c r="AT3" s="9"/>
      <c r="AU3" s="10"/>
      <c r="AV3" s="11"/>
      <c r="AW3" s="11"/>
      <c r="AX3" s="11"/>
      <c r="AY3" s="20"/>
    </row>
    <row r="5" spans="2:72">
      <c r="B5" s="12" t="s">
        <v>12</v>
      </c>
      <c r="C5" s="13"/>
      <c r="D5" s="14"/>
      <c r="E5" s="15" t="s">
        <v>13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5" t="s">
        <v>14</v>
      </c>
      <c r="S5" s="13"/>
      <c r="T5" s="14"/>
      <c r="U5" s="13" t="s">
        <v>15</v>
      </c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5" t="s">
        <v>16</v>
      </c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  <c r="BO5" s="13" t="s">
        <v>17</v>
      </c>
      <c r="BP5" s="13"/>
      <c r="BQ5" s="13"/>
      <c r="BR5" s="14"/>
      <c r="BS5" s="21" t="s">
        <v>18</v>
      </c>
      <c r="BT5" s="22"/>
    </row>
    <row r="6" spans="2:72">
      <c r="B6" s="16" t="s">
        <v>1</v>
      </c>
      <c r="C6" s="17"/>
      <c r="D6" s="18"/>
      <c r="E6" s="16" t="s">
        <v>21</v>
      </c>
      <c r="R6" s="16" t="s">
        <v>1</v>
      </c>
      <c r="S6" s="6"/>
      <c r="T6" s="19"/>
      <c r="U6" s="1" t="s">
        <v>210</v>
      </c>
      <c r="AG6" s="19"/>
      <c r="AH6" s="1" t="s">
        <v>211</v>
      </c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8"/>
      <c r="BO6" s="23" t="str">
        <f>IF(R6="","",$G$2&amp;"-"&amp;$B$6&amp;"-"&amp;R6)</f>
        <v>003-001-001</v>
      </c>
      <c r="BP6" s="6"/>
      <c r="BQ6" s="6"/>
      <c r="BR6" s="19"/>
      <c r="BS6" s="24"/>
      <c r="BT6" s="25"/>
    </row>
    <row r="7" spans="2:72">
      <c r="B7" s="16"/>
      <c r="C7" s="17"/>
      <c r="D7" s="18"/>
      <c r="E7" s="16" t="s">
        <v>212</v>
      </c>
      <c r="R7" s="16" t="s">
        <v>27</v>
      </c>
      <c r="S7" s="17"/>
      <c r="T7" s="18"/>
      <c r="U7" s="1" t="s">
        <v>213</v>
      </c>
      <c r="AG7" s="18"/>
      <c r="AH7" s="1" t="s">
        <v>214</v>
      </c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8"/>
      <c r="BO7" s="23" t="str">
        <f t="shared" ref="BO7:BO41" si="0">IF(R7="","",$G$2&amp;"-"&amp;$B$6&amp;"-"&amp;R7)</f>
        <v>003-001-002</v>
      </c>
      <c r="BP7" s="17"/>
      <c r="BQ7" s="17"/>
      <c r="BR7" s="18"/>
      <c r="BS7" s="24"/>
      <c r="BT7" s="25"/>
    </row>
    <row r="8" spans="2:72">
      <c r="B8" s="16"/>
      <c r="C8" s="17"/>
      <c r="D8" s="18"/>
      <c r="E8" s="16" t="s">
        <v>30</v>
      </c>
      <c r="R8" s="16" t="s">
        <v>31</v>
      </c>
      <c r="S8" s="17"/>
      <c r="T8" s="18"/>
      <c r="AG8" s="18"/>
      <c r="AH8" s="1" t="s">
        <v>215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8"/>
      <c r="BO8" s="23" t="str">
        <f t="shared" si="0"/>
        <v>003-001-003</v>
      </c>
      <c r="BP8" s="17"/>
      <c r="BQ8" s="17"/>
      <c r="BR8" s="18"/>
      <c r="BS8" s="24"/>
      <c r="BT8" s="25"/>
    </row>
    <row r="9" spans="2:72">
      <c r="B9" s="16"/>
      <c r="C9" s="17"/>
      <c r="D9" s="18"/>
      <c r="E9" s="16" t="s">
        <v>216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6" t="s">
        <v>35</v>
      </c>
      <c r="S9" s="17"/>
      <c r="T9" s="18"/>
      <c r="U9" s="1" t="s">
        <v>217</v>
      </c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6" t="s">
        <v>218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8"/>
      <c r="BO9" s="23" t="str">
        <f t="shared" si="0"/>
        <v>003-001-004</v>
      </c>
      <c r="BP9" s="17"/>
      <c r="BQ9" s="17"/>
      <c r="BR9" s="18"/>
      <c r="BS9" s="24"/>
      <c r="BT9" s="25"/>
    </row>
    <row r="10" spans="2:72">
      <c r="B10" s="16"/>
      <c r="C10" s="17"/>
      <c r="D10" s="18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6" t="s">
        <v>38</v>
      </c>
      <c r="S10" s="17"/>
      <c r="T10" s="18"/>
      <c r="U10" s="17" t="s">
        <v>219</v>
      </c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6" t="s">
        <v>220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8"/>
      <c r="BO10" s="23" t="str">
        <f t="shared" si="0"/>
        <v>003-001-005</v>
      </c>
      <c r="BP10" s="17"/>
      <c r="BQ10" s="17"/>
      <c r="BR10" s="18"/>
      <c r="BS10" s="24"/>
      <c r="BT10" s="25"/>
    </row>
    <row r="11" spans="2:72">
      <c r="B11" s="16"/>
      <c r="C11" s="17"/>
      <c r="D11" s="18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6" t="s">
        <v>42</v>
      </c>
      <c r="S11" s="17"/>
      <c r="T11" s="18"/>
      <c r="U11" s="1" t="s">
        <v>221</v>
      </c>
      <c r="AH11" s="16" t="s">
        <v>222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8"/>
      <c r="BO11" s="23" t="str">
        <f t="shared" si="0"/>
        <v>003-001-006</v>
      </c>
      <c r="BP11" s="17"/>
      <c r="BQ11" s="17"/>
      <c r="BR11" s="18"/>
      <c r="BS11" s="24"/>
      <c r="BT11" s="25"/>
    </row>
    <row r="12" spans="2:72">
      <c r="B12" s="16"/>
      <c r="C12" s="17"/>
      <c r="D12" s="18"/>
      <c r="E12" s="16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6" t="s">
        <v>45</v>
      </c>
      <c r="S12" s="17"/>
      <c r="T12" s="18"/>
      <c r="U12" s="1" t="s">
        <v>223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6" t="s">
        <v>224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8"/>
      <c r="BO12" s="23" t="str">
        <f t="shared" si="0"/>
        <v>003-001-007</v>
      </c>
      <c r="BP12" s="17"/>
      <c r="BQ12" s="17"/>
      <c r="BR12" s="18"/>
      <c r="BS12" s="24"/>
      <c r="BT12" s="25"/>
    </row>
    <row r="13" customHeight="1" spans="2:72">
      <c r="B13" s="16"/>
      <c r="C13" s="17"/>
      <c r="D13" s="18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6" t="s">
        <v>49</v>
      </c>
      <c r="S13" s="17"/>
      <c r="T13" s="18"/>
      <c r="U13" s="17" t="s">
        <v>225</v>
      </c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6" t="s">
        <v>226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8"/>
      <c r="BO13" s="23" t="str">
        <f t="shared" si="0"/>
        <v>003-001-008</v>
      </c>
      <c r="BP13" s="17"/>
      <c r="BQ13" s="17"/>
      <c r="BR13" s="18"/>
      <c r="BS13" s="24"/>
      <c r="BT13" s="25"/>
    </row>
    <row r="14" spans="2:72">
      <c r="B14" s="16"/>
      <c r="C14" s="17"/>
      <c r="D14" s="18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6" t="s">
        <v>52</v>
      </c>
      <c r="S14" s="17"/>
      <c r="T14" s="18"/>
      <c r="U14" s="17" t="s">
        <v>227</v>
      </c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6" t="s">
        <v>228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8"/>
      <c r="BO14" s="23" t="str">
        <f t="shared" si="0"/>
        <v>003-001-009</v>
      </c>
      <c r="BP14" s="17"/>
      <c r="BQ14" s="17"/>
      <c r="BR14" s="18"/>
      <c r="BS14" s="24"/>
      <c r="BT14" s="25"/>
    </row>
    <row r="15" spans="2:72">
      <c r="B15" s="16"/>
      <c r="C15" s="17"/>
      <c r="D15" s="18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6" t="s">
        <v>56</v>
      </c>
      <c r="S15" s="17"/>
      <c r="T15" s="18"/>
      <c r="U15" s="1" t="s">
        <v>229</v>
      </c>
      <c r="AG15" s="18"/>
      <c r="AH15" s="1" t="s">
        <v>230</v>
      </c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8"/>
      <c r="BO15" s="23" t="str">
        <f t="shared" si="0"/>
        <v>003-001-010</v>
      </c>
      <c r="BP15" s="17"/>
      <c r="BQ15" s="17"/>
      <c r="BR15" s="18"/>
      <c r="BS15" s="24"/>
      <c r="BT15" s="25"/>
    </row>
    <row r="16" spans="2:72">
      <c r="B16" s="16"/>
      <c r="C16" s="17"/>
      <c r="D16" s="18"/>
      <c r="E16" s="16" t="s">
        <v>21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6" t="s">
        <v>58</v>
      </c>
      <c r="S16" s="17"/>
      <c r="T16" s="18"/>
      <c r="U16" s="1" t="s">
        <v>231</v>
      </c>
      <c r="AG16" s="18"/>
      <c r="AH16" s="1" t="s">
        <v>232</v>
      </c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8"/>
      <c r="BO16" s="23" t="str">
        <f t="shared" si="0"/>
        <v>003-001-011</v>
      </c>
      <c r="BP16" s="17"/>
      <c r="BQ16" s="17"/>
      <c r="BR16" s="18"/>
      <c r="BS16" s="24"/>
      <c r="BT16" s="25"/>
    </row>
    <row r="17" spans="2:72">
      <c r="B17" s="16"/>
      <c r="C17" s="17"/>
      <c r="D17" s="18"/>
      <c r="E17" s="16" t="s">
        <v>212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6" t="s">
        <v>60</v>
      </c>
      <c r="S17" s="17"/>
      <c r="T17" s="18"/>
      <c r="U17" s="1" t="s">
        <v>233</v>
      </c>
      <c r="AG17" s="18"/>
      <c r="AH17" s="1" t="s">
        <v>234</v>
      </c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8"/>
      <c r="BO17" s="23" t="str">
        <f t="shared" si="0"/>
        <v>003-001-012</v>
      </c>
      <c r="BP17" s="17"/>
      <c r="BQ17" s="17"/>
      <c r="BR17" s="18"/>
      <c r="BS17" s="24"/>
      <c r="BT17" s="25"/>
    </row>
    <row r="18" spans="2:72">
      <c r="B18" s="16"/>
      <c r="C18" s="17"/>
      <c r="D18" s="18"/>
      <c r="E18" s="16" t="s">
        <v>30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6" t="s">
        <v>63</v>
      </c>
      <c r="S18" s="17"/>
      <c r="T18" s="18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 t="s">
        <v>235</v>
      </c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8"/>
      <c r="BO18" s="23" t="str">
        <f t="shared" si="0"/>
        <v>003-001-013</v>
      </c>
      <c r="BP18" s="17"/>
      <c r="BQ18" s="17"/>
      <c r="BR18" s="18"/>
      <c r="BS18" s="24"/>
      <c r="BT18" s="25"/>
    </row>
    <row r="19" spans="2:72">
      <c r="B19" s="16"/>
      <c r="C19" s="17"/>
      <c r="D19" s="18"/>
      <c r="E19" s="16" t="s">
        <v>236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6" t="s">
        <v>93</v>
      </c>
      <c r="S19" s="17"/>
      <c r="T19" s="18"/>
      <c r="U19" s="17" t="s">
        <v>237</v>
      </c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6" t="s">
        <v>238</v>
      </c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8"/>
      <c r="BO19" s="23" t="str">
        <f t="shared" si="0"/>
        <v>003-001-014</v>
      </c>
      <c r="BP19" s="17"/>
      <c r="BQ19" s="17"/>
      <c r="BR19" s="18"/>
      <c r="BS19" s="24"/>
      <c r="BT19" s="25"/>
    </row>
    <row r="20" spans="2:72">
      <c r="B20" s="16"/>
      <c r="C20" s="17"/>
      <c r="D20" s="18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6" t="s">
        <v>95</v>
      </c>
      <c r="S20" s="17"/>
      <c r="T20" s="18"/>
      <c r="U20" s="17" t="s">
        <v>239</v>
      </c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6" t="s">
        <v>240</v>
      </c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8"/>
      <c r="BO20" s="23" t="str">
        <f t="shared" si="0"/>
        <v>003-001-015</v>
      </c>
      <c r="BP20" s="17"/>
      <c r="BQ20" s="17"/>
      <c r="BR20" s="18"/>
      <c r="BS20" s="24"/>
      <c r="BT20" s="25"/>
    </row>
    <row r="21" spans="2:72">
      <c r="B21" s="16"/>
      <c r="C21" s="17"/>
      <c r="D21" s="18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6" t="s">
        <v>98</v>
      </c>
      <c r="S21" s="17"/>
      <c r="T21" s="18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6" t="s">
        <v>241</v>
      </c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8"/>
      <c r="BO21" s="23" t="str">
        <f t="shared" si="0"/>
        <v>003-001-016</v>
      </c>
      <c r="BP21" s="17"/>
      <c r="BQ21" s="17"/>
      <c r="BR21" s="18"/>
      <c r="BS21" s="24"/>
      <c r="BT21" s="25"/>
    </row>
    <row r="22" spans="2:72">
      <c r="B22" s="16"/>
      <c r="C22" s="17"/>
      <c r="D22" s="18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6" t="s">
        <v>101</v>
      </c>
      <c r="S22" s="17"/>
      <c r="T22" s="18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6" t="s">
        <v>242</v>
      </c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8"/>
      <c r="BO22" s="23" t="str">
        <f t="shared" si="0"/>
        <v>003-001-017</v>
      </c>
      <c r="BP22" s="17"/>
      <c r="BQ22" s="17"/>
      <c r="BR22" s="18"/>
      <c r="BS22" s="24"/>
      <c r="BT22" s="25"/>
    </row>
    <row r="23" spans="2:72">
      <c r="B23" s="16"/>
      <c r="C23" s="17"/>
      <c r="D23" s="18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6" t="s">
        <v>103</v>
      </c>
      <c r="S23" s="17"/>
      <c r="T23" s="18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6" t="s">
        <v>243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8"/>
      <c r="BO23" s="23" t="str">
        <f t="shared" si="0"/>
        <v>003-001-018</v>
      </c>
      <c r="BP23" s="17"/>
      <c r="BQ23" s="17"/>
      <c r="BR23" s="18"/>
      <c r="BS23" s="24"/>
      <c r="BT23" s="25"/>
    </row>
    <row r="24" spans="2:72">
      <c r="B24" s="16"/>
      <c r="C24" s="17"/>
      <c r="D24" s="18"/>
      <c r="E24" s="16" t="s">
        <v>21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6" t="s">
        <v>106</v>
      </c>
      <c r="S24" s="17"/>
      <c r="T24" s="18"/>
      <c r="U24" s="17" t="s">
        <v>244</v>
      </c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6" t="s">
        <v>222</v>
      </c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8"/>
      <c r="BO24" s="23" t="str">
        <f t="shared" si="0"/>
        <v>003-001-019</v>
      </c>
      <c r="BP24" s="17"/>
      <c r="BQ24" s="17"/>
      <c r="BR24" s="18"/>
      <c r="BS24" s="24"/>
      <c r="BT24" s="25"/>
    </row>
    <row r="25" spans="2:72">
      <c r="B25" s="16"/>
      <c r="C25" s="17"/>
      <c r="D25" s="18"/>
      <c r="E25" s="16" t="s">
        <v>212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6" t="s">
        <v>110</v>
      </c>
      <c r="S25" s="17"/>
      <c r="T25" s="18"/>
      <c r="U25" s="1" t="s">
        <v>229</v>
      </c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6" t="s">
        <v>230</v>
      </c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8"/>
      <c r="BO25" s="23" t="str">
        <f t="shared" si="0"/>
        <v>003-001-020</v>
      </c>
      <c r="BP25" s="17"/>
      <c r="BQ25" s="17"/>
      <c r="BR25" s="18"/>
      <c r="BS25" s="24"/>
      <c r="BT25" s="25"/>
    </row>
    <row r="26" spans="2:72">
      <c r="B26" s="16"/>
      <c r="C26" s="17"/>
      <c r="D26" s="18"/>
      <c r="E26" s="16" t="s">
        <v>30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6" t="s">
        <v>112</v>
      </c>
      <c r="S26" s="17"/>
      <c r="T26" s="18"/>
      <c r="U26" s="17" t="s">
        <v>245</v>
      </c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6" t="s">
        <v>246</v>
      </c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8"/>
      <c r="BO26" s="23" t="str">
        <f t="shared" si="0"/>
        <v>003-001-021</v>
      </c>
      <c r="BP26" s="17"/>
      <c r="BQ26" s="17"/>
      <c r="BR26" s="18"/>
      <c r="BS26" s="24"/>
      <c r="BT26" s="25"/>
    </row>
    <row r="27" spans="2:72">
      <c r="B27" s="16"/>
      <c r="C27" s="17"/>
      <c r="D27" s="18"/>
      <c r="E27" s="16" t="s">
        <v>247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6" t="s">
        <v>116</v>
      </c>
      <c r="S27" s="17"/>
      <c r="T27" s="18"/>
      <c r="U27" s="17" t="s">
        <v>248</v>
      </c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6" t="s">
        <v>249</v>
      </c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8"/>
      <c r="BO27" s="23" t="str">
        <f t="shared" si="0"/>
        <v>003-001-022</v>
      </c>
      <c r="BP27" s="17"/>
      <c r="BQ27" s="17"/>
      <c r="BR27" s="18"/>
      <c r="BS27" s="24"/>
      <c r="BT27" s="25"/>
    </row>
    <row r="28" spans="2:72">
      <c r="B28" s="16"/>
      <c r="C28" s="17"/>
      <c r="D28" s="18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6" t="s">
        <v>119</v>
      </c>
      <c r="S28" s="17"/>
      <c r="T28" s="18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6" t="s">
        <v>250</v>
      </c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8"/>
      <c r="BO28" s="23" t="str">
        <f t="shared" si="0"/>
        <v>003-001-023</v>
      </c>
      <c r="BP28" s="17"/>
      <c r="BQ28" s="17"/>
      <c r="BR28" s="18"/>
      <c r="BS28" s="24"/>
      <c r="BT28" s="25"/>
    </row>
    <row r="29" spans="2:72">
      <c r="B29" s="16"/>
      <c r="C29" s="17"/>
      <c r="D29" s="18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6" t="s">
        <v>121</v>
      </c>
      <c r="S29" s="17"/>
      <c r="T29" s="18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6" t="s">
        <v>251</v>
      </c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8"/>
      <c r="BO29" s="23" t="str">
        <f t="shared" si="0"/>
        <v>003-001-024</v>
      </c>
      <c r="BP29" s="17"/>
      <c r="BQ29" s="17"/>
      <c r="BR29" s="18"/>
      <c r="BS29" s="24"/>
      <c r="BT29" s="25"/>
    </row>
    <row r="30" spans="2:72">
      <c r="B30" s="16"/>
      <c r="C30" s="17"/>
      <c r="D30" s="18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6" t="s">
        <v>123</v>
      </c>
      <c r="S30" s="17"/>
      <c r="T30" s="18"/>
      <c r="U30" s="17" t="s">
        <v>252</v>
      </c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6" t="s">
        <v>253</v>
      </c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8"/>
      <c r="BO30" s="23" t="str">
        <f t="shared" si="0"/>
        <v>003-001-025</v>
      </c>
      <c r="BP30" s="17"/>
      <c r="BQ30" s="17"/>
      <c r="BR30" s="18"/>
      <c r="BS30" s="24"/>
      <c r="BT30" s="25"/>
    </row>
    <row r="31" spans="2:72">
      <c r="B31" s="16"/>
      <c r="C31" s="17"/>
      <c r="D31" s="18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6" t="s">
        <v>126</v>
      </c>
      <c r="S31" s="17"/>
      <c r="T31" s="18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6" t="s">
        <v>254</v>
      </c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8"/>
      <c r="BO31" s="23" t="str">
        <f t="shared" si="0"/>
        <v>003-001-026</v>
      </c>
      <c r="BP31" s="17"/>
      <c r="BQ31" s="17"/>
      <c r="BR31" s="18"/>
      <c r="BS31" s="24"/>
      <c r="BT31" s="25"/>
    </row>
    <row r="32" spans="2:72">
      <c r="B32" s="16"/>
      <c r="C32" s="17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6" t="s">
        <v>127</v>
      </c>
      <c r="S32" s="17"/>
      <c r="T32" s="18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6" t="s">
        <v>255</v>
      </c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8"/>
      <c r="BO32" s="23" t="str">
        <f t="shared" si="0"/>
        <v>003-001-027</v>
      </c>
      <c r="BP32" s="17"/>
      <c r="BQ32" s="17"/>
      <c r="BR32" s="18"/>
      <c r="BS32" s="24"/>
      <c r="BT32" s="25"/>
    </row>
    <row r="33" spans="2:72">
      <c r="B33" s="16"/>
      <c r="C33" s="17"/>
      <c r="D33" s="18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6" t="s">
        <v>130</v>
      </c>
      <c r="S33" s="17"/>
      <c r="T33" s="18"/>
      <c r="U33" s="17" t="s">
        <v>256</v>
      </c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6" t="s">
        <v>257</v>
      </c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8"/>
      <c r="BO33" s="23" t="str">
        <f t="shared" si="0"/>
        <v>003-001-028</v>
      </c>
      <c r="BP33" s="17"/>
      <c r="BQ33" s="17"/>
      <c r="BR33" s="18"/>
      <c r="BS33" s="24"/>
      <c r="BT33" s="25"/>
    </row>
    <row r="34" spans="2:72">
      <c r="B34" s="16"/>
      <c r="C34" s="17"/>
      <c r="D34" s="18"/>
      <c r="E34" s="16" t="s">
        <v>21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6" t="s">
        <v>134</v>
      </c>
      <c r="S34" s="17"/>
      <c r="T34" s="18"/>
      <c r="U34" s="17" t="s">
        <v>258</v>
      </c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6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8"/>
      <c r="BO34" s="23" t="str">
        <f t="shared" si="0"/>
        <v>003-001-029</v>
      </c>
      <c r="BP34" s="17"/>
      <c r="BQ34" s="17"/>
      <c r="BR34" s="18"/>
      <c r="BS34" s="24"/>
      <c r="BT34" s="25"/>
    </row>
    <row r="35" spans="2:72">
      <c r="B35" s="16"/>
      <c r="C35" s="17"/>
      <c r="D35" s="18"/>
      <c r="E35" s="16" t="s">
        <v>212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6" t="s">
        <v>137</v>
      </c>
      <c r="S35" s="17"/>
      <c r="T35" s="18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6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8"/>
      <c r="BO35" s="23" t="str">
        <f t="shared" si="0"/>
        <v>003-001-030</v>
      </c>
      <c r="BP35" s="17"/>
      <c r="BQ35" s="17"/>
      <c r="BR35" s="18"/>
      <c r="BS35" s="24"/>
      <c r="BT35" s="25"/>
    </row>
    <row r="36" spans="2:72">
      <c r="B36" s="16"/>
      <c r="C36" s="17"/>
      <c r="D36" s="18"/>
      <c r="E36" s="16" t="s">
        <v>30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6" t="s">
        <v>139</v>
      </c>
      <c r="S36" s="17"/>
      <c r="T36" s="18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6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8"/>
      <c r="BO36" s="23" t="str">
        <f t="shared" si="0"/>
        <v>003-001-031</v>
      </c>
      <c r="BP36" s="17"/>
      <c r="BQ36" s="17"/>
      <c r="BR36" s="18"/>
      <c r="BS36" s="24"/>
      <c r="BT36" s="25"/>
    </row>
    <row r="37" spans="2:72">
      <c r="B37" s="16"/>
      <c r="C37" s="17"/>
      <c r="D37" s="18"/>
      <c r="E37" s="16" t="s">
        <v>259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6" t="s">
        <v>141</v>
      </c>
      <c r="S37" s="17"/>
      <c r="T37" s="18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6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8"/>
      <c r="BO37" s="23" t="str">
        <f t="shared" si="0"/>
        <v>003-001-032</v>
      </c>
      <c r="BP37" s="17"/>
      <c r="BQ37" s="17"/>
      <c r="BR37" s="18"/>
      <c r="BS37" s="24"/>
      <c r="BT37" s="25"/>
    </row>
    <row r="38" spans="2:72">
      <c r="B38" s="16"/>
      <c r="C38" s="17"/>
      <c r="D38" s="18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6" t="s">
        <v>144</v>
      </c>
      <c r="S38" s="17"/>
      <c r="T38" s="18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6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8"/>
      <c r="BO38" s="23" t="str">
        <f t="shared" si="0"/>
        <v>003-001-033</v>
      </c>
      <c r="BP38" s="17"/>
      <c r="BQ38" s="17"/>
      <c r="BR38" s="18"/>
      <c r="BS38" s="24"/>
      <c r="BT38" s="25"/>
    </row>
    <row r="39" spans="2:72">
      <c r="B39" s="16"/>
      <c r="C39" s="17"/>
      <c r="D39" s="18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6" t="s">
        <v>146</v>
      </c>
      <c r="S39" s="17"/>
      <c r="T39" s="18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6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8"/>
      <c r="BO39" s="23" t="str">
        <f t="shared" si="0"/>
        <v>003-001-034</v>
      </c>
      <c r="BP39" s="17"/>
      <c r="BQ39" s="17"/>
      <c r="BR39" s="18"/>
      <c r="BS39" s="24"/>
      <c r="BT39" s="25"/>
    </row>
    <row r="40" spans="2:72">
      <c r="B40" s="16"/>
      <c r="C40" s="17"/>
      <c r="D40" s="18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6" t="s">
        <v>147</v>
      </c>
      <c r="S40" s="17"/>
      <c r="T40" s="18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6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8"/>
      <c r="BO40" s="23" t="str">
        <f t="shared" si="0"/>
        <v>003-001-035</v>
      </c>
      <c r="BP40" s="17"/>
      <c r="BQ40" s="17"/>
      <c r="BR40" s="18"/>
      <c r="BS40" s="24"/>
      <c r="BT40" s="25"/>
    </row>
    <row r="41" spans="2:72">
      <c r="B41" s="16"/>
      <c r="C41" s="17"/>
      <c r="D41" s="18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6" t="s">
        <v>148</v>
      </c>
      <c r="S41" s="17"/>
      <c r="T41" s="18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8"/>
      <c r="BO41" s="23" t="str">
        <f t="shared" si="0"/>
        <v>003-001-036</v>
      </c>
      <c r="BP41" s="17"/>
      <c r="BQ41" s="17"/>
      <c r="BR41" s="18"/>
      <c r="BS41" s="24"/>
      <c r="BT41" s="25"/>
    </row>
    <row r="42" spans="18:18">
      <c r="R42" s="16" t="s">
        <v>150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23" sqref="Q23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備考1</vt:lpstr>
      <vt:lpstr>備考2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2018-05-29T05:50:57Z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