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defaultThemeVersion="124226"/>
  <xr:revisionPtr revIDLastSave="0" documentId="13_ncr:1_{BD31D323-A869-4543-874D-056C9E744FE6}" xr6:coauthVersionLast="32" xr6:coauthVersionMax="32" xr10:uidLastSave="{00000000-0000-0000-0000-000000000000}"/>
  <bookViews>
    <workbookView xWindow="240" yWindow="120" windowWidth="14810" windowHeight="8000" activeTab="1" xr2:uid="{00000000-000D-0000-FFFF-FFFF00000000}"/>
  </bookViews>
  <sheets>
    <sheet name="001_物件管理" sheetId="1" r:id="rId1"/>
    <sheet name="002_ホワイトボード" sheetId="4" r:id="rId2"/>
    <sheet name="003_契約管理" sheetId="5" r:id="rId3"/>
    <sheet name="備考1" sheetId="2" r:id="rId4"/>
    <sheet name="備考2" sheetId="3" r:id="rId5"/>
  </sheets>
  <calcPr calcId="179017"/>
</workbook>
</file>

<file path=xl/calcChain.xml><?xml version="1.0" encoding="utf-8"?>
<calcChain xmlns="http://schemas.openxmlformats.org/spreadsheetml/2006/main">
  <c r="BO7" i="5" l="1"/>
  <c r="BO8" i="5"/>
  <c r="BO9" i="5"/>
  <c r="BO10" i="5"/>
  <c r="BO11" i="5"/>
  <c r="BO12" i="5"/>
  <c r="BO13" i="5"/>
  <c r="BO14" i="5"/>
  <c r="BO15" i="5"/>
  <c r="BO16" i="5"/>
  <c r="BO17" i="5"/>
  <c r="BO18" i="5"/>
  <c r="BO19" i="5"/>
  <c r="BO20" i="5"/>
  <c r="BO21" i="5"/>
  <c r="BO22" i="5"/>
  <c r="BO23" i="5"/>
  <c r="BO24" i="5"/>
  <c r="BO25" i="5"/>
  <c r="BO26" i="5"/>
  <c r="BO27" i="5"/>
  <c r="BO28" i="5"/>
  <c r="BO29" i="5"/>
  <c r="BO30" i="5"/>
  <c r="BO31" i="5"/>
  <c r="BO32" i="5"/>
  <c r="BO33" i="5"/>
  <c r="BO34" i="5"/>
  <c r="BO35" i="5"/>
  <c r="BO36" i="5"/>
  <c r="BO37" i="5"/>
  <c r="BO38" i="5"/>
  <c r="BO39" i="5"/>
  <c r="BO40" i="5"/>
  <c r="BO41" i="5"/>
  <c r="BO6" i="5"/>
  <c r="BO7" i="4"/>
  <c r="BO8" i="4"/>
  <c r="BO9" i="4"/>
  <c r="BO10" i="4"/>
  <c r="BO11" i="4"/>
  <c r="BO12" i="4"/>
  <c r="BO13" i="4"/>
  <c r="BO14" i="4"/>
  <c r="BO15" i="4"/>
  <c r="BO16" i="4"/>
  <c r="BO17" i="4"/>
  <c r="BO18" i="4"/>
  <c r="BO19" i="4"/>
  <c r="BO20" i="4"/>
  <c r="BO21" i="4"/>
  <c r="BO22" i="4"/>
  <c r="BO23" i="4"/>
  <c r="BO24" i="4"/>
  <c r="BO25" i="4"/>
  <c r="BO26" i="4"/>
  <c r="BO27" i="4"/>
  <c r="BO28" i="4"/>
  <c r="BO29" i="4"/>
  <c r="BO30" i="4"/>
  <c r="BO31" i="4"/>
  <c r="BO32" i="4"/>
  <c r="BO33" i="4"/>
  <c r="BO34" i="4"/>
  <c r="BO35" i="4"/>
  <c r="BO36" i="4"/>
  <c r="BO37" i="4"/>
  <c r="BO38" i="4"/>
  <c r="BO39" i="4"/>
  <c r="BO40" i="4"/>
  <c r="BO41" i="4"/>
  <c r="BO6" i="4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6" i="1"/>
</calcChain>
</file>

<file path=xl/sharedStrings.xml><?xml version="1.0" encoding="utf-8"?>
<sst xmlns="http://schemas.openxmlformats.org/spreadsheetml/2006/main" count="298" uniqueCount="194">
  <si>
    <t>物件管理</t>
    <rPh sb="0" eb="2">
      <t>ブッケン</t>
    </rPh>
    <rPh sb="2" eb="4">
      <t>カンリ</t>
    </rPh>
    <phoneticPr fontId="1"/>
  </si>
  <si>
    <t>機能ＩＤ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</si>
  <si>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</si>
  <si>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001</t>
    <phoneticPr fontId="1"/>
  </si>
  <si>
    <t>作成者</t>
    <rPh sb="0" eb="2">
      <t>サクセイ</t>
    </rPh>
    <rPh sb="2" eb="3">
      <t>シャ</t>
    </rPh>
    <phoneticPr fontId="1"/>
  </si>
  <si>
    <t>作成年月日</t>
    <rPh sb="0" eb="2">
      <t>サクセイ</t>
    </rPh>
    <rPh sb="2" eb="5">
      <t>ネンガッピ</t>
    </rPh>
    <phoneticPr fontId="1"/>
  </si>
  <si>
    <t>2018/4/24</t>
    <phoneticPr fontId="1"/>
  </si>
  <si>
    <t>テスト実施者</t>
    <rPh sb="3" eb="5">
      <t>ジッシ</t>
    </rPh>
    <rPh sb="5" eb="6">
      <t>シャ</t>
    </rPh>
    <phoneticPr fontId="1"/>
  </si>
  <si>
    <t>実施年月日</t>
    <rPh sb="0" eb="2">
      <t>ジッシ</t>
    </rPh>
    <rPh sb="2" eb="5">
      <t>ネンガッピ</t>
    </rPh>
    <phoneticPr fontId="1"/>
  </si>
  <si>
    <t>期待結果</t>
    <rPh sb="0" eb="2">
      <t>キタイ</t>
    </rPh>
    <rPh sb="2" eb="4">
      <t>ケッカ</t>
    </rPh>
    <phoneticPr fontId="1"/>
  </si>
  <si>
    <t>テスト手順／内容</t>
    <rPh sb="3" eb="5">
      <t>テジュン</t>
    </rPh>
    <rPh sb="6" eb="8">
      <t>ナイヨウ</t>
    </rPh>
    <phoneticPr fontId="1"/>
  </si>
  <si>
    <t>駐車場カナが自動反映されること。</t>
    <rPh sb="6" eb="8">
      <t>ジドウ</t>
    </rPh>
    <rPh sb="8" eb="10">
      <t>ハンエイ</t>
    </rPh>
    <phoneticPr fontId="1"/>
  </si>
  <si>
    <t>郵便番号入力後、都道府県名称、市区町村名称、町域名称まで自動反映されること。</t>
    <rPh sb="0" eb="2">
      <t>ユウビン</t>
    </rPh>
    <rPh sb="2" eb="4">
      <t>バンゴウ</t>
    </rPh>
    <rPh sb="4" eb="6">
      <t>ニュウリョク</t>
    </rPh>
    <rPh sb="6" eb="7">
      <t>ゴ</t>
    </rPh>
    <rPh sb="28" eb="30">
      <t>ジドウ</t>
    </rPh>
    <rPh sb="30" eb="32">
      <t>ハンエイ</t>
    </rPh>
    <phoneticPr fontId="1"/>
  </si>
  <si>
    <t>確認者</t>
    <rPh sb="0" eb="2">
      <t>カクニン</t>
    </rPh>
    <rPh sb="2" eb="3">
      <t>シャ</t>
    </rPh>
    <phoneticPr fontId="1"/>
  </si>
  <si>
    <t>確認年月日</t>
    <rPh sb="0" eb="2">
      <t>カクニン</t>
    </rPh>
    <rPh sb="2" eb="3">
      <t>ネン</t>
    </rPh>
    <rPh sb="3" eb="5">
      <t>ガッピ</t>
    </rPh>
    <phoneticPr fontId="1"/>
  </si>
  <si>
    <t>確認ポイント</t>
    <rPh sb="0" eb="2">
      <t>カクニン</t>
    </rPh>
    <phoneticPr fontId="1"/>
  </si>
  <si>
    <t>結果</t>
    <rPh sb="0" eb="2">
      <t>ケッカ</t>
    </rPh>
    <phoneticPr fontId="1"/>
  </si>
  <si>
    <t>【手順】</t>
    <rPh sb="1" eb="3">
      <t>テジュン</t>
    </rPh>
    <phoneticPr fontId="1"/>
  </si>
  <si>
    <t>【画面】</t>
    <rPh sb="1" eb="3">
      <t>ガメン</t>
    </rPh>
    <phoneticPr fontId="1"/>
  </si>
  <si>
    <t>駐車場 を追加　画面</t>
    <rPh sb="8" eb="10">
      <t>ガメン</t>
    </rPh>
    <phoneticPr fontId="1"/>
  </si>
  <si>
    <t>ケースＩＤ</t>
    <phoneticPr fontId="1"/>
  </si>
  <si>
    <t>画面ＩＤ</t>
    <rPh sb="0" eb="2">
      <t>ガメン</t>
    </rPh>
    <phoneticPr fontId="1"/>
  </si>
  <si>
    <t>管理サイト→物件管理→駐車場一覧→追加</t>
    <phoneticPr fontId="1"/>
  </si>
  <si>
    <t>駐車場正式名称を入力</t>
    <rPh sb="8" eb="10">
      <t>ニュウリョク</t>
    </rPh>
    <phoneticPr fontId="1"/>
  </si>
  <si>
    <t>郵便番号を入力</t>
    <rPh sb="0" eb="2">
      <t>ユウビン</t>
    </rPh>
    <rPh sb="2" eb="4">
      <t>バンゴウ</t>
    </rPh>
    <rPh sb="5" eb="7">
      <t>ニュウリョク</t>
    </rPh>
    <phoneticPr fontId="1"/>
  </si>
  <si>
    <t>前提条件</t>
    <rPh sb="0" eb="2">
      <t>ゼンテイ</t>
    </rPh>
    <rPh sb="2" eb="4">
      <t>ジョウケン</t>
    </rPh>
    <phoneticPr fontId="1"/>
  </si>
  <si>
    <t>003</t>
  </si>
  <si>
    <t>賃貸管理会社を検索</t>
    <rPh sb="7" eb="9">
      <t>ケンサク</t>
    </rPh>
    <phoneticPr fontId="1"/>
  </si>
  <si>
    <t>管理会社一覧画面が表示され、検索して、反映できること。</t>
    <rPh sb="4" eb="6">
      <t>イチラン</t>
    </rPh>
    <rPh sb="6" eb="8">
      <t>ガメン</t>
    </rPh>
    <rPh sb="9" eb="11">
      <t>ヒョウジ</t>
    </rPh>
    <rPh sb="14" eb="16">
      <t>ケンサク</t>
    </rPh>
    <rPh sb="19" eb="21">
      <t>ハンエイ</t>
    </rPh>
    <phoneticPr fontId="1"/>
  </si>
  <si>
    <t>画面データを入力して、「保存」をクリックする</t>
    <rPh sb="0" eb="2">
      <t>ガメン</t>
    </rPh>
    <rPh sb="6" eb="8">
      <t>ニュウリョク</t>
    </rPh>
    <rPh sb="12" eb="14">
      <t>ホゾン</t>
    </rPh>
    <phoneticPr fontId="1"/>
  </si>
  <si>
    <t>入力されたデータがＤＢに保存されること。</t>
    <rPh sb="0" eb="2">
      <t>ニュウリョク</t>
    </rPh>
    <rPh sb="12" eb="14">
      <t>ホゾン</t>
    </rPh>
    <phoneticPr fontId="1"/>
  </si>
  <si>
    <t>賃貸管理会社担当者</t>
    <phoneticPr fontId="1"/>
  </si>
  <si>
    <t>建物管理会社担当者</t>
    <phoneticPr fontId="1"/>
  </si>
  <si>
    <t>005</t>
  </si>
  <si>
    <t>006</t>
  </si>
  <si>
    <t>複数を選択でき、反映されること。</t>
    <rPh sb="0" eb="2">
      <t>フクスウ</t>
    </rPh>
    <rPh sb="3" eb="5">
      <t>センタク</t>
    </rPh>
    <rPh sb="8" eb="10">
      <t>ハンエイ</t>
    </rPh>
    <phoneticPr fontId="1"/>
  </si>
  <si>
    <t>検索をでき、反映されること。</t>
    <rPh sb="0" eb="2">
      <t>ケンサク</t>
    </rPh>
    <rPh sb="6" eb="8">
      <t>ハンエイ</t>
    </rPh>
    <phoneticPr fontId="1"/>
  </si>
  <si>
    <t>007</t>
  </si>
  <si>
    <t>保存</t>
    <rPh sb="0" eb="2">
      <t>ホゾン</t>
    </rPh>
    <phoneticPr fontId="1"/>
  </si>
  <si>
    <t>追加した駐車場を駐車場一覧に反映されること。</t>
    <rPh sb="0" eb="2">
      <t>ツイカ</t>
    </rPh>
    <rPh sb="4" eb="7">
      <t>チュウシャジョウ</t>
    </rPh>
    <rPh sb="8" eb="11">
      <t>チュウシャジョウ</t>
    </rPh>
    <rPh sb="11" eb="13">
      <t>イチラン</t>
    </rPh>
    <rPh sb="14" eb="16">
      <t>ハンエイ</t>
    </rPh>
    <phoneticPr fontId="1"/>
  </si>
  <si>
    <t>004</t>
  </si>
  <si>
    <t>008</t>
  </si>
  <si>
    <t>009</t>
  </si>
  <si>
    <t>010</t>
  </si>
  <si>
    <t>駐車場一覧</t>
    <rPh sb="3" eb="5">
      <t>イチラン</t>
    </rPh>
    <phoneticPr fontId="1"/>
  </si>
  <si>
    <t>001</t>
    <phoneticPr fontId="1"/>
  </si>
  <si>
    <t>002</t>
  </si>
  <si>
    <t>011</t>
  </si>
  <si>
    <t>管理サイト→物件管理→駐車場一覧</t>
    <phoneticPr fontId="1"/>
  </si>
  <si>
    <t>検索可能項目を検索</t>
    <rPh sb="0" eb="2">
      <t>ケンサク</t>
    </rPh>
    <rPh sb="2" eb="4">
      <t>カノウ</t>
    </rPh>
    <rPh sb="4" eb="6">
      <t>コウモク</t>
    </rPh>
    <rPh sb="7" eb="9">
      <t>ケンサク</t>
    </rPh>
    <phoneticPr fontId="1"/>
  </si>
  <si>
    <t>検索した項目を正しくマッチングすること。</t>
    <rPh sb="0" eb="2">
      <t>ケンサク</t>
    </rPh>
    <rPh sb="4" eb="6">
      <t>コウモク</t>
    </rPh>
    <rPh sb="7" eb="8">
      <t>タダ</t>
    </rPh>
    <phoneticPr fontId="1"/>
  </si>
  <si>
    <t>操作の一括変更</t>
    <rPh sb="0" eb="2">
      <t>ソウサ</t>
    </rPh>
    <rPh sb="3" eb="5">
      <t>イッカツ</t>
    </rPh>
    <rPh sb="5" eb="7">
      <t>ヘンコウ</t>
    </rPh>
    <phoneticPr fontId="1"/>
  </si>
  <si>
    <t>選択された物件番号に対してリーシング担当者を一括変更できること。</t>
    <rPh sb="0" eb="2">
      <t>センタク</t>
    </rPh>
    <rPh sb="5" eb="7">
      <t>ブッケン</t>
    </rPh>
    <rPh sb="7" eb="9">
      <t>バンゴウ</t>
    </rPh>
    <rPh sb="10" eb="11">
      <t>タイ</t>
    </rPh>
    <rPh sb="18" eb="21">
      <t>タントウシャ</t>
    </rPh>
    <rPh sb="22" eb="24">
      <t>イッカツ</t>
    </rPh>
    <rPh sb="24" eb="26">
      <t>ヘンコウ</t>
    </rPh>
    <phoneticPr fontId="1"/>
  </si>
  <si>
    <t>車室一覧</t>
    <rPh sb="0" eb="2">
      <t>シャシツ</t>
    </rPh>
    <rPh sb="2" eb="4">
      <t>イチラン</t>
    </rPh>
    <phoneticPr fontId="1"/>
  </si>
  <si>
    <t>012</t>
  </si>
  <si>
    <t>013</t>
  </si>
  <si>
    <t>賃料を入力</t>
    <rPh sb="0" eb="2">
      <t>チンリョウ</t>
    </rPh>
    <rPh sb="3" eb="5">
      <t>ニュウリョク</t>
    </rPh>
    <phoneticPr fontId="1"/>
  </si>
  <si>
    <t>営業想定賃料、リーシング募集賃料、チラシ賃料、サブリース賃料の税別賃料を入力後、税込みの賃料を自動反映されること。</t>
    <rPh sb="0" eb="2">
      <t>エイギョウ</t>
    </rPh>
    <rPh sb="2" eb="4">
      <t>ソウテイ</t>
    </rPh>
    <rPh sb="4" eb="6">
      <t>チンリョウ</t>
    </rPh>
    <rPh sb="12" eb="14">
      <t>ボシュウ</t>
    </rPh>
    <rPh sb="14" eb="16">
      <t>チンリョウ</t>
    </rPh>
    <rPh sb="20" eb="22">
      <t>チンリョウ</t>
    </rPh>
    <rPh sb="28" eb="30">
      <t>チンリョウ</t>
    </rPh>
    <rPh sb="31" eb="33">
      <t>ゼイベツ</t>
    </rPh>
    <rPh sb="33" eb="35">
      <t>チンリョウ</t>
    </rPh>
    <rPh sb="36" eb="38">
      <t>ニュウリョク</t>
    </rPh>
    <rPh sb="38" eb="39">
      <t>ゴ</t>
    </rPh>
    <rPh sb="40" eb="42">
      <t>ゼイコ</t>
    </rPh>
    <rPh sb="44" eb="46">
      <t>チンリョウ</t>
    </rPh>
    <rPh sb="47" eb="49">
      <t>ジドウ</t>
    </rPh>
    <rPh sb="49" eb="51">
      <t>ハンエイ</t>
    </rPh>
    <phoneticPr fontId="1"/>
  </si>
  <si>
    <t>追加した車室を車室一覧に反映されること。</t>
    <rPh sb="0" eb="2">
      <t>ツイカ</t>
    </rPh>
    <rPh sb="4" eb="6">
      <t>シャシツ</t>
    </rPh>
    <rPh sb="7" eb="9">
      <t>シャシツ</t>
    </rPh>
    <rPh sb="9" eb="11">
      <t>イチラン</t>
    </rPh>
    <rPh sb="12" eb="14">
      <t>ハンエイ</t>
    </rPh>
    <phoneticPr fontId="1"/>
  </si>
  <si>
    <t>管理サイト→物件管理→車室一覧→追加</t>
    <rPh sb="11" eb="13">
      <t>シャシツ</t>
    </rPh>
    <phoneticPr fontId="1"/>
  </si>
  <si>
    <t>002</t>
    <phoneticPr fontId="1"/>
  </si>
  <si>
    <t>ホワイトボード</t>
    <phoneticPr fontId="1"/>
  </si>
  <si>
    <t>ホワイトボード→駐車場一覧</t>
    <phoneticPr fontId="1"/>
  </si>
  <si>
    <t>014</t>
  </si>
  <si>
    <t>物件番号をクリックする</t>
    <rPh sb="0" eb="2">
      <t>ブッケン</t>
    </rPh>
    <rPh sb="2" eb="4">
      <t>バンゴウ</t>
    </rPh>
    <phoneticPr fontId="1"/>
  </si>
  <si>
    <t>駐車場の詳細画面を反映されること。</t>
    <rPh sb="0" eb="3">
      <t>チュウシャジョウ</t>
    </rPh>
    <rPh sb="4" eb="6">
      <t>ショウサイ</t>
    </rPh>
    <rPh sb="6" eb="8">
      <t>ガメン</t>
    </rPh>
    <rPh sb="9" eb="11">
      <t>ハンエイ</t>
    </rPh>
    <phoneticPr fontId="1"/>
  </si>
  <si>
    <t>駐車場詳細をクリックする</t>
    <rPh sb="0" eb="3">
      <t>チュウシャジョウ</t>
    </rPh>
    <rPh sb="3" eb="5">
      <t>ショウサイ</t>
    </rPh>
    <phoneticPr fontId="1"/>
  </si>
  <si>
    <t>駐車場の詳細画面を反映されること。</t>
    <phoneticPr fontId="1"/>
  </si>
  <si>
    <t>駐車場の詳細画面の全項目を変更できないこと。</t>
    <rPh sb="9" eb="12">
      <t>ゼンコウモク</t>
    </rPh>
    <rPh sb="13" eb="15">
      <t>ヘンコウ</t>
    </rPh>
    <phoneticPr fontId="1"/>
  </si>
  <si>
    <t>所在地をクリックする</t>
    <rPh sb="0" eb="3">
      <t>ショザイチ</t>
    </rPh>
    <phoneticPr fontId="1"/>
  </si>
  <si>
    <t>地図上検索画面に場所を吹き出し反映されること。</t>
    <rPh sb="0" eb="2">
      <t>チズ</t>
    </rPh>
    <rPh sb="2" eb="3">
      <t>ジョウ</t>
    </rPh>
    <rPh sb="3" eb="5">
      <t>ケンサク</t>
    </rPh>
    <rPh sb="5" eb="7">
      <t>ガメン</t>
    </rPh>
    <rPh sb="8" eb="10">
      <t>バショ</t>
    </rPh>
    <rPh sb="11" eb="12">
      <t>フ</t>
    </rPh>
    <rPh sb="13" eb="14">
      <t>ダ</t>
    </rPh>
    <rPh sb="15" eb="17">
      <t>ハンエイ</t>
    </rPh>
    <phoneticPr fontId="1"/>
  </si>
  <si>
    <t>フィルター検索をする</t>
    <rPh sb="5" eb="7">
      <t>ケンサク</t>
    </rPh>
    <phoneticPr fontId="1"/>
  </si>
  <si>
    <t>検索可能項目を検索できること。</t>
    <rPh sb="0" eb="2">
      <t>ケンサク</t>
    </rPh>
    <rPh sb="2" eb="4">
      <t>カノウ</t>
    </rPh>
    <rPh sb="4" eb="6">
      <t>コウモク</t>
    </rPh>
    <rPh sb="7" eb="9">
      <t>ケンサク</t>
    </rPh>
    <phoneticPr fontId="1"/>
  </si>
  <si>
    <t>駐車場詳細</t>
    <rPh sb="0" eb="5">
      <t>チュウシャジョウショウサイ</t>
    </rPh>
    <phoneticPr fontId="1"/>
  </si>
  <si>
    <t>空無と手続の場合、車室の詳細だけ見れること。</t>
    <rPh sb="0" eb="1">
      <t>ア</t>
    </rPh>
    <rPh sb="1" eb="2">
      <t>ナ</t>
    </rPh>
    <rPh sb="3" eb="5">
      <t>テツヅ</t>
    </rPh>
    <rPh sb="6" eb="8">
      <t>バアイ</t>
    </rPh>
    <rPh sb="9" eb="11">
      <t>シャシツ</t>
    </rPh>
    <rPh sb="12" eb="14">
      <t>ショウサイ</t>
    </rPh>
    <rPh sb="16" eb="17">
      <t>ミ</t>
    </rPh>
    <phoneticPr fontId="1"/>
  </si>
  <si>
    <t>車室番号をクリックする</t>
    <rPh sb="0" eb="2">
      <t>シャシツ</t>
    </rPh>
    <rPh sb="2" eb="4">
      <t>バンゴウ</t>
    </rPh>
    <phoneticPr fontId="1"/>
  </si>
  <si>
    <t>申込中の場合、貸止めをクリックして貸止めできること。また、申込フォームを送る/契約手続きに進むをクリックすると申込ユーザー登録画面を入力できること。空き状態を申込中に変更されること。</t>
    <rPh sb="29" eb="31">
      <t>モウシコミ</t>
    </rPh>
    <rPh sb="36" eb="37">
      <t>オク</t>
    </rPh>
    <rPh sb="39" eb="41">
      <t>ケイヤク</t>
    </rPh>
    <rPh sb="41" eb="43">
      <t>テツヅ</t>
    </rPh>
    <rPh sb="45" eb="46">
      <t>スス</t>
    </rPh>
    <rPh sb="55" eb="57">
      <t>モウシコミ</t>
    </rPh>
    <rPh sb="61" eb="63">
      <t>トウロク</t>
    </rPh>
    <rPh sb="63" eb="65">
      <t>ガメン</t>
    </rPh>
    <rPh sb="66" eb="68">
      <t>ニュウリョク</t>
    </rPh>
    <rPh sb="74" eb="75">
      <t>ア</t>
    </rPh>
    <rPh sb="76" eb="78">
      <t>ジョウタイ</t>
    </rPh>
    <rPh sb="79" eb="81">
      <t>モウシコミ</t>
    </rPh>
    <rPh sb="81" eb="82">
      <t>チュウ</t>
    </rPh>
    <rPh sb="83" eb="85">
      <t>ヘンコウ</t>
    </rPh>
    <phoneticPr fontId="1"/>
  </si>
  <si>
    <t>003</t>
    <phoneticPr fontId="1"/>
  </si>
  <si>
    <t>契約管理</t>
    <rPh sb="0" eb="4">
      <t>ケイヤクカンリ</t>
    </rPh>
    <phoneticPr fontId="1"/>
  </si>
  <si>
    <t>随時対応</t>
    <rPh sb="0" eb="2">
      <t>ズイジ</t>
    </rPh>
    <rPh sb="2" eb="4">
      <t>タイオウ</t>
    </rPh>
    <phoneticPr fontId="1"/>
  </si>
  <si>
    <t>操作鍵類の再発行・追加貸与を新規追加する</t>
    <rPh sb="14" eb="16">
      <t>シンキ</t>
    </rPh>
    <rPh sb="16" eb="18">
      <t>ツイカ</t>
    </rPh>
    <phoneticPr fontId="1"/>
  </si>
  <si>
    <t>操作鍵類の再発行・追加貸与画面を入力する。随時対応: 操作鍵類の再発行・追加貸与画面を表示されること。</t>
    <rPh sb="0" eb="2">
      <t>ソウサ</t>
    </rPh>
    <rPh sb="2" eb="3">
      <t>カギ</t>
    </rPh>
    <rPh sb="3" eb="4">
      <t>ルイ</t>
    </rPh>
    <rPh sb="5" eb="8">
      <t>サイハッコウ</t>
    </rPh>
    <rPh sb="9" eb="11">
      <t>ツイカ</t>
    </rPh>
    <rPh sb="11" eb="13">
      <t>タイヨ</t>
    </rPh>
    <rPh sb="13" eb="15">
      <t>ガメン</t>
    </rPh>
    <rPh sb="16" eb="18">
      <t>ニュウリョク</t>
    </rPh>
    <rPh sb="21" eb="23">
      <t>ズイジ</t>
    </rPh>
    <rPh sb="23" eb="25">
      <t>タイオウ</t>
    </rPh>
    <rPh sb="27" eb="29">
      <t>ソウサ</t>
    </rPh>
    <rPh sb="29" eb="30">
      <t>カギ</t>
    </rPh>
    <rPh sb="30" eb="31">
      <t>ルイ</t>
    </rPh>
    <rPh sb="32" eb="35">
      <t>サイハッコウ</t>
    </rPh>
    <rPh sb="36" eb="38">
      <t>ツイカ</t>
    </rPh>
    <rPh sb="38" eb="40">
      <t>タイヨ</t>
    </rPh>
    <rPh sb="40" eb="42">
      <t>ガメン</t>
    </rPh>
    <rPh sb="43" eb="45">
      <t>ヒョウジ</t>
    </rPh>
    <phoneticPr fontId="1"/>
  </si>
  <si>
    <t>画面内容を入力たら保存できること。キャンセルタスクをクリックし未実施の状態に戻せる、完了タスクをクリックして完了されること、スキップタスクをクリックしスキップされること。</t>
    <rPh sb="0" eb="2">
      <t>ガメン</t>
    </rPh>
    <rPh sb="2" eb="4">
      <t>ナイヨウ</t>
    </rPh>
    <rPh sb="5" eb="7">
      <t>ニュウリョク</t>
    </rPh>
    <rPh sb="9" eb="11">
      <t>ホゾン</t>
    </rPh>
    <rPh sb="31" eb="34">
      <t>ミジッシ</t>
    </rPh>
    <rPh sb="35" eb="37">
      <t>ジョウタイ</t>
    </rPh>
    <rPh sb="38" eb="39">
      <t>モド</t>
    </rPh>
    <rPh sb="42" eb="44">
      <t>カンリョウ</t>
    </rPh>
    <rPh sb="54" eb="56">
      <t>カンリョウ</t>
    </rPh>
    <phoneticPr fontId="1"/>
  </si>
  <si>
    <t>各タスクを入力できること。鍵種類と本数を追加したら発行手数料を自動反映されること。</t>
    <rPh sb="0" eb="1">
      <t>カク</t>
    </rPh>
    <rPh sb="5" eb="7">
      <t>ニュウリョク</t>
    </rPh>
    <rPh sb="13" eb="14">
      <t>カギ</t>
    </rPh>
    <rPh sb="14" eb="16">
      <t>シュルイ</t>
    </rPh>
    <rPh sb="17" eb="19">
      <t>ホンスウ</t>
    </rPh>
    <rPh sb="20" eb="22">
      <t>ツイカ</t>
    </rPh>
    <rPh sb="25" eb="27">
      <t>ハッコウ</t>
    </rPh>
    <rPh sb="27" eb="30">
      <t>テスウリョウ</t>
    </rPh>
    <rPh sb="31" eb="35">
      <t>ジドウハンエイ</t>
    </rPh>
    <phoneticPr fontId="1"/>
  </si>
  <si>
    <t>鍵本数、型番を変更できること。</t>
    <rPh sb="0" eb="1">
      <t>カギ</t>
    </rPh>
    <rPh sb="1" eb="3">
      <t>ホンスウ</t>
    </rPh>
    <rPh sb="4" eb="6">
      <t>カタバン</t>
    </rPh>
    <rPh sb="7" eb="9">
      <t>ヘンコウ</t>
    </rPh>
    <phoneticPr fontId="1"/>
  </si>
  <si>
    <t>１発送準備：スケジュール（期日･費用）の設定・送付先確認</t>
    <phoneticPr fontId="1"/>
  </si>
  <si>
    <t>2発送準備：操作鍵類の型番設定</t>
    <phoneticPr fontId="1"/>
  </si>
  <si>
    <t>3発送準備：請求書・操作鍵類・宅配便送付状準備</t>
    <phoneticPr fontId="1"/>
  </si>
  <si>
    <t>請求書PFDを正しく表示されること。駐車場操作鍵類の貸与に関するお知らせのPDFを正しく表示されること。請求書をメール送信できること。</t>
    <rPh sb="0" eb="3">
      <t>セイキュウショ</t>
    </rPh>
    <rPh sb="7" eb="8">
      <t>タダ</t>
    </rPh>
    <rPh sb="10" eb="12">
      <t>ヒョウジ</t>
    </rPh>
    <rPh sb="41" eb="42">
      <t>タダ</t>
    </rPh>
    <rPh sb="44" eb="46">
      <t>ヒョウジ</t>
    </rPh>
    <rPh sb="52" eb="55">
      <t>セイキュウショ</t>
    </rPh>
    <rPh sb="59" eb="61">
      <t>ソウシン</t>
    </rPh>
    <phoneticPr fontId="1"/>
  </si>
  <si>
    <t>4入金確認</t>
    <rPh sb="1" eb="3">
      <t>ニュウキン</t>
    </rPh>
    <rPh sb="3" eb="5">
      <t>カクニン</t>
    </rPh>
    <phoneticPr fontId="1"/>
  </si>
  <si>
    <t>入金金額、消費税、入金状況、入金日を反映されること。</t>
    <rPh sb="0" eb="2">
      <t>ニュウキン</t>
    </rPh>
    <rPh sb="2" eb="4">
      <t>キンガク</t>
    </rPh>
    <rPh sb="5" eb="8">
      <t>ショウヒゼイ</t>
    </rPh>
    <rPh sb="9" eb="11">
      <t>ニュウキン</t>
    </rPh>
    <rPh sb="11" eb="13">
      <t>ジョウキョウ</t>
    </rPh>
    <rPh sb="14" eb="16">
      <t>ニュウキン</t>
    </rPh>
    <rPh sb="16" eb="17">
      <t>ビ</t>
    </rPh>
    <rPh sb="18" eb="20">
      <t>ハンエイ</t>
    </rPh>
    <phoneticPr fontId="1"/>
  </si>
  <si>
    <t>6操作鍵類の見積依頼（オーナー側）</t>
    <phoneticPr fontId="1"/>
  </si>
  <si>
    <t>種類、足りない本数、発注先名、電話番号、価格等を反映されること。</t>
    <rPh sb="0" eb="2">
      <t>シュルイ</t>
    </rPh>
    <rPh sb="3" eb="4">
      <t>タ</t>
    </rPh>
    <rPh sb="7" eb="9">
      <t>ホンスウ</t>
    </rPh>
    <rPh sb="10" eb="12">
      <t>ハッチュウ</t>
    </rPh>
    <rPh sb="12" eb="13">
      <t>サキ</t>
    </rPh>
    <rPh sb="13" eb="14">
      <t>メイ</t>
    </rPh>
    <rPh sb="15" eb="17">
      <t>デンワ</t>
    </rPh>
    <rPh sb="17" eb="19">
      <t>バンゴウ</t>
    </rPh>
    <rPh sb="20" eb="22">
      <t>カカク</t>
    </rPh>
    <rPh sb="22" eb="23">
      <t>ナド</t>
    </rPh>
    <rPh sb="24" eb="26">
      <t>ハンエイ</t>
    </rPh>
    <phoneticPr fontId="1"/>
  </si>
  <si>
    <t>7操作鍵類の発注/入金（オーナー側）</t>
    <phoneticPr fontId="1"/>
  </si>
  <si>
    <t xml:space="preserve">操作鍵類発注日、操作鍵類受領予定日を入力、保存できること。
</t>
    <rPh sb="21" eb="23">
      <t>ホゾン</t>
    </rPh>
    <phoneticPr fontId="1"/>
  </si>
  <si>
    <t>8 操作鍵類の受領・操作鍵類の予備数変更</t>
    <phoneticPr fontId="1"/>
  </si>
  <si>
    <t>種類、本数、備考を反映されること。</t>
    <rPh sb="0" eb="2">
      <t>シュルイ</t>
    </rPh>
    <rPh sb="3" eb="5">
      <t>ホンスウ</t>
    </rPh>
    <rPh sb="6" eb="8">
      <t>ビコウ</t>
    </rPh>
    <rPh sb="9" eb="11">
      <t>ハンエイ</t>
    </rPh>
    <phoneticPr fontId="1"/>
  </si>
  <si>
    <t>対応完了</t>
    <rPh sb="0" eb="2">
      <t>タイオウ</t>
    </rPh>
    <rPh sb="2" eb="4">
      <t>カンリョウ</t>
    </rPh>
    <phoneticPr fontId="1"/>
  </si>
  <si>
    <t>対応完了をクリックしたら契約者一覧を表示されること。</t>
    <rPh sb="0" eb="2">
      <t>タイオウ</t>
    </rPh>
    <rPh sb="2" eb="4">
      <t>カンリョウ</t>
    </rPh>
    <rPh sb="12" eb="14">
      <t>ケイヤク</t>
    </rPh>
    <rPh sb="14" eb="15">
      <t>シャ</t>
    </rPh>
    <rPh sb="15" eb="17">
      <t>イチラン</t>
    </rPh>
    <rPh sb="18" eb="20">
      <t>ヒョウジ</t>
    </rPh>
    <phoneticPr fontId="1"/>
  </si>
  <si>
    <t>2018/5/9</t>
    <phoneticPr fontId="1"/>
  </si>
  <si>
    <t>戴慧娟</t>
    <rPh sb="0" eb="1">
      <t>タイ</t>
    </rPh>
    <rPh sb="1" eb="2">
      <t>ケイ</t>
    </rPh>
    <rPh sb="2" eb="3">
      <t>エン</t>
    </rPh>
    <phoneticPr fontId="1"/>
  </si>
  <si>
    <t>戴慧娟</t>
    <phoneticPr fontId="1"/>
  </si>
  <si>
    <t>契約管理→契約情報一覧→随時対応→４ 操作鍵類の再発行・追加貸与</t>
    <rPh sb="0" eb="2">
      <t>ケイヤク</t>
    </rPh>
    <rPh sb="2" eb="4">
      <t>カンリ</t>
    </rPh>
    <rPh sb="5" eb="7">
      <t>ケイヤク</t>
    </rPh>
    <rPh sb="7" eb="9">
      <t>ジョウホウ</t>
    </rPh>
    <rPh sb="9" eb="11">
      <t>イチラン</t>
    </rPh>
    <rPh sb="12" eb="14">
      <t>ズイジ</t>
    </rPh>
    <rPh sb="14" eb="16">
      <t>タイオウ</t>
    </rPh>
    <phoneticPr fontId="1"/>
  </si>
  <si>
    <t>契約管理→契約情報一覧→随時対応→5 保管場所使用承諾証明書発行（名義変更）</t>
    <rPh sb="0" eb="2">
      <t>ケイヤク</t>
    </rPh>
    <rPh sb="2" eb="4">
      <t>カンリ</t>
    </rPh>
    <rPh sb="5" eb="7">
      <t>ケイヤク</t>
    </rPh>
    <rPh sb="7" eb="9">
      <t>ジョウホウ</t>
    </rPh>
    <rPh sb="9" eb="11">
      <t>イチラン</t>
    </rPh>
    <rPh sb="12" eb="14">
      <t>ズイジ</t>
    </rPh>
    <rPh sb="14" eb="16">
      <t>タイオウ</t>
    </rPh>
    <phoneticPr fontId="1"/>
  </si>
  <si>
    <t>保管場所使用承諾証明書発行（名義変更）を新規追加する</t>
    <phoneticPr fontId="1"/>
  </si>
  <si>
    <t>車種をクリックしたら、車両の所有者、契約者との関係、車両の所有者住所、車両の所有者電話番号を自動反映されること。</t>
    <rPh sb="0" eb="2">
      <t>シャシュ</t>
    </rPh>
    <rPh sb="11" eb="13">
      <t>シャリョウ</t>
    </rPh>
    <rPh sb="14" eb="16">
      <t>ショユウ</t>
    </rPh>
    <rPh sb="16" eb="17">
      <t>シャ</t>
    </rPh>
    <rPh sb="18" eb="21">
      <t>ケイヤクシャ</t>
    </rPh>
    <rPh sb="23" eb="25">
      <t>カンケイ</t>
    </rPh>
    <rPh sb="26" eb="28">
      <t>シャリョウ</t>
    </rPh>
    <rPh sb="29" eb="31">
      <t>ショユウ</t>
    </rPh>
    <rPh sb="31" eb="32">
      <t>シャ</t>
    </rPh>
    <rPh sb="32" eb="34">
      <t>ジュウショ</t>
    </rPh>
    <rPh sb="41" eb="43">
      <t>デンワ</t>
    </rPh>
    <rPh sb="43" eb="45">
      <t>バンゴウ</t>
    </rPh>
    <rPh sb="46" eb="50">
      <t>ジドウハンエイ</t>
    </rPh>
    <phoneticPr fontId="1"/>
  </si>
  <si>
    <t>ユーザーの希望支払方法、保管場所使用承諾証明書発行費用支払期日、新しい車検証の回収日を入力できること。次へをクリックしたら随時対応：保管場所使用承諾証明書発行（名義変更）画面を反映されること。</t>
    <rPh sb="23" eb="25">
      <t>ハッコウ</t>
    </rPh>
    <rPh sb="25" eb="27">
      <t>ヒヨウ</t>
    </rPh>
    <rPh sb="27" eb="29">
      <t>シハラ</t>
    </rPh>
    <rPh sb="29" eb="31">
      <t>キジツ</t>
    </rPh>
    <rPh sb="43" eb="45">
      <t>ニュウリョク</t>
    </rPh>
    <rPh sb="51" eb="52">
      <t>ツギ</t>
    </rPh>
    <rPh sb="61" eb="63">
      <t>ズイジ</t>
    </rPh>
    <rPh sb="63" eb="65">
      <t>タイオウ</t>
    </rPh>
    <rPh sb="85" eb="87">
      <t>ガメン</t>
    </rPh>
    <rPh sb="88" eb="90">
      <t>ハンエイ</t>
    </rPh>
    <phoneticPr fontId="1"/>
  </si>
  <si>
    <t>1発送準備：スケジュール（期日･費用）の設定・送付先確認</t>
    <phoneticPr fontId="1"/>
  </si>
  <si>
    <t>変更できる項目を変更できること、書類送付先を自動反映されること。</t>
    <rPh sb="0" eb="2">
      <t>ヘンコウ</t>
    </rPh>
    <rPh sb="5" eb="7">
      <t>コウモク</t>
    </rPh>
    <rPh sb="8" eb="10">
      <t>ヘンコウ</t>
    </rPh>
    <rPh sb="16" eb="18">
      <t>ショルイ</t>
    </rPh>
    <rPh sb="18" eb="21">
      <t>ソウフサキ</t>
    </rPh>
    <rPh sb="22" eb="24">
      <t>ジドウ</t>
    </rPh>
    <rPh sb="24" eb="26">
      <t>ハンエイ</t>
    </rPh>
    <phoneticPr fontId="1"/>
  </si>
  <si>
    <t>2発送準備：請求書・保管場所使用承諾証明書発行</t>
    <phoneticPr fontId="1"/>
  </si>
  <si>
    <t>請求書PFDを正しく表示されること。</t>
    <phoneticPr fontId="1"/>
  </si>
  <si>
    <t>保管場所使用承諾証明書のご案内、保管場所使用承諾証明書（標準）、保管場所使用承諾証明書（使用者が異なる）の書類を正しく表示されること。</t>
    <rPh sb="53" eb="55">
      <t>ショルイ</t>
    </rPh>
    <rPh sb="56" eb="57">
      <t>タダ</t>
    </rPh>
    <rPh sb="59" eb="61">
      <t>ヒョウジ</t>
    </rPh>
    <phoneticPr fontId="1"/>
  </si>
  <si>
    <t>送付先を選べられ、反映されること。</t>
    <rPh sb="0" eb="3">
      <t>ソウフサキ</t>
    </rPh>
    <rPh sb="4" eb="5">
      <t>エラ</t>
    </rPh>
    <rPh sb="9" eb="11">
      <t>ハンエイ</t>
    </rPh>
    <phoneticPr fontId="1"/>
  </si>
  <si>
    <t>請求書をメール送信できること。</t>
  </si>
  <si>
    <t>015</t>
  </si>
  <si>
    <t>016</t>
  </si>
  <si>
    <t>017</t>
  </si>
  <si>
    <t>018</t>
  </si>
  <si>
    <t>019</t>
  </si>
  <si>
    <t>020</t>
  </si>
  <si>
    <t>021</t>
  </si>
  <si>
    <t>3入金確認</t>
    <phoneticPr fontId="1"/>
  </si>
  <si>
    <t>入金金額、消費税、入金状況、入金日を反映されること。</t>
  </si>
  <si>
    <t>対応完了をクリックしたら契約者一覧を表示されること。</t>
  </si>
  <si>
    <t>契約管理→契約情報一覧→随時対応→６値上げ更新</t>
    <rPh sb="0" eb="2">
      <t>ケイヤク</t>
    </rPh>
    <rPh sb="2" eb="4">
      <t>カンリ</t>
    </rPh>
    <rPh sb="5" eb="7">
      <t>ケイヤク</t>
    </rPh>
    <rPh sb="7" eb="9">
      <t>ジョウホウ</t>
    </rPh>
    <rPh sb="9" eb="11">
      <t>イチラン</t>
    </rPh>
    <rPh sb="12" eb="14">
      <t>ズイジ</t>
    </rPh>
    <rPh sb="14" eb="16">
      <t>タイオウ</t>
    </rPh>
    <rPh sb="18" eb="20">
      <t>ネア</t>
    </rPh>
    <rPh sb="21" eb="23">
      <t>コウシン</t>
    </rPh>
    <phoneticPr fontId="1"/>
  </si>
  <si>
    <t>022</t>
  </si>
  <si>
    <t>023</t>
  </si>
  <si>
    <t>値上げ更新を新規追加する</t>
    <rPh sb="0" eb="2">
      <t>ネア</t>
    </rPh>
    <rPh sb="3" eb="5">
      <t>コウシン</t>
    </rPh>
    <rPh sb="6" eb="8">
      <t>シンキ</t>
    </rPh>
    <rPh sb="8" eb="10">
      <t>ツイカ</t>
    </rPh>
    <phoneticPr fontId="1"/>
  </si>
  <si>
    <t>契約者情報を表示される、次へクリックしたら随時対応: 値上げ更新画面を表示されること。</t>
    <rPh sb="0" eb="3">
      <t>ケイヤクシャ</t>
    </rPh>
    <rPh sb="3" eb="5">
      <t>ジョウホウ</t>
    </rPh>
    <rPh sb="6" eb="8">
      <t>ヒョウジ</t>
    </rPh>
    <rPh sb="12" eb="13">
      <t>ツギ</t>
    </rPh>
    <rPh sb="27" eb="29">
      <t>ネア</t>
    </rPh>
    <rPh sb="30" eb="32">
      <t>コウシン</t>
    </rPh>
    <phoneticPr fontId="1"/>
  </si>
  <si>
    <t>1スケジュール（期日･費用）の設定</t>
    <phoneticPr fontId="1"/>
  </si>
  <si>
    <t>契約更新回答書の回収期日を変更できること。</t>
    <rPh sb="13" eb="15">
      <t>ヘンコウ</t>
    </rPh>
    <phoneticPr fontId="1"/>
  </si>
  <si>
    <t>更新後の月額賃料（税別）を入力したら更新後の月額賃料（税抜）を自動反映されること。</t>
    <rPh sb="0" eb="2">
      <t>コウシン</t>
    </rPh>
    <rPh sb="2" eb="3">
      <t>ゴ</t>
    </rPh>
    <rPh sb="13" eb="15">
      <t>ニュウリョク</t>
    </rPh>
    <rPh sb="28" eb="29">
      <t>ヌ</t>
    </rPh>
    <rPh sb="31" eb="35">
      <t>ジドウハンエイ</t>
    </rPh>
    <phoneticPr fontId="1"/>
  </si>
  <si>
    <t>024</t>
  </si>
  <si>
    <t>契約更新のご案内PFDと契約更新回答書PDFを正しく表示されること。</t>
    <rPh sb="6" eb="8">
      <t>アンナイ</t>
    </rPh>
    <rPh sb="12" eb="14">
      <t>ケイヤク</t>
    </rPh>
    <rPh sb="14" eb="16">
      <t>コウシン</t>
    </rPh>
    <rPh sb="16" eb="19">
      <t>カイトウショ</t>
    </rPh>
    <rPh sb="23" eb="24">
      <t>タダ</t>
    </rPh>
    <rPh sb="26" eb="28">
      <t>ヒョウジ</t>
    </rPh>
    <phoneticPr fontId="1"/>
  </si>
  <si>
    <t>書類送付先を自動反映されること。</t>
    <rPh sb="0" eb="2">
      <t>ショルイ</t>
    </rPh>
    <rPh sb="2" eb="5">
      <t>ソウフサキ</t>
    </rPh>
    <rPh sb="6" eb="10">
      <t>ジドウハンエイ</t>
    </rPh>
    <phoneticPr fontId="1"/>
  </si>
  <si>
    <t>メール送信できること。</t>
    <rPh sb="3" eb="5">
      <t>ソウシン</t>
    </rPh>
    <phoneticPr fontId="1"/>
  </si>
  <si>
    <t>025</t>
  </si>
  <si>
    <t>026</t>
  </si>
  <si>
    <t>027</t>
  </si>
  <si>
    <t>028</t>
  </si>
  <si>
    <t>2更新後の月額賃料（税別）</t>
    <phoneticPr fontId="1"/>
  </si>
  <si>
    <t>3契約更新回答書確認</t>
    <rPh sb="1" eb="3">
      <t>ケイヤク</t>
    </rPh>
    <rPh sb="3" eb="5">
      <t>コウシン</t>
    </rPh>
    <rPh sb="5" eb="8">
      <t>カイトウショ</t>
    </rPh>
    <rPh sb="8" eb="10">
      <t>カクニン</t>
    </rPh>
    <phoneticPr fontId="1"/>
  </si>
  <si>
    <t>返信された回答書の内容を反映されること。</t>
    <rPh sb="0" eb="2">
      <t>ヘンシン</t>
    </rPh>
    <rPh sb="5" eb="8">
      <t>カイトウショ</t>
    </rPh>
    <rPh sb="9" eb="11">
      <t>ナイヨウ</t>
    </rPh>
    <rPh sb="12" eb="14">
      <t>ハンエイ</t>
    </rPh>
    <phoneticPr fontId="1"/>
  </si>
  <si>
    <t>破棄</t>
    <rPh sb="0" eb="2">
      <t>ハキ</t>
    </rPh>
    <phoneticPr fontId="1"/>
  </si>
  <si>
    <t>破棄をクリックしたら随時対応を破棄されます。</t>
    <rPh sb="0" eb="2">
      <t>ハキ</t>
    </rPh>
    <rPh sb="10" eb="12">
      <t>ズイジ</t>
    </rPh>
    <rPh sb="12" eb="14">
      <t>タイオウ</t>
    </rPh>
    <rPh sb="15" eb="17">
      <t>ハキ</t>
    </rPh>
    <phoneticPr fontId="1"/>
  </si>
  <si>
    <t>現在の月額賃料（税別）と現在の月額賃料（税込）を自動反映されること。</t>
    <rPh sb="24" eb="28">
      <t>ジドウハンエイ</t>
    </rPh>
    <phoneticPr fontId="1"/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</si>
  <si>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</si>
  <si>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</si>
  <si>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</si>
  <si>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</si>
  <si>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</si>
  <si>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</si>
  <si>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</si>
  <si>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</si>
  <si>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</si>
  <si>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契約管理→契約情報一覧→随時対応→7任意保険・自賠責保険更新</t>
    <rPh sb="0" eb="2">
      <t>ケイヤク</t>
    </rPh>
    <rPh sb="2" eb="4">
      <t>カンリ</t>
    </rPh>
    <rPh sb="5" eb="7">
      <t>ケイヤク</t>
    </rPh>
    <rPh sb="7" eb="9">
      <t>ジョウホウ</t>
    </rPh>
    <rPh sb="9" eb="11">
      <t>イチラン</t>
    </rPh>
    <rPh sb="12" eb="14">
      <t>ズイジ</t>
    </rPh>
    <rPh sb="14" eb="16">
      <t>タイオウ</t>
    </rPh>
    <rPh sb="18" eb="20">
      <t>ニンイ</t>
    </rPh>
    <rPh sb="20" eb="22">
      <t>ホケン</t>
    </rPh>
    <rPh sb="23" eb="25">
      <t>ジバイ</t>
    </rPh>
    <rPh sb="25" eb="26">
      <t>セキ</t>
    </rPh>
    <rPh sb="26" eb="28">
      <t>ホケン</t>
    </rPh>
    <rPh sb="28" eb="30">
      <t>コウシン</t>
    </rPh>
    <phoneticPr fontId="1"/>
  </si>
  <si>
    <t>任意保険・自賠責保険更新のプロセスを更新追加する</t>
    <rPh sb="18" eb="20">
      <t>コウシン</t>
    </rPh>
    <rPh sb="20" eb="22">
      <t>ツイカ</t>
    </rPh>
    <phoneticPr fontId="1"/>
  </si>
  <si>
    <t>ホワイトボード→駐車場一覧→物件番号</t>
    <rPh sb="14" eb="16">
      <t>ブッケン</t>
    </rPh>
    <rPh sb="16" eb="18">
      <t>バンゴウ</t>
    </rPh>
    <phoneticPr fontId="1"/>
  </si>
  <si>
    <t>駐車場の画像を表示されること。</t>
    <rPh sb="0" eb="3">
      <t>チュウシャジョウ</t>
    </rPh>
    <rPh sb="4" eb="6">
      <t>ガゾウ</t>
    </rPh>
    <rPh sb="7" eb="9">
      <t>ヒョウジ</t>
    </rPh>
    <phoneticPr fontId="1"/>
  </si>
  <si>
    <t>駐車場書類を表示されること。</t>
    <rPh sb="0" eb="3">
      <t>チュウシャジョウ</t>
    </rPh>
    <rPh sb="3" eb="5">
      <t>ショルイ</t>
    </rPh>
    <rPh sb="6" eb="8">
      <t>ヒョウジ</t>
    </rPh>
    <phoneticPr fontId="1"/>
  </si>
  <si>
    <t>010</t>
    <phoneticPr fontId="1"/>
  </si>
  <si>
    <t>地図上検索</t>
    <rPh sb="0" eb="2">
      <t>チズ</t>
    </rPh>
    <rPh sb="2" eb="3">
      <t>ジョウ</t>
    </rPh>
    <rPh sb="3" eb="5">
      <t>ケンサク</t>
    </rPh>
    <phoneticPr fontId="1"/>
  </si>
  <si>
    <t>ホワイトボード→地図上検索</t>
    <rPh sb="8" eb="10">
      <t>チズ</t>
    </rPh>
    <rPh sb="10" eb="11">
      <t>ジョウ</t>
    </rPh>
    <rPh sb="11" eb="13">
      <t>ケンサク</t>
    </rPh>
    <phoneticPr fontId="1"/>
  </si>
  <si>
    <t>地図上検索をクリックしたら</t>
    <rPh sb="0" eb="2">
      <t>チズ</t>
    </rPh>
    <rPh sb="2" eb="3">
      <t>ジョウ</t>
    </rPh>
    <rPh sb="3" eb="5">
      <t>ケンサク</t>
    </rPh>
    <phoneticPr fontId="1"/>
  </si>
  <si>
    <t>地図を表示されること。</t>
    <rPh sb="0" eb="2">
      <t>チズ</t>
    </rPh>
    <rPh sb="3" eb="5">
      <t>ヒョウジ</t>
    </rPh>
    <phoneticPr fontId="1"/>
  </si>
  <si>
    <t>マーカーを追加</t>
    <rPh sb="5" eb="7">
      <t>ツイカ</t>
    </rPh>
    <phoneticPr fontId="1"/>
  </si>
  <si>
    <t>住所検索</t>
    <rPh sb="0" eb="2">
      <t>ジュウショ</t>
    </rPh>
    <rPh sb="2" eb="4">
      <t>ケンサク</t>
    </rPh>
    <phoneticPr fontId="1"/>
  </si>
  <si>
    <t>住所を入力したら、オレンジ色のピンで正しく表示されること。</t>
    <rPh sb="0" eb="2">
      <t>ジュウショ</t>
    </rPh>
    <rPh sb="3" eb="5">
      <t>ニュウリョク</t>
    </rPh>
    <rPh sb="13" eb="14">
      <t>イロ</t>
    </rPh>
    <rPh sb="18" eb="19">
      <t>タダ</t>
    </rPh>
    <rPh sb="21" eb="23">
      <t>ヒョウジ</t>
    </rPh>
    <phoneticPr fontId="1"/>
  </si>
  <si>
    <t>Pマーカーをクリックする</t>
    <phoneticPr fontId="1"/>
  </si>
  <si>
    <t>シート備考1のように反映されること。</t>
    <rPh sb="3" eb="5">
      <t>ビコウ</t>
    </rPh>
    <rPh sb="10" eb="12">
      <t>ハンエイ</t>
    </rPh>
    <phoneticPr fontId="1"/>
  </si>
  <si>
    <t>半径を作れること。</t>
    <rPh sb="0" eb="2">
      <t>ハンケイ</t>
    </rPh>
    <rPh sb="3" eb="4">
      <t>ツク</t>
    </rPh>
    <phoneticPr fontId="1"/>
  </si>
  <si>
    <t>駐車場名称をクリックしたら、車室を表示されること。</t>
    <rPh sb="0" eb="3">
      <t>チュウシャジョウ</t>
    </rPh>
    <rPh sb="3" eb="5">
      <t>メイショウ</t>
    </rPh>
    <rPh sb="14" eb="16">
      <t>シャシツ</t>
    </rPh>
    <rPh sb="17" eb="19">
      <t>ヒョウジ</t>
    </rPh>
    <phoneticPr fontId="1"/>
  </si>
  <si>
    <t>線を描画</t>
    <rPh sb="0" eb="1">
      <t>セン</t>
    </rPh>
    <rPh sb="2" eb="3">
      <t>エガ</t>
    </rPh>
    <rPh sb="3" eb="4">
      <t>ガ</t>
    </rPh>
    <phoneticPr fontId="1"/>
  </si>
  <si>
    <t>014</t>
    <phoneticPr fontId="1"/>
  </si>
  <si>
    <t>半径を削除できること。</t>
    <rPh sb="0" eb="2">
      <t>ハンケイ</t>
    </rPh>
    <rPh sb="3" eb="5">
      <t>サクジョ</t>
    </rPh>
    <phoneticPr fontId="1"/>
  </si>
  <si>
    <t>マーカーを追加できること。</t>
    <rPh sb="5" eb="7">
      <t>ツイカ</t>
    </rPh>
    <phoneticPr fontId="1"/>
  </si>
  <si>
    <t>右クリックをしたらマーカーを削除できること。</t>
    <phoneticPr fontId="1"/>
  </si>
  <si>
    <t>直線を描画したらシート備考2のように直径を表示されること。</t>
    <rPh sb="0" eb="2">
      <t>チョクセン</t>
    </rPh>
    <rPh sb="3" eb="4">
      <t>エガ</t>
    </rPh>
    <rPh sb="4" eb="5">
      <t>ガ</t>
    </rPh>
    <rPh sb="11" eb="13">
      <t>ビコウ</t>
    </rPh>
    <rPh sb="18" eb="20">
      <t>チョッケイ</t>
    </rPh>
    <rPh sb="21" eb="23">
      <t>ヒョウジ</t>
    </rPh>
    <phoneticPr fontId="1"/>
  </si>
  <si>
    <t>問い合わせ履歴</t>
    <rPh sb="0" eb="1">
      <t>ト</t>
    </rPh>
    <rPh sb="2" eb="3">
      <t>ア</t>
    </rPh>
    <rPh sb="5" eb="7">
      <t>リレキ</t>
    </rPh>
    <phoneticPr fontId="1"/>
  </si>
  <si>
    <t>ホワイトボード→問い合わせ履歴</t>
    <rPh sb="8" eb="9">
      <t>ト</t>
    </rPh>
    <rPh sb="10" eb="11">
      <t>ア</t>
    </rPh>
    <rPh sb="13" eb="15">
      <t>リレキ</t>
    </rPh>
    <phoneticPr fontId="1"/>
  </si>
  <si>
    <t>018</t>
    <phoneticPr fontId="1"/>
  </si>
  <si>
    <t>問い合わせ一覧</t>
    <rPh sb="0" eb="1">
      <t>ト</t>
    </rPh>
    <rPh sb="2" eb="3">
      <t>ア</t>
    </rPh>
    <rPh sb="5" eb="7">
      <t>イチラン</t>
    </rPh>
    <phoneticPr fontId="1"/>
  </si>
  <si>
    <t>問い合わせ/反響</t>
    <rPh sb="0" eb="1">
      <t>ト</t>
    </rPh>
    <rPh sb="2" eb="3">
      <t>ア</t>
    </rPh>
    <rPh sb="6" eb="8">
      <t>ハンキョウ</t>
    </rPh>
    <phoneticPr fontId="1"/>
  </si>
  <si>
    <t>問い合わせ/反響に入力し、保存したら問い合わせ履歴に反映されること。</t>
    <rPh sb="0" eb="1">
      <t>ト</t>
    </rPh>
    <rPh sb="2" eb="3">
      <t>ア</t>
    </rPh>
    <rPh sb="6" eb="8">
      <t>ハンキョウ</t>
    </rPh>
    <rPh sb="9" eb="11">
      <t>ニュウリョク</t>
    </rPh>
    <rPh sb="13" eb="15">
      <t>ホゾン</t>
    </rPh>
    <rPh sb="18" eb="19">
      <t>ト</t>
    </rPh>
    <rPh sb="20" eb="21">
      <t>ア</t>
    </rPh>
    <rPh sb="23" eb="25">
      <t>リレキ</t>
    </rPh>
    <rPh sb="26" eb="28">
      <t>ハンエイ</t>
    </rPh>
    <phoneticPr fontId="1"/>
  </si>
  <si>
    <t>名前をクリック</t>
    <rPh sb="0" eb="2">
      <t>ナマエ</t>
    </rPh>
    <phoneticPr fontId="1"/>
  </si>
  <si>
    <t>問い合わせ履歴を表示されること。</t>
    <rPh sb="0" eb="1">
      <t>ト</t>
    </rPh>
    <rPh sb="2" eb="3">
      <t>ア</t>
    </rPh>
    <rPh sb="5" eb="7">
      <t>リレキ</t>
    </rPh>
    <rPh sb="8" eb="10">
      <t>ヒョウジ</t>
    </rPh>
    <phoneticPr fontId="1"/>
  </si>
  <si>
    <t>削除できること。</t>
    <rPh sb="0" eb="2">
      <t>サクジョ</t>
    </rPh>
    <phoneticPr fontId="1"/>
  </si>
  <si>
    <t>変更できること。</t>
    <rPh sb="0" eb="2">
      <t>ヘンコウ</t>
    </rPh>
    <phoneticPr fontId="1"/>
  </si>
  <si>
    <t>追加</t>
    <rPh sb="0" eb="2">
      <t>ツイカ</t>
    </rPh>
    <phoneticPr fontId="1"/>
  </si>
  <si>
    <t>新しい問い合わせを追加できること。</t>
    <rPh sb="0" eb="1">
      <t>アタラ</t>
    </rPh>
    <rPh sb="3" eb="4">
      <t>ト</t>
    </rPh>
    <rPh sb="5" eb="6">
      <t>ア</t>
    </rPh>
    <rPh sb="9" eb="11">
      <t>ツイカ</t>
    </rPh>
    <phoneticPr fontId="1"/>
  </si>
  <si>
    <t>フィルター</t>
    <phoneticPr fontId="1"/>
  </si>
  <si>
    <t>問い合わせ一覧画面を表示されること。</t>
    <rPh sb="0" eb="1">
      <t>ト</t>
    </rPh>
    <rPh sb="2" eb="3">
      <t>ア</t>
    </rPh>
    <rPh sb="5" eb="7">
      <t>イチラン</t>
    </rPh>
    <rPh sb="7" eb="9">
      <t>ガメン</t>
    </rPh>
    <rPh sb="10" eb="12">
      <t>ヒョウジ</t>
    </rPh>
    <phoneticPr fontId="1"/>
  </si>
  <si>
    <t>ホワイトボード→空き待ちリスト</t>
    <rPh sb="8" eb="9">
      <t>ア</t>
    </rPh>
    <rPh sb="10" eb="11">
      <t>マ</t>
    </rPh>
    <phoneticPr fontId="1"/>
  </si>
  <si>
    <t>025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</si>
</sst>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0"/>
      <name val="ＭＳ Ｐゴシック"/>
      <family val="2"/>
      <scheme val="minor"/>
    </font>
    <font>
      <sz val="10"/>
      <color theme="1"/>
      <name val="ＭＳ Ｐゴシック"/>
      <family val="3"/>
      <charset val="128"/>
      <scheme val="minor"/>
    </font>
    <font>
      <sz val="10"/>
      <color theme="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3" fillId="0" borderId="0" xfId="0" applyNumberFormat="1" applyFont="1"/>
    <xf numFmtId="49" fontId="3" fillId="0" borderId="1" xfId="0" applyNumberFormat="1" applyFont="1" applyBorder="1"/>
    <xf numFmtId="49" fontId="3" fillId="0" borderId="2" xfId="0" applyNumberFormat="1" applyFont="1" applyBorder="1"/>
    <xf numFmtId="49" fontId="3" fillId="0" borderId="3" xfId="0" applyNumberFormat="1" applyFont="1" applyBorder="1"/>
    <xf numFmtId="49" fontId="2" fillId="2" borderId="1" xfId="0" applyNumberFormat="1" applyFont="1" applyFill="1" applyBorder="1"/>
    <xf numFmtId="49" fontId="4" fillId="2" borderId="2" xfId="0" applyNumberFormat="1" applyFont="1" applyFill="1" applyBorder="1"/>
    <xf numFmtId="49" fontId="4" fillId="2" borderId="3" xfId="0" applyNumberFormat="1" applyFont="1" applyFill="1" applyBorder="1"/>
    <xf numFmtId="49" fontId="4" fillId="2" borderId="4" xfId="0" applyNumberFormat="1" applyFont="1" applyFill="1" applyBorder="1"/>
    <xf numFmtId="49" fontId="4" fillId="2" borderId="5" xfId="0" applyNumberFormat="1" applyFont="1" applyFill="1" applyBorder="1"/>
    <xf numFmtId="49" fontId="4" fillId="2" borderId="6" xfId="0" applyNumberFormat="1" applyFont="1" applyFill="1" applyBorder="1"/>
    <xf numFmtId="49" fontId="3" fillId="0" borderId="7" xfId="0" applyNumberFormat="1" applyFont="1" applyBorder="1"/>
    <xf numFmtId="49" fontId="3" fillId="0" borderId="8" xfId="0" applyNumberFormat="1" applyFont="1" applyBorder="1"/>
    <xf numFmtId="49" fontId="3" fillId="0" borderId="9" xfId="0" applyNumberFormat="1" applyFont="1" applyBorder="1"/>
    <xf numFmtId="49" fontId="3" fillId="0" borderId="10" xfId="0" applyNumberFormat="1" applyFont="1" applyBorder="1"/>
    <xf numFmtId="49" fontId="3" fillId="0" borderId="0" xfId="0" applyNumberFormat="1" applyFont="1" applyBorder="1"/>
    <xf numFmtId="49" fontId="3" fillId="0" borderId="11" xfId="0" applyNumberFormat="1" applyFont="1" applyBorder="1"/>
    <xf numFmtId="49" fontId="3" fillId="3" borderId="4" xfId="0" applyNumberFormat="1" applyFont="1" applyFill="1" applyBorder="1"/>
    <xf numFmtId="49" fontId="3" fillId="3" borderId="6" xfId="0" applyNumberFormat="1" applyFont="1" applyFill="1" applyBorder="1"/>
    <xf numFmtId="0" fontId="3" fillId="0" borderId="10" xfId="0" applyNumberFormat="1" applyFont="1" applyBorder="1"/>
    <xf numFmtId="49" fontId="3" fillId="0" borderId="10" xfId="0" applyNumberFormat="1" applyFont="1" applyBorder="1" applyAlignment="1">
      <alignment horizontal="centerContinuous"/>
    </xf>
    <xf numFmtId="49" fontId="3" fillId="0" borderId="11" xfId="0" applyNumberFormat="1" applyFont="1" applyBorder="1" applyAlignment="1">
      <alignment horizontal="centerContinuous"/>
    </xf>
    <xf numFmtId="49" fontId="2" fillId="4" borderId="4" xfId="0" applyNumberFormat="1" applyFont="1" applyFill="1" applyBorder="1"/>
    <xf numFmtId="49" fontId="4" fillId="4" borderId="5" xfId="0" applyNumberFormat="1" applyFont="1" applyFill="1" applyBorder="1"/>
    <xf numFmtId="49" fontId="4" fillId="4" borderId="6" xfId="0" applyNumberFormat="1" applyFont="1" applyFill="1" applyBorder="1"/>
    <xf numFmtId="49" fontId="4" fillId="4" borderId="4" xfId="0" applyNumberFormat="1" applyFont="1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165100</xdr:colOff>
      <xdr:row>27</xdr:row>
      <xdr:rowOff>92868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541EA01-6FAB-48A4-A7B7-7B8232764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089900" cy="45505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304800</xdr:colOff>
      <xdr:row>34</xdr:row>
      <xdr:rowOff>44449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E3E2872-674B-4C30-9DBA-BFEFBCA09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56578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T41"/>
  <sheetViews>
    <sheetView showGridLines="0" zoomScaleNormal="100" workbookViewId="0"/>
  </sheetViews>
  <sheetFormatPr defaultColWidth="2.6328125" defaultRowHeight="12" x14ac:dyDescent="0.2"/>
  <cols>
    <col min="1" max="16384" width="2.6328125" style="1"/>
  </cols>
  <sheetData>
    <row r="2" spans="2:72" x14ac:dyDescent="0.2">
      <c r="B2" s="5" t="s">
        <v>1</v>
      </c>
      <c r="C2" s="6"/>
      <c r="D2" s="6"/>
      <c r="E2" s="6"/>
      <c r="F2" s="7"/>
      <c r="G2" s="2" t="s">
        <v>3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5" t="s">
        <v>4</v>
      </c>
      <c r="W2" s="6"/>
      <c r="X2" s="6"/>
      <c r="Y2" s="6"/>
      <c r="Z2" s="7"/>
      <c r="AA2" s="2" t="s">
        <v>101</v>
      </c>
      <c r="AB2" s="3"/>
      <c r="AC2" s="3"/>
      <c r="AD2" s="3"/>
      <c r="AE2" s="4"/>
      <c r="AF2" s="5" t="s">
        <v>7</v>
      </c>
      <c r="AG2" s="6"/>
      <c r="AH2" s="6"/>
      <c r="AI2" s="6"/>
      <c r="AJ2" s="7"/>
      <c r="AK2" s="2"/>
      <c r="AL2" s="3"/>
      <c r="AM2" s="3"/>
      <c r="AN2" s="3"/>
      <c r="AO2" s="3"/>
      <c r="AP2" s="5" t="s">
        <v>13</v>
      </c>
      <c r="AQ2" s="6"/>
      <c r="AR2" s="6"/>
      <c r="AS2" s="6"/>
      <c r="AT2" s="7"/>
      <c r="AU2" s="2"/>
      <c r="AV2" s="3"/>
      <c r="AW2" s="3"/>
      <c r="AX2" s="3"/>
      <c r="AY2" s="4"/>
    </row>
    <row r="3" spans="2:72" x14ac:dyDescent="0.2">
      <c r="B3" s="8" t="s">
        <v>2</v>
      </c>
      <c r="C3" s="9"/>
      <c r="D3" s="9"/>
      <c r="E3" s="9"/>
      <c r="F3" s="10"/>
      <c r="G3" s="11" t="s">
        <v>0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8" t="s">
        <v>5</v>
      </c>
      <c r="W3" s="9"/>
      <c r="X3" s="9"/>
      <c r="Y3" s="9"/>
      <c r="Z3" s="10"/>
      <c r="AA3" s="11" t="s">
        <v>6</v>
      </c>
      <c r="AB3" s="12"/>
      <c r="AC3" s="12"/>
      <c r="AD3" s="12"/>
      <c r="AE3" s="13"/>
      <c r="AF3" s="8" t="s">
        <v>8</v>
      </c>
      <c r="AG3" s="9"/>
      <c r="AH3" s="9"/>
      <c r="AI3" s="9"/>
      <c r="AJ3" s="10"/>
      <c r="AK3" s="11"/>
      <c r="AL3" s="12"/>
      <c r="AM3" s="12"/>
      <c r="AN3" s="12"/>
      <c r="AO3" s="12"/>
      <c r="AP3" s="8" t="s">
        <v>14</v>
      </c>
      <c r="AQ3" s="9"/>
      <c r="AR3" s="9"/>
      <c r="AS3" s="9"/>
      <c r="AT3" s="10"/>
      <c r="AU3" s="11"/>
      <c r="AV3" s="12"/>
      <c r="AW3" s="12"/>
      <c r="AX3" s="12"/>
      <c r="AY3" s="13"/>
    </row>
    <row r="5" spans="2:72" x14ac:dyDescent="0.2">
      <c r="B5" s="22" t="s">
        <v>21</v>
      </c>
      <c r="C5" s="23"/>
      <c r="D5" s="24"/>
      <c r="E5" s="25" t="s">
        <v>25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5" t="s">
        <v>20</v>
      </c>
      <c r="S5" s="23"/>
      <c r="T5" s="24"/>
      <c r="U5" s="23" t="s">
        <v>10</v>
      </c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5" t="s">
        <v>9</v>
      </c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4"/>
      <c r="BO5" s="23" t="s">
        <v>15</v>
      </c>
      <c r="BP5" s="23"/>
      <c r="BQ5" s="23"/>
      <c r="BR5" s="24"/>
      <c r="BS5" s="17" t="s">
        <v>16</v>
      </c>
      <c r="BT5" s="18"/>
    </row>
    <row r="6" spans="2:72" x14ac:dyDescent="0.2">
      <c r="B6" s="14" t="s">
        <v>3</v>
      </c>
      <c r="C6" s="15"/>
      <c r="D6" s="16"/>
      <c r="E6" s="14" t="s">
        <v>18</v>
      </c>
      <c r="R6" s="14" t="s">
        <v>45</v>
      </c>
      <c r="S6" s="3"/>
      <c r="T6" s="4"/>
      <c r="U6" s="1" t="s">
        <v>49</v>
      </c>
      <c r="AG6" s="4"/>
      <c r="AH6" s="1" t="s">
        <v>50</v>
      </c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6"/>
      <c r="BO6" s="19" t="str">
        <f>IF(R6="","",$G$2&amp;"-"&amp;$B$6&amp;"-"&amp;R6)</f>
        <v>001-001-001</v>
      </c>
      <c r="BP6" s="3"/>
      <c r="BQ6" s="3"/>
      <c r="BR6" s="4"/>
      <c r="BS6" s="20"/>
      <c r="BT6" s="21"/>
    </row>
    <row r="7" spans="2:72" x14ac:dyDescent="0.2">
      <c r="B7" s="14"/>
      <c r="C7" s="15"/>
      <c r="D7" s="16"/>
      <c r="E7" s="14" t="s">
        <v>44</v>
      </c>
      <c r="R7" s="14" t="s">
        <v>46</v>
      </c>
      <c r="S7" s="15"/>
      <c r="T7" s="16"/>
      <c r="U7" s="1" t="s">
        <v>51</v>
      </c>
      <c r="AG7" s="16"/>
      <c r="AH7" s="1" t="s">
        <v>52</v>
      </c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6"/>
      <c r="BO7" s="19" t="str">
        <f t="shared" ref="BO7:BO41" si="0">IF(R7="","",$G$2&amp;"-"&amp;$B$6&amp;"-"&amp;R7)</f>
        <v>001-001-002</v>
      </c>
      <c r="BP7" s="15"/>
      <c r="BQ7" s="15"/>
      <c r="BR7" s="16"/>
      <c r="BS7" s="20"/>
      <c r="BT7" s="21"/>
    </row>
    <row r="8" spans="2:72" x14ac:dyDescent="0.2">
      <c r="B8" s="14"/>
      <c r="C8" s="15"/>
      <c r="D8" s="16"/>
      <c r="E8" s="14" t="s">
        <v>17</v>
      </c>
      <c r="R8" s="14" t="s">
        <v>26</v>
      </c>
      <c r="S8" s="15"/>
      <c r="T8" s="16"/>
      <c r="U8" s="15" t="s">
        <v>23</v>
      </c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4" t="s">
        <v>11</v>
      </c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6"/>
      <c r="BO8" s="19" t="str">
        <f t="shared" si="0"/>
        <v>001-001-003</v>
      </c>
      <c r="BP8" s="15"/>
      <c r="BQ8" s="15"/>
      <c r="BR8" s="16"/>
      <c r="BS8" s="20"/>
      <c r="BT8" s="21"/>
    </row>
    <row r="9" spans="2:72" x14ac:dyDescent="0.2">
      <c r="B9" s="14"/>
      <c r="C9" s="15"/>
      <c r="D9" s="16"/>
      <c r="E9" s="14" t="s">
        <v>48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4" t="s">
        <v>40</v>
      </c>
      <c r="S9" s="15"/>
      <c r="T9" s="16"/>
      <c r="U9" s="15" t="s">
        <v>24</v>
      </c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4" t="s">
        <v>12</v>
      </c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6"/>
      <c r="BO9" s="19" t="str">
        <f t="shared" si="0"/>
        <v>001-001-004</v>
      </c>
      <c r="BP9" s="15"/>
      <c r="BQ9" s="15"/>
      <c r="BR9" s="16"/>
      <c r="BS9" s="20"/>
      <c r="BT9" s="21"/>
    </row>
    <row r="10" spans="2:72" x14ac:dyDescent="0.2">
      <c r="B10" s="14"/>
      <c r="C10" s="15"/>
      <c r="D10" s="16"/>
      <c r="E10" s="14" t="s">
        <v>18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4" t="s">
        <v>33</v>
      </c>
      <c r="S10" s="15"/>
      <c r="T10" s="16"/>
      <c r="U10" s="15" t="s">
        <v>29</v>
      </c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4" t="s">
        <v>30</v>
      </c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6"/>
      <c r="BO10" s="19" t="str">
        <f t="shared" si="0"/>
        <v>001-001-005</v>
      </c>
      <c r="BP10" s="15"/>
      <c r="BQ10" s="15"/>
      <c r="BR10" s="16"/>
      <c r="BS10" s="20"/>
      <c r="BT10" s="21"/>
    </row>
    <row r="11" spans="2:72" x14ac:dyDescent="0.2">
      <c r="B11" s="14"/>
      <c r="C11" s="15"/>
      <c r="D11" s="16"/>
      <c r="E11" s="14" t="s">
        <v>19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4" t="s">
        <v>34</v>
      </c>
      <c r="S11" s="15"/>
      <c r="T11" s="16"/>
      <c r="U11" s="15" t="s">
        <v>27</v>
      </c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4" t="s">
        <v>28</v>
      </c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6"/>
      <c r="BO11" s="19" t="str">
        <f t="shared" si="0"/>
        <v>001-001-006</v>
      </c>
      <c r="BP11" s="15"/>
      <c r="BQ11" s="15"/>
      <c r="BR11" s="16"/>
      <c r="BS11" s="20"/>
      <c r="BT11" s="21"/>
    </row>
    <row r="12" spans="2:72" x14ac:dyDescent="0.2">
      <c r="B12" s="14"/>
      <c r="C12" s="15"/>
      <c r="D12" s="16"/>
      <c r="E12" s="14" t="s">
        <v>17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4" t="s">
        <v>37</v>
      </c>
      <c r="S12" s="15"/>
      <c r="T12" s="16"/>
      <c r="U12" s="15" t="s">
        <v>31</v>
      </c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4" t="s">
        <v>36</v>
      </c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6"/>
      <c r="BO12" s="19" t="str">
        <f t="shared" si="0"/>
        <v>001-001-007</v>
      </c>
      <c r="BP12" s="15"/>
      <c r="BQ12" s="15"/>
      <c r="BR12" s="16"/>
      <c r="BS12" s="20"/>
      <c r="BT12" s="21"/>
    </row>
    <row r="13" spans="2:72" x14ac:dyDescent="0.2">
      <c r="B13" s="14"/>
      <c r="C13" s="15"/>
      <c r="D13" s="16"/>
      <c r="E13" s="14" t="s">
        <v>22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4" t="s">
        <v>41</v>
      </c>
      <c r="S13" s="15"/>
      <c r="T13" s="16"/>
      <c r="U13" s="15" t="s">
        <v>32</v>
      </c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4" t="s">
        <v>35</v>
      </c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6"/>
      <c r="BO13" s="19" t="str">
        <f t="shared" si="0"/>
        <v>001-001-008</v>
      </c>
      <c r="BP13" s="15"/>
      <c r="BQ13" s="15"/>
      <c r="BR13" s="16"/>
      <c r="BS13" s="20"/>
      <c r="BT13" s="21"/>
    </row>
    <row r="14" spans="2:72" x14ac:dyDescent="0.2">
      <c r="B14" s="14"/>
      <c r="C14" s="15"/>
      <c r="D14" s="16"/>
      <c r="E14" s="14" t="s">
        <v>18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4" t="s">
        <v>42</v>
      </c>
      <c r="S14" s="15"/>
      <c r="T14" s="16"/>
      <c r="U14" s="15" t="s">
        <v>38</v>
      </c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4" t="s">
        <v>39</v>
      </c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6"/>
      <c r="BO14" s="19" t="str">
        <f t="shared" si="0"/>
        <v>001-001-009</v>
      </c>
      <c r="BP14" s="15"/>
      <c r="BQ14" s="15"/>
      <c r="BR14" s="16"/>
      <c r="BS14" s="20"/>
      <c r="BT14" s="21"/>
    </row>
    <row r="15" spans="2:72" x14ac:dyDescent="0.2">
      <c r="B15" s="14"/>
      <c r="C15" s="15"/>
      <c r="D15" s="16"/>
      <c r="E15" s="14" t="s">
        <v>53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4" t="s">
        <v>43</v>
      </c>
      <c r="S15" s="15"/>
      <c r="T15" s="16"/>
      <c r="U15" s="1" t="s">
        <v>49</v>
      </c>
      <c r="AG15" s="16"/>
      <c r="AH15" s="1" t="s">
        <v>50</v>
      </c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6"/>
      <c r="BO15" s="19" t="str">
        <f t="shared" si="0"/>
        <v>001-001-010</v>
      </c>
      <c r="BP15" s="15"/>
      <c r="BQ15" s="15"/>
      <c r="BR15" s="16"/>
      <c r="BS15" s="20"/>
      <c r="BT15" s="21"/>
    </row>
    <row r="16" spans="2:72" x14ac:dyDescent="0.2">
      <c r="B16" s="14"/>
      <c r="C16" s="15"/>
      <c r="D16" s="16"/>
      <c r="E16" s="14" t="s">
        <v>17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4" t="s">
        <v>47</v>
      </c>
      <c r="S16" s="15"/>
      <c r="T16" s="16"/>
      <c r="U16" s="1" t="s">
        <v>51</v>
      </c>
      <c r="AG16" s="16"/>
      <c r="AH16" s="1" t="s">
        <v>52</v>
      </c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6"/>
      <c r="BO16" s="19" t="str">
        <f t="shared" si="0"/>
        <v>001-001-011</v>
      </c>
      <c r="BP16" s="15"/>
      <c r="BQ16" s="15"/>
      <c r="BR16" s="16"/>
      <c r="BS16" s="20"/>
      <c r="BT16" s="21"/>
    </row>
    <row r="17" spans="2:72" x14ac:dyDescent="0.2">
      <c r="B17" s="14"/>
      <c r="C17" s="15"/>
      <c r="D17" s="16"/>
      <c r="E17" s="14" t="s">
        <v>59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4" t="s">
        <v>54</v>
      </c>
      <c r="S17" s="15"/>
      <c r="T17" s="16"/>
      <c r="U17" s="15" t="s">
        <v>56</v>
      </c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4" t="s">
        <v>57</v>
      </c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6"/>
      <c r="BO17" s="19" t="str">
        <f t="shared" si="0"/>
        <v>001-001-012</v>
      </c>
      <c r="BP17" s="15"/>
      <c r="BQ17" s="15"/>
      <c r="BR17" s="16"/>
      <c r="BS17" s="20"/>
      <c r="BT17" s="21"/>
    </row>
    <row r="18" spans="2:72" x14ac:dyDescent="0.2">
      <c r="B18" s="14"/>
      <c r="C18" s="15"/>
      <c r="D18" s="16"/>
      <c r="E18" s="14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4" t="s">
        <v>55</v>
      </c>
      <c r="S18" s="15"/>
      <c r="T18" s="16"/>
      <c r="U18" s="15" t="s">
        <v>38</v>
      </c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4" t="s">
        <v>58</v>
      </c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6"/>
      <c r="BO18" s="19" t="str">
        <f t="shared" si="0"/>
        <v>001-001-013</v>
      </c>
      <c r="BP18" s="15"/>
      <c r="BQ18" s="15"/>
      <c r="BR18" s="16"/>
      <c r="BS18" s="20"/>
      <c r="BT18" s="21"/>
    </row>
    <row r="19" spans="2:72" x14ac:dyDescent="0.2">
      <c r="B19" s="14"/>
      <c r="C19" s="15"/>
      <c r="D19" s="16"/>
      <c r="E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4"/>
      <c r="S19" s="15"/>
      <c r="T19" s="16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4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6"/>
      <c r="BO19" s="19" t="str">
        <f t="shared" si="0"/>
        <v/>
      </c>
      <c r="BP19" s="15"/>
      <c r="BQ19" s="15"/>
      <c r="BR19" s="16"/>
      <c r="BS19" s="20"/>
      <c r="BT19" s="21"/>
    </row>
    <row r="20" spans="2:72" x14ac:dyDescent="0.2">
      <c r="B20" s="14"/>
      <c r="C20" s="15"/>
      <c r="D20" s="16"/>
      <c r="E20" s="14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4"/>
      <c r="S20" s="15"/>
      <c r="T20" s="16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4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6"/>
      <c r="BO20" s="19" t="str">
        <f t="shared" si="0"/>
        <v/>
      </c>
      <c r="BP20" s="15"/>
      <c r="BQ20" s="15"/>
      <c r="BR20" s="16"/>
      <c r="BS20" s="20"/>
      <c r="BT20" s="21"/>
    </row>
    <row r="21" spans="2:72" x14ac:dyDescent="0.2">
      <c r="B21" s="14"/>
      <c r="C21" s="15"/>
      <c r="D21" s="16"/>
      <c r="E21" s="14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4"/>
      <c r="S21" s="15"/>
      <c r="T21" s="16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4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6"/>
      <c r="BO21" s="19" t="str">
        <f t="shared" si="0"/>
        <v/>
      </c>
      <c r="BP21" s="15"/>
      <c r="BQ21" s="15"/>
      <c r="BR21" s="16"/>
      <c r="BS21" s="20"/>
      <c r="BT21" s="21"/>
    </row>
    <row r="22" spans="2:72" x14ac:dyDescent="0.2">
      <c r="B22" s="14"/>
      <c r="C22" s="15"/>
      <c r="D22" s="16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4"/>
      <c r="S22" s="15"/>
      <c r="T22" s="16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4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6"/>
      <c r="BO22" s="19" t="str">
        <f t="shared" si="0"/>
        <v/>
      </c>
      <c r="BP22" s="15"/>
      <c r="BQ22" s="15"/>
      <c r="BR22" s="16"/>
      <c r="BS22" s="20"/>
      <c r="BT22" s="21"/>
    </row>
    <row r="23" spans="2:72" x14ac:dyDescent="0.2">
      <c r="B23" s="14"/>
      <c r="C23" s="15"/>
      <c r="D23" s="16"/>
      <c r="E23" s="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4"/>
      <c r="S23" s="15"/>
      <c r="T23" s="16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4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6"/>
      <c r="BO23" s="19" t="str">
        <f t="shared" si="0"/>
        <v/>
      </c>
      <c r="BP23" s="15"/>
      <c r="BQ23" s="15"/>
      <c r="BR23" s="16"/>
      <c r="BS23" s="20"/>
      <c r="BT23" s="21"/>
    </row>
    <row r="24" spans="2:72" x14ac:dyDescent="0.2">
      <c r="B24" s="14"/>
      <c r="C24" s="15"/>
      <c r="D24" s="16"/>
      <c r="E24" s="14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4"/>
      <c r="S24" s="15"/>
      <c r="T24" s="16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4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6"/>
      <c r="BO24" s="19" t="str">
        <f t="shared" si="0"/>
        <v/>
      </c>
      <c r="BP24" s="15"/>
      <c r="BQ24" s="15"/>
      <c r="BR24" s="16"/>
      <c r="BS24" s="20"/>
      <c r="BT24" s="21"/>
    </row>
    <row r="25" spans="2:72" x14ac:dyDescent="0.2">
      <c r="B25" s="14"/>
      <c r="C25" s="15"/>
      <c r="D25" s="16"/>
      <c r="E25" s="14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4"/>
      <c r="S25" s="15"/>
      <c r="T25" s="16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4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6"/>
      <c r="BO25" s="19" t="str">
        <f t="shared" si="0"/>
        <v/>
      </c>
      <c r="BP25" s="15"/>
      <c r="BQ25" s="15"/>
      <c r="BR25" s="16"/>
      <c r="BS25" s="20"/>
      <c r="BT25" s="21"/>
    </row>
    <row r="26" spans="2:72" x14ac:dyDescent="0.2">
      <c r="B26" s="14"/>
      <c r="C26" s="15"/>
      <c r="D26" s="16"/>
      <c r="E26" s="14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4"/>
      <c r="S26" s="15"/>
      <c r="T26" s="16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4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6"/>
      <c r="BO26" s="19" t="str">
        <f t="shared" si="0"/>
        <v/>
      </c>
      <c r="BP26" s="15"/>
      <c r="BQ26" s="15"/>
      <c r="BR26" s="16"/>
      <c r="BS26" s="20"/>
      <c r="BT26" s="21"/>
    </row>
    <row r="27" spans="2:72" x14ac:dyDescent="0.2">
      <c r="B27" s="14"/>
      <c r="C27" s="15"/>
      <c r="D27" s="16"/>
      <c r="E27" s="14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4"/>
      <c r="S27" s="15"/>
      <c r="T27" s="16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4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6"/>
      <c r="BO27" s="19" t="str">
        <f t="shared" si="0"/>
        <v/>
      </c>
      <c r="BP27" s="15"/>
      <c r="BQ27" s="15"/>
      <c r="BR27" s="16"/>
      <c r="BS27" s="20"/>
      <c r="BT27" s="21"/>
    </row>
    <row r="28" spans="2:72" x14ac:dyDescent="0.2">
      <c r="B28" s="14"/>
      <c r="C28" s="15"/>
      <c r="D28" s="16"/>
      <c r="E28" s="14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4"/>
      <c r="S28" s="15"/>
      <c r="T28" s="16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4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6"/>
      <c r="BO28" s="19" t="str">
        <f t="shared" si="0"/>
        <v/>
      </c>
      <c r="BP28" s="15"/>
      <c r="BQ28" s="15"/>
      <c r="BR28" s="16"/>
      <c r="BS28" s="20"/>
      <c r="BT28" s="21"/>
    </row>
    <row r="29" spans="2:72" x14ac:dyDescent="0.2">
      <c r="B29" s="14"/>
      <c r="C29" s="15"/>
      <c r="D29" s="16"/>
      <c r="E29" s="14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4"/>
      <c r="S29" s="15"/>
      <c r="T29" s="16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4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6"/>
      <c r="BO29" s="19" t="str">
        <f t="shared" si="0"/>
        <v/>
      </c>
      <c r="BP29" s="15"/>
      <c r="BQ29" s="15"/>
      <c r="BR29" s="16"/>
      <c r="BS29" s="20"/>
      <c r="BT29" s="21"/>
    </row>
    <row r="30" spans="2:72" x14ac:dyDescent="0.2">
      <c r="B30" s="14"/>
      <c r="C30" s="15"/>
      <c r="D30" s="16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4"/>
      <c r="S30" s="15"/>
      <c r="T30" s="16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4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6"/>
      <c r="BO30" s="19" t="str">
        <f t="shared" si="0"/>
        <v/>
      </c>
      <c r="BP30" s="15"/>
      <c r="BQ30" s="15"/>
      <c r="BR30" s="16"/>
      <c r="BS30" s="20"/>
      <c r="BT30" s="21"/>
    </row>
    <row r="31" spans="2:72" x14ac:dyDescent="0.2">
      <c r="B31" s="14"/>
      <c r="C31" s="15"/>
      <c r="D31" s="16"/>
      <c r="E31" s="14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4"/>
      <c r="S31" s="15"/>
      <c r="T31" s="16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4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6"/>
      <c r="BO31" s="19" t="str">
        <f t="shared" si="0"/>
        <v/>
      </c>
      <c r="BP31" s="15"/>
      <c r="BQ31" s="15"/>
      <c r="BR31" s="16"/>
      <c r="BS31" s="20"/>
      <c r="BT31" s="21"/>
    </row>
    <row r="32" spans="2:72" x14ac:dyDescent="0.2">
      <c r="B32" s="14"/>
      <c r="C32" s="15"/>
      <c r="D32" s="16"/>
      <c r="E32" s="14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4"/>
      <c r="S32" s="15"/>
      <c r="T32" s="16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4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6"/>
      <c r="BO32" s="19" t="str">
        <f t="shared" si="0"/>
        <v/>
      </c>
      <c r="BP32" s="15"/>
      <c r="BQ32" s="15"/>
      <c r="BR32" s="16"/>
      <c r="BS32" s="20"/>
      <c r="BT32" s="21"/>
    </row>
    <row r="33" spans="2:72" x14ac:dyDescent="0.2">
      <c r="B33" s="14"/>
      <c r="C33" s="15"/>
      <c r="D33" s="16"/>
      <c r="E33" s="14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4"/>
      <c r="S33" s="15"/>
      <c r="T33" s="16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4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6"/>
      <c r="BO33" s="19" t="str">
        <f t="shared" si="0"/>
        <v/>
      </c>
      <c r="BP33" s="15"/>
      <c r="BQ33" s="15"/>
      <c r="BR33" s="16"/>
      <c r="BS33" s="20"/>
      <c r="BT33" s="21"/>
    </row>
    <row r="34" spans="2:72" x14ac:dyDescent="0.2">
      <c r="B34" s="14"/>
      <c r="C34" s="15"/>
      <c r="D34" s="16"/>
      <c r="E34" s="14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4"/>
      <c r="S34" s="15"/>
      <c r="T34" s="16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4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6"/>
      <c r="BO34" s="19" t="str">
        <f t="shared" si="0"/>
        <v/>
      </c>
      <c r="BP34" s="15"/>
      <c r="BQ34" s="15"/>
      <c r="BR34" s="16"/>
      <c r="BS34" s="20"/>
      <c r="BT34" s="21"/>
    </row>
    <row r="35" spans="2:72" x14ac:dyDescent="0.2">
      <c r="B35" s="14"/>
      <c r="C35" s="15"/>
      <c r="D35" s="16"/>
      <c r="E35" s="14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4"/>
      <c r="S35" s="15"/>
      <c r="T35" s="16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4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6"/>
      <c r="BO35" s="19" t="str">
        <f t="shared" si="0"/>
        <v/>
      </c>
      <c r="BP35" s="15"/>
      <c r="BQ35" s="15"/>
      <c r="BR35" s="16"/>
      <c r="BS35" s="20"/>
      <c r="BT35" s="21"/>
    </row>
    <row r="36" spans="2:72" x14ac:dyDescent="0.2">
      <c r="B36" s="14"/>
      <c r="C36" s="15"/>
      <c r="D36" s="16"/>
      <c r="E36" s="14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4"/>
      <c r="S36" s="15"/>
      <c r="T36" s="16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4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6"/>
      <c r="BO36" s="19" t="str">
        <f t="shared" si="0"/>
        <v/>
      </c>
      <c r="BP36" s="15"/>
      <c r="BQ36" s="15"/>
      <c r="BR36" s="16"/>
      <c r="BS36" s="20"/>
      <c r="BT36" s="21"/>
    </row>
    <row r="37" spans="2:72" x14ac:dyDescent="0.2">
      <c r="B37" s="14"/>
      <c r="C37" s="15"/>
      <c r="D37" s="16"/>
      <c r="E37" s="14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4"/>
      <c r="S37" s="15"/>
      <c r="T37" s="16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4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6"/>
      <c r="BO37" s="19" t="str">
        <f t="shared" si="0"/>
        <v/>
      </c>
      <c r="BP37" s="15"/>
      <c r="BQ37" s="15"/>
      <c r="BR37" s="16"/>
      <c r="BS37" s="20"/>
      <c r="BT37" s="21"/>
    </row>
    <row r="38" spans="2:72" x14ac:dyDescent="0.2">
      <c r="B38" s="14"/>
      <c r="C38" s="15"/>
      <c r="D38" s="16"/>
      <c r="E38" s="14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4"/>
      <c r="S38" s="15"/>
      <c r="T38" s="16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4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6"/>
      <c r="BO38" s="19" t="str">
        <f t="shared" si="0"/>
        <v/>
      </c>
      <c r="BP38" s="15"/>
      <c r="BQ38" s="15"/>
      <c r="BR38" s="16"/>
      <c r="BS38" s="20"/>
      <c r="BT38" s="21"/>
    </row>
    <row r="39" spans="2:72" x14ac:dyDescent="0.2">
      <c r="B39" s="14"/>
      <c r="C39" s="15"/>
      <c r="D39" s="16"/>
      <c r="E39" s="14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4"/>
      <c r="S39" s="15"/>
      <c r="T39" s="16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4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6"/>
      <c r="BO39" s="19" t="str">
        <f t="shared" si="0"/>
        <v/>
      </c>
      <c r="BP39" s="15"/>
      <c r="BQ39" s="15"/>
      <c r="BR39" s="16"/>
      <c r="BS39" s="20"/>
      <c r="BT39" s="21"/>
    </row>
    <row r="40" spans="2:72" x14ac:dyDescent="0.2">
      <c r="B40" s="14"/>
      <c r="C40" s="15"/>
      <c r="D40" s="16"/>
      <c r="E40" s="14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4"/>
      <c r="S40" s="15"/>
      <c r="T40" s="16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4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6"/>
      <c r="BO40" s="19" t="str">
        <f t="shared" si="0"/>
        <v/>
      </c>
      <c r="BP40" s="15"/>
      <c r="BQ40" s="15"/>
      <c r="BR40" s="16"/>
      <c r="BS40" s="20"/>
      <c r="BT40" s="21"/>
    </row>
    <row r="41" spans="2:72" x14ac:dyDescent="0.2">
      <c r="B41" s="14"/>
      <c r="C41" s="15"/>
      <c r="D41" s="16"/>
      <c r="E41" s="14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4"/>
      <c r="S41" s="15"/>
      <c r="T41" s="16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4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6"/>
      <c r="BO41" s="19" t="str">
        <f t="shared" si="0"/>
        <v/>
      </c>
      <c r="BP41" s="15"/>
      <c r="BQ41" s="15"/>
      <c r="BR41" s="16"/>
      <c r="BS41" s="20"/>
      <c r="BT41" s="21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T41"/>
  <sheetViews>
    <sheetView showGridLines="0" tabSelected="1" zoomScaleNormal="100" workbookViewId="0">
      <selection activeCell="U34" sqref="U34"/>
    </sheetView>
  </sheetViews>
  <sheetFormatPr defaultColWidth="2.6328125" defaultRowHeight="12" x14ac:dyDescent="0.2"/>
  <cols>
    <col min="1" max="16384" width="2.6328125" style="1"/>
  </cols>
  <sheetData>
    <row r="2" spans="2:72" x14ac:dyDescent="0.2">
      <c r="B2" s="5" t="s">
        <v>1</v>
      </c>
      <c r="C2" s="6"/>
      <c r="D2" s="6"/>
      <c r="E2" s="6"/>
      <c r="F2" s="7"/>
      <c r="G2" s="2" t="s">
        <v>60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5" t="s">
        <v>4</v>
      </c>
      <c r="W2" s="6"/>
      <c r="X2" s="6"/>
      <c r="Y2" s="6"/>
      <c r="Z2" s="7"/>
      <c r="AA2" s="2" t="s">
        <v>101</v>
      </c>
      <c r="AB2" s="3"/>
      <c r="AC2" s="3"/>
      <c r="AD2" s="3"/>
      <c r="AE2" s="4"/>
      <c r="AF2" s="5" t="s">
        <v>7</v>
      </c>
      <c r="AG2" s="6"/>
      <c r="AH2" s="6"/>
      <c r="AI2" s="6"/>
      <c r="AJ2" s="7"/>
      <c r="AK2" s="2"/>
      <c r="AL2" s="3"/>
      <c r="AM2" s="3"/>
      <c r="AN2" s="3"/>
      <c r="AO2" s="3"/>
      <c r="AP2" s="5" t="s">
        <v>13</v>
      </c>
      <c r="AQ2" s="6"/>
      <c r="AR2" s="6"/>
      <c r="AS2" s="6"/>
      <c r="AT2" s="7"/>
      <c r="AU2" s="2"/>
      <c r="AV2" s="3"/>
      <c r="AW2" s="3"/>
      <c r="AX2" s="3"/>
      <c r="AY2" s="4"/>
    </row>
    <row r="3" spans="2:72" x14ac:dyDescent="0.2">
      <c r="B3" s="8" t="s">
        <v>2</v>
      </c>
      <c r="C3" s="9"/>
      <c r="D3" s="9"/>
      <c r="E3" s="9"/>
      <c r="F3" s="10"/>
      <c r="G3" s="11" t="s">
        <v>61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8" t="s">
        <v>5</v>
      </c>
      <c r="W3" s="9"/>
      <c r="X3" s="9"/>
      <c r="Y3" s="9"/>
      <c r="Z3" s="10"/>
      <c r="AA3" s="11" t="s">
        <v>6</v>
      </c>
      <c r="AB3" s="12"/>
      <c r="AC3" s="12"/>
      <c r="AD3" s="12"/>
      <c r="AE3" s="13"/>
      <c r="AF3" s="8" t="s">
        <v>8</v>
      </c>
      <c r="AG3" s="9"/>
      <c r="AH3" s="9"/>
      <c r="AI3" s="9"/>
      <c r="AJ3" s="10"/>
      <c r="AK3" s="11"/>
      <c r="AL3" s="12"/>
      <c r="AM3" s="12"/>
      <c r="AN3" s="12"/>
      <c r="AO3" s="12"/>
      <c r="AP3" s="8" t="s">
        <v>14</v>
      </c>
      <c r="AQ3" s="9"/>
      <c r="AR3" s="9"/>
      <c r="AS3" s="9"/>
      <c r="AT3" s="10"/>
      <c r="AU3" s="11"/>
      <c r="AV3" s="12"/>
      <c r="AW3" s="12"/>
      <c r="AX3" s="12"/>
      <c r="AY3" s="13"/>
    </row>
    <row r="5" spans="2:72" x14ac:dyDescent="0.2">
      <c r="B5" s="22" t="s">
        <v>21</v>
      </c>
      <c r="C5" s="23"/>
      <c r="D5" s="24"/>
      <c r="E5" s="25" t="s">
        <v>25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5" t="s">
        <v>20</v>
      </c>
      <c r="S5" s="23"/>
      <c r="T5" s="24"/>
      <c r="U5" s="23" t="s">
        <v>10</v>
      </c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5" t="s">
        <v>9</v>
      </c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4"/>
      <c r="BO5" s="23" t="s">
        <v>15</v>
      </c>
      <c r="BP5" s="23"/>
      <c r="BQ5" s="23"/>
      <c r="BR5" s="24"/>
      <c r="BS5" s="17" t="s">
        <v>16</v>
      </c>
      <c r="BT5" s="18"/>
    </row>
    <row r="6" spans="2:72" x14ac:dyDescent="0.2">
      <c r="B6" s="14" t="s">
        <v>3</v>
      </c>
      <c r="C6" s="15"/>
      <c r="D6" s="16"/>
      <c r="E6" s="14" t="s">
        <v>18</v>
      </c>
      <c r="R6" s="14" t="s">
        <v>3</v>
      </c>
      <c r="S6" s="3"/>
      <c r="T6" s="4"/>
      <c r="U6" s="1" t="s">
        <v>71</v>
      </c>
      <c r="AG6" s="4"/>
      <c r="AH6" s="1" t="s">
        <v>72</v>
      </c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6"/>
      <c r="BO6" s="19" t="str">
        <f>IF(R6="","",$G$2&amp;"-"&amp;$B$6&amp;"-"&amp;R6)</f>
        <v>002-001-001</v>
      </c>
      <c r="BP6" s="3"/>
      <c r="BQ6" s="3"/>
      <c r="BR6" s="4"/>
      <c r="BS6" s="20"/>
      <c r="BT6" s="21"/>
    </row>
    <row r="7" spans="2:72" x14ac:dyDescent="0.2">
      <c r="B7" s="14"/>
      <c r="C7" s="15"/>
      <c r="D7" s="16"/>
      <c r="E7" s="14" t="s">
        <v>44</v>
      </c>
      <c r="R7" s="14" t="s">
        <v>46</v>
      </c>
      <c r="S7" s="15"/>
      <c r="T7" s="16"/>
      <c r="U7" s="1" t="s">
        <v>64</v>
      </c>
      <c r="AG7" s="16"/>
      <c r="AH7" s="1" t="s">
        <v>65</v>
      </c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6"/>
      <c r="BO7" s="19" t="str">
        <f t="shared" ref="BO7:BO41" si="0">IF(R7="","",$G$2&amp;"-"&amp;$B$6&amp;"-"&amp;R7)</f>
        <v>002-001-002</v>
      </c>
      <c r="BP7" s="15"/>
      <c r="BQ7" s="15"/>
      <c r="BR7" s="16"/>
      <c r="BS7" s="20"/>
      <c r="BT7" s="21"/>
    </row>
    <row r="8" spans="2:72" x14ac:dyDescent="0.2">
      <c r="B8" s="14"/>
      <c r="C8" s="15"/>
      <c r="D8" s="16"/>
      <c r="E8" s="14" t="s">
        <v>17</v>
      </c>
      <c r="R8" s="14" t="s">
        <v>26</v>
      </c>
      <c r="S8" s="15"/>
      <c r="T8" s="16"/>
      <c r="AG8" s="16"/>
      <c r="AH8" s="1" t="s">
        <v>158</v>
      </c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6"/>
      <c r="BO8" s="19" t="str">
        <f t="shared" si="0"/>
        <v>002-001-003</v>
      </c>
      <c r="BP8" s="15"/>
      <c r="BQ8" s="15"/>
      <c r="BR8" s="16"/>
      <c r="BS8" s="20"/>
      <c r="BT8" s="21"/>
    </row>
    <row r="9" spans="2:72" x14ac:dyDescent="0.2">
      <c r="B9" s="14"/>
      <c r="C9" s="15"/>
      <c r="D9" s="16"/>
      <c r="E9" s="14" t="s">
        <v>62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4" t="s">
        <v>40</v>
      </c>
      <c r="S9" s="15"/>
      <c r="T9" s="16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4" t="s">
        <v>159</v>
      </c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6"/>
      <c r="BO9" s="19" t="str">
        <f t="shared" si="0"/>
        <v>002-001-004</v>
      </c>
      <c r="BP9" s="15"/>
      <c r="BQ9" s="15"/>
      <c r="BR9" s="16"/>
      <c r="BS9" s="20"/>
      <c r="BT9" s="21"/>
    </row>
    <row r="10" spans="2:72" x14ac:dyDescent="0.2">
      <c r="B10" s="14"/>
      <c r="C10" s="15"/>
      <c r="D10" s="16"/>
      <c r="E10" s="14" t="s">
        <v>18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4" t="s">
        <v>33</v>
      </c>
      <c r="S10" s="15"/>
      <c r="T10" s="16"/>
      <c r="U10" s="15" t="s">
        <v>69</v>
      </c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4" t="s">
        <v>70</v>
      </c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6"/>
      <c r="BO10" s="19" t="str">
        <f t="shared" si="0"/>
        <v>002-001-005</v>
      </c>
      <c r="BP10" s="15"/>
      <c r="BQ10" s="15"/>
      <c r="BR10" s="16"/>
      <c r="BS10" s="20"/>
      <c r="BT10" s="21"/>
    </row>
    <row r="11" spans="2:72" x14ac:dyDescent="0.2">
      <c r="B11" s="14"/>
      <c r="C11" s="15"/>
      <c r="D11" s="16"/>
      <c r="E11" s="14" t="s">
        <v>73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4" t="s">
        <v>34</v>
      </c>
      <c r="S11" s="15"/>
      <c r="T11" s="16"/>
      <c r="U11" s="1" t="s">
        <v>66</v>
      </c>
      <c r="AG11" s="16"/>
      <c r="AH11" s="1" t="s">
        <v>67</v>
      </c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6"/>
      <c r="BO11" s="19" t="str">
        <f t="shared" si="0"/>
        <v>002-001-006</v>
      </c>
      <c r="BP11" s="15"/>
      <c r="BQ11" s="15"/>
      <c r="BR11" s="16"/>
      <c r="BS11" s="20"/>
      <c r="BT11" s="21"/>
    </row>
    <row r="12" spans="2:72" x14ac:dyDescent="0.2">
      <c r="B12" s="14"/>
      <c r="C12" s="15"/>
      <c r="D12" s="16"/>
      <c r="E12" s="14" t="s">
        <v>17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4" t="s">
        <v>37</v>
      </c>
      <c r="S12" s="15"/>
      <c r="T12" s="16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4" t="s">
        <v>68</v>
      </c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6"/>
      <c r="BO12" s="19" t="str">
        <f t="shared" si="0"/>
        <v>002-001-007</v>
      </c>
      <c r="BP12" s="15"/>
      <c r="BQ12" s="15"/>
      <c r="BR12" s="16"/>
      <c r="BS12" s="20"/>
      <c r="BT12" s="21"/>
    </row>
    <row r="13" spans="2:72" x14ac:dyDescent="0.2">
      <c r="B13" s="14"/>
      <c r="C13" s="15"/>
      <c r="D13" s="16"/>
      <c r="E13" s="14" t="s">
        <v>157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4" t="s">
        <v>41</v>
      </c>
      <c r="S13" s="15"/>
      <c r="T13" s="16"/>
      <c r="U13" s="1" t="s">
        <v>75</v>
      </c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4" t="s">
        <v>74</v>
      </c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6"/>
      <c r="BO13" s="19" t="str">
        <f t="shared" si="0"/>
        <v>002-001-008</v>
      </c>
      <c r="BP13" s="15"/>
      <c r="BQ13" s="15"/>
      <c r="BR13" s="16"/>
      <c r="BS13" s="20"/>
      <c r="BT13" s="21"/>
    </row>
    <row r="14" spans="2:72" x14ac:dyDescent="0.2">
      <c r="B14" s="14"/>
      <c r="C14" s="15"/>
      <c r="D14" s="16"/>
      <c r="E14" s="14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4" t="s">
        <v>42</v>
      </c>
      <c r="S14" s="15"/>
      <c r="T14" s="16"/>
      <c r="U14" s="1" t="s">
        <v>75</v>
      </c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4" t="s">
        <v>76</v>
      </c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6"/>
      <c r="BO14" s="19" t="str">
        <f t="shared" si="0"/>
        <v>002-001-009</v>
      </c>
      <c r="BP14" s="15"/>
      <c r="BQ14" s="15"/>
      <c r="BR14" s="16"/>
      <c r="BS14" s="20"/>
      <c r="BT14" s="21"/>
    </row>
    <row r="15" spans="2:72" x14ac:dyDescent="0.2">
      <c r="B15" s="14"/>
      <c r="C15" s="15"/>
      <c r="D15" s="16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4"/>
      <c r="S15" s="15"/>
      <c r="T15" s="16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4"/>
      <c r="AI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6"/>
      <c r="BO15" s="19" t="str">
        <f t="shared" si="0"/>
        <v/>
      </c>
      <c r="BP15" s="15"/>
      <c r="BQ15" s="15"/>
      <c r="BR15" s="16"/>
      <c r="BS15" s="20"/>
      <c r="BT15" s="21"/>
    </row>
    <row r="16" spans="2:72" x14ac:dyDescent="0.2">
      <c r="B16" s="14"/>
      <c r="C16" s="15"/>
      <c r="D16" s="16"/>
      <c r="E16" s="14" t="s">
        <v>18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4" t="s">
        <v>160</v>
      </c>
      <c r="S16" s="15"/>
      <c r="T16" s="16"/>
      <c r="U16" s="1" t="s">
        <v>163</v>
      </c>
      <c r="AG16" s="16"/>
      <c r="AH16" s="1" t="s">
        <v>164</v>
      </c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6"/>
      <c r="BO16" s="19" t="str">
        <f t="shared" si="0"/>
        <v>002-001-010</v>
      </c>
      <c r="BP16" s="15"/>
      <c r="BQ16" s="15"/>
      <c r="BR16" s="16"/>
      <c r="BS16" s="20"/>
      <c r="BT16" s="21"/>
    </row>
    <row r="17" spans="2:72" x14ac:dyDescent="0.2">
      <c r="B17" s="14"/>
      <c r="C17" s="15"/>
      <c r="D17" s="16"/>
      <c r="E17" s="14" t="s">
        <v>161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4" t="s">
        <v>47</v>
      </c>
      <c r="S17" s="15"/>
      <c r="T17" s="16"/>
      <c r="U17" s="15" t="s">
        <v>168</v>
      </c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4" t="s">
        <v>169</v>
      </c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6"/>
      <c r="BO17" s="19" t="str">
        <f t="shared" si="0"/>
        <v>002-001-011</v>
      </c>
      <c r="BP17" s="15"/>
      <c r="BQ17" s="15"/>
      <c r="BR17" s="16"/>
      <c r="BS17" s="20"/>
      <c r="BT17" s="21"/>
    </row>
    <row r="18" spans="2:72" x14ac:dyDescent="0.2">
      <c r="B18" s="14"/>
      <c r="C18" s="15"/>
      <c r="D18" s="16"/>
      <c r="E18" s="14" t="s">
        <v>17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4" t="s">
        <v>54</v>
      </c>
      <c r="S18" s="15"/>
      <c r="T18" s="16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4" t="s">
        <v>171</v>
      </c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6"/>
      <c r="BO18" s="19" t="str">
        <f t="shared" si="0"/>
        <v>002-001-012</v>
      </c>
      <c r="BP18" s="15"/>
      <c r="BQ18" s="15"/>
      <c r="BR18" s="16"/>
      <c r="BS18" s="20"/>
      <c r="BT18" s="21"/>
    </row>
    <row r="19" spans="2:72" x14ac:dyDescent="0.2">
      <c r="B19" s="14"/>
      <c r="C19" s="15"/>
      <c r="D19" s="16"/>
      <c r="E19" s="14" t="s">
        <v>162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4" t="s">
        <v>55</v>
      </c>
      <c r="S19" s="15"/>
      <c r="T19" s="16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4" t="s">
        <v>170</v>
      </c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6"/>
      <c r="BO19" s="19" t="str">
        <f t="shared" si="0"/>
        <v>002-001-013</v>
      </c>
      <c r="BP19" s="15"/>
      <c r="BQ19" s="15"/>
      <c r="BR19" s="16"/>
      <c r="BS19" s="20"/>
      <c r="BT19" s="21"/>
    </row>
    <row r="20" spans="2:72" x14ac:dyDescent="0.2">
      <c r="B20" s="14"/>
      <c r="C20" s="15"/>
      <c r="D20" s="16"/>
      <c r="E20" s="14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4"/>
      <c r="S20" s="15"/>
      <c r="T20" s="16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4" t="s">
        <v>174</v>
      </c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6"/>
      <c r="BO20" s="19" t="str">
        <f t="shared" si="0"/>
        <v/>
      </c>
      <c r="BP20" s="15"/>
      <c r="BQ20" s="15"/>
      <c r="BR20" s="16"/>
      <c r="BS20" s="20"/>
      <c r="BT20" s="21"/>
    </row>
    <row r="21" spans="2:72" x14ac:dyDescent="0.2">
      <c r="B21" s="14"/>
      <c r="C21" s="15"/>
      <c r="D21" s="16"/>
      <c r="E21" s="14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4" t="s">
        <v>173</v>
      </c>
      <c r="S21" s="15"/>
      <c r="T21" s="16"/>
      <c r="U21" s="15" t="s">
        <v>166</v>
      </c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4" t="s">
        <v>167</v>
      </c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6"/>
      <c r="BO21" s="19" t="str">
        <f t="shared" si="0"/>
        <v>002-001-014</v>
      </c>
      <c r="BP21" s="15"/>
      <c r="BQ21" s="15"/>
      <c r="BR21" s="16"/>
      <c r="BS21" s="20"/>
      <c r="BT21" s="21"/>
    </row>
    <row r="22" spans="2:72" x14ac:dyDescent="0.2">
      <c r="B22" s="14"/>
      <c r="C22" s="15"/>
      <c r="D22" s="16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4" t="s">
        <v>114</v>
      </c>
      <c r="S22" s="15"/>
      <c r="T22" s="16"/>
      <c r="U22" s="15" t="s">
        <v>165</v>
      </c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4" t="s">
        <v>175</v>
      </c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6"/>
      <c r="BO22" s="19" t="str">
        <f t="shared" si="0"/>
        <v>002-001-015</v>
      </c>
      <c r="BP22" s="15"/>
      <c r="BQ22" s="15"/>
      <c r="BR22" s="16"/>
      <c r="BS22" s="20"/>
      <c r="BT22" s="21"/>
    </row>
    <row r="23" spans="2:72" x14ac:dyDescent="0.2">
      <c r="B23" s="14"/>
      <c r="C23" s="15"/>
      <c r="D23" s="16"/>
      <c r="E23" s="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4" t="s">
        <v>115</v>
      </c>
      <c r="S23" s="15"/>
      <c r="T23" s="16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4" t="s">
        <v>176</v>
      </c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6"/>
      <c r="BO23" s="19" t="str">
        <f t="shared" si="0"/>
        <v>002-001-016</v>
      </c>
      <c r="BP23" s="15"/>
      <c r="BQ23" s="15"/>
      <c r="BR23" s="16"/>
      <c r="BS23" s="20"/>
      <c r="BT23" s="21"/>
    </row>
    <row r="24" spans="2:72" x14ac:dyDescent="0.2">
      <c r="B24" s="14"/>
      <c r="C24" s="15"/>
      <c r="D24" s="16"/>
      <c r="E24" s="14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4" t="s">
        <v>116</v>
      </c>
      <c r="S24" s="15"/>
      <c r="T24" s="16"/>
      <c r="U24" s="15" t="s">
        <v>172</v>
      </c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4" t="s">
        <v>177</v>
      </c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6"/>
      <c r="BO24" s="19" t="str">
        <f t="shared" si="0"/>
        <v>002-001-017</v>
      </c>
      <c r="BP24" s="15"/>
      <c r="BQ24" s="15"/>
      <c r="BR24" s="16"/>
      <c r="BS24" s="20"/>
      <c r="BT24" s="21"/>
    </row>
    <row r="25" spans="2:72" x14ac:dyDescent="0.2">
      <c r="B25" s="14"/>
      <c r="C25" s="15"/>
      <c r="D25" s="16"/>
      <c r="E25" s="14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4"/>
      <c r="S25" s="15"/>
      <c r="T25" s="16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4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6"/>
      <c r="BO25" s="19" t="str">
        <f t="shared" si="0"/>
        <v/>
      </c>
      <c r="BP25" s="15"/>
      <c r="BQ25" s="15"/>
      <c r="BR25" s="16"/>
      <c r="BS25" s="20"/>
      <c r="BT25" s="21"/>
    </row>
    <row r="26" spans="2:72" x14ac:dyDescent="0.2">
      <c r="B26" s="14"/>
      <c r="C26" s="15"/>
      <c r="D26" s="16"/>
      <c r="E26" s="14" t="s">
        <v>18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4" t="s">
        <v>180</v>
      </c>
      <c r="S26" s="15"/>
      <c r="T26" s="16"/>
      <c r="U26" s="15" t="s">
        <v>181</v>
      </c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4" t="s">
        <v>191</v>
      </c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6"/>
      <c r="BO26" s="19" t="str">
        <f t="shared" si="0"/>
        <v>002-001-018</v>
      </c>
      <c r="BP26" s="15"/>
      <c r="BQ26" s="15"/>
      <c r="BR26" s="16"/>
      <c r="BS26" s="20"/>
      <c r="BT26" s="21"/>
    </row>
    <row r="27" spans="2:72" x14ac:dyDescent="0.2">
      <c r="B27" s="14"/>
      <c r="C27" s="15"/>
      <c r="D27" s="16"/>
      <c r="E27" s="14" t="s">
        <v>178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4" t="s">
        <v>118</v>
      </c>
      <c r="S27" s="15"/>
      <c r="T27" s="16"/>
      <c r="U27" s="15" t="s">
        <v>190</v>
      </c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" t="s">
        <v>72</v>
      </c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6"/>
      <c r="BO27" s="19" t="str">
        <f t="shared" si="0"/>
        <v>002-001-019</v>
      </c>
      <c r="BP27" s="15"/>
      <c r="BQ27" s="15"/>
      <c r="BR27" s="16"/>
      <c r="BS27" s="20"/>
      <c r="BT27" s="21"/>
    </row>
    <row r="28" spans="2:72" x14ac:dyDescent="0.2">
      <c r="B28" s="14"/>
      <c r="C28" s="15"/>
      <c r="D28" s="16"/>
      <c r="E28" s="14" t="s">
        <v>17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4" t="s">
        <v>119</v>
      </c>
      <c r="S28" s="15"/>
      <c r="T28" s="16"/>
      <c r="U28" s="15" t="s">
        <v>182</v>
      </c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4" t="s">
        <v>183</v>
      </c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6"/>
      <c r="BO28" s="19" t="str">
        <f t="shared" si="0"/>
        <v>002-001-020</v>
      </c>
      <c r="BP28" s="15"/>
      <c r="BQ28" s="15"/>
      <c r="BR28" s="16"/>
      <c r="BS28" s="20"/>
      <c r="BT28" s="21"/>
    </row>
    <row r="29" spans="2:72" x14ac:dyDescent="0.2">
      <c r="B29" s="14"/>
      <c r="C29" s="15"/>
      <c r="D29" s="16"/>
      <c r="E29" s="14" t="s">
        <v>179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4" t="s">
        <v>120</v>
      </c>
      <c r="S29" s="15"/>
      <c r="T29" s="16"/>
      <c r="U29" s="15" t="s">
        <v>184</v>
      </c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4" t="s">
        <v>185</v>
      </c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6"/>
      <c r="BO29" s="19" t="str">
        <f t="shared" si="0"/>
        <v>002-001-021</v>
      </c>
      <c r="BP29" s="15"/>
      <c r="BQ29" s="15"/>
      <c r="BR29" s="16"/>
      <c r="BS29" s="20"/>
      <c r="BT29" s="21"/>
    </row>
    <row r="30" spans="2:72" x14ac:dyDescent="0.2">
      <c r="B30" s="14"/>
      <c r="C30" s="15"/>
      <c r="D30" s="16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4" t="s">
        <v>125</v>
      </c>
      <c r="S30" s="15"/>
      <c r="T30" s="16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4" t="s">
        <v>187</v>
      </c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6"/>
      <c r="BO30" s="19" t="str">
        <f t="shared" si="0"/>
        <v>002-001-022</v>
      </c>
      <c r="BP30" s="15"/>
      <c r="BQ30" s="15"/>
      <c r="BR30" s="16"/>
      <c r="BS30" s="20"/>
      <c r="BT30" s="21"/>
    </row>
    <row r="31" spans="2:72" x14ac:dyDescent="0.2">
      <c r="B31" s="14"/>
      <c r="C31" s="15"/>
      <c r="D31" s="16"/>
      <c r="E31" s="14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4" t="s">
        <v>126</v>
      </c>
      <c r="S31" s="15"/>
      <c r="T31" s="16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4" t="s">
        <v>186</v>
      </c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6"/>
      <c r="BO31" s="19" t="str">
        <f t="shared" si="0"/>
        <v>002-001-023</v>
      </c>
      <c r="BP31" s="15"/>
      <c r="BQ31" s="15"/>
      <c r="BR31" s="16"/>
      <c r="BS31" s="20"/>
      <c r="BT31" s="21"/>
    </row>
    <row r="32" spans="2:72" x14ac:dyDescent="0.2">
      <c r="B32" s="14"/>
      <c r="C32" s="15"/>
      <c r="D32" s="16"/>
      <c r="E32" s="14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4" t="s">
        <v>132</v>
      </c>
      <c r="S32" s="15"/>
      <c r="T32" s="16"/>
      <c r="U32" s="15" t="s">
        <v>188</v>
      </c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4" t="s">
        <v>189</v>
      </c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6"/>
      <c r="BO32" s="19" t="str">
        <f t="shared" si="0"/>
        <v>002-001-024</v>
      </c>
      <c r="BP32" s="15"/>
      <c r="BQ32" s="15"/>
      <c r="BR32" s="16"/>
      <c r="BS32" s="20"/>
      <c r="BT32" s="21"/>
    </row>
    <row r="33" spans="2:72" x14ac:dyDescent="0.2">
      <c r="B33" s="14"/>
      <c r="C33" s="15"/>
      <c r="D33" s="16"/>
      <c r="E33" s="14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4"/>
      <c r="S33" s="15"/>
      <c r="T33" s="16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4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6"/>
      <c r="BO33" s="19" t="str">
        <f t="shared" si="0"/>
        <v/>
      </c>
      <c r="BP33" s="15"/>
      <c r="BQ33" s="15"/>
      <c r="BR33" s="16"/>
      <c r="BS33" s="20"/>
      <c r="BT33" s="21"/>
    </row>
    <row r="34" spans="2:72" x14ac:dyDescent="0.2">
      <c r="B34" s="14"/>
      <c r="C34" s="15"/>
      <c r="D34" s="16"/>
      <c r="E34" s="14" t="s">
        <v>18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4" t="s">
        <v>193</v>
      </c>
      <c r="S34" s="15"/>
      <c r="T34" s="16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4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6"/>
      <c r="BO34" s="19" t="str">
        <f t="shared" si="0"/>
        <v>002-001-025</v>
      </c>
      <c r="BP34" s="15"/>
      <c r="BQ34" s="15"/>
      <c r="BR34" s="16"/>
      <c r="BS34" s="20"/>
      <c r="BT34" s="21"/>
    </row>
    <row r="35" spans="2:72" x14ac:dyDescent="0.2">
      <c r="B35" s="14"/>
      <c r="C35" s="15"/>
      <c r="D35" s="16"/>
      <c r="E35" s="14" t="s">
        <v>178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4"/>
      <c r="S35" s="15"/>
      <c r="T35" s="16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4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6"/>
      <c r="BO35" s="19" t="str">
        <f t="shared" si="0"/>
        <v/>
      </c>
      <c r="BP35" s="15"/>
      <c r="BQ35" s="15"/>
      <c r="BR35" s="16"/>
      <c r="BS35" s="20"/>
      <c r="BT35" s="21"/>
    </row>
    <row r="36" spans="2:72" x14ac:dyDescent="0.2">
      <c r="B36" s="14"/>
      <c r="C36" s="15"/>
      <c r="D36" s="16"/>
      <c r="E36" s="14" t="s">
        <v>17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4"/>
      <c r="S36" s="15"/>
      <c r="T36" s="16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4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6"/>
      <c r="BO36" s="19" t="str">
        <f t="shared" si="0"/>
        <v/>
      </c>
      <c r="BP36" s="15"/>
      <c r="BQ36" s="15"/>
      <c r="BR36" s="16"/>
      <c r="BS36" s="20"/>
      <c r="BT36" s="21"/>
    </row>
    <row r="37" spans="2:72" x14ac:dyDescent="0.2">
      <c r="B37" s="14"/>
      <c r="C37" s="15"/>
      <c r="D37" s="16"/>
      <c r="E37" s="14" t="s">
        <v>192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4"/>
      <c r="S37" s="15"/>
      <c r="T37" s="16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4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6"/>
      <c r="BO37" s="19" t="str">
        <f t="shared" si="0"/>
        <v/>
      </c>
      <c r="BP37" s="15"/>
      <c r="BQ37" s="15"/>
      <c r="BR37" s="16"/>
      <c r="BS37" s="20"/>
      <c r="BT37" s="21"/>
    </row>
    <row r="38" spans="2:72" x14ac:dyDescent="0.2">
      <c r="B38" s="14"/>
      <c r="C38" s="15"/>
      <c r="D38" s="16"/>
      <c r="E38" s="14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4"/>
      <c r="S38" s="15"/>
      <c r="T38" s="16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4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6"/>
      <c r="BO38" s="19" t="str">
        <f t="shared" si="0"/>
        <v/>
      </c>
      <c r="BP38" s="15"/>
      <c r="BQ38" s="15"/>
      <c r="BR38" s="16"/>
      <c r="BS38" s="20"/>
      <c r="BT38" s="21"/>
    </row>
    <row r="39" spans="2:72" x14ac:dyDescent="0.2">
      <c r="B39" s="14"/>
      <c r="C39" s="15"/>
      <c r="D39" s="16"/>
      <c r="E39" s="14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4"/>
      <c r="S39" s="15"/>
      <c r="T39" s="16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4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6"/>
      <c r="BO39" s="19" t="str">
        <f t="shared" si="0"/>
        <v/>
      </c>
      <c r="BP39" s="15"/>
      <c r="BQ39" s="15"/>
      <c r="BR39" s="16"/>
      <c r="BS39" s="20"/>
      <c r="BT39" s="21"/>
    </row>
    <row r="40" spans="2:72" x14ac:dyDescent="0.2">
      <c r="B40" s="14"/>
      <c r="C40" s="15"/>
      <c r="D40" s="16"/>
      <c r="E40" s="14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4"/>
      <c r="S40" s="15"/>
      <c r="T40" s="16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4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6"/>
      <c r="BO40" s="19" t="str">
        <f t="shared" si="0"/>
        <v/>
      </c>
      <c r="BP40" s="15"/>
      <c r="BQ40" s="15"/>
      <c r="BR40" s="16"/>
      <c r="BS40" s="20"/>
      <c r="BT40" s="21"/>
    </row>
    <row r="41" spans="2:72" x14ac:dyDescent="0.2">
      <c r="B41" s="14"/>
      <c r="C41" s="15"/>
      <c r="D41" s="16"/>
      <c r="E41" s="14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4"/>
      <c r="S41" s="15"/>
      <c r="T41" s="16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4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6"/>
      <c r="BO41" s="19" t="str">
        <f t="shared" si="0"/>
        <v/>
      </c>
      <c r="BP41" s="15"/>
      <c r="BQ41" s="15"/>
      <c r="BR41" s="16"/>
      <c r="BS41" s="20"/>
      <c r="BT41" s="21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T42"/>
  <sheetViews>
    <sheetView showGridLines="0" topLeftCell="A29" zoomScaleNormal="100" workbookViewId="0">
      <selection activeCell="AH34" sqref="AH34"/>
    </sheetView>
  </sheetViews>
  <sheetFormatPr defaultColWidth="2.6328125" defaultRowHeight="12" x14ac:dyDescent="0.2"/>
  <cols>
    <col min="1" max="16384" width="2.6328125" style="1"/>
  </cols>
  <sheetData>
    <row r="2" spans="2:72" x14ac:dyDescent="0.2">
      <c r="B2" s="5" t="s">
        <v>1</v>
      </c>
      <c r="C2" s="6"/>
      <c r="D2" s="6"/>
      <c r="E2" s="6"/>
      <c r="F2" s="7"/>
      <c r="G2" s="2" t="s">
        <v>77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5" t="s">
        <v>4</v>
      </c>
      <c r="W2" s="6"/>
      <c r="X2" s="6"/>
      <c r="Y2" s="6"/>
      <c r="Z2" s="7"/>
      <c r="AA2" s="2" t="s">
        <v>100</v>
      </c>
      <c r="AB2" s="3"/>
      <c r="AC2" s="3"/>
      <c r="AD2" s="3"/>
      <c r="AE2" s="4"/>
      <c r="AF2" s="5" t="s">
        <v>7</v>
      </c>
      <c r="AG2" s="6"/>
      <c r="AH2" s="6"/>
      <c r="AI2" s="6"/>
      <c r="AJ2" s="7"/>
      <c r="AK2" s="2"/>
      <c r="AL2" s="3"/>
      <c r="AM2" s="3"/>
      <c r="AN2" s="3"/>
      <c r="AO2" s="3"/>
      <c r="AP2" s="5" t="s">
        <v>13</v>
      </c>
      <c r="AQ2" s="6"/>
      <c r="AR2" s="6"/>
      <c r="AS2" s="6"/>
      <c r="AT2" s="7"/>
      <c r="AU2" s="2"/>
      <c r="AV2" s="3"/>
      <c r="AW2" s="3"/>
      <c r="AX2" s="3"/>
      <c r="AY2" s="4"/>
    </row>
    <row r="3" spans="2:72" x14ac:dyDescent="0.2">
      <c r="B3" s="8" t="s">
        <v>2</v>
      </c>
      <c r="C3" s="9"/>
      <c r="D3" s="9"/>
      <c r="E3" s="9"/>
      <c r="F3" s="10"/>
      <c r="G3" s="11" t="s">
        <v>78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8" t="s">
        <v>5</v>
      </c>
      <c r="W3" s="9"/>
      <c r="X3" s="9"/>
      <c r="Y3" s="9"/>
      <c r="Z3" s="10"/>
      <c r="AA3" s="11" t="s">
        <v>99</v>
      </c>
      <c r="AB3" s="12"/>
      <c r="AC3" s="12"/>
      <c r="AD3" s="12"/>
      <c r="AE3" s="13"/>
      <c r="AF3" s="8" t="s">
        <v>8</v>
      </c>
      <c r="AG3" s="9"/>
      <c r="AH3" s="9"/>
      <c r="AI3" s="9"/>
      <c r="AJ3" s="10"/>
      <c r="AK3" s="11"/>
      <c r="AL3" s="12"/>
      <c r="AM3" s="12"/>
      <c r="AN3" s="12"/>
      <c r="AO3" s="12"/>
      <c r="AP3" s="8" t="s">
        <v>14</v>
      </c>
      <c r="AQ3" s="9"/>
      <c r="AR3" s="9"/>
      <c r="AS3" s="9"/>
      <c r="AT3" s="10"/>
      <c r="AU3" s="11"/>
      <c r="AV3" s="12"/>
      <c r="AW3" s="12"/>
      <c r="AX3" s="12"/>
      <c r="AY3" s="13"/>
    </row>
    <row r="5" spans="2:72" x14ac:dyDescent="0.2">
      <c r="B5" s="22" t="s">
        <v>21</v>
      </c>
      <c r="C5" s="23"/>
      <c r="D5" s="24"/>
      <c r="E5" s="25" t="s">
        <v>25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5" t="s">
        <v>20</v>
      </c>
      <c r="S5" s="23"/>
      <c r="T5" s="24"/>
      <c r="U5" s="23" t="s">
        <v>10</v>
      </c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5" t="s">
        <v>9</v>
      </c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4"/>
      <c r="BO5" s="23" t="s">
        <v>15</v>
      </c>
      <c r="BP5" s="23"/>
      <c r="BQ5" s="23"/>
      <c r="BR5" s="24"/>
      <c r="BS5" s="17" t="s">
        <v>16</v>
      </c>
      <c r="BT5" s="18"/>
    </row>
    <row r="6" spans="2:72" x14ac:dyDescent="0.2">
      <c r="B6" s="14" t="s">
        <v>3</v>
      </c>
      <c r="C6" s="15"/>
      <c r="D6" s="16"/>
      <c r="E6" s="14" t="s">
        <v>18</v>
      </c>
      <c r="R6" s="14" t="s">
        <v>3</v>
      </c>
      <c r="S6" s="3"/>
      <c r="T6" s="4"/>
      <c r="U6" s="1" t="s">
        <v>80</v>
      </c>
      <c r="AG6" s="4"/>
      <c r="AH6" s="1" t="s">
        <v>81</v>
      </c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6"/>
      <c r="BO6" s="19" t="str">
        <f>IF(R6="","",$G$2&amp;"-"&amp;$B$6&amp;"-"&amp;R6)</f>
        <v>003-001-001</v>
      </c>
      <c r="BP6" s="3"/>
      <c r="BQ6" s="3"/>
      <c r="BR6" s="4"/>
      <c r="BS6" s="20"/>
      <c r="BT6" s="21"/>
    </row>
    <row r="7" spans="2:72" x14ac:dyDescent="0.2">
      <c r="B7" s="14"/>
      <c r="C7" s="15"/>
      <c r="D7" s="16"/>
      <c r="E7" s="14" t="s">
        <v>79</v>
      </c>
      <c r="R7" s="14" t="s">
        <v>46</v>
      </c>
      <c r="S7" s="15"/>
      <c r="T7" s="16"/>
      <c r="U7" s="1" t="s">
        <v>85</v>
      </c>
      <c r="AG7" s="16"/>
      <c r="AH7" s="1" t="s">
        <v>83</v>
      </c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6"/>
      <c r="BO7" s="19" t="str">
        <f t="shared" ref="BO7:BO41" si="0">IF(R7="","",$G$2&amp;"-"&amp;$B$6&amp;"-"&amp;R7)</f>
        <v>003-001-002</v>
      </c>
      <c r="BP7" s="15"/>
      <c r="BQ7" s="15"/>
      <c r="BR7" s="16"/>
      <c r="BS7" s="20"/>
      <c r="BT7" s="21"/>
    </row>
    <row r="8" spans="2:72" x14ac:dyDescent="0.2">
      <c r="B8" s="14"/>
      <c r="C8" s="15"/>
      <c r="D8" s="16"/>
      <c r="E8" s="14" t="s">
        <v>17</v>
      </c>
      <c r="R8" s="14" t="s">
        <v>26</v>
      </c>
      <c r="S8" s="15"/>
      <c r="T8" s="16"/>
      <c r="AG8" s="16"/>
      <c r="AH8" s="1" t="s">
        <v>82</v>
      </c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6"/>
      <c r="BO8" s="19" t="str">
        <f t="shared" si="0"/>
        <v>003-001-003</v>
      </c>
      <c r="BP8" s="15"/>
      <c r="BQ8" s="15"/>
      <c r="BR8" s="16"/>
      <c r="BS8" s="20"/>
      <c r="BT8" s="21"/>
    </row>
    <row r="9" spans="2:72" x14ac:dyDescent="0.2">
      <c r="B9" s="14"/>
      <c r="C9" s="15"/>
      <c r="D9" s="16"/>
      <c r="E9" s="14" t="s">
        <v>102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4" t="s">
        <v>40</v>
      </c>
      <c r="S9" s="15"/>
      <c r="T9" s="16"/>
      <c r="U9" s="1" t="s">
        <v>86</v>
      </c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4" t="s">
        <v>84</v>
      </c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6"/>
      <c r="BO9" s="19" t="str">
        <f t="shared" si="0"/>
        <v>003-001-004</v>
      </c>
      <c r="BP9" s="15"/>
      <c r="BQ9" s="15"/>
      <c r="BR9" s="16"/>
      <c r="BS9" s="20"/>
      <c r="BT9" s="21"/>
    </row>
    <row r="10" spans="2:72" x14ac:dyDescent="0.2">
      <c r="B10" s="14"/>
      <c r="C10" s="15"/>
      <c r="D10" s="16"/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4" t="s">
        <v>33</v>
      </c>
      <c r="S10" s="15"/>
      <c r="T10" s="16"/>
      <c r="U10" s="15" t="s">
        <v>87</v>
      </c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4" t="s">
        <v>88</v>
      </c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6"/>
      <c r="BO10" s="19" t="str">
        <f t="shared" si="0"/>
        <v>003-001-005</v>
      </c>
      <c r="BP10" s="15"/>
      <c r="BQ10" s="15"/>
      <c r="BR10" s="16"/>
      <c r="BS10" s="20"/>
      <c r="BT10" s="21"/>
    </row>
    <row r="11" spans="2:72" x14ac:dyDescent="0.2">
      <c r="B11" s="14"/>
      <c r="C11" s="15"/>
      <c r="D11" s="16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4" t="s">
        <v>34</v>
      </c>
      <c r="S11" s="15"/>
      <c r="T11" s="16"/>
      <c r="U11" s="1" t="s">
        <v>89</v>
      </c>
      <c r="AH11" s="14" t="s">
        <v>90</v>
      </c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6"/>
      <c r="BO11" s="19" t="str">
        <f t="shared" si="0"/>
        <v>003-001-006</v>
      </c>
      <c r="BP11" s="15"/>
      <c r="BQ11" s="15"/>
      <c r="BR11" s="16"/>
      <c r="BS11" s="20"/>
      <c r="BT11" s="21"/>
    </row>
    <row r="12" spans="2:72" x14ac:dyDescent="0.2">
      <c r="B12" s="14"/>
      <c r="C12" s="15"/>
      <c r="D12" s="16"/>
      <c r="E12" s="14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4" t="s">
        <v>37</v>
      </c>
      <c r="S12" s="15"/>
      <c r="T12" s="16"/>
      <c r="U12" s="1" t="s">
        <v>91</v>
      </c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4" t="s">
        <v>92</v>
      </c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6"/>
      <c r="BO12" s="19" t="str">
        <f t="shared" si="0"/>
        <v>003-001-007</v>
      </c>
      <c r="BP12" s="15"/>
      <c r="BQ12" s="15"/>
      <c r="BR12" s="16"/>
      <c r="BS12" s="20"/>
      <c r="BT12" s="21"/>
    </row>
    <row r="13" spans="2:72" ht="12" customHeight="1" x14ac:dyDescent="0.2">
      <c r="B13" s="14"/>
      <c r="C13" s="15"/>
      <c r="D13" s="16"/>
      <c r="E13" s="14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4" t="s">
        <v>41</v>
      </c>
      <c r="S13" s="15"/>
      <c r="T13" s="16"/>
      <c r="U13" s="15" t="s">
        <v>93</v>
      </c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4" t="s">
        <v>94</v>
      </c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6"/>
      <c r="BO13" s="19" t="str">
        <f t="shared" si="0"/>
        <v>003-001-008</v>
      </c>
      <c r="BP13" s="15"/>
      <c r="BQ13" s="15"/>
      <c r="BR13" s="16"/>
      <c r="BS13" s="20"/>
      <c r="BT13" s="21"/>
    </row>
    <row r="14" spans="2:72" x14ac:dyDescent="0.2">
      <c r="B14" s="14"/>
      <c r="C14" s="15"/>
      <c r="D14" s="16"/>
      <c r="E14" s="14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4" t="s">
        <v>42</v>
      </c>
      <c r="S14" s="15"/>
      <c r="T14" s="16"/>
      <c r="U14" s="15" t="s">
        <v>95</v>
      </c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4" t="s">
        <v>96</v>
      </c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6"/>
      <c r="BO14" s="19" t="str">
        <f t="shared" si="0"/>
        <v>003-001-009</v>
      </c>
      <c r="BP14" s="15"/>
      <c r="BQ14" s="15"/>
      <c r="BR14" s="16"/>
      <c r="BS14" s="20"/>
      <c r="BT14" s="21"/>
    </row>
    <row r="15" spans="2:72" x14ac:dyDescent="0.2">
      <c r="B15" s="14"/>
      <c r="C15" s="15"/>
      <c r="D15" s="16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4" t="s">
        <v>43</v>
      </c>
      <c r="S15" s="15"/>
      <c r="T15" s="16"/>
      <c r="U15" s="1" t="s">
        <v>97</v>
      </c>
      <c r="AG15" s="16"/>
      <c r="AH15" s="1" t="s">
        <v>98</v>
      </c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6"/>
      <c r="BO15" s="19" t="str">
        <f t="shared" si="0"/>
        <v>003-001-010</v>
      </c>
      <c r="BP15" s="15"/>
      <c r="BQ15" s="15"/>
      <c r="BR15" s="16"/>
      <c r="BS15" s="20"/>
      <c r="BT15" s="21"/>
    </row>
    <row r="16" spans="2:72" x14ac:dyDescent="0.2">
      <c r="B16" s="14"/>
      <c r="C16" s="15"/>
      <c r="D16" s="16"/>
      <c r="E16" s="14" t="s">
        <v>18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4" t="s">
        <v>47</v>
      </c>
      <c r="S16" s="15"/>
      <c r="T16" s="16"/>
      <c r="U16" s="1" t="s">
        <v>143</v>
      </c>
      <c r="AG16" s="16"/>
      <c r="AH16" s="1" t="s">
        <v>144</v>
      </c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6"/>
      <c r="BO16" s="19" t="str">
        <f t="shared" si="0"/>
        <v>003-001-011</v>
      </c>
      <c r="BP16" s="15"/>
      <c r="BQ16" s="15"/>
      <c r="BR16" s="16"/>
      <c r="BS16" s="20"/>
      <c r="BT16" s="21"/>
    </row>
    <row r="17" spans="2:72" x14ac:dyDescent="0.2">
      <c r="B17" s="14"/>
      <c r="C17" s="15"/>
      <c r="D17" s="16"/>
      <c r="E17" s="14" t="s">
        <v>79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4" t="s">
        <v>54</v>
      </c>
      <c r="S17" s="15"/>
      <c r="T17" s="16"/>
      <c r="U17" s="1" t="s">
        <v>104</v>
      </c>
      <c r="AG17" s="16"/>
      <c r="AH17" s="1" t="s">
        <v>105</v>
      </c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6"/>
      <c r="BO17" s="19" t="str">
        <f t="shared" si="0"/>
        <v>003-001-012</v>
      </c>
      <c r="BP17" s="15"/>
      <c r="BQ17" s="15"/>
      <c r="BR17" s="16"/>
      <c r="BS17" s="20"/>
      <c r="BT17" s="21"/>
    </row>
    <row r="18" spans="2:72" x14ac:dyDescent="0.2">
      <c r="B18" s="14"/>
      <c r="C18" s="15"/>
      <c r="D18" s="16"/>
      <c r="E18" s="14" t="s">
        <v>17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4" t="s">
        <v>55</v>
      </c>
      <c r="S18" s="15"/>
      <c r="T18" s="16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 t="s">
        <v>106</v>
      </c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6"/>
      <c r="BO18" s="19" t="str">
        <f t="shared" si="0"/>
        <v>003-001-013</v>
      </c>
      <c r="BP18" s="15"/>
      <c r="BQ18" s="15"/>
      <c r="BR18" s="16"/>
      <c r="BS18" s="20"/>
      <c r="BT18" s="21"/>
    </row>
    <row r="19" spans="2:72" x14ac:dyDescent="0.2">
      <c r="B19" s="14"/>
      <c r="C19" s="15"/>
      <c r="D19" s="16"/>
      <c r="E19" s="14" t="s">
        <v>103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4" t="s">
        <v>63</v>
      </c>
      <c r="S19" s="15"/>
      <c r="T19" s="16"/>
      <c r="U19" s="15" t="s">
        <v>107</v>
      </c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4" t="s">
        <v>108</v>
      </c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6"/>
      <c r="BO19" s="19" t="str">
        <f t="shared" si="0"/>
        <v>003-001-014</v>
      </c>
      <c r="BP19" s="15"/>
      <c r="BQ19" s="15"/>
      <c r="BR19" s="16"/>
      <c r="BS19" s="20"/>
      <c r="BT19" s="21"/>
    </row>
    <row r="20" spans="2:72" x14ac:dyDescent="0.2">
      <c r="B20" s="14"/>
      <c r="C20" s="15"/>
      <c r="D20" s="16"/>
      <c r="E20" s="14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4" t="s">
        <v>114</v>
      </c>
      <c r="S20" s="15"/>
      <c r="T20" s="16"/>
      <c r="U20" s="15" t="s">
        <v>109</v>
      </c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4" t="s">
        <v>110</v>
      </c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6"/>
      <c r="BO20" s="19" t="str">
        <f t="shared" si="0"/>
        <v>003-001-015</v>
      </c>
      <c r="BP20" s="15"/>
      <c r="BQ20" s="15"/>
      <c r="BR20" s="16"/>
      <c r="BS20" s="20"/>
      <c r="BT20" s="21"/>
    </row>
    <row r="21" spans="2:72" x14ac:dyDescent="0.2">
      <c r="B21" s="14"/>
      <c r="C21" s="15"/>
      <c r="D21" s="16"/>
      <c r="E21" s="14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4" t="s">
        <v>115</v>
      </c>
      <c r="S21" s="15"/>
      <c r="T21" s="16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4" t="s">
        <v>111</v>
      </c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6"/>
      <c r="BO21" s="19" t="str">
        <f t="shared" si="0"/>
        <v>003-001-016</v>
      </c>
      <c r="BP21" s="15"/>
      <c r="BQ21" s="15"/>
      <c r="BR21" s="16"/>
      <c r="BS21" s="20"/>
      <c r="BT21" s="21"/>
    </row>
    <row r="22" spans="2:72" x14ac:dyDescent="0.2">
      <c r="B22" s="14"/>
      <c r="C22" s="15"/>
      <c r="D22" s="16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4" t="s">
        <v>116</v>
      </c>
      <c r="S22" s="15"/>
      <c r="T22" s="16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4" t="s">
        <v>112</v>
      </c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6"/>
      <c r="BO22" s="19" t="str">
        <f t="shared" si="0"/>
        <v>003-001-017</v>
      </c>
      <c r="BP22" s="15"/>
      <c r="BQ22" s="15"/>
      <c r="BR22" s="16"/>
      <c r="BS22" s="20"/>
      <c r="BT22" s="21"/>
    </row>
    <row r="23" spans="2:72" x14ac:dyDescent="0.2">
      <c r="B23" s="14"/>
      <c r="C23" s="15"/>
      <c r="D23" s="16"/>
      <c r="E23" s="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4" t="s">
        <v>117</v>
      </c>
      <c r="S23" s="15"/>
      <c r="T23" s="16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4" t="s">
        <v>113</v>
      </c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6"/>
      <c r="BO23" s="19" t="str">
        <f t="shared" si="0"/>
        <v>003-001-018</v>
      </c>
      <c r="BP23" s="15"/>
      <c r="BQ23" s="15"/>
      <c r="BR23" s="16"/>
      <c r="BS23" s="20"/>
      <c r="BT23" s="21"/>
    </row>
    <row r="24" spans="2:72" x14ac:dyDescent="0.2">
      <c r="B24" s="14"/>
      <c r="C24" s="15"/>
      <c r="D24" s="16"/>
      <c r="E24" s="14" t="s">
        <v>18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4" t="s">
        <v>118</v>
      </c>
      <c r="S24" s="15"/>
      <c r="T24" s="16"/>
      <c r="U24" s="15" t="s">
        <v>121</v>
      </c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4" t="s">
        <v>122</v>
      </c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6"/>
      <c r="BO24" s="19" t="str">
        <f t="shared" si="0"/>
        <v>003-001-019</v>
      </c>
      <c r="BP24" s="15"/>
      <c r="BQ24" s="15"/>
      <c r="BR24" s="16"/>
      <c r="BS24" s="20"/>
      <c r="BT24" s="21"/>
    </row>
    <row r="25" spans="2:72" x14ac:dyDescent="0.2">
      <c r="B25" s="14"/>
      <c r="C25" s="15"/>
      <c r="D25" s="16"/>
      <c r="E25" s="14" t="s">
        <v>79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4" t="s">
        <v>119</v>
      </c>
      <c r="S25" s="15"/>
      <c r="T25" s="16"/>
      <c r="U25" s="1" t="s">
        <v>97</v>
      </c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4" t="s">
        <v>123</v>
      </c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6"/>
      <c r="BO25" s="19" t="str">
        <f t="shared" si="0"/>
        <v>003-001-020</v>
      </c>
      <c r="BP25" s="15"/>
      <c r="BQ25" s="15"/>
      <c r="BR25" s="16"/>
      <c r="BS25" s="20"/>
      <c r="BT25" s="21"/>
    </row>
    <row r="26" spans="2:72" x14ac:dyDescent="0.2">
      <c r="B26" s="14"/>
      <c r="C26" s="15"/>
      <c r="D26" s="16"/>
      <c r="E26" s="14" t="s">
        <v>17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4" t="s">
        <v>120</v>
      </c>
      <c r="S26" s="15"/>
      <c r="T26" s="16"/>
      <c r="U26" s="15" t="s">
        <v>127</v>
      </c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4" t="s">
        <v>128</v>
      </c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6"/>
      <c r="BO26" s="19" t="str">
        <f t="shared" si="0"/>
        <v>003-001-021</v>
      </c>
      <c r="BP26" s="15"/>
      <c r="BQ26" s="15"/>
      <c r="BR26" s="16"/>
      <c r="BS26" s="20"/>
      <c r="BT26" s="21"/>
    </row>
    <row r="27" spans="2:72" x14ac:dyDescent="0.2">
      <c r="B27" s="14"/>
      <c r="C27" s="15"/>
      <c r="D27" s="16"/>
      <c r="E27" s="14" t="s">
        <v>124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4" t="s">
        <v>125</v>
      </c>
      <c r="S27" s="15"/>
      <c r="T27" s="16"/>
      <c r="U27" s="15" t="s">
        <v>129</v>
      </c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4" t="s">
        <v>130</v>
      </c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6"/>
      <c r="BO27" s="19" t="str">
        <f t="shared" si="0"/>
        <v>003-001-022</v>
      </c>
      <c r="BP27" s="15"/>
      <c r="BQ27" s="15"/>
      <c r="BR27" s="16"/>
      <c r="BS27" s="20"/>
      <c r="BT27" s="21"/>
    </row>
    <row r="28" spans="2:72" x14ac:dyDescent="0.2">
      <c r="B28" s="14"/>
      <c r="C28" s="15"/>
      <c r="D28" s="16"/>
      <c r="E28" s="14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4" t="s">
        <v>126</v>
      </c>
      <c r="S28" s="15"/>
      <c r="T28" s="16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4" t="s">
        <v>145</v>
      </c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6"/>
      <c r="BO28" s="19" t="str">
        <f t="shared" si="0"/>
        <v>003-001-023</v>
      </c>
      <c r="BP28" s="15"/>
      <c r="BQ28" s="15"/>
      <c r="BR28" s="16"/>
      <c r="BS28" s="20"/>
      <c r="BT28" s="21"/>
    </row>
    <row r="29" spans="2:72" x14ac:dyDescent="0.2">
      <c r="B29" s="14"/>
      <c r="C29" s="15"/>
      <c r="D29" s="16"/>
      <c r="E29" s="14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4" t="s">
        <v>132</v>
      </c>
      <c r="S29" s="15"/>
      <c r="T29" s="16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4" t="s">
        <v>131</v>
      </c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6"/>
      <c r="BO29" s="19" t="str">
        <f t="shared" si="0"/>
        <v>003-001-024</v>
      </c>
      <c r="BP29" s="15"/>
      <c r="BQ29" s="15"/>
      <c r="BR29" s="16"/>
      <c r="BS29" s="20"/>
      <c r="BT29" s="21"/>
    </row>
    <row r="30" spans="2:72" x14ac:dyDescent="0.2">
      <c r="B30" s="14"/>
      <c r="C30" s="15"/>
      <c r="D30" s="16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4" t="s">
        <v>136</v>
      </c>
      <c r="S30" s="15"/>
      <c r="T30" s="16"/>
      <c r="U30" s="15" t="s">
        <v>140</v>
      </c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4" t="s">
        <v>133</v>
      </c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6"/>
      <c r="BO30" s="19" t="str">
        <f t="shared" si="0"/>
        <v>003-001-025</v>
      </c>
      <c r="BP30" s="15"/>
      <c r="BQ30" s="15"/>
      <c r="BR30" s="16"/>
      <c r="BS30" s="20"/>
      <c r="BT30" s="21"/>
    </row>
    <row r="31" spans="2:72" x14ac:dyDescent="0.2">
      <c r="B31" s="14"/>
      <c r="C31" s="15"/>
      <c r="D31" s="16"/>
      <c r="E31" s="14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4" t="s">
        <v>137</v>
      </c>
      <c r="S31" s="15"/>
      <c r="T31" s="16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4" t="s">
        <v>134</v>
      </c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6"/>
      <c r="BO31" s="19" t="str">
        <f t="shared" si="0"/>
        <v>003-001-026</v>
      </c>
      <c r="BP31" s="15"/>
      <c r="BQ31" s="15"/>
      <c r="BR31" s="16"/>
      <c r="BS31" s="20"/>
      <c r="BT31" s="21"/>
    </row>
    <row r="32" spans="2:72" x14ac:dyDescent="0.2">
      <c r="B32" s="14"/>
      <c r="C32" s="15"/>
      <c r="D32" s="16"/>
      <c r="E32" s="14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4" t="s">
        <v>138</v>
      </c>
      <c r="S32" s="15"/>
      <c r="T32" s="16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4" t="s">
        <v>135</v>
      </c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6"/>
      <c r="BO32" s="19" t="str">
        <f t="shared" si="0"/>
        <v>003-001-027</v>
      </c>
      <c r="BP32" s="15"/>
      <c r="BQ32" s="15"/>
      <c r="BR32" s="16"/>
      <c r="BS32" s="20"/>
      <c r="BT32" s="21"/>
    </row>
    <row r="33" spans="2:72" x14ac:dyDescent="0.2">
      <c r="B33" s="14"/>
      <c r="C33" s="15"/>
      <c r="D33" s="16"/>
      <c r="E33" s="14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4" t="s">
        <v>139</v>
      </c>
      <c r="S33" s="15"/>
      <c r="T33" s="16"/>
      <c r="U33" s="15" t="s">
        <v>141</v>
      </c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4" t="s">
        <v>142</v>
      </c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6"/>
      <c r="BO33" s="19" t="str">
        <f t="shared" si="0"/>
        <v>003-001-028</v>
      </c>
      <c r="BP33" s="15"/>
      <c r="BQ33" s="15"/>
      <c r="BR33" s="16"/>
      <c r="BS33" s="20"/>
      <c r="BT33" s="21"/>
    </row>
    <row r="34" spans="2:72" x14ac:dyDescent="0.2">
      <c r="B34" s="14"/>
      <c r="C34" s="15"/>
      <c r="D34" s="16"/>
      <c r="E34" s="14" t="s">
        <v>18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4" t="s">
        <v>146</v>
      </c>
      <c r="S34" s="15"/>
      <c r="T34" s="16"/>
      <c r="U34" s="15" t="s">
        <v>156</v>
      </c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4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6"/>
      <c r="BO34" s="19" t="str">
        <f t="shared" si="0"/>
        <v>003-001-029</v>
      </c>
      <c r="BP34" s="15"/>
      <c r="BQ34" s="15"/>
      <c r="BR34" s="16"/>
      <c r="BS34" s="20"/>
      <c r="BT34" s="21"/>
    </row>
    <row r="35" spans="2:72" x14ac:dyDescent="0.2">
      <c r="B35" s="14"/>
      <c r="C35" s="15"/>
      <c r="D35" s="16"/>
      <c r="E35" s="14" t="s">
        <v>79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4" t="s">
        <v>147</v>
      </c>
      <c r="S35" s="15"/>
      <c r="T35" s="16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4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6"/>
      <c r="BO35" s="19" t="str">
        <f t="shared" si="0"/>
        <v>003-001-030</v>
      </c>
      <c r="BP35" s="15"/>
      <c r="BQ35" s="15"/>
      <c r="BR35" s="16"/>
      <c r="BS35" s="20"/>
      <c r="BT35" s="21"/>
    </row>
    <row r="36" spans="2:72" x14ac:dyDescent="0.2">
      <c r="B36" s="14"/>
      <c r="C36" s="15"/>
      <c r="D36" s="16"/>
      <c r="E36" s="14" t="s">
        <v>17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4" t="s">
        <v>148</v>
      </c>
      <c r="S36" s="15"/>
      <c r="T36" s="16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4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6"/>
      <c r="BO36" s="19" t="str">
        <f t="shared" si="0"/>
        <v>003-001-031</v>
      </c>
      <c r="BP36" s="15"/>
      <c r="BQ36" s="15"/>
      <c r="BR36" s="16"/>
      <c r="BS36" s="20"/>
      <c r="BT36" s="21"/>
    </row>
    <row r="37" spans="2:72" x14ac:dyDescent="0.2">
      <c r="B37" s="14"/>
      <c r="C37" s="15"/>
      <c r="D37" s="16"/>
      <c r="E37" s="14" t="s">
        <v>155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4" t="s">
        <v>149</v>
      </c>
      <c r="S37" s="15"/>
      <c r="T37" s="16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4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6"/>
      <c r="BO37" s="19" t="str">
        <f t="shared" si="0"/>
        <v>003-001-032</v>
      </c>
      <c r="BP37" s="15"/>
      <c r="BQ37" s="15"/>
      <c r="BR37" s="16"/>
      <c r="BS37" s="20"/>
      <c r="BT37" s="21"/>
    </row>
    <row r="38" spans="2:72" x14ac:dyDescent="0.2">
      <c r="B38" s="14"/>
      <c r="C38" s="15"/>
      <c r="D38" s="16"/>
      <c r="E38" s="14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4" t="s">
        <v>150</v>
      </c>
      <c r="S38" s="15"/>
      <c r="T38" s="16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4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6"/>
      <c r="BO38" s="19" t="str">
        <f t="shared" si="0"/>
        <v>003-001-033</v>
      </c>
      <c r="BP38" s="15"/>
      <c r="BQ38" s="15"/>
      <c r="BR38" s="16"/>
      <c r="BS38" s="20"/>
      <c r="BT38" s="21"/>
    </row>
    <row r="39" spans="2:72" x14ac:dyDescent="0.2">
      <c r="B39" s="14"/>
      <c r="C39" s="15"/>
      <c r="D39" s="16"/>
      <c r="E39" s="14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4" t="s">
        <v>151</v>
      </c>
      <c r="S39" s="15"/>
      <c r="T39" s="16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4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6"/>
      <c r="BO39" s="19" t="str">
        <f t="shared" si="0"/>
        <v>003-001-034</v>
      </c>
      <c r="BP39" s="15"/>
      <c r="BQ39" s="15"/>
      <c r="BR39" s="16"/>
      <c r="BS39" s="20"/>
      <c r="BT39" s="21"/>
    </row>
    <row r="40" spans="2:72" x14ac:dyDescent="0.2">
      <c r="B40" s="14"/>
      <c r="C40" s="15"/>
      <c r="D40" s="16"/>
      <c r="E40" s="14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4" t="s">
        <v>152</v>
      </c>
      <c r="S40" s="15"/>
      <c r="T40" s="16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4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6"/>
      <c r="BO40" s="19" t="str">
        <f t="shared" si="0"/>
        <v>003-001-035</v>
      </c>
      <c r="BP40" s="15"/>
      <c r="BQ40" s="15"/>
      <c r="BR40" s="16"/>
      <c r="BS40" s="20"/>
      <c r="BT40" s="21"/>
    </row>
    <row r="41" spans="2:72" x14ac:dyDescent="0.2">
      <c r="B41" s="14"/>
      <c r="C41" s="15"/>
      <c r="D41" s="16"/>
      <c r="E41" s="14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4" t="s">
        <v>153</v>
      </c>
      <c r="S41" s="15"/>
      <c r="T41" s="16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4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6"/>
      <c r="BO41" s="19" t="str">
        <f t="shared" si="0"/>
        <v>003-001-036</v>
      </c>
      <c r="BP41" s="15"/>
      <c r="BQ41" s="15"/>
      <c r="BR41" s="16"/>
      <c r="BS41" s="20"/>
      <c r="BT41" s="21"/>
    </row>
    <row r="42" spans="2:72" x14ac:dyDescent="0.2">
      <c r="R42" s="14" t="s">
        <v>154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Q23" sqref="Q23"/>
    </sheetView>
  </sheetViews>
  <sheetFormatPr defaultRowHeight="13" x14ac:dyDescent="0.2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001_物件管理</vt:lpstr>
      <vt:lpstr>002_ホワイトボード</vt:lpstr>
      <vt:lpstr>003_契約管理</vt:lpstr>
      <vt:lpstr>備考1</vt:lpstr>
      <vt:lpstr>備考2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2018-05-21T02:28:16Z</dcterms:modified>
</cp:coreProperties>
</file>