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96D6B8B2-DAE9-48B5-B220-66FCB44D4526}" xr6:coauthVersionLast="32" xr6:coauthVersionMax="32" xr10:uidLastSave="{00000000-0000-0000-0000-000000000000}"/>
  <bookViews>
    <workbookView xWindow="240" yWindow="120" windowWidth="14810" windowHeight="8000" activeTab="1" xr2:uid="{00000000-000D-0000-FFFF-FFFF00000000}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</sheets>
  <calcPr calcId="179017"/>
</workbook>
</file>

<file path=xl/calcChain.xml><?xml version="1.0" encoding="utf-8"?>
<calcChain xmlns="http://schemas.openxmlformats.org/spreadsheetml/2006/main">
  <c r="BO74" i="4" l="1"/>
  <c r="BO72" i="4"/>
  <c r="BO73" i="4"/>
  <c r="BO59" i="4" l="1"/>
  <c r="BO61" i="4"/>
  <c r="BO62" i="4"/>
  <c r="BO63" i="4"/>
  <c r="BO64" i="4"/>
  <c r="BO65" i="4"/>
  <c r="BO66" i="4"/>
  <c r="BO67" i="4"/>
  <c r="BO68" i="4"/>
  <c r="BO69" i="4"/>
  <c r="BO70" i="4"/>
  <c r="BO71" i="4"/>
  <c r="BO58" i="4" l="1"/>
  <c r="BO56" i="4"/>
  <c r="BO57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7" i="5" l="1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6" i="5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6" i="4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6" i="1"/>
</calcChain>
</file>

<file path=xl/sharedStrings.xml><?xml version="1.0" encoding="utf-8"?>
<sst xmlns="http://schemas.openxmlformats.org/spreadsheetml/2006/main" count="400" uniqueCount="275">
  <si>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</si>
  <si>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</si>
  <si>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</si>
  <si>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</si>
  <si>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</si>
  <si>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</si>
  <si>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</si>
  <si>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</si>
  <si>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</si>
  <si>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</si>
  <si>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</si>
  <si>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</si>
  <si>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</si>
  <si>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</si>
  <si>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</si>
  <si>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</si>
  <si>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</si>
  <si>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</si>
  <si>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</si>
  <si>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</si>
  <si>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</si>
  <si>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</si>
  <si>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</si>
  <si>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</si>
  <si>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</si>
  <si>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</si>
  <si>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</si>
  <si>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</si>
  <si>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</si>
  <si>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</si>
  <si>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</si>
  <si>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</si>
  <si>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</si>
  <si>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</si>
  <si>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</si>
  <si>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</si>
  <si>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</si>
  <si>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</si>
  <si>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</si>
  <si>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</si>
  <si>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</si>
  <si>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</si>
  <si>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</si>
  <si>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</si>
  <si>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</si>
  <si>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</si>
  <si>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</si>
  <si>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</si>
  <si>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</si>
  <si>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</si>
  <si>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</si>
  <si>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</si>
  <si>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</si>
  <si>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</si>
  <si>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</si>
  <si>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</si>
  <si>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</si>
  <si>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</si>
  <si>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</si>
  <si>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</si>
  <si>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</si>
  <si>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</si>
  <si>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</si>
  <si>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</si>
  <si>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</si>
  <si>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</si>
  <si>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</si>
  <si>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</si>
  <si>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</si>
  <si>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</si>
  <si>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</si>
  <si>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</si>
  <si>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</si>
  <si>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</si>
  <si>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</si>
  <si>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</si>
  <si>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</si>
  <si>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</si>
  <si>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</si>
  <si>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</si>
  <si>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</si>
  <si>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</si>
  <si>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</si>
  <si>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</si>
  <si>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</si>
  <si>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</si>
  <si>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</si>
  <si>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</si>
  <si>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</si>
  <si>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</si>
  <si>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</si>
  <si>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</si>
  <si>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</si>
  <si>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</si>
  <si>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</si>
  <si>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</si>
  <si>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</si>
  <si>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</si>
  <si>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</si>
  <si>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</si>
  <si>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</si>
  <si>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</si>
  <si>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</si>
  <si>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</si>
  <si>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</si>
  <si>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</si>
  <si>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</si>
  <si>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</si>
  <si>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</si>
  <si>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</si>
  <si>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</si>
  <si>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</si>
  <si>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</si>
  <si>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</si>
  <si>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</si>
  <si>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</si>
  <si>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</si>
  <si>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</si>
  <si>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</si>
  <si>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</si>
  <si>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</si>
  <si>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</si>
  <si>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入金金額、消費税、入金状況、入金日を反映されること。</t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</si>
  <si>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</si>
  <si>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</si>
  <si>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</si>
  <si>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</si>
  <si>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</si>
  <si>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</si>
  <si>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</si>
  <si>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</si>
  <si>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</si>
  <si>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</si>
  <si>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</si>
  <si>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</si>
  <si>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</si>
  <si>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</si>
  <si>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</si>
  <si>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</si>
  <si>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</si>
  <si>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</si>
  <si>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</si>
  <si>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</si>
  <si>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</si>
  <si>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</si>
  <si>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</si>
  <si>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</si>
  <si>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</si>
  <si>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</si>
  <si>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</si>
  <si>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</si>
  <si>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</si>
  <si>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</si>
  <si>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</si>
  <si>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</si>
  <si>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契約管理→契約情報一覧→随時対応→7任意保険・自賠責保険更新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ニンイ</t>
    </rPh>
    <rPh sb="20" eb="22">
      <t>ホケン</t>
    </rPh>
    <rPh sb="23" eb="25">
      <t>ジバイ</t>
    </rPh>
    <rPh sb="25" eb="26">
      <t>セキ</t>
    </rPh>
    <rPh sb="26" eb="28">
      <t>ホケン</t>
    </rPh>
    <rPh sb="28" eb="30">
      <t>コウシン</t>
    </rPh>
    <phoneticPr fontId="1"/>
  </si>
  <si>
    <t>任意保険・自賠責保険更新のプロセスを更新追加する</t>
    <rPh sb="18" eb="20">
      <t>コウシン</t>
    </rPh>
    <rPh sb="20" eb="22">
      <t>ツイカ</t>
    </rPh>
    <phoneticPr fontId="1"/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</si>
  <si>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</si>
  <si>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</si>
  <si>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</si>
  <si>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</si>
  <si>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</si>
  <si>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</si>
  <si>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</si>
  <si>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</si>
  <si>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</si>
  <si>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</si>
  <si>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</si>
  <si>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</si>
  <si>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</si>
  <si>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</si>
  <si>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</si>
  <si>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</si>
  <si>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</si>
  <si>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</si>
  <si>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</si>
  <si>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</si>
  <si>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</si>
  <si>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</si>
  <si>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</si>
  <si>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</si>
  <si>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</si>
  <si>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</si>
  <si>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</si>
  <si>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</si>
  <si>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</si>
  <si>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</si>
  <si>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</si>
  <si>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</si>
  <si>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</si>
  <si>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</si>
  <si>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</si>
  <si>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</si>
  <si>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</si>
  <si>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</si>
  <si>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</si>
  <si>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</si>
  <si>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</si>
  <si>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</si>
  <si>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</si>
  <si>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</si>
  <si>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</si>
  <si>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</si>
  <si>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</si>
  <si>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</si>
  <si>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</si>
  <si>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</si>
  <si>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</si>
  <si>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</si>
  <si>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</si>
  <si>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</si>
  <si>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</si>
  <si>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</si>
  <si>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</si>
  <si>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</si>
  <si>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</si>
  <si>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</si>
  <si>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</si>
  <si>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</si>
  <si>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</si>
  <si>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</si>
  <si>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</si>
  <si>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</si>
  <si>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</si>
  <si>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055</t>
  </si>
  <si>
    <t>056</t>
  </si>
  <si>
    <t>不具合．工事一覧表示</t>
    <rPh sb="8" eb="10">
      <t>ヒョウジ</t>
    </rPh>
    <phoneticPr fontId="1"/>
  </si>
  <si>
    <t>追加　不具合・工事</t>
    <rPh sb="0" eb="2">
      <t>ツイカ</t>
    </rPh>
    <rPh sb="3" eb="6">
      <t>フグアイ</t>
    </rPh>
    <rPh sb="7" eb="9">
      <t>コウジ</t>
    </rPh>
    <phoneticPr fontId="1"/>
  </si>
  <si>
    <t>ホワイトボード→不具合・工事一覧</t>
    <rPh sb="8" eb="11">
      <t>フグアイ</t>
    </rPh>
    <rPh sb="12" eb="14">
      <t>コウジ</t>
    </rPh>
    <rPh sb="14" eb="16">
      <t>イチラン</t>
    </rPh>
    <phoneticPr fontId="1"/>
  </si>
  <si>
    <t>不具合・工事一覧を表示されること。</t>
    <rPh sb="0" eb="3">
      <t>フグアイ</t>
    </rPh>
    <rPh sb="4" eb="6">
      <t>コウジ</t>
    </rPh>
    <rPh sb="6" eb="8">
      <t>イチラン</t>
    </rPh>
    <rPh sb="9" eb="11">
      <t>ヒョウジ</t>
    </rPh>
    <phoneticPr fontId="1"/>
  </si>
  <si>
    <t>保存でき、不具合・工事に反映されること。</t>
    <rPh sb="0" eb="2">
      <t>ホゾン</t>
    </rPh>
    <rPh sb="12" eb="14">
      <t>ハンエイ</t>
    </rPh>
    <phoneticPr fontId="1"/>
  </si>
  <si>
    <t>057</t>
  </si>
  <si>
    <t>061</t>
  </si>
  <si>
    <t>062</t>
  </si>
  <si>
    <t>管理問い合わせ元をクリック</t>
    <rPh sb="0" eb="2">
      <t>カンリ</t>
    </rPh>
    <rPh sb="2" eb="3">
      <t>ト</t>
    </rPh>
    <rPh sb="4" eb="5">
      <t>ア</t>
    </rPh>
    <rPh sb="7" eb="8">
      <t>モト</t>
    </rPh>
    <phoneticPr fontId="1"/>
  </si>
  <si>
    <t>不具合・工事一覧詳細を表示されること。</t>
    <rPh sb="0" eb="3">
      <t>フグアイ</t>
    </rPh>
    <rPh sb="4" eb="6">
      <t>コウジ</t>
    </rPh>
    <rPh sb="6" eb="8">
      <t>イチラン</t>
    </rPh>
    <rPh sb="8" eb="10">
      <t>ショウサイ</t>
    </rPh>
    <rPh sb="11" eb="13">
      <t>ヒョウジ</t>
    </rPh>
    <phoneticPr fontId="1"/>
  </si>
  <si>
    <t>駐車場名称をクリックすると駐車場一覧を反映されること。</t>
    <rPh sb="0" eb="3">
      <t>チュウシャジョウ</t>
    </rPh>
    <rPh sb="3" eb="5">
      <t>メイショウ</t>
    </rPh>
    <rPh sb="13" eb="16">
      <t>チュウシャジョウ</t>
    </rPh>
    <rPh sb="16" eb="18">
      <t>イチラン</t>
    </rPh>
    <rPh sb="19" eb="21">
      <t>ハンエイ</t>
    </rPh>
    <phoneticPr fontId="1"/>
  </si>
  <si>
    <t>不具合・工事一覧詳細を削除できること。</t>
    <rPh sb="11" eb="13">
      <t>サクジョ</t>
    </rPh>
    <phoneticPr fontId="1"/>
  </si>
  <si>
    <t>不具合・工事一覧詳細を変更できること。</t>
    <rPh sb="11" eb="13">
      <t>ヘンコウ</t>
    </rPh>
    <phoneticPr fontId="1"/>
  </si>
  <si>
    <t>該当の車室をクリックすると車室詳細を反映されること。</t>
    <rPh sb="13" eb="15">
      <t>シャシツ</t>
    </rPh>
    <rPh sb="15" eb="17">
      <t>ショウサイ</t>
    </rPh>
    <rPh sb="18" eb="20">
      <t>ハンエイ</t>
    </rPh>
    <phoneticPr fontId="1"/>
  </si>
  <si>
    <t>一斉連絡を送信できること。</t>
    <rPh sb="0" eb="2">
      <t>イッセイ</t>
    </rPh>
    <rPh sb="2" eb="4">
      <t>レンラク</t>
    </rPh>
    <rPh sb="5" eb="7">
      <t>ソウシン</t>
    </rPh>
    <phoneticPr fontId="1"/>
  </si>
  <si>
    <t>063</t>
  </si>
  <si>
    <t>014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</si>
  <si>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</si>
  <si>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</si>
  <si>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</si>
  <si>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</si>
  <si>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</si>
  <si>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</si>
  <si>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</si>
  <si>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</si>
  <si>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</si>
  <si>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</si>
  <si>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</si>
  <si>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</si>
  <si>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</si>
  <si>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</si>
  <si>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</si>
  <si>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</si>
  <si>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</si>
  <si>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</si>
  <si>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</si>
  <si>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</si>
  <si>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</si>
  <si>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</si>
  <si>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</si>
  <si>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</si>
  <si>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</si>
  <si>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</si>
  <si>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</si>
  <si>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</si>
  <si>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058</t>
    <phoneticPr fontId="1"/>
  </si>
  <si>
    <t>059</t>
    <phoneticPr fontId="1"/>
  </si>
  <si>
    <t>060</t>
    <phoneticPr fontId="1"/>
  </si>
  <si>
    <t>064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</si>
</sst>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2" xfId="0" applyNumberFormat="1" applyFont="1" applyBorder="1"/>
    <xf numFmtId="0" fontId="3" fillId="0" borderId="1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4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>
      <selection activeCell="AB21" sqref="AB21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U8" s="15" t="s">
        <v>23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24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29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19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5" t="s">
        <v>27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 t="s">
        <v>31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32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38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39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49</v>
      </c>
      <c r="AG15" s="16"/>
      <c r="AH15" s="1" t="s">
        <v>50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51</v>
      </c>
      <c r="AG16" s="16"/>
      <c r="AH16" s="1" t="s">
        <v>52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 t="s">
        <v>56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 t="s">
        <v>38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T88"/>
  <sheetViews>
    <sheetView showGridLines="0" tabSelected="1" zoomScaleNormal="100" workbookViewId="0">
      <selection activeCell="AJ16" sqref="AJ16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2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</v>
      </c>
      <c r="S6" s="3"/>
      <c r="T6" s="4"/>
      <c r="U6" s="3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3" t="s">
        <v>72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0" t="str">
        <f>IF(R6="","",$G$2&amp;"-"&amp;$B$6&amp;"-"&amp;R6)</f>
        <v>002-001-001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2" t="s">
        <v>46</v>
      </c>
      <c r="S7" s="3"/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 t="s">
        <v>65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"/>
      <c r="BO7" s="30" t="str">
        <f t="shared" ref="BO7:BO41" si="0">IF(R7="","",$G$2&amp;"-"&amp;$B$6&amp;"-"&amp;R7)</f>
        <v>002-001-002</v>
      </c>
      <c r="BP7" s="3"/>
      <c r="BQ7" s="3"/>
      <c r="BR7" s="4"/>
      <c r="BS7" s="20"/>
      <c r="BT7" s="21"/>
    </row>
    <row r="8" spans="2:72" x14ac:dyDescent="0.2">
      <c r="B8" s="14"/>
      <c r="C8" s="15"/>
      <c r="D8" s="16"/>
      <c r="E8" s="14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26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 t="s">
        <v>158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26" t="s">
        <v>62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6" t="s">
        <v>40</v>
      </c>
      <c r="S9" s="27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 t="s">
        <v>159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  <c r="BO9" s="29" t="str">
        <f t="shared" si="0"/>
        <v>002-001-004</v>
      </c>
      <c r="BP9" s="27"/>
      <c r="BQ9" s="27"/>
      <c r="BR9" s="28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 t="s">
        <v>34</v>
      </c>
      <c r="S11" s="3"/>
      <c r="T11" s="4"/>
      <c r="U11" s="3" t="s">
        <v>66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 t="s">
        <v>67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  <c r="BO11" s="30" t="str">
        <f t="shared" si="0"/>
        <v>002-001-006</v>
      </c>
      <c r="BP11" s="3"/>
      <c r="BQ11" s="3"/>
      <c r="BR11" s="4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157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1" t="s">
        <v>41</v>
      </c>
      <c r="S13" s="32"/>
      <c r="T13" s="33"/>
      <c r="U13" s="32" t="s">
        <v>75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1" t="s">
        <v>74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3"/>
      <c r="BO13" s="34" t="str">
        <f t="shared" si="0"/>
        <v>002-001-008</v>
      </c>
      <c r="BP13" s="32"/>
      <c r="BQ13" s="32"/>
      <c r="BR13" s="33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2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1" t="s">
        <v>160</v>
      </c>
      <c r="S16" s="32"/>
      <c r="T16" s="33"/>
      <c r="U16" s="32" t="s">
        <v>163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  <c r="AH16" s="32" t="s">
        <v>164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3"/>
      <c r="BO16" s="34" t="str">
        <f t="shared" si="0"/>
        <v>002-001-010</v>
      </c>
      <c r="BP16" s="32"/>
      <c r="BQ16" s="32"/>
      <c r="BR16" s="33"/>
      <c r="BS16" s="20"/>
      <c r="BT16" s="21"/>
    </row>
    <row r="17" spans="2:72" x14ac:dyDescent="0.2">
      <c r="B17" s="14"/>
      <c r="C17" s="15"/>
      <c r="D17" s="16"/>
      <c r="E17" s="14" t="s">
        <v>161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171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 t="s">
        <v>162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170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242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173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002-001-014</v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1" t="s">
        <v>114</v>
      </c>
      <c r="S21" s="32"/>
      <c r="T21" s="33"/>
      <c r="U21" s="32" t="s">
        <v>166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1" t="s">
        <v>167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3"/>
      <c r="BO21" s="34" t="str">
        <f t="shared" si="0"/>
        <v>002-001-015</v>
      </c>
      <c r="BP21" s="32"/>
      <c r="BQ21" s="32"/>
      <c r="BR21" s="33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 t="s">
        <v>115</v>
      </c>
      <c r="S22" s="3"/>
      <c r="T22" s="4"/>
      <c r="U22" s="3" t="s">
        <v>165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" t="s">
        <v>174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4"/>
      <c r="BO22" s="30" t="str">
        <f t="shared" si="0"/>
        <v>002-001-016</v>
      </c>
      <c r="BP22" s="3"/>
      <c r="BQ22" s="3"/>
      <c r="BR22" s="4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6" t="s">
        <v>116</v>
      </c>
      <c r="S23" s="27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 t="s">
        <v>175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8"/>
      <c r="BO23" s="29" t="str">
        <f t="shared" si="0"/>
        <v>002-001-017</v>
      </c>
      <c r="BP23" s="27"/>
      <c r="BQ23" s="27"/>
      <c r="BR23" s="28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117</v>
      </c>
      <c r="S24" s="15"/>
      <c r="T24" s="16"/>
      <c r="U24" s="15" t="s">
        <v>172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176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002-001-018</v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2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243</v>
      </c>
      <c r="S26" s="3"/>
      <c r="T26" s="4"/>
      <c r="U26" s="3" t="s">
        <v>179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" t="s">
        <v>188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4"/>
      <c r="BO26" s="30" t="str">
        <f t="shared" si="0"/>
        <v>002-001-019</v>
      </c>
      <c r="BP26" s="3"/>
      <c r="BQ26" s="3"/>
      <c r="BR26" s="4"/>
      <c r="BS26" s="20"/>
      <c r="BT26" s="21"/>
    </row>
    <row r="27" spans="2:72" x14ac:dyDescent="0.2">
      <c r="B27" s="14"/>
      <c r="C27" s="15"/>
      <c r="D27" s="16"/>
      <c r="E27" s="14" t="s">
        <v>177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1" t="s">
        <v>244</v>
      </c>
      <c r="S27" s="32"/>
      <c r="T27" s="33"/>
      <c r="U27" s="32" t="s">
        <v>190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1" t="s">
        <v>72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O27" s="34" t="str">
        <f t="shared" si="0"/>
        <v>002-001-020</v>
      </c>
      <c r="BP27" s="32"/>
      <c r="BQ27" s="32"/>
      <c r="BR27" s="33"/>
      <c r="BS27" s="20"/>
      <c r="BT27" s="21"/>
    </row>
    <row r="28" spans="2:72" x14ac:dyDescent="0.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245</v>
      </c>
      <c r="S28" s="15"/>
      <c r="T28" s="16"/>
      <c r="U28" s="15" t="s">
        <v>180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181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002-001-021</v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 t="s">
        <v>178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 t="s">
        <v>246</v>
      </c>
      <c r="S29" s="3"/>
      <c r="T29" s="4"/>
      <c r="U29" s="3" t="s">
        <v>182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 t="s">
        <v>183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  <c r="BO29" s="30" t="str">
        <f t="shared" si="0"/>
        <v>002-001-022</v>
      </c>
      <c r="BP29" s="3"/>
      <c r="BQ29" s="3"/>
      <c r="BR29" s="4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247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185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002-001-023</v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6" t="s">
        <v>248</v>
      </c>
      <c r="S31" s="27"/>
      <c r="T31" s="28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6" t="s">
        <v>184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8"/>
      <c r="BO31" s="29" t="str">
        <f t="shared" si="0"/>
        <v>002-001-024</v>
      </c>
      <c r="BP31" s="27"/>
      <c r="BQ31" s="27"/>
      <c r="BR31" s="28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249</v>
      </c>
      <c r="S32" s="15"/>
      <c r="T32" s="16"/>
      <c r="U32" s="15" t="s">
        <v>186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187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002-001-025</v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2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250</v>
      </c>
      <c r="S34" s="3"/>
      <c r="T34" s="4"/>
      <c r="U34" s="3" t="s">
        <v>190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" t="s">
        <v>72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4"/>
      <c r="BO34" s="30" t="str">
        <f t="shared" si="0"/>
        <v>002-001-026</v>
      </c>
      <c r="BP34" s="3"/>
      <c r="BQ34" s="3"/>
      <c r="BR34" s="4"/>
      <c r="BS34" s="20"/>
      <c r="BT34" s="21"/>
    </row>
    <row r="35" spans="2:72" x14ac:dyDescent="0.2">
      <c r="B35" s="14"/>
      <c r="C35" s="15"/>
      <c r="D35" s="16"/>
      <c r="E35" s="14" t="s">
        <v>177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2" t="s">
        <v>138</v>
      </c>
      <c r="S35" s="32"/>
      <c r="T35" s="33"/>
      <c r="U35" s="32" t="s">
        <v>191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1" t="s">
        <v>192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3"/>
      <c r="BO35" s="34" t="str">
        <f t="shared" si="0"/>
        <v>002-001-027</v>
      </c>
      <c r="BP35" s="32"/>
      <c r="BQ35" s="32"/>
      <c r="BR35" s="33"/>
      <c r="BS35" s="20"/>
      <c r="BT35" s="21"/>
    </row>
    <row r="36" spans="2:72" x14ac:dyDescent="0.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" t="s">
        <v>139</v>
      </c>
      <c r="S36" s="15"/>
      <c r="T36" s="16"/>
      <c r="U36" s="15" t="s">
        <v>193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194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002-001-028</v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 t="s">
        <v>189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" t="s">
        <v>251</v>
      </c>
      <c r="S37" s="3"/>
      <c r="T37" s="4"/>
      <c r="U37" s="3" t="s">
        <v>204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 t="s">
        <v>205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4"/>
      <c r="BO37" s="30" t="str">
        <f t="shared" si="0"/>
        <v>002-001-029</v>
      </c>
      <c r="BP37" s="3"/>
      <c r="BQ37" s="3"/>
      <c r="BR37" s="4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252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206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002-001-030</v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253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207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002-001-031</v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1" t="s">
        <v>254</v>
      </c>
      <c r="S40" s="32"/>
      <c r="T40" s="33"/>
      <c r="U40" s="32" t="s">
        <v>198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1" t="s">
        <v>199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3"/>
      <c r="BO40" s="34" t="str">
        <f t="shared" si="0"/>
        <v>002-001-032</v>
      </c>
      <c r="BP40" s="32"/>
      <c r="BQ40" s="32"/>
      <c r="BR40" s="33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" t="s">
        <v>255</v>
      </c>
      <c r="S41" s="3"/>
      <c r="T41" s="4"/>
      <c r="U41" s="3" t="s">
        <v>182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 t="s">
        <v>195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4"/>
      <c r="BO41" s="30" t="str">
        <f t="shared" si="0"/>
        <v>002-001-033</v>
      </c>
      <c r="BP41" s="3"/>
      <c r="BQ41" s="3"/>
      <c r="BR41" s="4"/>
      <c r="BS41" s="20"/>
      <c r="BT41" s="21"/>
    </row>
    <row r="42" spans="2:72" x14ac:dyDescent="0.2">
      <c r="B42" s="14"/>
      <c r="C42" s="15"/>
      <c r="D42" s="16"/>
      <c r="R42" s="14" t="s">
        <v>256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185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9" t="str">
        <f t="shared" ref="BO42:BO55" si="1">IF(R42="","",$G$2&amp;"-"&amp;$B$6&amp;"-"&amp;R42)</f>
        <v>002-001-034</v>
      </c>
      <c r="BP42" s="15"/>
      <c r="BQ42" s="15"/>
      <c r="BR42" s="16"/>
      <c r="BS42" s="14"/>
      <c r="BT42" s="16"/>
    </row>
    <row r="43" spans="2:72" x14ac:dyDescent="0.2">
      <c r="B43" s="14"/>
      <c r="C43" s="15"/>
      <c r="D43" s="16"/>
      <c r="R43" s="14" t="s">
        <v>152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184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9" t="str">
        <f t="shared" si="1"/>
        <v>002-001-035</v>
      </c>
      <c r="BP43" s="15"/>
      <c r="BQ43" s="15"/>
      <c r="BR43" s="16"/>
      <c r="BS43" s="14"/>
      <c r="BT43" s="16"/>
    </row>
    <row r="44" spans="2:72" x14ac:dyDescent="0.2">
      <c r="B44" s="14"/>
      <c r="C44" s="15"/>
      <c r="D44" s="16"/>
      <c r="E44" s="14"/>
      <c r="R44" s="14" t="s">
        <v>153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196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9" t="str">
        <f t="shared" si="1"/>
        <v>002-001-036</v>
      </c>
      <c r="BP44" s="15"/>
      <c r="BQ44" s="15"/>
      <c r="BR44" s="16"/>
      <c r="BS44" s="14"/>
      <c r="BT44" s="16"/>
    </row>
    <row r="45" spans="2:72" x14ac:dyDescent="0.2">
      <c r="B45" s="14"/>
      <c r="C45" s="15"/>
      <c r="D45" s="16"/>
      <c r="E45" s="14"/>
      <c r="R45" s="14" t="s">
        <v>154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197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9" t="str">
        <f t="shared" si="1"/>
        <v>002-001-037</v>
      </c>
      <c r="BP45" s="15"/>
      <c r="BQ45" s="15"/>
      <c r="BR45" s="16"/>
      <c r="BS45" s="14"/>
      <c r="BT45" s="16"/>
    </row>
    <row r="46" spans="2:72" x14ac:dyDescent="0.2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 x14ac:dyDescent="0.2">
      <c r="B47" s="14"/>
      <c r="C47" s="15"/>
      <c r="D47" s="16"/>
      <c r="E47" s="2" t="s">
        <v>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 t="s">
        <v>257</v>
      </c>
      <c r="S47" s="3"/>
      <c r="T47" s="4"/>
      <c r="U47" s="3" t="s">
        <v>190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2" t="s">
        <v>72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0" t="str">
        <f t="shared" si="1"/>
        <v>002-001-038</v>
      </c>
      <c r="BP47" s="3"/>
      <c r="BQ47" s="3"/>
      <c r="BR47" s="4"/>
      <c r="BS47" s="14"/>
      <c r="BT47" s="16"/>
    </row>
    <row r="48" spans="2:72" x14ac:dyDescent="0.2">
      <c r="B48" s="14"/>
      <c r="C48" s="15"/>
      <c r="D48" s="16"/>
      <c r="E48" s="14" t="s">
        <v>177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1" t="s">
        <v>258</v>
      </c>
      <c r="S48" s="32"/>
      <c r="T48" s="33"/>
      <c r="U48" s="32" t="s">
        <v>201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2" t="s">
        <v>214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4" t="str">
        <f t="shared" si="1"/>
        <v>002-001-039</v>
      </c>
      <c r="BP48" s="32"/>
      <c r="BQ48" s="32"/>
      <c r="BR48" s="33"/>
      <c r="BS48" s="14"/>
      <c r="BT48" s="16"/>
    </row>
    <row r="49" spans="2:72" x14ac:dyDescent="0.2">
      <c r="B49" s="14"/>
      <c r="C49" s="15"/>
      <c r="D49" s="16"/>
      <c r="E49" s="14" t="s">
        <v>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 t="s">
        <v>259</v>
      </c>
      <c r="S49" s="3"/>
      <c r="T49" s="4"/>
      <c r="U49" s="3" t="s">
        <v>215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  <c r="AH49" s="3" t="s">
        <v>213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0" t="str">
        <f t="shared" si="1"/>
        <v>002-001-040</v>
      </c>
      <c r="BP49" s="3"/>
      <c r="BQ49" s="3"/>
      <c r="BR49" s="4"/>
      <c r="BS49" s="14"/>
      <c r="BT49" s="16"/>
    </row>
    <row r="50" spans="2:72" x14ac:dyDescent="0.2">
      <c r="B50" s="14"/>
      <c r="C50" s="15"/>
      <c r="D50" s="16"/>
      <c r="E50" s="14" t="s">
        <v>200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4" t="s">
        <v>260</v>
      </c>
      <c r="S50" s="15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 t="s">
        <v>216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9" t="str">
        <f t="shared" si="1"/>
        <v>002-001-041</v>
      </c>
      <c r="BP50" s="15"/>
      <c r="BQ50" s="15"/>
      <c r="BR50" s="16"/>
      <c r="BS50" s="14"/>
      <c r="BT50" s="16"/>
    </row>
    <row r="51" spans="2:72" x14ac:dyDescent="0.2">
      <c r="B51" s="14"/>
      <c r="C51" s="15"/>
      <c r="D51" s="16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6" t="s">
        <v>261</v>
      </c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27" t="s">
        <v>217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9" t="str">
        <f t="shared" si="1"/>
        <v>002-001-042</v>
      </c>
      <c r="BP51" s="27"/>
      <c r="BQ51" s="27"/>
      <c r="BR51" s="28"/>
      <c r="BS51" s="14"/>
      <c r="BT51" s="16"/>
    </row>
    <row r="52" spans="2:72" x14ac:dyDescent="0.2">
      <c r="B52" s="14"/>
      <c r="C52" s="15"/>
      <c r="D52" s="16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4" t="s">
        <v>262</v>
      </c>
      <c r="S52" s="15"/>
      <c r="T52" s="16"/>
      <c r="U52" s="15" t="s">
        <v>202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 t="s">
        <v>203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9" t="str">
        <f t="shared" si="1"/>
        <v>002-001-043</v>
      </c>
      <c r="BP52" s="15"/>
      <c r="BQ52" s="15"/>
      <c r="BR52" s="16"/>
      <c r="BS52" s="14"/>
      <c r="BT52" s="16"/>
    </row>
    <row r="53" spans="2:72" x14ac:dyDescent="0.2">
      <c r="B53" s="14"/>
      <c r="C53" s="15"/>
      <c r="D53" s="16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" t="s">
        <v>263</v>
      </c>
      <c r="S53" s="3"/>
      <c r="T53" s="4"/>
      <c r="U53" s="3" t="s">
        <v>208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 t="s">
        <v>205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0" t="str">
        <f t="shared" si="1"/>
        <v>002-001-044</v>
      </c>
      <c r="BP53" s="3"/>
      <c r="BQ53" s="3"/>
      <c r="BR53" s="4"/>
      <c r="BS53" s="14"/>
      <c r="BT53" s="16"/>
    </row>
    <row r="54" spans="2:72" x14ac:dyDescent="0.2">
      <c r="B54" s="14"/>
      <c r="C54" s="15"/>
      <c r="D54" s="16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4" t="s">
        <v>264</v>
      </c>
      <c r="S54" s="15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 t="s">
        <v>209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9" t="str">
        <f t="shared" si="1"/>
        <v>002-001-045</v>
      </c>
      <c r="BP54" s="15"/>
      <c r="BQ54" s="15"/>
      <c r="BR54" s="16"/>
      <c r="BS54" s="14"/>
      <c r="BT54" s="16"/>
    </row>
    <row r="55" spans="2:72" x14ac:dyDescent="0.2">
      <c r="B55" s="14"/>
      <c r="C55" s="15"/>
      <c r="D55" s="16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4" t="s">
        <v>218</v>
      </c>
      <c r="S55" s="15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5" t="s">
        <v>210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9" t="str">
        <f t="shared" si="1"/>
        <v>002-001-046</v>
      </c>
      <c r="BP55" s="15"/>
      <c r="BQ55" s="15"/>
      <c r="BR55" s="16"/>
      <c r="BS55" s="14"/>
      <c r="BT55" s="16"/>
    </row>
    <row r="56" spans="2:72" x14ac:dyDescent="0.2">
      <c r="B56" s="14"/>
      <c r="C56" s="15"/>
      <c r="D56" s="16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4" t="s">
        <v>219</v>
      </c>
      <c r="S56" s="15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 t="s">
        <v>211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9" t="str">
        <f t="shared" ref="BO56:BO74" si="2">IF(R56="","",$G$2&amp;"-"&amp;$B$6&amp;"-"&amp;R56)</f>
        <v>002-001-047</v>
      </c>
      <c r="BP56" s="15"/>
      <c r="BQ56" s="15"/>
      <c r="BR56" s="16"/>
      <c r="BS56" s="14"/>
      <c r="BT56" s="16"/>
    </row>
    <row r="57" spans="2:72" x14ac:dyDescent="0.2">
      <c r="B57" s="14"/>
      <c r="C57" s="15"/>
      <c r="D57" s="1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4" t="s">
        <v>221</v>
      </c>
      <c r="S57" s="15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5" t="s">
        <v>220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9" t="str">
        <f t="shared" si="2"/>
        <v>002-001-048</v>
      </c>
      <c r="BP57" s="15"/>
      <c r="BQ57" s="15"/>
      <c r="BR57" s="16"/>
      <c r="BS57" s="14"/>
      <c r="BT57" s="16"/>
    </row>
    <row r="58" spans="2:72" x14ac:dyDescent="0.2">
      <c r="B58" s="14"/>
      <c r="C58" s="15"/>
      <c r="D58" s="16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6" t="s">
        <v>265</v>
      </c>
      <c r="S58" s="27"/>
      <c r="T58" s="28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7" t="s">
        <v>212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2"/>
        <v>002-001-049</v>
      </c>
      <c r="BP58" s="27"/>
      <c r="BQ58" s="27"/>
      <c r="BR58" s="28"/>
      <c r="BS58" s="14"/>
      <c r="BT58" s="16"/>
    </row>
    <row r="59" spans="2:72" x14ac:dyDescent="0.2">
      <c r="B59" s="14"/>
      <c r="C59" s="15"/>
      <c r="D59" s="16"/>
      <c r="E59" s="2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6" t="s">
        <v>266</v>
      </c>
      <c r="S59" s="27"/>
      <c r="T59" s="28"/>
      <c r="U59" s="27" t="s">
        <v>222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7" t="s">
        <v>223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9" t="str">
        <f t="shared" si="2"/>
        <v>002-001-050</v>
      </c>
      <c r="BP59" s="27"/>
      <c r="BQ59" s="27"/>
      <c r="BR59" s="28"/>
      <c r="BS59" s="14"/>
      <c r="BT59" s="16"/>
    </row>
    <row r="60" spans="2:72" x14ac:dyDescent="0.2">
      <c r="B60" s="14"/>
      <c r="C60" s="15"/>
      <c r="D60" s="16"/>
      <c r="E60" s="2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S60" s="3"/>
      <c r="T60" s="4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0"/>
      <c r="BP60" s="3"/>
      <c r="BQ60" s="3"/>
      <c r="BR60" s="4"/>
      <c r="BS60" s="14"/>
      <c r="BT60" s="16"/>
    </row>
    <row r="61" spans="2:72" x14ac:dyDescent="0.2">
      <c r="B61" s="14"/>
      <c r="C61" s="15"/>
      <c r="D61" s="16"/>
      <c r="E61" s="14" t="s">
        <v>177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4" t="s">
        <v>267</v>
      </c>
      <c r="S61" s="15"/>
      <c r="T61" s="16"/>
      <c r="U61" s="15" t="s">
        <v>190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4" t="s">
        <v>72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9" t="str">
        <f t="shared" si="2"/>
        <v>002-001-051</v>
      </c>
      <c r="BP61" s="15"/>
      <c r="BQ61" s="15"/>
      <c r="BR61" s="16"/>
      <c r="BS61" s="14"/>
      <c r="BT61" s="16"/>
    </row>
    <row r="62" spans="2:72" x14ac:dyDescent="0.2">
      <c r="B62" s="14"/>
      <c r="C62" s="15"/>
      <c r="D62" s="16"/>
      <c r="E62" s="14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1" t="s">
        <v>268</v>
      </c>
      <c r="S62" s="32"/>
      <c r="T62" s="33"/>
      <c r="U62" s="32" t="s">
        <v>226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2" t="s">
        <v>229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4" t="str">
        <f t="shared" si="2"/>
        <v>002-001-052</v>
      </c>
      <c r="BP62" s="32"/>
      <c r="BQ62" s="32"/>
      <c r="BR62" s="33"/>
      <c r="BS62" s="14"/>
      <c r="BT62" s="16"/>
    </row>
    <row r="63" spans="2:72" x14ac:dyDescent="0.2">
      <c r="B63" s="14"/>
      <c r="C63" s="15"/>
      <c r="D63" s="16"/>
      <c r="E63" s="14" t="s">
        <v>228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" t="s">
        <v>269</v>
      </c>
      <c r="S63" s="3"/>
      <c r="T63" s="4"/>
      <c r="U63" s="3" t="s">
        <v>227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  <c r="AH63" s="3" t="s">
        <v>205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0" t="str">
        <f t="shared" si="2"/>
        <v>002-001-053</v>
      </c>
      <c r="BP63" s="3"/>
      <c r="BQ63" s="3"/>
      <c r="BR63" s="4"/>
      <c r="BS63" s="14"/>
      <c r="BT63" s="16"/>
    </row>
    <row r="64" spans="2:72" x14ac:dyDescent="0.2">
      <c r="B64" s="14"/>
      <c r="C64" s="15"/>
      <c r="D64" s="16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4" t="s">
        <v>270</v>
      </c>
      <c r="S64" s="15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5" t="s">
        <v>209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9" t="str">
        <f t="shared" si="2"/>
        <v>002-001-054</v>
      </c>
      <c r="BP64" s="15"/>
      <c r="BQ64" s="15"/>
      <c r="BR64" s="16"/>
      <c r="BS64" s="14"/>
      <c r="BT64" s="16"/>
    </row>
    <row r="65" spans="2:72" x14ac:dyDescent="0.2">
      <c r="B65" s="14"/>
      <c r="C65" s="15"/>
      <c r="D65" s="16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4" t="s">
        <v>224</v>
      </c>
      <c r="S65" s="15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5" t="s">
        <v>210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9" t="str">
        <f t="shared" si="2"/>
        <v>002-001-055</v>
      </c>
      <c r="BP65" s="15"/>
      <c r="BQ65" s="15"/>
      <c r="BR65" s="16"/>
      <c r="BS65" s="14"/>
      <c r="BT65" s="16"/>
    </row>
    <row r="66" spans="2:72" x14ac:dyDescent="0.2">
      <c r="B66" s="14"/>
      <c r="C66" s="15"/>
      <c r="D66" s="16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4" t="s">
        <v>225</v>
      </c>
      <c r="S66" s="15"/>
      <c r="T66" s="1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5" t="s">
        <v>211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9" t="str">
        <f t="shared" si="2"/>
        <v>002-001-056</v>
      </c>
      <c r="BP66" s="15"/>
      <c r="BQ66" s="15"/>
      <c r="BR66" s="16"/>
      <c r="BS66" s="14"/>
      <c r="BT66" s="16"/>
    </row>
    <row r="67" spans="2:72" x14ac:dyDescent="0.2">
      <c r="B67" s="14"/>
      <c r="C67" s="15"/>
      <c r="D67" s="16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4" t="s">
        <v>231</v>
      </c>
      <c r="S67" s="15"/>
      <c r="T67" s="1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5" t="s">
        <v>220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9" t="str">
        <f t="shared" si="2"/>
        <v>002-001-057</v>
      </c>
      <c r="BP67" s="15"/>
      <c r="BQ67" s="15"/>
      <c r="BR67" s="16"/>
      <c r="BS67" s="14"/>
      <c r="BT67" s="16"/>
    </row>
    <row r="68" spans="2:72" x14ac:dyDescent="0.2">
      <c r="B68" s="14"/>
      <c r="C68" s="15"/>
      <c r="D68" s="16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6" t="s">
        <v>271</v>
      </c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8"/>
      <c r="AH68" s="27" t="s">
        <v>230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9" t="str">
        <f t="shared" si="2"/>
        <v>002-001-058</v>
      </c>
      <c r="BP68" s="27"/>
      <c r="BQ68" s="27"/>
      <c r="BR68" s="28"/>
      <c r="BS68" s="14"/>
      <c r="BT68" s="16"/>
    </row>
    <row r="69" spans="2:72" x14ac:dyDescent="0.2">
      <c r="B69" s="14"/>
      <c r="C69" s="15"/>
      <c r="D69" s="16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" t="s">
        <v>272</v>
      </c>
      <c r="S69" s="3"/>
      <c r="T69" s="4"/>
      <c r="U69" s="2" t="s">
        <v>234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 t="s">
        <v>235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0" t="str">
        <f t="shared" si="2"/>
        <v>002-001-059</v>
      </c>
      <c r="BP69" s="3"/>
      <c r="BQ69" s="3"/>
      <c r="BR69" s="4"/>
      <c r="BS69" s="14"/>
      <c r="BT69" s="16"/>
    </row>
    <row r="70" spans="2:72" x14ac:dyDescent="0.2">
      <c r="B70" s="14"/>
      <c r="C70" s="15"/>
      <c r="D70" s="16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4" t="s">
        <v>273</v>
      </c>
      <c r="S70" s="15"/>
      <c r="T70" s="16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5" t="s">
        <v>236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9" t="str">
        <f t="shared" si="2"/>
        <v>002-001-060</v>
      </c>
      <c r="BP70" s="15"/>
      <c r="BQ70" s="15"/>
      <c r="BR70" s="16"/>
      <c r="BS70" s="14"/>
      <c r="BT70" s="16"/>
    </row>
    <row r="71" spans="2:72" x14ac:dyDescent="0.2">
      <c r="B71" s="14"/>
      <c r="C71" s="15"/>
      <c r="D71" s="16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4" t="s">
        <v>232</v>
      </c>
      <c r="S71" s="15"/>
      <c r="T71" s="16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5" t="s">
        <v>237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9" t="str">
        <f t="shared" si="2"/>
        <v>002-001-061</v>
      </c>
      <c r="BP71" s="15"/>
      <c r="BQ71" s="15"/>
      <c r="BR71" s="16"/>
      <c r="BS71" s="14"/>
      <c r="BT71" s="16"/>
    </row>
    <row r="72" spans="2:72" x14ac:dyDescent="0.2">
      <c r="B72" s="14"/>
      <c r="C72" s="15"/>
      <c r="D72" s="16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4" t="s">
        <v>233</v>
      </c>
      <c r="S72" s="15"/>
      <c r="T72" s="16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5" t="s">
        <v>238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9" t="str">
        <f t="shared" si="2"/>
        <v>002-001-062</v>
      </c>
      <c r="BP72" s="15"/>
      <c r="BQ72" s="15"/>
      <c r="BR72" s="16"/>
      <c r="BS72" s="14"/>
      <c r="BT72" s="16"/>
    </row>
    <row r="73" spans="2:72" x14ac:dyDescent="0.2">
      <c r="B73" s="14"/>
      <c r="C73" s="15"/>
      <c r="D73" s="16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4" t="s">
        <v>241</v>
      </c>
      <c r="S73" s="15"/>
      <c r="T73" s="16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5" t="s">
        <v>239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9" t="str">
        <f t="shared" si="2"/>
        <v>002-001-063</v>
      </c>
      <c r="BP73" s="15"/>
      <c r="BQ73" s="15"/>
      <c r="BR73" s="16"/>
      <c r="BS73" s="14"/>
      <c r="BT73" s="16"/>
    </row>
    <row r="74" spans="2:72" x14ac:dyDescent="0.2">
      <c r="B74" s="14"/>
      <c r="C74" s="15"/>
      <c r="D74" s="16"/>
      <c r="E74" s="2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6" t="s">
        <v>274</v>
      </c>
      <c r="S74" s="27"/>
      <c r="T74" s="28"/>
      <c r="U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8"/>
      <c r="AH74" s="27" t="s">
        <v>240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9" t="str">
        <f t="shared" si="2"/>
        <v>002-001-064</v>
      </c>
      <c r="BP74" s="27"/>
      <c r="BQ74" s="27"/>
      <c r="BR74" s="28"/>
      <c r="BS74" s="14"/>
      <c r="BT74" s="16"/>
    </row>
    <row r="75" spans="2:72" x14ac:dyDescent="0.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 x14ac:dyDescent="0.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 x14ac:dyDescent="0.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 x14ac:dyDescent="0.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 x14ac:dyDescent="0.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 x14ac:dyDescent="0.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 x14ac:dyDescent="0.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 x14ac:dyDescent="0.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 x14ac:dyDescent="0.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 x14ac:dyDescent="0.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 x14ac:dyDescent="0.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 x14ac:dyDescent="0.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 x14ac:dyDescent="0.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 x14ac:dyDescent="0.2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42"/>
  <sheetViews>
    <sheetView showGridLines="0" topLeftCell="A28" zoomScaleNormal="100" workbookViewId="0">
      <selection activeCell="AH34" sqref="AH34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99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80</v>
      </c>
      <c r="AG6" s="4"/>
      <c r="AH6" s="1" t="s">
        <v>81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85</v>
      </c>
      <c r="AG7" s="16"/>
      <c r="AH7" s="1" t="s">
        <v>83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003-001-002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102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86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89</v>
      </c>
      <c r="AH11" s="14" t="s">
        <v>90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97</v>
      </c>
      <c r="AG15" s="16"/>
      <c r="AH15" s="1" t="s">
        <v>98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143</v>
      </c>
      <c r="AG16" s="16"/>
      <c r="AH16" s="1" t="s">
        <v>144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" t="s">
        <v>104</v>
      </c>
      <c r="AG17" s="16"/>
      <c r="AH17" s="1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 t="s">
        <v>103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107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114</v>
      </c>
      <c r="S20" s="15"/>
      <c r="T20" s="16"/>
      <c r="U20" s="15" t="s">
        <v>109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115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116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117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113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118</v>
      </c>
      <c r="S24" s="15"/>
      <c r="T24" s="16"/>
      <c r="U24" s="15" t="s">
        <v>121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122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119</v>
      </c>
      <c r="S25" s="15"/>
      <c r="T25" s="16"/>
      <c r="U25" s="1" t="s">
        <v>97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120</v>
      </c>
      <c r="S26" s="15"/>
      <c r="T26" s="16"/>
      <c r="U26" s="15" t="s">
        <v>127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128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 t="s">
        <v>124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125</v>
      </c>
      <c r="S27" s="15"/>
      <c r="T27" s="16"/>
      <c r="U27" s="15" t="s">
        <v>129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130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126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145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132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131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136</v>
      </c>
      <c r="S30" s="15"/>
      <c r="T30" s="16"/>
      <c r="U30" s="15" t="s">
        <v>140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137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134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138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139</v>
      </c>
      <c r="S33" s="15"/>
      <c r="T33" s="16"/>
      <c r="U33" s="15" t="s">
        <v>141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142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 t="s">
        <v>18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146</v>
      </c>
      <c r="S34" s="15"/>
      <c r="T34" s="16"/>
      <c r="U34" s="15" t="s">
        <v>156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>003-001-029</v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 t="s">
        <v>79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147</v>
      </c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003-001-030</v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148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003-001-031</v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 t="s">
        <v>155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149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003-001-032</v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150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003-001-033</v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151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003-001-034</v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152</v>
      </c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003-001-035</v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153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003-001-036</v>
      </c>
      <c r="BP41" s="15"/>
      <c r="BQ41" s="15"/>
      <c r="BR41" s="16"/>
      <c r="BS41" s="20"/>
      <c r="BT41" s="21"/>
    </row>
    <row r="42" spans="2:72" x14ac:dyDescent="0.2">
      <c r="R42" s="14" t="s">
        <v>154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23" sqref="Q23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備考1</vt:lpstr>
      <vt:lpstr>備考2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2018-05-23T12:23:31Z</dcterms:modified>
</cp:coreProperties>
</file>