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9bf72e6496f26e8d/UWA PhD/bankFailure/data/failures/"/>
    </mc:Choice>
  </mc:AlternateContent>
  <xr:revisionPtr revIDLastSave="280" documentId="11_BC803668C347457380E3C66D8CB5819721C9985F" xr6:coauthVersionLast="46" xr6:coauthVersionMax="46" xr10:uidLastSave="{E5A6C5C7-10D2-42D6-82B4-E8C08423F2EA}"/>
  <bookViews>
    <workbookView xWindow="-12396" yWindow="-108" windowWidth="12504" windowHeight="9432" xr2:uid="{00000000-000D-0000-FFFF-FFFF00000000}"/>
  </bookViews>
  <sheets>
    <sheet name="entsDates" sheetId="1" r:id="rId1"/>
    <sheet name="code" sheetId="2" r:id="rId2"/>
  </sheets>
  <definedNames>
    <definedName name="_xlnm._FilterDatabase" localSheetId="0" hidden="1">entsDates!$A$1:$M$186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1" l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tc={3AC5D5FA-6256-4BB4-BB45-3745274A3EBA}</author>
    <author>tc={B8553458-24EB-4F46-AFDB-7DD7F84F49B4}</author>
    <author>emi</author>
  </authors>
  <commentList>
    <comment ref="D1" authorId="0" shapeId="0" xr:uid="{3AC5D5FA-6256-4BB4-BB45-3745274A3EBA}">
      <text>
        <t>[Threaded comment]
Your version of Excel allows you to read this threaded comment; however, any edits to it will get removed if the file is opened in a newer version of Excel. Learn more: https://go.microsoft.com/fwlink/?linkid=870924
Comment:
    This endDate is from entidades.dta database. It's approximante and is equal or lower than the true desappartiion date with a maximum of 3 months. Note that this is the date a bank disappears, it does not imply it failed but it could have been merged</t>
      </text>
    </comment>
    <comment ref="J1" authorId="1" shapeId="0" xr:uid="{B8553458-24EB-4F46-AFDB-7DD7F84F49B4}">
      <text>
        <t>[Threaded comment]
Your version of Excel allows you to read this threaded comment; however, any edits to it will get removed if the file is opened in a newer version of Excel. Learn more: https://go.microsoft.com/fwlink/?linkid=870924
Comment:
    fOR EXAMPLE, a financial company becomes a bank</t>
      </text>
    </comment>
    <comment ref="L1" authorId="2" shapeId="0" xr:uid="{11C43F25-94D5-46C7-8CF6-A0491A69A183}">
      <text>
        <r>
          <rPr>
            <b/>
            <sz val="9"/>
            <color indexed="81"/>
            <rFont val="Tahoma"/>
            <charset val="1"/>
          </rPr>
          <t>emi:</t>
        </r>
        <r>
          <rPr>
            <sz val="9"/>
            <color indexed="81"/>
            <rFont val="Tahoma"/>
            <charset val="1"/>
          </rPr>
          <t xml:space="preserve">
Include M&amp;A and volutary exit but not transformations</t>
        </r>
      </text>
    </comment>
  </commentList>
</comments>
</file>

<file path=xl/sharedStrings.xml><?xml version="1.0" encoding="utf-8"?>
<sst xmlns="http://schemas.openxmlformats.org/spreadsheetml/2006/main" count="230" uniqueCount="217">
  <si>
    <t>IDent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</si>
  <si>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</si>
  <si>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</si>
  <si>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</si>
  <si>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</si>
  <si>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</si>
  <si>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</si>
  <si>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</si>
  <si>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</si>
  <si>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</si>
  <si>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</si>
  <si>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</si>
  <si>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</si>
  <si>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</si>
  <si>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</si>
  <si>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</si>
  <si>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</si>
  <si>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</si>
  <si>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</si>
  <si>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</si>
  <si>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</si>
  <si>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</si>
  <si>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</si>
  <si>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</si>
  <si>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</si>
  <si>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</si>
  <si>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</si>
  <si>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</si>
  <si>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</si>
  <si>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</si>
  <si>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</si>
  <si>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</si>
  <si>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</si>
  <si>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</si>
  <si>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</si>
  <si>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</si>
  <si>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</si>
  <si>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</si>
  <si>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</si>
  <si>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</si>
  <si>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</si>
  <si>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</si>
  <si>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</si>
  <si>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</si>
  <si>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</si>
  <si>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</si>
  <si>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</si>
  <si>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</si>
  <si>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</si>
  <si>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</si>
  <si>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</si>
  <si>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</si>
  <si>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</si>
  <si>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</si>
  <si>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</si>
  <si>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</si>
  <si>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</si>
  <si>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</si>
  <si>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</si>
  <si>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</si>
  <si>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</si>
  <si>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</si>
  <si>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</si>
  <si>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</si>
  <si>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</si>
  <si>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</si>
  <si>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</si>
  <si>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</si>
  <si>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</si>
  <si>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</si>
  <si>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</si>
  <si>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</si>
  <si>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</si>
  <si>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</si>
  <si>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</si>
  <si>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</si>
  <si>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</si>
  <si>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</si>
  <si>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</si>
  <si>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</si>
  <si>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</si>
  <si>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</si>
  <si>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</si>
  <si>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</si>
  <si>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</si>
  <si>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</si>
  <si>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</si>
  <si>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</si>
  <si>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</si>
  <si>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</si>
  <si>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</si>
  <si>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</si>
  <si>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</si>
  <si>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</si>
  <si>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</si>
  <si>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</si>
  <si>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</si>
  <si>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</si>
  <si>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</si>
  <si>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</si>
  <si>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</si>
  <si>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</si>
  <si>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</si>
  <si>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</si>
  <si>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</si>
  <si>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</si>
  <si>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</si>
  <si>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</si>
  <si>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</si>
  <si>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</si>
  <si>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</si>
  <si>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</si>
  <si>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</si>
  <si>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</si>
  <si>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</si>
  <si>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</si>
  <si>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</si>
  <si>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</si>
  <si>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</si>
  <si>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</si>
  <si>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</si>
  <si>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</si>
  <si>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</si>
  <si>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</si>
  <si>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</si>
  <si>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</si>
  <si>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</si>
  <si>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</si>
  <si>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</si>
  <si>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</si>
  <si>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</si>
  <si>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</si>
  <si>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</si>
  <si>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</si>
  <si>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</si>
  <si>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</si>
  <si>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</si>
  <si>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</si>
  <si>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</si>
  <si>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</si>
  <si>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</si>
  <si>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</si>
  <si>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</si>
  <si>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</si>
  <si>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</si>
  <si>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</si>
  <si>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</si>
  <si>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</si>
  <si>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</si>
  <si>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</si>
  <si>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</si>
  <si>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</si>
  <si>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</si>
  <si>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</si>
  <si>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</si>
  <si>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</si>
  <si>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</si>
  <si>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</si>
  <si>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</si>
  <si>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</si>
  <si>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</si>
  <si>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</si>
  <si>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</si>
  <si>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</si>
  <si>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</si>
  <si>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</si>
  <si>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</si>
  <si>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</si>
  <si>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</si>
  <si>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</si>
  <si>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</si>
  <si>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</si>
  <si>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</si>
  <si>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</si>
  <si>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</si>
  <si>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</si>
  <si>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</si>
  <si>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</si>
  <si>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</si>
  <si>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</si>
  <si>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</si>
  <si>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</si>
  <si>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</si>
  <si>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</si>
  <si>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</si>
  <si>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</si>
  <si>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dbEnts &lt;- read_dta('../BasesBCRA-IEF/entidades/entidades.dta') %&gt;%</t>
  </si>
  <si>
    <t xml:space="preserve">          dplyr::mutate(., FECHAdata = ymd("1960-01-01")+months(FECHAdata))</t>
  </si>
  <si>
    <t>entsDates &lt;- dbEnts %&gt;%</t>
  </si>
  <si>
    <t xml:space="preserve">              group_by(., IDent) %&gt;%</t>
  </si>
  <si>
    <t xml:space="preserve">              summarise(firstDate = min(FECHAdata), endDate = max(FECHAdata))</t>
  </si>
  <si>
    <t>save2Excel(entsDates, 'entsDates',  'entsDates.xlsx')</t>
  </si>
  <si>
    <t>entsDates</t>
  </si>
  <si>
    <t>M_AND_A</t>
  </si>
  <si>
    <t>"transfiri'o activos y pasivos" It may hide a failure</t>
  </si>
  <si>
    <t>Solicitado por la entidad, articulo a</t>
  </si>
  <si>
    <t xml:space="preserve">Transfirió ALGUNOS activos y pasivos a Banco Río de la Plata S.A. y se revocó su autorización para funcionar.    </t>
  </si>
  <si>
    <t>PARTIAL_SALE</t>
  </si>
  <si>
    <t>COMMENTS</t>
  </si>
  <si>
    <t xml:space="preserve">Transfirió activos y pasivos a Banco Francés S.A. y se revocó su autorización para funcionar.    </t>
  </si>
  <si>
    <t>Solicitado por la entidad</t>
  </si>
  <si>
    <t>Transfirió en forma parcial el fondo de comercio</t>
  </si>
  <si>
    <t>Requires more research to define a failure. BNA "adquirio su unidad de negocio" el 12-2000</t>
  </si>
  <si>
    <t>Transformacion en banco comercial minorista</t>
  </si>
  <si>
    <t>ORDER_N</t>
  </si>
  <si>
    <t>EXIT_DATE_XLS</t>
  </si>
  <si>
    <t>FIRST_DATE</t>
  </si>
  <si>
    <t>END_DATE</t>
  </si>
  <si>
    <t>A pedido de la entidad</t>
  </si>
  <si>
    <t>A su solicitud</t>
  </si>
  <si>
    <t>Privatizado</t>
  </si>
  <si>
    <t>Privatizado. Los privatizados son a solicitud del banco</t>
  </si>
  <si>
    <t>Merge</t>
  </si>
  <si>
    <t>Adquisition</t>
  </si>
  <si>
    <t>TRANSFORMATION</t>
  </si>
  <si>
    <t>VOLUNTARY_EXIT</t>
  </si>
  <si>
    <t>FAIL_DATE_A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</si>
</sst>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"/>
  </numFmts>
  <fonts count="3" x14ac:knownFonts="1">
    <font>
      <sz val="11"/>
      <color indexed="8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4" fontId="0" fillId="0" borderId="0" xfId="0" applyNumberFormat="1"/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Emiliano A. Carlevaro" id="{20D3C5A8-94A4-4298-AF66-57B7A6F710B8}" userId="9bf72e6496f26e8d" providerId="Windows Live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" dT="2021-02-17T02:06:03.95" personId="{20D3C5A8-94A4-4298-AF66-57B7A6F710B8}" id="{3AC5D5FA-6256-4BB4-BB45-3745274A3EBA}">
    <text>This endDate is from entidades.dta database. It's approximante and is equal or lower than the true desappartiion date with a maximum of 3 months. Note that this is the date a bank disappears, it does not imply it failed but it could have been merged</text>
  </threadedComment>
  <threadedComment ref="J1" dT="2021-03-29T06:02:37.33" personId="{20D3C5A8-94A4-4298-AF66-57B7A6F710B8}" id="{B8553458-24EB-4F46-AFDB-7DD7F84F49B4}">
    <text>fOR EXAMPLE, a financial company becomes a bank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M186"/>
  <sheetViews>
    <sheetView tabSelected="1" zoomScale="130" zoomScaleNormal="130"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D26" sqref="D26"/>
    </sheetView>
  </sheetViews>
  <sheetFormatPr defaultRowHeight="14.5" x14ac:dyDescent="0.35"/>
  <cols>
    <col min="1" max="1" width="2" customWidth="1"/>
    <col min="2" max="2" width="6.08984375" customWidth="1"/>
    <col min="3" max="4" width="10.08984375" style="2" customWidth="1"/>
    <col min="5" max="5" width="12.6328125" customWidth="1"/>
    <col min="6" max="6" width="6.7265625" customWidth="1"/>
    <col min="7" max="7" width="10.26953125" customWidth="1"/>
    <col min="12" max="12" width="9.6328125" bestFit="1" customWidth="1"/>
  </cols>
  <sheetData>
    <row r="1" spans="1:13" s="3" customFormat="1" ht="35.5" customHeight="1" x14ac:dyDescent="0.35">
      <c r="A1" s="3" t="s">
        <v>204</v>
      </c>
      <c r="B1" s="3" t="s">
        <v>0</v>
      </c>
      <c r="C1" s="4" t="s">
        <v>206</v>
      </c>
      <c r="D1" s="4" t="s">
        <v>207</v>
      </c>
      <c r="E1" s="3" t="s">
        <v>205</v>
      </c>
      <c r="F1" s="3" t="s">
        <v>212</v>
      </c>
      <c r="G1" s="3" t="s">
        <v>213</v>
      </c>
      <c r="H1" s="3" t="s">
        <v>193</v>
      </c>
      <c r="I1" s="3" t="s">
        <v>197</v>
      </c>
      <c r="J1" s="3" t="s">
        <v>214</v>
      </c>
      <c r="K1" s="3" t="s">
        <v>215</v>
      </c>
      <c r="L1" s="3" t="s">
        <v>216</v>
      </c>
      <c r="M1" s="3" t="s">
        <v>198</v>
      </c>
    </row>
    <row r="2" spans="1:13" hidden="1" x14ac:dyDescent="0.35">
      <c r="A2" t="s">
        <v>1</v>
      </c>
      <c r="B2">
        <v>1</v>
      </c>
      <c r="C2" s="2">
        <v>35521</v>
      </c>
      <c r="D2" s="2">
        <v>35977</v>
      </c>
      <c r="E2" s="2">
        <v>36008</v>
      </c>
      <c r="H2">
        <v>1</v>
      </c>
      <c r="L2" s="2">
        <f>E2*H2*K2</f>
        <v>0</v>
      </c>
    </row>
    <row r="3" spans="1:13" hidden="1" x14ac:dyDescent="0.35">
      <c r="A3" t="s">
        <v>2</v>
      </c>
      <c r="B3">
        <v>3</v>
      </c>
      <c r="C3" s="2">
        <v>35521</v>
      </c>
      <c r="D3" s="1">
        <v>37956</v>
      </c>
      <c r="E3" s="2">
        <v>38071</v>
      </c>
      <c r="H3">
        <v>0</v>
      </c>
      <c r="L3" s="2">
        <f t="shared" ref="L3:L18" si="0">E3*H3</f>
        <v>0</v>
      </c>
    </row>
    <row r="4" spans="1:13" hidden="1" x14ac:dyDescent="0.35">
      <c r="A4" t="s">
        <v>3</v>
      </c>
      <c r="B4">
        <v>5</v>
      </c>
      <c r="C4" s="2">
        <v>35521</v>
      </c>
      <c r="D4" s="1">
        <v>42248</v>
      </c>
      <c r="L4" s="2">
        <f t="shared" si="0"/>
        <v>0</v>
      </c>
    </row>
    <row r="5" spans="1:13" hidden="1" x14ac:dyDescent="0.35">
      <c r="A5" t="s">
        <v>4</v>
      </c>
      <c r="B5">
        <v>6</v>
      </c>
      <c r="C5" s="2">
        <v>35521</v>
      </c>
      <c r="D5" s="2">
        <v>36678</v>
      </c>
      <c r="E5" s="2">
        <v>36769</v>
      </c>
      <c r="H5">
        <v>1</v>
      </c>
      <c r="L5" s="2">
        <f t="shared" si="0"/>
        <v>36769</v>
      </c>
    </row>
    <row r="6" spans="1:13" hidden="1" x14ac:dyDescent="0.35">
      <c r="A6" t="s">
        <v>5</v>
      </c>
      <c r="B6">
        <v>7</v>
      </c>
      <c r="C6" s="2">
        <v>35521</v>
      </c>
      <c r="D6" s="1">
        <v>43862</v>
      </c>
      <c r="L6" s="2">
        <f t="shared" si="0"/>
        <v>0</v>
      </c>
    </row>
    <row r="7" spans="1:13" hidden="1" x14ac:dyDescent="0.35">
      <c r="A7" t="s">
        <v>6</v>
      </c>
      <c r="B7">
        <v>10</v>
      </c>
      <c r="C7" s="2">
        <v>35521</v>
      </c>
      <c r="D7" s="1">
        <v>38412</v>
      </c>
      <c r="L7" s="2">
        <f t="shared" si="0"/>
        <v>0</v>
      </c>
    </row>
    <row r="8" spans="1:13" hidden="1" x14ac:dyDescent="0.35">
      <c r="A8" t="s">
        <v>7</v>
      </c>
      <c r="B8">
        <v>11</v>
      </c>
      <c r="C8" s="2">
        <v>35521</v>
      </c>
      <c r="D8" s="1">
        <v>43862</v>
      </c>
      <c r="L8" s="2">
        <f t="shared" si="0"/>
        <v>0</v>
      </c>
    </row>
    <row r="9" spans="1:13" hidden="1" x14ac:dyDescent="0.35">
      <c r="A9" t="s">
        <v>8</v>
      </c>
      <c r="B9">
        <v>12</v>
      </c>
      <c r="C9" s="2">
        <v>35521</v>
      </c>
      <c r="D9" s="2">
        <v>35765</v>
      </c>
      <c r="E9" s="2">
        <v>35859</v>
      </c>
      <c r="H9">
        <v>1</v>
      </c>
      <c r="L9" s="2">
        <f t="shared" si="0"/>
        <v>35859</v>
      </c>
    </row>
    <row r="10" spans="1:13" hidden="1" x14ac:dyDescent="0.35">
      <c r="A10" t="s">
        <v>9</v>
      </c>
      <c r="B10">
        <v>14</v>
      </c>
      <c r="C10" s="2">
        <v>35490</v>
      </c>
      <c r="D10" s="1">
        <v>43862</v>
      </c>
      <c r="L10" s="2">
        <f t="shared" si="0"/>
        <v>0</v>
      </c>
    </row>
    <row r="11" spans="1:13" hidden="1" x14ac:dyDescent="0.35">
      <c r="A11" t="s">
        <v>10</v>
      </c>
      <c r="B11">
        <v>15</v>
      </c>
      <c r="C11" s="2">
        <v>35521</v>
      </c>
      <c r="D11" s="1">
        <v>43862</v>
      </c>
      <c r="L11" s="2">
        <f t="shared" si="0"/>
        <v>0</v>
      </c>
    </row>
    <row r="12" spans="1:13" hidden="1" x14ac:dyDescent="0.35">
      <c r="A12" t="s">
        <v>11</v>
      </c>
      <c r="B12">
        <v>16</v>
      </c>
      <c r="C12" s="2">
        <v>35521</v>
      </c>
      <c r="D12" s="1">
        <v>43862</v>
      </c>
      <c r="L12" s="2">
        <f t="shared" si="0"/>
        <v>0</v>
      </c>
    </row>
    <row r="13" spans="1:13" hidden="1" x14ac:dyDescent="0.35">
      <c r="A13" t="s">
        <v>12</v>
      </c>
      <c r="B13">
        <v>17</v>
      </c>
      <c r="C13" s="2">
        <v>35521</v>
      </c>
      <c r="D13" s="1">
        <v>43862</v>
      </c>
      <c r="L13" s="2">
        <f t="shared" si="0"/>
        <v>0</v>
      </c>
    </row>
    <row r="14" spans="1:13" hidden="1" x14ac:dyDescent="0.35">
      <c r="A14" t="s">
        <v>13</v>
      </c>
      <c r="B14">
        <v>18</v>
      </c>
      <c r="C14" s="2">
        <v>35521</v>
      </c>
      <c r="D14" s="1">
        <v>43525</v>
      </c>
      <c r="E14" s="2">
        <v>43616</v>
      </c>
      <c r="K14">
        <v>1</v>
      </c>
      <c r="L14" s="2">
        <f t="shared" si="0"/>
        <v>0</v>
      </c>
      <c r="M14" t="s">
        <v>208</v>
      </c>
    </row>
    <row r="15" spans="1:13" hidden="1" x14ac:dyDescent="0.35">
      <c r="A15" t="s">
        <v>14</v>
      </c>
      <c r="B15">
        <v>20</v>
      </c>
      <c r="C15" s="2">
        <v>35431</v>
      </c>
      <c r="D15" s="1">
        <v>43862</v>
      </c>
      <c r="L15" s="2">
        <f t="shared" si="0"/>
        <v>0</v>
      </c>
    </row>
    <row r="16" spans="1:13" hidden="1" x14ac:dyDescent="0.35">
      <c r="A16" t="s">
        <v>15</v>
      </c>
      <c r="B16">
        <v>25</v>
      </c>
      <c r="C16" s="2">
        <v>35521</v>
      </c>
      <c r="D16" s="2">
        <v>36039</v>
      </c>
      <c r="E16" s="2">
        <v>36097</v>
      </c>
      <c r="H16">
        <v>1</v>
      </c>
      <c r="L16" s="2">
        <f t="shared" si="0"/>
        <v>36097</v>
      </c>
    </row>
    <row r="17" spans="1:13" hidden="1" x14ac:dyDescent="0.35">
      <c r="A17" t="s">
        <v>16</v>
      </c>
      <c r="B17">
        <v>27</v>
      </c>
      <c r="C17" s="2">
        <v>35521</v>
      </c>
      <c r="D17" s="1">
        <v>43862</v>
      </c>
      <c r="L17" s="2">
        <f t="shared" si="0"/>
        <v>0</v>
      </c>
    </row>
    <row r="18" spans="1:13" hidden="1" x14ac:dyDescent="0.35">
      <c r="A18" t="s">
        <v>17</v>
      </c>
      <c r="B18">
        <v>29</v>
      </c>
      <c r="C18" s="2">
        <v>35521</v>
      </c>
      <c r="D18" s="1">
        <v>43862</v>
      </c>
      <c r="L18" s="2">
        <f t="shared" si="0"/>
        <v>0</v>
      </c>
    </row>
    <row r="19" spans="1:13" hidden="1" x14ac:dyDescent="0.35">
      <c r="A19" t="s">
        <v>18</v>
      </c>
      <c r="B19">
        <v>34</v>
      </c>
      <c r="C19" s="2">
        <v>35521</v>
      </c>
      <c r="D19" s="1">
        <v>43862</v>
      </c>
    </row>
    <row r="20" spans="1:13" hidden="1" x14ac:dyDescent="0.35">
      <c r="A20" t="s">
        <v>19</v>
      </c>
      <c r="B20">
        <v>39</v>
      </c>
      <c r="C20" s="2">
        <v>35521</v>
      </c>
      <c r="D20" s="2">
        <v>36312</v>
      </c>
      <c r="E20" s="2">
        <v>36373</v>
      </c>
      <c r="H20">
        <v>1</v>
      </c>
    </row>
    <row r="21" spans="1:13" hidden="1" x14ac:dyDescent="0.35">
      <c r="A21" t="s">
        <v>20</v>
      </c>
      <c r="B21">
        <v>42</v>
      </c>
      <c r="C21" s="2">
        <v>35521</v>
      </c>
      <c r="D21" s="2">
        <v>37226</v>
      </c>
    </row>
    <row r="22" spans="1:13" hidden="1" x14ac:dyDescent="0.35">
      <c r="A22" t="s">
        <v>21</v>
      </c>
      <c r="B22">
        <v>43</v>
      </c>
      <c r="C22" s="2">
        <v>35521</v>
      </c>
      <c r="D22" s="1">
        <v>37408</v>
      </c>
      <c r="E22" s="2">
        <v>37363</v>
      </c>
    </row>
    <row r="23" spans="1:13" hidden="1" x14ac:dyDescent="0.35">
      <c r="A23" t="s">
        <v>22</v>
      </c>
      <c r="B23">
        <v>44</v>
      </c>
      <c r="C23" s="2">
        <v>35490</v>
      </c>
      <c r="D23" s="1">
        <v>43862</v>
      </c>
    </row>
    <row r="24" spans="1:13" hidden="1" x14ac:dyDescent="0.35">
      <c r="A24" t="s">
        <v>23</v>
      </c>
      <c r="B24">
        <v>45</v>
      </c>
      <c r="C24" s="2">
        <v>35521</v>
      </c>
      <c r="D24" s="1">
        <v>43862</v>
      </c>
    </row>
    <row r="25" spans="1:13" hidden="1" x14ac:dyDescent="0.35">
      <c r="A25" t="s">
        <v>24</v>
      </c>
      <c r="B25">
        <v>46</v>
      </c>
      <c r="C25" s="2">
        <v>35521</v>
      </c>
      <c r="D25" s="1">
        <v>42248</v>
      </c>
      <c r="E25" s="2">
        <v>42356</v>
      </c>
      <c r="K25">
        <v>1</v>
      </c>
      <c r="M25" t="s">
        <v>209</v>
      </c>
    </row>
    <row r="26" spans="1:13" x14ac:dyDescent="0.35">
      <c r="A26" t="s">
        <v>25</v>
      </c>
      <c r="B26">
        <v>49</v>
      </c>
      <c r="C26" s="2">
        <v>35400</v>
      </c>
      <c r="D26" s="2">
        <v>35977</v>
      </c>
      <c r="E26" s="2">
        <v>35807</v>
      </c>
      <c r="H26">
        <v>1</v>
      </c>
      <c r="K26">
        <v>1</v>
      </c>
      <c r="M26" t="s">
        <v>210</v>
      </c>
    </row>
    <row r="27" spans="1:13" hidden="1" x14ac:dyDescent="0.35">
      <c r="A27" t="s">
        <v>26</v>
      </c>
      <c r="B27">
        <v>50</v>
      </c>
      <c r="C27" s="2">
        <v>35521</v>
      </c>
      <c r="D27" s="2">
        <v>36678</v>
      </c>
      <c r="E27" s="2">
        <v>36707</v>
      </c>
      <c r="H27">
        <v>1</v>
      </c>
    </row>
    <row r="28" spans="1:13" hidden="1" x14ac:dyDescent="0.35">
      <c r="A28" t="s">
        <v>27</v>
      </c>
      <c r="B28">
        <v>54</v>
      </c>
      <c r="C28" s="2">
        <v>35521</v>
      </c>
      <c r="D28" s="2">
        <v>36404</v>
      </c>
      <c r="E28" s="2">
        <v>36434</v>
      </c>
      <c r="H28">
        <v>1</v>
      </c>
    </row>
    <row r="29" spans="1:13" hidden="1" x14ac:dyDescent="0.35">
      <c r="A29" t="s">
        <v>28</v>
      </c>
      <c r="B29">
        <v>56</v>
      </c>
      <c r="C29" s="2">
        <v>35490</v>
      </c>
      <c r="D29" s="2">
        <v>35674</v>
      </c>
      <c r="E29" s="2">
        <v>35684</v>
      </c>
    </row>
    <row r="30" spans="1:13" hidden="1" x14ac:dyDescent="0.35">
      <c r="A30" t="s">
        <v>29</v>
      </c>
      <c r="B30">
        <v>59</v>
      </c>
      <c r="C30" s="2">
        <v>35521</v>
      </c>
      <c r="D30" s="1">
        <v>37408</v>
      </c>
      <c r="E30" s="2">
        <v>37397</v>
      </c>
    </row>
    <row r="31" spans="1:13" hidden="1" x14ac:dyDescent="0.35">
      <c r="A31" t="s">
        <v>30</v>
      </c>
      <c r="B31">
        <v>60</v>
      </c>
      <c r="C31" s="2">
        <v>35521</v>
      </c>
      <c r="D31" s="1">
        <v>43709</v>
      </c>
    </row>
    <row r="32" spans="1:13" hidden="1" x14ac:dyDescent="0.35">
      <c r="A32" t="s">
        <v>31</v>
      </c>
      <c r="B32">
        <v>61</v>
      </c>
      <c r="C32" s="2">
        <v>35521</v>
      </c>
      <c r="D32" s="2">
        <v>35855</v>
      </c>
      <c r="E32" s="2">
        <v>35916</v>
      </c>
      <c r="H32">
        <v>1</v>
      </c>
    </row>
    <row r="33" spans="1:13" hidden="1" x14ac:dyDescent="0.35">
      <c r="A33" t="s">
        <v>32</v>
      </c>
      <c r="B33">
        <v>62</v>
      </c>
      <c r="C33" s="2">
        <v>35521</v>
      </c>
      <c r="D33" s="2">
        <v>36130</v>
      </c>
      <c r="E33" s="2">
        <v>36223</v>
      </c>
    </row>
    <row r="34" spans="1:13" hidden="1" x14ac:dyDescent="0.35">
      <c r="A34" t="s">
        <v>33</v>
      </c>
      <c r="B34">
        <v>65</v>
      </c>
      <c r="C34" s="2">
        <v>35521</v>
      </c>
      <c r="D34" s="1">
        <v>43862</v>
      </c>
    </row>
    <row r="35" spans="1:13" hidden="1" x14ac:dyDescent="0.35">
      <c r="A35" t="s">
        <v>34</v>
      </c>
      <c r="B35">
        <v>66</v>
      </c>
      <c r="C35" s="2">
        <v>35521</v>
      </c>
      <c r="D35" s="2">
        <v>35855</v>
      </c>
      <c r="E35" s="2">
        <v>35986</v>
      </c>
      <c r="H35">
        <v>1</v>
      </c>
      <c r="K35">
        <v>1</v>
      </c>
      <c r="M35" t="s">
        <v>210</v>
      </c>
    </row>
    <row r="36" spans="1:13" hidden="1" x14ac:dyDescent="0.35">
      <c r="A36" t="s">
        <v>35</v>
      </c>
      <c r="B36">
        <v>67</v>
      </c>
      <c r="C36" s="2">
        <v>35521</v>
      </c>
      <c r="D36" s="1">
        <v>37865</v>
      </c>
      <c r="E36" s="2">
        <v>37972</v>
      </c>
      <c r="H36">
        <v>1</v>
      </c>
    </row>
    <row r="37" spans="1:13" hidden="1" x14ac:dyDescent="0.35">
      <c r="A37" t="s">
        <v>36</v>
      </c>
      <c r="B37">
        <v>71</v>
      </c>
      <c r="C37" s="2">
        <v>35400</v>
      </c>
      <c r="D37" s="2">
        <v>36220</v>
      </c>
      <c r="E37" s="2">
        <v>35977</v>
      </c>
      <c r="H37">
        <v>1</v>
      </c>
      <c r="K37">
        <v>1</v>
      </c>
      <c r="M37" t="s">
        <v>211</v>
      </c>
    </row>
    <row r="38" spans="1:13" hidden="1" x14ac:dyDescent="0.35">
      <c r="A38" t="s">
        <v>37</v>
      </c>
      <c r="B38">
        <v>72</v>
      </c>
      <c r="C38" s="2">
        <v>35521</v>
      </c>
      <c r="D38" s="1">
        <v>43862</v>
      </c>
    </row>
    <row r="39" spans="1:13" hidden="1" x14ac:dyDescent="0.35">
      <c r="A39" t="s">
        <v>38</v>
      </c>
      <c r="B39">
        <v>75</v>
      </c>
      <c r="C39" s="2">
        <v>35490</v>
      </c>
      <c r="D39" s="2">
        <v>35855</v>
      </c>
      <c r="E39" s="2">
        <v>35916</v>
      </c>
      <c r="F39">
        <v>1</v>
      </c>
      <c r="H39">
        <v>1</v>
      </c>
    </row>
    <row r="40" spans="1:13" hidden="1" x14ac:dyDescent="0.35">
      <c r="A40" t="s">
        <v>39</v>
      </c>
      <c r="B40">
        <v>79</v>
      </c>
      <c r="C40" s="2">
        <v>35521</v>
      </c>
      <c r="D40" s="1">
        <v>40422</v>
      </c>
    </row>
    <row r="41" spans="1:13" hidden="1" x14ac:dyDescent="0.35">
      <c r="A41" t="s">
        <v>40</v>
      </c>
      <c r="B41">
        <v>81</v>
      </c>
      <c r="C41" s="2">
        <v>35521</v>
      </c>
      <c r="D41" s="2">
        <v>36220</v>
      </c>
      <c r="E41" s="2">
        <v>35886</v>
      </c>
      <c r="G41">
        <v>1</v>
      </c>
      <c r="H41">
        <v>1</v>
      </c>
    </row>
    <row r="42" spans="1:13" hidden="1" x14ac:dyDescent="0.35">
      <c r="A42" t="s">
        <v>41</v>
      </c>
      <c r="B42">
        <v>83</v>
      </c>
      <c r="C42" s="2">
        <v>35490</v>
      </c>
      <c r="D42" s="1">
        <v>43862</v>
      </c>
    </row>
    <row r="43" spans="1:13" hidden="1" x14ac:dyDescent="0.35">
      <c r="A43" t="s">
        <v>42</v>
      </c>
      <c r="B43">
        <v>86</v>
      </c>
      <c r="C43" s="2">
        <v>35431</v>
      </c>
      <c r="D43" s="1">
        <v>43862</v>
      </c>
    </row>
    <row r="44" spans="1:13" hidden="1" x14ac:dyDescent="0.35">
      <c r="A44" t="s">
        <v>43</v>
      </c>
      <c r="B44">
        <v>92</v>
      </c>
      <c r="C44" s="2">
        <v>35490</v>
      </c>
      <c r="D44" s="2">
        <v>36861</v>
      </c>
      <c r="E44" s="2">
        <v>36867</v>
      </c>
      <c r="M44" t="s">
        <v>202</v>
      </c>
    </row>
    <row r="45" spans="1:13" hidden="1" x14ac:dyDescent="0.35">
      <c r="A45" t="s">
        <v>44</v>
      </c>
      <c r="B45">
        <v>93</v>
      </c>
      <c r="C45" s="2">
        <v>35521</v>
      </c>
      <c r="D45" s="1">
        <v>43862</v>
      </c>
    </row>
    <row r="46" spans="1:13" hidden="1" x14ac:dyDescent="0.35">
      <c r="A46" t="s">
        <v>45</v>
      </c>
      <c r="B46">
        <v>94</v>
      </c>
      <c r="C46" s="2">
        <v>35370</v>
      </c>
      <c r="D46" s="1">
        <v>43862</v>
      </c>
    </row>
    <row r="47" spans="1:13" hidden="1" x14ac:dyDescent="0.35">
      <c r="A47" t="s">
        <v>46</v>
      </c>
      <c r="B47">
        <v>97</v>
      </c>
      <c r="C47" s="2">
        <v>35521</v>
      </c>
      <c r="D47" s="1">
        <v>43862</v>
      </c>
    </row>
    <row r="48" spans="1:13" hidden="1" x14ac:dyDescent="0.35">
      <c r="A48" t="s">
        <v>47</v>
      </c>
      <c r="B48">
        <v>107</v>
      </c>
      <c r="C48" s="2">
        <v>35521</v>
      </c>
      <c r="D48" s="2">
        <v>35765</v>
      </c>
      <c r="E48" s="2">
        <v>35885</v>
      </c>
      <c r="G48">
        <v>1</v>
      </c>
      <c r="H48">
        <v>1</v>
      </c>
    </row>
    <row r="49" spans="1:13" hidden="1" x14ac:dyDescent="0.35">
      <c r="A49" t="s">
        <v>48</v>
      </c>
      <c r="B49">
        <v>113</v>
      </c>
      <c r="C49" s="2">
        <v>35521</v>
      </c>
      <c r="D49" s="1">
        <v>37408</v>
      </c>
      <c r="E49" s="2">
        <v>37426</v>
      </c>
    </row>
    <row r="50" spans="1:13" hidden="1" x14ac:dyDescent="0.35">
      <c r="A50" t="s">
        <v>49</v>
      </c>
      <c r="B50">
        <v>128</v>
      </c>
      <c r="C50" s="2">
        <v>35490</v>
      </c>
      <c r="D50" s="2">
        <v>35490</v>
      </c>
      <c r="E50" s="2">
        <v>35558</v>
      </c>
    </row>
    <row r="51" spans="1:13" hidden="1" x14ac:dyDescent="0.35">
      <c r="A51" t="s">
        <v>50</v>
      </c>
      <c r="B51">
        <v>133</v>
      </c>
      <c r="C51" s="2">
        <v>35521</v>
      </c>
      <c r="D51" s="2">
        <v>35855</v>
      </c>
      <c r="E51" s="2">
        <v>35886</v>
      </c>
      <c r="G51">
        <v>1</v>
      </c>
      <c r="H51">
        <v>1</v>
      </c>
    </row>
    <row r="52" spans="1:13" hidden="1" x14ac:dyDescent="0.35">
      <c r="A52" t="s">
        <v>51</v>
      </c>
      <c r="B52">
        <v>137</v>
      </c>
      <c r="C52" s="2">
        <v>35521</v>
      </c>
      <c r="D52" s="1">
        <v>38596</v>
      </c>
    </row>
    <row r="53" spans="1:13" hidden="1" x14ac:dyDescent="0.35">
      <c r="A53" t="s">
        <v>52</v>
      </c>
      <c r="B53">
        <v>141</v>
      </c>
      <c r="C53" s="2">
        <v>35521</v>
      </c>
      <c r="D53" s="2">
        <v>36586</v>
      </c>
      <c r="E53" s="2">
        <v>36678</v>
      </c>
      <c r="K53">
        <v>1</v>
      </c>
      <c r="M53" t="s">
        <v>195</v>
      </c>
    </row>
    <row r="54" spans="1:13" hidden="1" x14ac:dyDescent="0.35">
      <c r="A54" t="s">
        <v>53</v>
      </c>
      <c r="B54">
        <v>143</v>
      </c>
      <c r="C54" s="2">
        <v>43344</v>
      </c>
      <c r="D54" s="1">
        <v>43862</v>
      </c>
    </row>
    <row r="55" spans="1:13" hidden="1" x14ac:dyDescent="0.35">
      <c r="A55" t="s">
        <v>54</v>
      </c>
      <c r="B55">
        <v>147</v>
      </c>
      <c r="C55" s="2">
        <v>35521</v>
      </c>
      <c r="D55" s="1">
        <v>43862</v>
      </c>
    </row>
    <row r="56" spans="1:13" hidden="1" x14ac:dyDescent="0.35">
      <c r="A56" t="s">
        <v>55</v>
      </c>
      <c r="B56">
        <v>148</v>
      </c>
      <c r="C56" s="2">
        <v>35521</v>
      </c>
      <c r="D56" s="1">
        <v>37622</v>
      </c>
      <c r="E56" s="2">
        <v>37727</v>
      </c>
    </row>
    <row r="57" spans="1:13" hidden="1" x14ac:dyDescent="0.35">
      <c r="A57" t="s">
        <v>56</v>
      </c>
      <c r="B57">
        <v>149</v>
      </c>
      <c r="C57" s="2">
        <v>35490</v>
      </c>
      <c r="D57" s="2">
        <v>36130</v>
      </c>
      <c r="E57" s="2">
        <v>36188</v>
      </c>
    </row>
    <row r="58" spans="1:13" hidden="1" x14ac:dyDescent="0.35">
      <c r="A58" t="s">
        <v>57</v>
      </c>
      <c r="B58">
        <v>150</v>
      </c>
      <c r="C58" s="2">
        <v>35521</v>
      </c>
      <c r="D58" s="1">
        <v>43862</v>
      </c>
    </row>
    <row r="59" spans="1:13" hidden="1" x14ac:dyDescent="0.35">
      <c r="A59" t="s">
        <v>58</v>
      </c>
      <c r="B59">
        <v>153</v>
      </c>
      <c r="C59" s="2">
        <v>35521</v>
      </c>
      <c r="D59" s="1">
        <v>37408</v>
      </c>
      <c r="E59" s="2">
        <v>37357</v>
      </c>
    </row>
    <row r="60" spans="1:13" hidden="1" x14ac:dyDescent="0.35">
      <c r="A60" t="s">
        <v>59</v>
      </c>
      <c r="B60">
        <v>156</v>
      </c>
      <c r="C60" s="2">
        <v>35521</v>
      </c>
      <c r="D60" s="2">
        <v>35582</v>
      </c>
      <c r="E60" s="2">
        <v>35674</v>
      </c>
      <c r="G60">
        <v>1</v>
      </c>
      <c r="H60">
        <v>1</v>
      </c>
    </row>
    <row r="61" spans="1:13" hidden="1" x14ac:dyDescent="0.35">
      <c r="A61" t="s">
        <v>60</v>
      </c>
      <c r="B61">
        <v>161</v>
      </c>
      <c r="C61" s="2">
        <v>35490</v>
      </c>
      <c r="D61" s="2">
        <v>35490</v>
      </c>
      <c r="E61" s="2">
        <v>35481</v>
      </c>
    </row>
    <row r="62" spans="1:13" hidden="1" x14ac:dyDescent="0.35">
      <c r="A62" t="s">
        <v>61</v>
      </c>
      <c r="B62">
        <v>162</v>
      </c>
      <c r="C62" s="2">
        <v>35521</v>
      </c>
      <c r="D62" s="2">
        <v>36039</v>
      </c>
      <c r="E62" s="2">
        <v>36081</v>
      </c>
    </row>
    <row r="63" spans="1:13" hidden="1" x14ac:dyDescent="0.35">
      <c r="A63" t="s">
        <v>62</v>
      </c>
      <c r="B63">
        <v>165</v>
      </c>
      <c r="C63" s="2">
        <v>35521</v>
      </c>
      <c r="D63" s="1">
        <v>43862</v>
      </c>
    </row>
    <row r="64" spans="1:13" hidden="1" x14ac:dyDescent="0.35">
      <c r="A64" t="s">
        <v>63</v>
      </c>
      <c r="B64">
        <v>167</v>
      </c>
      <c r="C64" s="2">
        <v>35521</v>
      </c>
      <c r="D64" s="2">
        <v>36404</v>
      </c>
      <c r="E64" s="2">
        <v>36404</v>
      </c>
      <c r="H64">
        <v>1</v>
      </c>
    </row>
    <row r="65" spans="1:13" hidden="1" x14ac:dyDescent="0.35">
      <c r="A65" t="s">
        <v>64</v>
      </c>
      <c r="B65">
        <v>175</v>
      </c>
      <c r="C65" s="2">
        <v>35521</v>
      </c>
      <c r="D65" s="2">
        <v>35855</v>
      </c>
      <c r="E65" s="2">
        <v>35916</v>
      </c>
      <c r="G65">
        <v>1</v>
      </c>
      <c r="H65">
        <v>1</v>
      </c>
    </row>
    <row r="66" spans="1:13" hidden="1" x14ac:dyDescent="0.35">
      <c r="A66" t="s">
        <v>65</v>
      </c>
      <c r="B66">
        <v>178</v>
      </c>
      <c r="C66" s="2">
        <v>35521</v>
      </c>
      <c r="D66" s="2">
        <v>37135</v>
      </c>
      <c r="E66" s="2">
        <v>37137</v>
      </c>
    </row>
    <row r="67" spans="1:13" hidden="1" x14ac:dyDescent="0.35">
      <c r="A67" t="s">
        <v>66</v>
      </c>
      <c r="B67">
        <v>179</v>
      </c>
      <c r="C67" s="2">
        <v>35521</v>
      </c>
      <c r="D67" s="2">
        <v>36039</v>
      </c>
      <c r="E67" s="2">
        <v>36126</v>
      </c>
    </row>
    <row r="68" spans="1:13" hidden="1" x14ac:dyDescent="0.35">
      <c r="A68" t="s">
        <v>67</v>
      </c>
      <c r="B68">
        <v>191</v>
      </c>
      <c r="C68" s="2">
        <v>35521</v>
      </c>
      <c r="D68" s="1">
        <v>43862</v>
      </c>
    </row>
    <row r="69" spans="1:13" hidden="1" x14ac:dyDescent="0.35">
      <c r="A69" t="s">
        <v>68</v>
      </c>
      <c r="B69">
        <v>198</v>
      </c>
      <c r="C69" s="2">
        <v>35521</v>
      </c>
      <c r="D69" s="1">
        <v>43862</v>
      </c>
    </row>
    <row r="70" spans="1:13" hidden="1" x14ac:dyDescent="0.35">
      <c r="A70" t="s">
        <v>69</v>
      </c>
      <c r="B70">
        <v>229</v>
      </c>
      <c r="C70" s="2">
        <v>35521</v>
      </c>
      <c r="D70" s="2">
        <v>36404</v>
      </c>
      <c r="E70" s="2">
        <v>36465</v>
      </c>
    </row>
    <row r="71" spans="1:13" hidden="1" x14ac:dyDescent="0.35">
      <c r="A71" t="s">
        <v>70</v>
      </c>
      <c r="B71">
        <v>231</v>
      </c>
      <c r="C71" s="2">
        <v>35521</v>
      </c>
      <c r="D71" s="2">
        <v>36404</v>
      </c>
      <c r="E71" s="2">
        <v>36250</v>
      </c>
      <c r="G71">
        <v>1</v>
      </c>
      <c r="I71">
        <v>1</v>
      </c>
      <c r="M71" t="s">
        <v>196</v>
      </c>
    </row>
    <row r="72" spans="1:13" hidden="1" x14ac:dyDescent="0.35">
      <c r="A72" t="s">
        <v>71</v>
      </c>
      <c r="B72">
        <v>236</v>
      </c>
      <c r="C72" s="2">
        <v>35521</v>
      </c>
      <c r="D72" s="2">
        <v>37226</v>
      </c>
      <c r="E72" s="2">
        <v>37301</v>
      </c>
      <c r="K72">
        <v>1</v>
      </c>
      <c r="M72" t="s">
        <v>195</v>
      </c>
    </row>
    <row r="73" spans="1:13" hidden="1" x14ac:dyDescent="0.35">
      <c r="A73" t="s">
        <v>72</v>
      </c>
      <c r="B73">
        <v>247</v>
      </c>
      <c r="C73" s="2">
        <v>35521</v>
      </c>
      <c r="D73" s="1">
        <v>43862</v>
      </c>
    </row>
    <row r="74" spans="1:13" hidden="1" x14ac:dyDescent="0.35">
      <c r="A74" t="s">
        <v>73</v>
      </c>
      <c r="B74">
        <v>249</v>
      </c>
      <c r="C74" s="2">
        <v>35521</v>
      </c>
      <c r="D74" s="2">
        <v>35977</v>
      </c>
      <c r="E74" s="2">
        <v>35880</v>
      </c>
    </row>
    <row r="75" spans="1:13" hidden="1" x14ac:dyDescent="0.35">
      <c r="A75" t="s">
        <v>74</v>
      </c>
      <c r="B75">
        <v>253</v>
      </c>
      <c r="C75" s="2">
        <v>35521</v>
      </c>
      <c r="D75" s="2">
        <v>36130</v>
      </c>
      <c r="E75" s="2">
        <v>36188</v>
      </c>
      <c r="K75">
        <v>1</v>
      </c>
      <c r="M75" t="s">
        <v>195</v>
      </c>
    </row>
    <row r="76" spans="1:13" hidden="1" x14ac:dyDescent="0.35">
      <c r="A76" t="s">
        <v>75</v>
      </c>
      <c r="B76">
        <v>254</v>
      </c>
      <c r="C76" s="2">
        <v>35521</v>
      </c>
      <c r="D76" s="1">
        <v>43862</v>
      </c>
    </row>
    <row r="77" spans="1:13" hidden="1" x14ac:dyDescent="0.35">
      <c r="A77" t="s">
        <v>76</v>
      </c>
      <c r="B77">
        <v>255</v>
      </c>
      <c r="C77" s="2">
        <v>35521</v>
      </c>
      <c r="D77" s="1">
        <v>37408</v>
      </c>
      <c r="E77" s="2">
        <v>37395</v>
      </c>
    </row>
    <row r="78" spans="1:13" hidden="1" x14ac:dyDescent="0.35">
      <c r="A78" t="s">
        <v>77</v>
      </c>
      <c r="B78">
        <v>256</v>
      </c>
      <c r="C78" s="2">
        <v>35521</v>
      </c>
      <c r="D78" s="2">
        <v>36130</v>
      </c>
      <c r="E78" s="2">
        <v>36192</v>
      </c>
      <c r="K78">
        <v>1</v>
      </c>
      <c r="M78" t="s">
        <v>195</v>
      </c>
    </row>
    <row r="79" spans="1:13" hidden="1" x14ac:dyDescent="0.35">
      <c r="A79" t="s">
        <v>78</v>
      </c>
      <c r="B79">
        <v>259</v>
      </c>
      <c r="C79" s="2">
        <v>35521</v>
      </c>
      <c r="D79" s="1">
        <v>43862</v>
      </c>
    </row>
    <row r="80" spans="1:13" hidden="1" x14ac:dyDescent="0.35">
      <c r="A80" t="s">
        <v>79</v>
      </c>
      <c r="B80">
        <v>260</v>
      </c>
      <c r="C80" s="2">
        <v>35521</v>
      </c>
      <c r="D80" s="1">
        <v>37591</v>
      </c>
      <c r="E80" s="2">
        <v>37004</v>
      </c>
    </row>
    <row r="81" spans="1:13" hidden="1" x14ac:dyDescent="0.35">
      <c r="A81" t="s">
        <v>80</v>
      </c>
      <c r="B81">
        <v>262</v>
      </c>
      <c r="C81" s="2">
        <v>35521</v>
      </c>
      <c r="D81" s="1">
        <v>43862</v>
      </c>
    </row>
    <row r="82" spans="1:13" hidden="1" x14ac:dyDescent="0.35">
      <c r="A82" t="s">
        <v>81</v>
      </c>
      <c r="B82">
        <v>265</v>
      </c>
      <c r="C82" s="2">
        <v>35521</v>
      </c>
      <c r="D82" s="1">
        <v>39052</v>
      </c>
    </row>
    <row r="83" spans="1:13" hidden="1" x14ac:dyDescent="0.35">
      <c r="A83" t="s">
        <v>82</v>
      </c>
      <c r="B83">
        <v>266</v>
      </c>
      <c r="C83" s="2">
        <v>35521</v>
      </c>
      <c r="D83" s="1">
        <v>43862</v>
      </c>
    </row>
    <row r="84" spans="1:13" hidden="1" x14ac:dyDescent="0.35">
      <c r="A84" t="s">
        <v>83</v>
      </c>
      <c r="B84">
        <v>267</v>
      </c>
      <c r="C84" s="2">
        <v>35521</v>
      </c>
      <c r="D84" s="2">
        <v>36770</v>
      </c>
      <c r="E84" s="2">
        <v>36678</v>
      </c>
      <c r="K84">
        <v>1</v>
      </c>
      <c r="M84" t="s">
        <v>195</v>
      </c>
    </row>
    <row r="85" spans="1:13" hidden="1" x14ac:dyDescent="0.35">
      <c r="A85" t="s">
        <v>84</v>
      </c>
      <c r="B85">
        <v>268</v>
      </c>
      <c r="C85" s="2">
        <v>35370</v>
      </c>
      <c r="D85" s="1">
        <v>43862</v>
      </c>
    </row>
    <row r="86" spans="1:13" hidden="1" x14ac:dyDescent="0.35">
      <c r="A86" t="s">
        <v>85</v>
      </c>
      <c r="B86">
        <v>269</v>
      </c>
      <c r="C86" s="2">
        <v>35521</v>
      </c>
      <c r="D86" s="1">
        <v>43862</v>
      </c>
    </row>
    <row r="87" spans="1:13" hidden="1" x14ac:dyDescent="0.35">
      <c r="A87" t="s">
        <v>86</v>
      </c>
      <c r="B87">
        <v>271</v>
      </c>
      <c r="C87" s="2">
        <v>35521</v>
      </c>
      <c r="D87" s="1">
        <v>37408</v>
      </c>
      <c r="E87" s="2">
        <v>37434</v>
      </c>
    </row>
    <row r="88" spans="1:13" hidden="1" x14ac:dyDescent="0.35">
      <c r="A88" t="s">
        <v>87</v>
      </c>
      <c r="B88">
        <v>273</v>
      </c>
      <c r="C88" s="2">
        <v>35521</v>
      </c>
      <c r="D88" s="2">
        <v>35977</v>
      </c>
      <c r="E88" s="2">
        <v>36010</v>
      </c>
      <c r="G88">
        <v>1</v>
      </c>
      <c r="H88">
        <v>1</v>
      </c>
      <c r="M88" t="s">
        <v>194</v>
      </c>
    </row>
    <row r="89" spans="1:13" hidden="1" x14ac:dyDescent="0.35">
      <c r="A89" t="s">
        <v>88</v>
      </c>
      <c r="B89">
        <v>275</v>
      </c>
      <c r="C89" s="2">
        <v>35521</v>
      </c>
      <c r="D89" s="2">
        <v>36495</v>
      </c>
      <c r="E89" s="2">
        <v>36615</v>
      </c>
      <c r="K89">
        <v>1</v>
      </c>
      <c r="M89" t="s">
        <v>200</v>
      </c>
    </row>
    <row r="90" spans="1:13" hidden="1" x14ac:dyDescent="0.35">
      <c r="A90" t="s">
        <v>89</v>
      </c>
      <c r="B90">
        <v>277</v>
      </c>
      <c r="C90" s="2">
        <v>35521</v>
      </c>
      <c r="D90" s="1">
        <v>43862</v>
      </c>
    </row>
    <row r="91" spans="1:13" hidden="1" x14ac:dyDescent="0.35">
      <c r="A91" t="s">
        <v>90</v>
      </c>
      <c r="B91">
        <v>280</v>
      </c>
      <c r="C91" s="2">
        <v>35521</v>
      </c>
      <c r="D91" s="2">
        <v>36586</v>
      </c>
      <c r="E91" s="2">
        <v>36130</v>
      </c>
      <c r="H91">
        <v>1</v>
      </c>
    </row>
    <row r="92" spans="1:13" hidden="1" x14ac:dyDescent="0.35">
      <c r="A92" t="s">
        <v>91</v>
      </c>
      <c r="B92">
        <v>281</v>
      </c>
      <c r="C92" s="2">
        <v>35521</v>
      </c>
      <c r="D92" s="1">
        <v>43862</v>
      </c>
    </row>
    <row r="93" spans="1:13" hidden="1" x14ac:dyDescent="0.35">
      <c r="A93" t="s">
        <v>92</v>
      </c>
      <c r="B93">
        <v>285</v>
      </c>
      <c r="C93" s="2">
        <v>35521</v>
      </c>
      <c r="D93" s="1">
        <v>43862</v>
      </c>
    </row>
    <row r="94" spans="1:13" hidden="1" x14ac:dyDescent="0.35">
      <c r="A94" t="s">
        <v>93</v>
      </c>
      <c r="B94">
        <v>287</v>
      </c>
      <c r="C94" s="2">
        <v>35521</v>
      </c>
      <c r="D94" s="2">
        <v>35855</v>
      </c>
      <c r="E94" s="2">
        <v>35971</v>
      </c>
    </row>
    <row r="95" spans="1:13" hidden="1" x14ac:dyDescent="0.35">
      <c r="A95" t="s">
        <v>94</v>
      </c>
      <c r="B95">
        <v>293</v>
      </c>
      <c r="C95" s="2">
        <v>35521</v>
      </c>
      <c r="D95" s="1">
        <v>39692</v>
      </c>
    </row>
    <row r="96" spans="1:13" hidden="1" x14ac:dyDescent="0.35">
      <c r="A96" t="s">
        <v>95</v>
      </c>
      <c r="B96">
        <v>294</v>
      </c>
      <c r="C96" s="2">
        <v>35521</v>
      </c>
      <c r="D96" s="1">
        <v>39142</v>
      </c>
    </row>
    <row r="97" spans="1:8" hidden="1" x14ac:dyDescent="0.35">
      <c r="A97" t="s">
        <v>96</v>
      </c>
      <c r="B97">
        <v>295</v>
      </c>
      <c r="C97" s="2">
        <v>35521</v>
      </c>
      <c r="D97" s="1">
        <v>42156</v>
      </c>
    </row>
    <row r="98" spans="1:8" hidden="1" x14ac:dyDescent="0.35">
      <c r="A98" t="s">
        <v>97</v>
      </c>
      <c r="B98">
        <v>297</v>
      </c>
      <c r="C98" s="2">
        <v>35521</v>
      </c>
      <c r="D98" s="1">
        <v>39234</v>
      </c>
    </row>
    <row r="99" spans="1:8" hidden="1" x14ac:dyDescent="0.35">
      <c r="A99" t="s">
        <v>98</v>
      </c>
      <c r="B99">
        <v>299</v>
      </c>
      <c r="C99" s="2">
        <v>35521</v>
      </c>
      <c r="D99" s="1">
        <v>43862</v>
      </c>
    </row>
    <row r="100" spans="1:8" hidden="1" x14ac:dyDescent="0.35">
      <c r="A100" t="s">
        <v>99</v>
      </c>
      <c r="B100">
        <v>300</v>
      </c>
      <c r="C100" s="2">
        <v>35521</v>
      </c>
      <c r="D100" s="1">
        <v>43862</v>
      </c>
    </row>
    <row r="101" spans="1:8" hidden="1" x14ac:dyDescent="0.35">
      <c r="A101" t="s">
        <v>100</v>
      </c>
      <c r="B101">
        <v>301</v>
      </c>
      <c r="C101" s="2">
        <v>35521</v>
      </c>
      <c r="D101" s="1">
        <v>43862</v>
      </c>
    </row>
    <row r="102" spans="1:8" hidden="1" x14ac:dyDescent="0.35">
      <c r="A102" t="s">
        <v>101</v>
      </c>
      <c r="B102">
        <v>303</v>
      </c>
      <c r="C102" s="2">
        <v>35521</v>
      </c>
      <c r="D102" s="1">
        <v>43070</v>
      </c>
    </row>
    <row r="103" spans="1:8" hidden="1" x14ac:dyDescent="0.35">
      <c r="A103" t="s">
        <v>102</v>
      </c>
      <c r="B103">
        <v>305</v>
      </c>
      <c r="C103" s="2">
        <v>35521</v>
      </c>
      <c r="D103" s="1">
        <v>43862</v>
      </c>
    </row>
    <row r="104" spans="1:8" hidden="1" x14ac:dyDescent="0.35">
      <c r="A104" t="s">
        <v>103</v>
      </c>
      <c r="B104">
        <v>306</v>
      </c>
      <c r="C104" s="2">
        <v>35521</v>
      </c>
      <c r="D104" s="1">
        <v>41609</v>
      </c>
    </row>
    <row r="105" spans="1:8" hidden="1" x14ac:dyDescent="0.35">
      <c r="A105" t="s">
        <v>104</v>
      </c>
      <c r="B105">
        <v>307</v>
      </c>
      <c r="C105" s="2">
        <v>35521</v>
      </c>
      <c r="D105" s="2">
        <v>35977</v>
      </c>
      <c r="E105" s="2">
        <v>35859</v>
      </c>
    </row>
    <row r="106" spans="1:8" hidden="1" x14ac:dyDescent="0.35">
      <c r="A106" t="s">
        <v>105</v>
      </c>
      <c r="B106">
        <v>308</v>
      </c>
      <c r="C106" s="2">
        <v>35521</v>
      </c>
      <c r="D106" s="2">
        <v>36586</v>
      </c>
      <c r="E106" s="2">
        <v>36654</v>
      </c>
      <c r="H106">
        <v>1</v>
      </c>
    </row>
    <row r="107" spans="1:8" hidden="1" x14ac:dyDescent="0.35">
      <c r="A107" t="s">
        <v>106</v>
      </c>
      <c r="B107">
        <v>309</v>
      </c>
      <c r="C107" s="2">
        <v>35521</v>
      </c>
      <c r="D107" s="1">
        <v>43862</v>
      </c>
    </row>
    <row r="108" spans="1:8" hidden="1" x14ac:dyDescent="0.35">
      <c r="A108" t="s">
        <v>107</v>
      </c>
      <c r="B108">
        <v>310</v>
      </c>
      <c r="C108" s="2">
        <v>35521</v>
      </c>
      <c r="D108" s="1">
        <v>43862</v>
      </c>
    </row>
    <row r="109" spans="1:8" hidden="1" x14ac:dyDescent="0.35">
      <c r="A109" t="s">
        <v>108</v>
      </c>
      <c r="B109">
        <v>311</v>
      </c>
      <c r="C109" s="2">
        <v>35521</v>
      </c>
      <c r="D109" s="1">
        <v>43862</v>
      </c>
    </row>
    <row r="110" spans="1:8" hidden="1" x14ac:dyDescent="0.35">
      <c r="A110" t="s">
        <v>109</v>
      </c>
      <c r="B110">
        <v>312</v>
      </c>
      <c r="C110" s="2">
        <v>35521</v>
      </c>
      <c r="D110" s="1">
        <v>43862</v>
      </c>
    </row>
    <row r="111" spans="1:8" hidden="1" x14ac:dyDescent="0.35">
      <c r="A111" t="s">
        <v>110</v>
      </c>
      <c r="B111">
        <v>313</v>
      </c>
      <c r="C111" s="2">
        <v>35521</v>
      </c>
      <c r="D111" s="2">
        <v>35674</v>
      </c>
      <c r="E111" s="2">
        <v>35776</v>
      </c>
    </row>
    <row r="112" spans="1:8" hidden="1" x14ac:dyDescent="0.35">
      <c r="A112" t="s">
        <v>111</v>
      </c>
      <c r="B112">
        <v>314</v>
      </c>
      <c r="C112" s="2">
        <v>35521</v>
      </c>
      <c r="D112" s="1">
        <v>37408</v>
      </c>
      <c r="E112" s="2">
        <v>37395</v>
      </c>
    </row>
    <row r="113" spans="1:13" hidden="1" x14ac:dyDescent="0.35">
      <c r="A113" t="s">
        <v>112</v>
      </c>
      <c r="B113">
        <v>315</v>
      </c>
      <c r="C113" s="2">
        <v>35521</v>
      </c>
      <c r="D113" s="1">
        <v>43862</v>
      </c>
    </row>
    <row r="114" spans="1:13" hidden="1" x14ac:dyDescent="0.35">
      <c r="A114" t="s">
        <v>113</v>
      </c>
      <c r="B114">
        <v>316</v>
      </c>
      <c r="C114" s="2">
        <v>35521</v>
      </c>
      <c r="D114" s="2">
        <v>35674</v>
      </c>
      <c r="H114">
        <v>1</v>
      </c>
    </row>
    <row r="115" spans="1:13" hidden="1" x14ac:dyDescent="0.35">
      <c r="A115" t="s">
        <v>114</v>
      </c>
      <c r="B115">
        <v>317</v>
      </c>
      <c r="C115" s="2">
        <v>35521</v>
      </c>
      <c r="D115" s="1">
        <v>37561</v>
      </c>
      <c r="E115" s="2">
        <v>37773</v>
      </c>
      <c r="H115">
        <v>1</v>
      </c>
    </row>
    <row r="116" spans="1:13" hidden="1" x14ac:dyDescent="0.35">
      <c r="A116" t="s">
        <v>115</v>
      </c>
      <c r="B116">
        <v>318</v>
      </c>
      <c r="C116" s="2">
        <v>35521</v>
      </c>
      <c r="D116" s="2">
        <v>36404</v>
      </c>
      <c r="E116" s="2">
        <v>36465</v>
      </c>
      <c r="H116">
        <v>1</v>
      </c>
    </row>
    <row r="117" spans="1:13" hidden="1" x14ac:dyDescent="0.35">
      <c r="A117" t="s">
        <v>116</v>
      </c>
      <c r="B117">
        <v>319</v>
      </c>
      <c r="C117" s="2">
        <v>35521</v>
      </c>
      <c r="D117" s="1">
        <v>43862</v>
      </c>
    </row>
    <row r="118" spans="1:13" hidden="1" x14ac:dyDescent="0.35">
      <c r="A118" t="s">
        <v>117</v>
      </c>
      <c r="B118">
        <v>320</v>
      </c>
      <c r="C118" s="2">
        <v>35370</v>
      </c>
      <c r="D118" s="2">
        <v>36130</v>
      </c>
      <c r="E118" s="2">
        <v>36158</v>
      </c>
      <c r="G118">
        <v>1</v>
      </c>
      <c r="H118">
        <v>1</v>
      </c>
    </row>
    <row r="119" spans="1:13" hidden="1" x14ac:dyDescent="0.35">
      <c r="A119" t="s">
        <v>118</v>
      </c>
      <c r="B119">
        <v>321</v>
      </c>
      <c r="C119" s="2">
        <v>35521</v>
      </c>
      <c r="D119" s="1">
        <v>43862</v>
      </c>
    </row>
    <row r="120" spans="1:13" hidden="1" x14ac:dyDescent="0.35">
      <c r="A120" t="s">
        <v>119</v>
      </c>
      <c r="B120">
        <v>322</v>
      </c>
      <c r="C120" s="2">
        <v>35582</v>
      </c>
      <c r="D120" s="1">
        <v>43862</v>
      </c>
    </row>
    <row r="121" spans="1:13" hidden="1" x14ac:dyDescent="0.35">
      <c r="A121" t="s">
        <v>120</v>
      </c>
      <c r="B121">
        <v>323</v>
      </c>
      <c r="C121" s="2">
        <v>35674</v>
      </c>
      <c r="D121" s="2">
        <v>36404</v>
      </c>
      <c r="E121" s="2">
        <v>36486</v>
      </c>
      <c r="G121">
        <v>1</v>
      </c>
      <c r="H121">
        <v>1</v>
      </c>
      <c r="M121" t="s">
        <v>199</v>
      </c>
    </row>
    <row r="122" spans="1:13" hidden="1" x14ac:dyDescent="0.35">
      <c r="A122" t="s">
        <v>121</v>
      </c>
      <c r="B122">
        <v>324</v>
      </c>
      <c r="C122" s="2">
        <v>35855</v>
      </c>
      <c r="D122" s="2">
        <v>36678</v>
      </c>
      <c r="E122" s="2">
        <v>36739</v>
      </c>
      <c r="H122">
        <v>1</v>
      </c>
    </row>
    <row r="123" spans="1:13" hidden="1" x14ac:dyDescent="0.35">
      <c r="A123" t="s">
        <v>122</v>
      </c>
      <c r="B123">
        <v>325</v>
      </c>
      <c r="C123" s="2">
        <v>35855</v>
      </c>
      <c r="D123" s="1">
        <v>42979</v>
      </c>
    </row>
    <row r="124" spans="1:13" hidden="1" x14ac:dyDescent="0.35">
      <c r="A124" t="s">
        <v>123</v>
      </c>
      <c r="B124">
        <v>326</v>
      </c>
      <c r="C124" s="2">
        <v>35977</v>
      </c>
      <c r="D124" s="2">
        <v>36951</v>
      </c>
      <c r="E124" s="2">
        <v>36896</v>
      </c>
    </row>
    <row r="125" spans="1:13" hidden="1" x14ac:dyDescent="0.35">
      <c r="A125" t="s">
        <v>124</v>
      </c>
      <c r="B125">
        <v>327</v>
      </c>
      <c r="C125" s="2">
        <v>36039</v>
      </c>
      <c r="D125" s="2">
        <v>37226</v>
      </c>
      <c r="E125" s="2">
        <v>37322</v>
      </c>
      <c r="K125">
        <v>1</v>
      </c>
      <c r="M125" t="s">
        <v>195</v>
      </c>
    </row>
    <row r="126" spans="1:13" hidden="1" x14ac:dyDescent="0.35">
      <c r="A126" t="s">
        <v>125</v>
      </c>
      <c r="B126">
        <v>328</v>
      </c>
      <c r="C126" s="2">
        <v>35977</v>
      </c>
      <c r="D126" s="2">
        <v>36312</v>
      </c>
      <c r="E126" s="2">
        <v>36266</v>
      </c>
    </row>
    <row r="127" spans="1:13" hidden="1" x14ac:dyDescent="0.35">
      <c r="A127" t="s">
        <v>126</v>
      </c>
      <c r="B127">
        <v>329</v>
      </c>
      <c r="C127" s="2">
        <v>35977</v>
      </c>
      <c r="D127" s="2">
        <v>37226</v>
      </c>
      <c r="E127" s="2">
        <v>37434</v>
      </c>
      <c r="K127">
        <v>1</v>
      </c>
      <c r="M127" t="s">
        <v>195</v>
      </c>
    </row>
    <row r="128" spans="1:13" hidden="1" x14ac:dyDescent="0.35">
      <c r="A128" t="s">
        <v>127</v>
      </c>
      <c r="B128">
        <v>330</v>
      </c>
      <c r="C128" s="2">
        <v>36220</v>
      </c>
      <c r="D128" s="1">
        <v>43862</v>
      </c>
    </row>
    <row r="129" spans="1:13" hidden="1" x14ac:dyDescent="0.35">
      <c r="A129" t="s">
        <v>128</v>
      </c>
      <c r="B129">
        <v>331</v>
      </c>
      <c r="C129" s="2">
        <v>36130</v>
      </c>
      <c r="D129" s="1">
        <v>43862</v>
      </c>
    </row>
    <row r="130" spans="1:13" hidden="1" x14ac:dyDescent="0.35">
      <c r="A130" t="s">
        <v>129</v>
      </c>
      <c r="B130">
        <v>332</v>
      </c>
      <c r="C130" s="2">
        <v>36130</v>
      </c>
      <c r="D130" s="1">
        <v>43862</v>
      </c>
    </row>
    <row r="131" spans="1:13" hidden="1" x14ac:dyDescent="0.35">
      <c r="A131" t="s">
        <v>130</v>
      </c>
      <c r="B131">
        <v>335</v>
      </c>
      <c r="C131" s="2">
        <v>36495</v>
      </c>
      <c r="D131" s="1">
        <v>40238</v>
      </c>
    </row>
    <row r="132" spans="1:13" hidden="1" x14ac:dyDescent="0.35">
      <c r="A132" t="s">
        <v>131</v>
      </c>
      <c r="B132">
        <v>336</v>
      </c>
      <c r="C132" s="2">
        <v>36586</v>
      </c>
      <c r="D132" s="1">
        <v>43862</v>
      </c>
    </row>
    <row r="133" spans="1:13" hidden="1" x14ac:dyDescent="0.35">
      <c r="A133" t="s">
        <v>132</v>
      </c>
      <c r="B133">
        <v>337</v>
      </c>
      <c r="C133" s="2">
        <v>36586</v>
      </c>
      <c r="D133" s="1">
        <v>38047</v>
      </c>
      <c r="E133" s="2">
        <v>38148</v>
      </c>
      <c r="K133">
        <v>1</v>
      </c>
      <c r="M133" t="s">
        <v>200</v>
      </c>
    </row>
    <row r="134" spans="1:13" hidden="1" x14ac:dyDescent="0.35">
      <c r="A134" t="s">
        <v>133</v>
      </c>
      <c r="B134">
        <v>338</v>
      </c>
      <c r="C134" s="2">
        <v>36586</v>
      </c>
      <c r="D134" s="1">
        <v>43862</v>
      </c>
    </row>
    <row r="135" spans="1:13" hidden="1" x14ac:dyDescent="0.35">
      <c r="A135" t="s">
        <v>134</v>
      </c>
      <c r="B135">
        <v>339</v>
      </c>
      <c r="C135" s="2">
        <v>36678</v>
      </c>
      <c r="D135" s="1">
        <v>43862</v>
      </c>
    </row>
    <row r="136" spans="1:13" hidden="1" x14ac:dyDescent="0.35">
      <c r="A136" t="s">
        <v>135</v>
      </c>
      <c r="B136">
        <v>340</v>
      </c>
      <c r="C136" s="2">
        <v>36770</v>
      </c>
      <c r="D136" s="1">
        <v>43862</v>
      </c>
    </row>
    <row r="137" spans="1:13" hidden="1" x14ac:dyDescent="0.35">
      <c r="A137" t="s">
        <v>136</v>
      </c>
      <c r="B137">
        <v>341</v>
      </c>
      <c r="C137" s="2">
        <v>39508</v>
      </c>
      <c r="D137" s="1">
        <v>43862</v>
      </c>
    </row>
    <row r="138" spans="1:13" hidden="1" x14ac:dyDescent="0.35">
      <c r="A138" t="s">
        <v>137</v>
      </c>
      <c r="B138">
        <v>384</v>
      </c>
      <c r="C138" s="2">
        <v>43252</v>
      </c>
      <c r="D138" s="1">
        <v>43862</v>
      </c>
    </row>
    <row r="139" spans="1:13" hidden="1" x14ac:dyDescent="0.35">
      <c r="A139" t="s">
        <v>138</v>
      </c>
      <c r="B139">
        <v>386</v>
      </c>
      <c r="C139" s="2">
        <v>37257</v>
      </c>
      <c r="D139" s="1">
        <v>43862</v>
      </c>
    </row>
    <row r="140" spans="1:13" hidden="1" x14ac:dyDescent="0.35">
      <c r="A140" t="s">
        <v>139</v>
      </c>
      <c r="B140">
        <v>387</v>
      </c>
      <c r="C140" s="2">
        <v>37257</v>
      </c>
      <c r="D140" s="1">
        <v>39326</v>
      </c>
    </row>
    <row r="141" spans="1:13" hidden="1" x14ac:dyDescent="0.35">
      <c r="A141" t="s">
        <v>140</v>
      </c>
      <c r="B141">
        <v>388</v>
      </c>
      <c r="C141" s="2">
        <v>37257</v>
      </c>
      <c r="D141" s="1">
        <v>39965</v>
      </c>
    </row>
    <row r="142" spans="1:13" hidden="1" x14ac:dyDescent="0.35">
      <c r="A142" t="s">
        <v>141</v>
      </c>
      <c r="B142">
        <v>389</v>
      </c>
      <c r="C142" s="2">
        <v>37561</v>
      </c>
      <c r="D142" s="1">
        <v>43862</v>
      </c>
    </row>
    <row r="143" spans="1:13" hidden="1" x14ac:dyDescent="0.35">
      <c r="A143" t="s">
        <v>142</v>
      </c>
      <c r="B143">
        <v>426</v>
      </c>
      <c r="C143" s="2">
        <v>41244</v>
      </c>
      <c r="D143" s="1">
        <v>43862</v>
      </c>
    </row>
    <row r="144" spans="1:13" hidden="1" x14ac:dyDescent="0.35">
      <c r="A144" t="s">
        <v>143</v>
      </c>
      <c r="B144">
        <v>430</v>
      </c>
      <c r="C144" s="2">
        <v>38869</v>
      </c>
      <c r="D144" s="1">
        <v>39142</v>
      </c>
    </row>
    <row r="145" spans="1:13" hidden="1" x14ac:dyDescent="0.35">
      <c r="A145" t="s">
        <v>144</v>
      </c>
      <c r="B145">
        <v>431</v>
      </c>
      <c r="C145" s="2">
        <v>41609</v>
      </c>
      <c r="D145" s="1">
        <v>43862</v>
      </c>
    </row>
    <row r="146" spans="1:13" hidden="1" x14ac:dyDescent="0.35">
      <c r="A146" t="s">
        <v>145</v>
      </c>
      <c r="B146">
        <v>432</v>
      </c>
      <c r="C146" s="2">
        <v>42522</v>
      </c>
      <c r="D146" s="1">
        <v>43862</v>
      </c>
    </row>
    <row r="147" spans="1:13" hidden="1" x14ac:dyDescent="0.35">
      <c r="A147" t="s">
        <v>146</v>
      </c>
      <c r="B147">
        <v>435</v>
      </c>
      <c r="C147" s="2">
        <v>43709</v>
      </c>
      <c r="D147" s="1">
        <v>43862</v>
      </c>
    </row>
    <row r="148" spans="1:13" hidden="1" x14ac:dyDescent="0.35">
      <c r="A148" t="s">
        <v>147</v>
      </c>
      <c r="B148">
        <v>448</v>
      </c>
      <c r="C148" s="2">
        <v>43862</v>
      </c>
      <c r="D148" s="1">
        <v>43862</v>
      </c>
    </row>
    <row r="149" spans="1:13" hidden="1" x14ac:dyDescent="0.35">
      <c r="A149" t="s">
        <v>148</v>
      </c>
      <c r="B149">
        <v>515</v>
      </c>
      <c r="C149" s="2">
        <v>43800</v>
      </c>
      <c r="D149" s="1">
        <v>43831</v>
      </c>
    </row>
    <row r="150" spans="1:13" hidden="1" x14ac:dyDescent="0.35">
      <c r="A150" t="s">
        <v>149</v>
      </c>
      <c r="B150">
        <v>44001</v>
      </c>
      <c r="C150" s="2">
        <v>35521</v>
      </c>
      <c r="D150" s="2">
        <v>35855</v>
      </c>
      <c r="E150" s="2">
        <v>35922</v>
      </c>
    </row>
    <row r="151" spans="1:13" hidden="1" x14ac:dyDescent="0.35">
      <c r="A151" t="s">
        <v>150</v>
      </c>
      <c r="B151">
        <v>44019</v>
      </c>
      <c r="C151" s="2">
        <v>35521</v>
      </c>
      <c r="D151" s="1">
        <v>37956</v>
      </c>
      <c r="E151" s="2">
        <v>38030</v>
      </c>
    </row>
    <row r="152" spans="1:13" hidden="1" x14ac:dyDescent="0.35">
      <c r="A152" t="s">
        <v>151</v>
      </c>
      <c r="B152">
        <v>44032</v>
      </c>
      <c r="C152" s="2">
        <v>35521</v>
      </c>
      <c r="D152" s="2">
        <v>36404</v>
      </c>
      <c r="E152" s="2">
        <v>36343</v>
      </c>
      <c r="K152">
        <v>1</v>
      </c>
      <c r="M152" t="s">
        <v>200</v>
      </c>
    </row>
    <row r="153" spans="1:13" hidden="1" x14ac:dyDescent="0.35">
      <c r="A153" t="s">
        <v>152</v>
      </c>
      <c r="B153">
        <v>44034</v>
      </c>
      <c r="C153" s="2">
        <v>35521</v>
      </c>
      <c r="D153" s="1">
        <v>38047</v>
      </c>
      <c r="E153" s="2">
        <v>38155</v>
      </c>
      <c r="K153">
        <v>1</v>
      </c>
      <c r="M153" t="s">
        <v>200</v>
      </c>
    </row>
    <row r="154" spans="1:13" hidden="1" x14ac:dyDescent="0.35">
      <c r="A154" t="s">
        <v>153</v>
      </c>
      <c r="B154">
        <v>44059</v>
      </c>
      <c r="C154" s="2">
        <v>35521</v>
      </c>
      <c r="D154" s="1">
        <v>43862</v>
      </c>
    </row>
    <row r="155" spans="1:13" hidden="1" x14ac:dyDescent="0.35">
      <c r="A155" t="s">
        <v>154</v>
      </c>
      <c r="B155">
        <v>44068</v>
      </c>
      <c r="C155" s="2">
        <v>35521</v>
      </c>
      <c r="D155" s="1">
        <v>42430</v>
      </c>
    </row>
    <row r="156" spans="1:13" hidden="1" x14ac:dyDescent="0.35">
      <c r="A156" t="s">
        <v>155</v>
      </c>
      <c r="B156">
        <v>44077</v>
      </c>
      <c r="C156" s="2">
        <v>35521</v>
      </c>
      <c r="D156" s="1">
        <v>43862</v>
      </c>
    </row>
    <row r="157" spans="1:13" hidden="1" x14ac:dyDescent="0.35">
      <c r="A157" t="s">
        <v>156</v>
      </c>
      <c r="B157">
        <v>44086</v>
      </c>
      <c r="C157" s="2">
        <v>35521</v>
      </c>
      <c r="D157" s="1">
        <v>37377</v>
      </c>
      <c r="E157" s="2">
        <v>37601</v>
      </c>
      <c r="J157">
        <v>1</v>
      </c>
      <c r="M157" t="s">
        <v>203</v>
      </c>
    </row>
    <row r="158" spans="1:13" hidden="1" x14ac:dyDescent="0.35">
      <c r="A158" t="s">
        <v>157</v>
      </c>
      <c r="B158">
        <v>44087</v>
      </c>
      <c r="C158" s="2">
        <v>35521</v>
      </c>
      <c r="D158" s="2">
        <v>36130</v>
      </c>
      <c r="E158" s="2">
        <v>36181</v>
      </c>
      <c r="K158">
        <v>1</v>
      </c>
      <c r="M158" t="s">
        <v>195</v>
      </c>
    </row>
    <row r="159" spans="1:13" hidden="1" x14ac:dyDescent="0.35">
      <c r="A159" t="s">
        <v>158</v>
      </c>
      <c r="B159">
        <v>44088</v>
      </c>
      <c r="C159" s="2">
        <v>35521</v>
      </c>
      <c r="D159" s="1">
        <v>43862</v>
      </c>
    </row>
    <row r="160" spans="1:13" hidden="1" x14ac:dyDescent="0.35">
      <c r="A160" t="s">
        <v>159</v>
      </c>
      <c r="B160">
        <v>44089</v>
      </c>
      <c r="C160" s="2">
        <v>35490</v>
      </c>
      <c r="D160" s="2">
        <v>35490</v>
      </c>
      <c r="E160" s="2">
        <v>35569</v>
      </c>
      <c r="H160">
        <v>1</v>
      </c>
    </row>
    <row r="161" spans="1:8" hidden="1" x14ac:dyDescent="0.35">
      <c r="A161" t="s">
        <v>160</v>
      </c>
      <c r="B161">
        <v>44090</v>
      </c>
      <c r="C161" s="2">
        <v>36404</v>
      </c>
      <c r="D161" s="1">
        <v>43862</v>
      </c>
    </row>
    <row r="162" spans="1:8" hidden="1" x14ac:dyDescent="0.35">
      <c r="A162" t="s">
        <v>161</v>
      </c>
      <c r="B162">
        <v>44091</v>
      </c>
      <c r="C162" s="2">
        <v>36404</v>
      </c>
      <c r="D162" s="1">
        <v>40148</v>
      </c>
    </row>
    <row r="163" spans="1:8" hidden="1" x14ac:dyDescent="0.35">
      <c r="A163" t="s">
        <v>162</v>
      </c>
      <c r="B163">
        <v>44092</v>
      </c>
      <c r="C163" s="2">
        <v>36586</v>
      </c>
      <c r="D163" s="1">
        <v>43862</v>
      </c>
    </row>
    <row r="164" spans="1:8" hidden="1" x14ac:dyDescent="0.35">
      <c r="A164" t="s">
        <v>163</v>
      </c>
      <c r="B164">
        <v>44093</v>
      </c>
      <c r="C164" s="2">
        <v>36586</v>
      </c>
      <c r="D164" s="1">
        <v>43862</v>
      </c>
    </row>
    <row r="165" spans="1:8" hidden="1" x14ac:dyDescent="0.35">
      <c r="A165" t="s">
        <v>164</v>
      </c>
      <c r="B165">
        <v>44094</v>
      </c>
      <c r="C165" s="2">
        <v>36586</v>
      </c>
      <c r="D165" s="1">
        <v>43862</v>
      </c>
    </row>
    <row r="166" spans="1:8" hidden="1" x14ac:dyDescent="0.35">
      <c r="A166" t="s">
        <v>165</v>
      </c>
      <c r="B166">
        <v>44095</v>
      </c>
      <c r="C166" s="2">
        <v>36678</v>
      </c>
      <c r="D166" s="1">
        <v>43862</v>
      </c>
    </row>
    <row r="167" spans="1:8" hidden="1" x14ac:dyDescent="0.35">
      <c r="A167" t="s">
        <v>166</v>
      </c>
      <c r="B167">
        <v>44096</v>
      </c>
      <c r="C167" s="2">
        <v>36678</v>
      </c>
      <c r="D167" s="1">
        <v>43862</v>
      </c>
    </row>
    <row r="168" spans="1:8" hidden="1" x14ac:dyDescent="0.35">
      <c r="A168" t="s">
        <v>167</v>
      </c>
      <c r="B168">
        <v>44097</v>
      </c>
      <c r="C168" s="2">
        <v>37226</v>
      </c>
      <c r="D168" s="1">
        <v>37956</v>
      </c>
      <c r="E168" s="2">
        <v>38034</v>
      </c>
      <c r="H168">
        <v>1</v>
      </c>
    </row>
    <row r="169" spans="1:8" hidden="1" x14ac:dyDescent="0.35">
      <c r="A169" t="s">
        <v>168</v>
      </c>
      <c r="B169">
        <v>44098</v>
      </c>
      <c r="C169" s="2">
        <v>37257</v>
      </c>
      <c r="D169" s="1">
        <v>43862</v>
      </c>
    </row>
    <row r="170" spans="1:8" hidden="1" x14ac:dyDescent="0.35">
      <c r="A170" t="s">
        <v>169</v>
      </c>
      <c r="B170">
        <v>44099</v>
      </c>
      <c r="C170" s="2">
        <v>38412</v>
      </c>
      <c r="D170" s="1">
        <v>43862</v>
      </c>
    </row>
    <row r="171" spans="1:8" hidden="1" x14ac:dyDescent="0.35">
      <c r="A171" t="s">
        <v>170</v>
      </c>
      <c r="B171">
        <v>44100</v>
      </c>
      <c r="C171" s="2">
        <v>41518</v>
      </c>
      <c r="D171" s="1">
        <v>43800</v>
      </c>
    </row>
    <row r="172" spans="1:8" hidden="1" x14ac:dyDescent="0.35">
      <c r="A172" t="s">
        <v>171</v>
      </c>
      <c r="B172">
        <v>45008</v>
      </c>
      <c r="C172" s="2">
        <v>35521</v>
      </c>
      <c r="D172" s="2">
        <v>36678</v>
      </c>
      <c r="E172" s="2">
        <v>36672</v>
      </c>
    </row>
    <row r="173" spans="1:8" hidden="1" x14ac:dyDescent="0.35">
      <c r="A173" t="s">
        <v>172</v>
      </c>
      <c r="B173">
        <v>45056</v>
      </c>
      <c r="C173" s="2">
        <v>35521</v>
      </c>
      <c r="D173" s="1">
        <v>43862</v>
      </c>
    </row>
    <row r="174" spans="1:8" hidden="1" x14ac:dyDescent="0.35">
      <c r="A174" t="s">
        <v>173</v>
      </c>
      <c r="B174">
        <v>45065</v>
      </c>
      <c r="C174" s="2">
        <v>35521</v>
      </c>
      <c r="D174" s="1">
        <v>39417</v>
      </c>
    </row>
    <row r="175" spans="1:8" hidden="1" x14ac:dyDescent="0.35">
      <c r="A175" t="s">
        <v>174</v>
      </c>
      <c r="B175">
        <v>45072</v>
      </c>
      <c r="C175" s="2">
        <v>35521</v>
      </c>
      <c r="D175" s="1">
        <v>43862</v>
      </c>
    </row>
    <row r="176" spans="1:8" hidden="1" x14ac:dyDescent="0.35">
      <c r="A176" t="s">
        <v>175</v>
      </c>
      <c r="B176">
        <v>45085</v>
      </c>
      <c r="C176" s="2">
        <v>35521</v>
      </c>
      <c r="D176" s="2">
        <v>36586</v>
      </c>
      <c r="E176" s="2">
        <v>36648</v>
      </c>
      <c r="H176">
        <v>1</v>
      </c>
    </row>
    <row r="177" spans="1:13" hidden="1" x14ac:dyDescent="0.35">
      <c r="A177" t="s">
        <v>176</v>
      </c>
      <c r="B177">
        <v>45118</v>
      </c>
      <c r="C177" s="2">
        <v>35521</v>
      </c>
      <c r="D177" s="1">
        <v>38412</v>
      </c>
    </row>
    <row r="178" spans="1:13" hidden="1" x14ac:dyDescent="0.35">
      <c r="A178" t="s">
        <v>177</v>
      </c>
      <c r="B178">
        <v>64025</v>
      </c>
      <c r="C178" s="2">
        <v>35521</v>
      </c>
      <c r="D178" s="2">
        <v>36951</v>
      </c>
      <c r="E178" s="2">
        <v>37011</v>
      </c>
    </row>
    <row r="179" spans="1:13" hidden="1" x14ac:dyDescent="0.35">
      <c r="A179" t="s">
        <v>178</v>
      </c>
      <c r="B179">
        <v>64029</v>
      </c>
      <c r="C179" s="2">
        <v>35521</v>
      </c>
      <c r="D179" s="2">
        <v>37135</v>
      </c>
      <c r="E179" s="2">
        <v>37168</v>
      </c>
      <c r="K179">
        <v>1</v>
      </c>
      <c r="M179" t="s">
        <v>195</v>
      </c>
    </row>
    <row r="180" spans="1:13" hidden="1" x14ac:dyDescent="0.35">
      <c r="A180" t="s">
        <v>179</v>
      </c>
      <c r="B180">
        <v>64085</v>
      </c>
      <c r="C180" s="2">
        <v>35521</v>
      </c>
      <c r="D180" s="1">
        <v>41518</v>
      </c>
    </row>
    <row r="181" spans="1:13" hidden="1" x14ac:dyDescent="0.35">
      <c r="A181" t="s">
        <v>180</v>
      </c>
      <c r="B181">
        <v>64119</v>
      </c>
      <c r="C181" s="2">
        <v>35521</v>
      </c>
      <c r="D181" s="2">
        <v>36495</v>
      </c>
      <c r="E181" s="2">
        <v>36584</v>
      </c>
      <c r="G181">
        <v>1</v>
      </c>
      <c r="I181">
        <v>1</v>
      </c>
      <c r="M181" t="s">
        <v>201</v>
      </c>
    </row>
    <row r="182" spans="1:13" hidden="1" x14ac:dyDescent="0.35">
      <c r="A182" t="s">
        <v>181</v>
      </c>
      <c r="B182">
        <v>64123</v>
      </c>
      <c r="C182" s="2">
        <v>35521</v>
      </c>
      <c r="D182" s="2">
        <v>37135</v>
      </c>
      <c r="E182" s="2">
        <v>37167</v>
      </c>
      <c r="H182">
        <v>1</v>
      </c>
    </row>
    <row r="183" spans="1:13" hidden="1" x14ac:dyDescent="0.35">
      <c r="A183" t="s">
        <v>182</v>
      </c>
      <c r="B183">
        <v>64124</v>
      </c>
      <c r="C183" s="2">
        <v>35521</v>
      </c>
      <c r="D183" s="2">
        <v>37226</v>
      </c>
      <c r="E183" s="2">
        <v>37210</v>
      </c>
    </row>
    <row r="184" spans="1:13" hidden="1" x14ac:dyDescent="0.35">
      <c r="A184" t="s">
        <v>183</v>
      </c>
      <c r="B184">
        <v>65201</v>
      </c>
      <c r="C184" s="2">
        <v>35521</v>
      </c>
      <c r="D184" s="2">
        <v>36220</v>
      </c>
      <c r="E184" s="2">
        <v>36328</v>
      </c>
      <c r="K184">
        <v>1</v>
      </c>
      <c r="M184" t="s">
        <v>195</v>
      </c>
    </row>
    <row r="185" spans="1:13" hidden="1" x14ac:dyDescent="0.35">
      <c r="A185" t="s">
        <v>184</v>
      </c>
      <c r="B185">
        <v>65203</v>
      </c>
      <c r="C185" s="2">
        <v>35521</v>
      </c>
      <c r="D185" s="1">
        <v>43862</v>
      </c>
    </row>
    <row r="186" spans="1:13" hidden="1" x14ac:dyDescent="0.35">
      <c r="A186" t="s">
        <v>185</v>
      </c>
      <c r="B186">
        <v>94026</v>
      </c>
      <c r="C186" s="2">
        <v>35490</v>
      </c>
      <c r="D186" s="2">
        <v>35855</v>
      </c>
      <c r="E186" s="2">
        <v>35901</v>
      </c>
    </row>
  </sheetData>
  <autoFilter ref="A1:M186" xr:uid="{F766B230-6C83-4273-BA2E-06188A6384CC}">
    <filterColumn colId="1">
      <filters>
        <filter val="49"/>
      </filters>
    </filterColumn>
    <sortState xmlns:xlrd2="http://schemas.microsoft.com/office/spreadsheetml/2017/richdata2" ref="A2:M186">
      <sortCondition ref="B1:B186"/>
    </sortState>
  </autoFilter>
  <pageMargins left="0.7" right="0.7" top="0.75" bottom="0.75" header="0.3" footer="0.3"/>
  <pageSetup paperSize="9" orientation="portrait" horizontalDpi="0" verticalDpi="0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2D4D6D3-7FE6-4C80-A8FC-BC1BB47FAC69}">
  <dimension ref="A1:A7"/>
  <sheetViews>
    <sheetView workbookViewId="0">
      <selection activeCell="C13" sqref="C13"/>
    </sheetView>
  </sheetViews>
  <sheetFormatPr defaultRowHeight="14.5" x14ac:dyDescent="0.35"/>
  <sheetData>
    <row r="1" spans="1:1" x14ac:dyDescent="0.35">
      <c r="A1" t="s">
        <v>186</v>
      </c>
    </row>
    <row r="2" spans="1:1" x14ac:dyDescent="0.35">
      <c r="A2" t="s">
        <v>187</v>
      </c>
    </row>
    <row r="3" spans="1:1" x14ac:dyDescent="0.35">
      <c r="A3" t="s">
        <v>188</v>
      </c>
    </row>
    <row r="4" spans="1:1" x14ac:dyDescent="0.35">
      <c r="A4" t="s">
        <v>189</v>
      </c>
    </row>
    <row r="5" spans="1:1" x14ac:dyDescent="0.35">
      <c r="A5" t="s">
        <v>190</v>
      </c>
    </row>
    <row r="6" spans="1:1" x14ac:dyDescent="0.35">
      <c r="A6" t="s">
        <v>191</v>
      </c>
    </row>
    <row r="7" spans="1:1" x14ac:dyDescent="0.35">
      <c r="A7" t="s">
        <v>192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entsDates</vt:lpstr>
      <vt:lpstr>code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Emiliano Carlevaro Peresson</cp:lastModifiedBy>
  <dcterms:created xsi:type="dcterms:W3CDTF">2021-02-12T07:59:55Z</dcterms:created>
  <dcterms:modified xsi:type="dcterms:W3CDTF">2021-03-29T09:18:58Z</dcterms:modified>
</cp:coreProperties>
</file>