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carreon/Downloads/"/>
    </mc:Choice>
  </mc:AlternateContent>
  <xr:revisionPtr revIDLastSave="0" documentId="13_ncr:40009_{B8887C7D-07DF-C640-B9E5-23B45786CCC6}" xr6:coauthVersionLast="47" xr6:coauthVersionMax="47" xr10:uidLastSave="{00000000-0000-0000-0000-000000000000}"/>
  <bookViews>
    <workbookView xWindow="0" yWindow="0" windowWidth="28800" windowHeight="18000" activeTab="2"/>
  </bookViews>
  <sheets>
    <sheet name="Facebook_users" sheetId="1" r:id="rId1"/>
    <sheet name="Facebook_users Growth" sheetId="2" r:id="rId2"/>
    <sheet name="Facebook Estimated Growth" sheetId="3" r:id="rId3"/>
  </sheets>
  <definedNames>
    <definedName name="_xlchart.v1.0" hidden="1">'Facebook Estimated Growth'!$E$1</definedName>
    <definedName name="_xlchart.v1.1" hidden="1">'Facebook Estimated Growth'!$E$2:$E$18</definedName>
    <definedName name="_xlchart.v1.2" hidden="1">'Facebook Estimated Growth'!$F$1</definedName>
    <definedName name="_xlchart.v1.3" hidden="1">'Facebook Estimated Growth'!$F$2:$F$18</definedName>
    <definedName name="_xlchart.v2.4" hidden="1">'Facebook Estimated Growth'!$E$1</definedName>
    <definedName name="_xlchart.v2.5" hidden="1">'Facebook Estimated Growth'!$E$2:$E$18</definedName>
    <definedName name="_xlchart.v2.6" hidden="1">'Facebook Estimated Growth'!$F$1</definedName>
    <definedName name="_xlchart.v2.7" hidden="1">'Facebook Estimated Growth'!$F$2:$F$18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3" l="1"/>
  <c r="F16" i="3"/>
  <c r="D4" i="3"/>
  <c r="D5" i="3"/>
  <c r="B18" i="3"/>
</calcChain>
</file>

<file path=xl/sharedStrings.xml><?xml version="1.0" encoding="utf-8"?>
<sst xmlns="http://schemas.openxmlformats.org/spreadsheetml/2006/main" count="29" uniqueCount="10">
  <si>
    <t>Entity</t>
  </si>
  <si>
    <t>Code</t>
  </si>
  <si>
    <t>Year</t>
  </si>
  <si>
    <t>Facebook</t>
  </si>
  <si>
    <t>Yearly_users</t>
  </si>
  <si>
    <t>Growth_percentage</t>
  </si>
  <si>
    <t>Yearly Growth as Percentage</t>
  </si>
  <si>
    <t xml:space="preserve">Average Yearly Growth </t>
  </si>
  <si>
    <t>Users</t>
  </si>
  <si>
    <t>Estimated Facebook Users in the next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</si>
</sst>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  <xf numFmtId="10" fontId="0" fillId="34" borderId="0" xfId="0" applyNumberFormat="1" applyFill="1"/>
    <xf numFmtId="10" fontId="0" fillId="33" borderId="0" xfId="0" applyNumberFormat="1" applyFill="1"/>
    <xf numFmtId="0" fontId="0" fillId="35" borderId="0" xfId="0" applyFill="1"/>
    <xf numFmtId="0" fontId="18" fillId="35" borderId="0" xfId="0" applyFont="1" applyFill="1"/>
    <xf numFmtId="0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Facebook User Growth (2008-2021)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'Facebook_users Growth'!$B$3</c:f>
              <c:strCache>
                <c:ptCount val="1"/>
                <c:pt idx="0">
                  <c:v>Yearly_users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'Facebook_users Growth'!$A$4:$A$17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'Facebook_users Growth'!$B$4:$B$17</c:f>
              <c:numCache>
                <c:formatCode>General</c:formatCode>
                <c:ptCount val="14"/>
                <c:pt idx="0">
                  <c:v>100000000</c:v>
                </c:pt>
                <c:pt idx="1">
                  <c:v>276000000</c:v>
                </c:pt>
                <c:pt idx="2">
                  <c:v>517750000</c:v>
                </c:pt>
                <c:pt idx="3">
                  <c:v>766000000</c:v>
                </c:pt>
                <c:pt idx="4">
                  <c:v>979750000</c:v>
                </c:pt>
                <c:pt idx="5">
                  <c:v>1170500000</c:v>
                </c:pt>
                <c:pt idx="6">
                  <c:v>1334000000</c:v>
                </c:pt>
                <c:pt idx="7">
                  <c:v>1516750000</c:v>
                </c:pt>
                <c:pt idx="8">
                  <c:v>1753500000</c:v>
                </c:pt>
                <c:pt idx="9">
                  <c:v>2035750000</c:v>
                </c:pt>
                <c:pt idx="10">
                  <c:v>2255250000</c:v>
                </c:pt>
                <c:pt idx="11">
                  <c:v>2375000000</c:v>
                </c:pt>
                <c:pt idx="12">
                  <c:v>2700000000</c:v>
                </c:pt>
                <c:pt idx="13">
                  <c:v>2900000000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B-0344-AEBA-611A9113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19856"/>
        <c:axId val="756321504"/>
      </c:scatterChart>
      <c:valAx>
        <c:axId val="7563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21504"/>
        <c:crosses val="autoZero"/>
        <c:crossBetween val="midCat"/>
      </c:valAx>
      <c:valAx>
        <c:axId val="756321504"/>
        <c:scaling>
          <c:orientation val="minMax"/>
          <c:max val="3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 User Growth (2008-2023)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'Facebook Estimated Growth'!$F$1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'Facebook Estimated Growth'!$E$2:$E$18</c:f>
              <c:numCache>
                <c:formatCode>General</c:formatCod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xVal>
          <c:yVal>
            <c:numRef>
              <c:f>'Facebook Estimated Growth'!$F$2:$F$18</c:f>
              <c:numCache>
                <c:formatCode>General</c:formatCode>
                <c:ptCount val="17"/>
                <c:pt idx="0">
                  <c:v>100000000</c:v>
                </c:pt>
                <c:pt idx="1">
                  <c:v>276000000</c:v>
                </c:pt>
                <c:pt idx="2">
                  <c:v>517750000</c:v>
                </c:pt>
                <c:pt idx="3">
                  <c:v>766000000</c:v>
                </c:pt>
                <c:pt idx="4">
                  <c:v>979750000</c:v>
                </c:pt>
                <c:pt idx="5">
                  <c:v>1170500000</c:v>
                </c:pt>
                <c:pt idx="6">
                  <c:v>1334000000</c:v>
                </c:pt>
                <c:pt idx="7">
                  <c:v>1516750000</c:v>
                </c:pt>
                <c:pt idx="8">
                  <c:v>1753500000</c:v>
                </c:pt>
                <c:pt idx="9">
                  <c:v>2035750000</c:v>
                </c:pt>
                <c:pt idx="10">
                  <c:v>2255250000</c:v>
                </c:pt>
                <c:pt idx="11">
                  <c:v>2375000000</c:v>
                </c:pt>
                <c:pt idx="12">
                  <c:v>2700000000</c:v>
                </c:pt>
                <c:pt idx="13">
                  <c:v>2900000000</c:v>
                </c:pt>
                <c:pt idx="14">
                  <c:v>3843473571.4285712</c:v>
                </c:pt>
                <c:pt idx="15">
                  <c:v>5093892791.1275501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6-8948-9436-187720BD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63472"/>
        <c:axId val="756665152"/>
      </c:scatterChart>
      <c:valAx>
        <c:axId val="7566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65152"/>
        <c:crosses val="autoZero"/>
        <c:crossBetween val="midCat"/>
      </c:valAx>
      <c:valAx>
        <c:axId val="7566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0</xdr:row>
      <xdr:rowOff>76200</xdr:rowOff>
    </xdr:from>
    <xdr:to>
      <xdr:col>11</xdr:col>
      <xdr:colOff>546100</xdr:colOff>
      <xdr:row>23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D97002-3943-882B-0CA6-B4E7B059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18</xdr:row>
      <xdr:rowOff>57150</xdr:rowOff>
    </xdr:from>
    <xdr:to>
      <xdr:col>5</xdr:col>
      <xdr:colOff>215900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260F-0AC7-BEC8-163B-D1489E31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16" sqref="F16"/>
    </sheetView>
  </sheetViews>
  <sheetFormatPr baseColWidth="10" defaultRowHeight="16" x14ac:dyDescent="0.2"/>
  <cols>
    <col min="4" max="4" width="12.66406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">
      <c r="A2" t="s">
        <v>3</v>
      </c>
      <c r="C2">
        <v>2008</v>
      </c>
      <c r="D2" s="2">
        <v>100000000</v>
      </c>
      <c r="E2" s="1">
        <v>0</v>
      </c>
    </row>
    <row r="3" spans="1:5" x14ac:dyDescent="0.2">
      <c r="A3" t="s">
        <v>3</v>
      </c>
      <c r="C3">
        <v>2009</v>
      </c>
      <c r="D3">
        <v>276000000</v>
      </c>
      <c r="E3" s="1">
        <v>176</v>
      </c>
    </row>
    <row r="4" spans="1:5" x14ac:dyDescent="0.2">
      <c r="A4" t="s">
        <v>3</v>
      </c>
      <c r="C4">
        <v>2010</v>
      </c>
      <c r="D4">
        <v>517750000</v>
      </c>
      <c r="E4" s="1">
        <v>87.59</v>
      </c>
    </row>
    <row r="5" spans="1:5" x14ac:dyDescent="0.2">
      <c r="A5" t="s">
        <v>3</v>
      </c>
      <c r="C5">
        <v>2011</v>
      </c>
      <c r="D5">
        <v>766000000</v>
      </c>
      <c r="E5" s="1">
        <v>47.95</v>
      </c>
    </row>
    <row r="6" spans="1:5" x14ac:dyDescent="0.2">
      <c r="A6" t="s">
        <v>3</v>
      </c>
      <c r="C6">
        <v>2012</v>
      </c>
      <c r="D6">
        <v>979750000</v>
      </c>
      <c r="E6" s="1">
        <v>27.9</v>
      </c>
    </row>
    <row r="7" spans="1:5" x14ac:dyDescent="0.2">
      <c r="A7" t="s">
        <v>3</v>
      </c>
      <c r="C7">
        <v>2013</v>
      </c>
      <c r="D7">
        <v>1170500000</v>
      </c>
      <c r="E7" s="1">
        <v>19.47</v>
      </c>
    </row>
    <row r="8" spans="1:5" x14ac:dyDescent="0.2">
      <c r="A8" t="s">
        <v>3</v>
      </c>
      <c r="C8">
        <v>2014</v>
      </c>
      <c r="D8">
        <v>1334000000</v>
      </c>
      <c r="E8" s="1">
        <v>13.97</v>
      </c>
    </row>
    <row r="9" spans="1:5" x14ac:dyDescent="0.2">
      <c r="A9" t="s">
        <v>3</v>
      </c>
      <c r="C9">
        <v>2015</v>
      </c>
      <c r="D9">
        <v>1516750000</v>
      </c>
      <c r="E9" s="1">
        <v>13.7</v>
      </c>
    </row>
    <row r="10" spans="1:5" x14ac:dyDescent="0.2">
      <c r="A10" t="s">
        <v>3</v>
      </c>
      <c r="C10">
        <v>2016</v>
      </c>
      <c r="D10">
        <v>1753500000</v>
      </c>
      <c r="E10" s="1">
        <v>15.61</v>
      </c>
    </row>
    <row r="11" spans="1:5" x14ac:dyDescent="0.2">
      <c r="A11" t="s">
        <v>3</v>
      </c>
      <c r="C11">
        <v>2017</v>
      </c>
      <c r="D11">
        <v>2035750000</v>
      </c>
      <c r="E11" s="1">
        <v>16.100000000000001</v>
      </c>
    </row>
    <row r="12" spans="1:5" x14ac:dyDescent="0.2">
      <c r="A12" t="s">
        <v>3</v>
      </c>
      <c r="C12">
        <v>2018</v>
      </c>
      <c r="D12">
        <v>2255250000</v>
      </c>
      <c r="E12" s="1">
        <v>10.78</v>
      </c>
    </row>
    <row r="13" spans="1:5" x14ac:dyDescent="0.2">
      <c r="A13" t="s">
        <v>3</v>
      </c>
      <c r="C13">
        <v>2019</v>
      </c>
      <c r="D13" s="2">
        <v>2375000000</v>
      </c>
      <c r="E13" s="1">
        <v>5.31</v>
      </c>
    </row>
    <row r="14" spans="1:5" x14ac:dyDescent="0.2">
      <c r="A14" t="s">
        <v>3</v>
      </c>
      <c r="C14">
        <v>2020</v>
      </c>
      <c r="D14" s="2">
        <v>2700000000</v>
      </c>
      <c r="E14" s="1">
        <v>13.68</v>
      </c>
    </row>
    <row r="15" spans="1:5" x14ac:dyDescent="0.2">
      <c r="A15" t="s">
        <v>3</v>
      </c>
      <c r="C15">
        <v>2021</v>
      </c>
      <c r="D15" s="2">
        <v>2900000000</v>
      </c>
      <c r="E15" s="1">
        <v>7.41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F29" sqref="F29"/>
    </sheetView>
  </sheetViews>
  <sheetFormatPr baseColWidth="10" defaultRowHeight="16" x14ac:dyDescent="0.2"/>
  <cols>
    <col min="1" max="1" width="13.1640625" customWidth="1"/>
    <col min="2" max="2" width="23.33203125" customWidth="1"/>
  </cols>
  <sheetData>
    <row r="2" spans="1:2" x14ac:dyDescent="0.2">
      <c r="A2" s="3"/>
      <c r="B2" s="3"/>
    </row>
    <row r="3" spans="1:2" x14ac:dyDescent="0.2">
      <c r="A3" s="3" t="s">
        <v>2</v>
      </c>
      <c r="B3" s="3" t="s">
        <v>4</v>
      </c>
    </row>
    <row r="4" spans="1:2" x14ac:dyDescent="0.2">
      <c r="A4" s="3">
        <v>2008</v>
      </c>
      <c r="B4" s="3">
        <v>100000000</v>
      </c>
    </row>
    <row r="5" spans="1:2" x14ac:dyDescent="0.2">
      <c r="A5" s="3">
        <v>2009</v>
      </c>
      <c r="B5" s="3">
        <v>276000000</v>
      </c>
    </row>
    <row r="6" spans="1:2" x14ac:dyDescent="0.2">
      <c r="A6" s="3">
        <v>2010</v>
      </c>
      <c r="B6" s="3">
        <v>517750000</v>
      </c>
    </row>
    <row r="7" spans="1:2" x14ac:dyDescent="0.2">
      <c r="A7" s="3">
        <v>2011</v>
      </c>
      <c r="B7" s="3">
        <v>766000000</v>
      </c>
    </row>
    <row r="8" spans="1:2" x14ac:dyDescent="0.2">
      <c r="A8" s="3">
        <v>2012</v>
      </c>
      <c r="B8" s="3">
        <v>979750000</v>
      </c>
    </row>
    <row r="9" spans="1:2" x14ac:dyDescent="0.2">
      <c r="A9" s="3">
        <v>2013</v>
      </c>
      <c r="B9" s="3">
        <v>1170500000</v>
      </c>
    </row>
    <row r="10" spans="1:2" x14ac:dyDescent="0.2">
      <c r="A10" s="3">
        <v>2014</v>
      </c>
      <c r="B10" s="3">
        <v>1334000000</v>
      </c>
    </row>
    <row r="11" spans="1:2" x14ac:dyDescent="0.2">
      <c r="A11" s="3">
        <v>2015</v>
      </c>
      <c r="B11" s="3">
        <v>1516750000</v>
      </c>
    </row>
    <row r="12" spans="1:2" x14ac:dyDescent="0.2">
      <c r="A12" s="3">
        <v>2016</v>
      </c>
      <c r="B12" s="3">
        <v>1753500000</v>
      </c>
    </row>
    <row r="13" spans="1:2" x14ac:dyDescent="0.2">
      <c r="A13" s="3">
        <v>2017</v>
      </c>
      <c r="B13" s="3">
        <v>2035750000</v>
      </c>
    </row>
    <row r="14" spans="1:2" x14ac:dyDescent="0.2">
      <c r="A14" s="3">
        <v>2018</v>
      </c>
      <c r="B14" s="3">
        <v>2255250000</v>
      </c>
    </row>
    <row r="15" spans="1:2" x14ac:dyDescent="0.2">
      <c r="A15" s="3">
        <v>2019</v>
      </c>
      <c r="B15" s="3">
        <v>2375000000</v>
      </c>
    </row>
    <row r="16" spans="1:2" x14ac:dyDescent="0.2">
      <c r="A16" s="3">
        <v>2020</v>
      </c>
      <c r="B16" s="3">
        <v>2700000000</v>
      </c>
    </row>
    <row r="17" spans="1:2" x14ac:dyDescent="0.2">
      <c r="A17" s="3">
        <v>2021</v>
      </c>
      <c r="B17" s="3">
        <v>2900000000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2" sqref="F22"/>
    </sheetView>
  </sheetViews>
  <sheetFormatPr baseColWidth="10" defaultRowHeight="16" x14ac:dyDescent="0.2"/>
  <cols>
    <col min="1" max="1" width="10.83203125" customWidth="1"/>
    <col min="2" max="2" width="25.6640625" customWidth="1"/>
    <col min="3" max="3" width="15" customWidth="1"/>
    <col min="4" max="5" width="22.83203125" customWidth="1"/>
    <col min="6" max="6" width="35.6640625" customWidth="1"/>
  </cols>
  <sheetData>
    <row r="1" spans="1:6" x14ac:dyDescent="0.2">
      <c r="A1" s="5" t="s">
        <v>2</v>
      </c>
      <c r="B1" s="5" t="s">
        <v>6</v>
      </c>
      <c r="C1" s="8" t="s">
        <v>9</v>
      </c>
      <c r="D1" s="8"/>
      <c r="E1" t="s">
        <v>2</v>
      </c>
      <c r="F1" t="s">
        <v>8</v>
      </c>
    </row>
    <row r="2" spans="1:6" x14ac:dyDescent="0.2">
      <c r="A2" s="5">
        <v>2008</v>
      </c>
      <c r="B2" s="6">
        <v>0</v>
      </c>
      <c r="C2" s="8" t="s">
        <v>2</v>
      </c>
      <c r="D2" s="8" t="s">
        <v>8</v>
      </c>
      <c r="E2">
        <v>2008</v>
      </c>
      <c r="F2" s="2">
        <v>100000000</v>
      </c>
    </row>
    <row r="3" spans="1:6" x14ac:dyDescent="0.2">
      <c r="A3" s="5">
        <v>2009</v>
      </c>
      <c r="B3" s="6">
        <v>1.76</v>
      </c>
      <c r="C3" s="8">
        <v>2021</v>
      </c>
      <c r="D3" s="9">
        <v>2900000000</v>
      </c>
      <c r="E3">
        <v>2009</v>
      </c>
      <c r="F3">
        <v>276000000</v>
      </c>
    </row>
    <row r="4" spans="1:6" x14ac:dyDescent="0.2">
      <c r="A4" s="5">
        <v>2010</v>
      </c>
      <c r="B4" s="6">
        <v>0.87590000000000001</v>
      </c>
      <c r="C4" s="8">
        <v>2022</v>
      </c>
      <c r="D4" s="10">
        <f>D3+(D3*B18)</f>
        <v>3843473571.4285712</v>
      </c>
      <c r="E4">
        <v>2010</v>
      </c>
      <c r="F4">
        <v>517750000</v>
      </c>
    </row>
    <row r="5" spans="1:6" x14ac:dyDescent="0.2">
      <c r="A5" s="5">
        <v>2011</v>
      </c>
      <c r="B5" s="6">
        <v>0.47949999999999998</v>
      </c>
      <c r="C5" s="8">
        <v>2023</v>
      </c>
      <c r="D5" s="8">
        <f>D4+(D4*B18)</f>
        <v>5093892791.1275501</v>
      </c>
      <c r="E5">
        <v>2011</v>
      </c>
      <c r="F5">
        <v>766000000</v>
      </c>
    </row>
    <row r="6" spans="1:6" x14ac:dyDescent="0.2">
      <c r="A6" s="5">
        <v>2012</v>
      </c>
      <c r="B6" s="6">
        <v>0.27900000000000003</v>
      </c>
      <c r="E6">
        <v>2012</v>
      </c>
      <c r="F6">
        <v>979750000</v>
      </c>
    </row>
    <row r="7" spans="1:6" x14ac:dyDescent="0.2">
      <c r="A7" s="5">
        <v>2013</v>
      </c>
      <c r="B7" s="6">
        <v>0.19470000000000001</v>
      </c>
      <c r="E7">
        <v>2013</v>
      </c>
      <c r="F7">
        <v>1170500000</v>
      </c>
    </row>
    <row r="8" spans="1:6" x14ac:dyDescent="0.2">
      <c r="A8" s="5">
        <v>2014</v>
      </c>
      <c r="B8" s="6">
        <v>0.13969999999999999</v>
      </c>
      <c r="E8">
        <v>2014</v>
      </c>
      <c r="F8">
        <v>1334000000</v>
      </c>
    </row>
    <row r="9" spans="1:6" x14ac:dyDescent="0.2">
      <c r="A9" s="5">
        <v>2015</v>
      </c>
      <c r="B9" s="6">
        <v>0.13700000000000001</v>
      </c>
      <c r="E9">
        <v>2015</v>
      </c>
      <c r="F9">
        <v>1516750000</v>
      </c>
    </row>
    <row r="10" spans="1:6" x14ac:dyDescent="0.2">
      <c r="A10" s="5">
        <v>2016</v>
      </c>
      <c r="B10" s="6">
        <v>0.15609999999999999</v>
      </c>
      <c r="E10">
        <v>2016</v>
      </c>
      <c r="F10">
        <v>1753500000</v>
      </c>
    </row>
    <row r="11" spans="1:6" x14ac:dyDescent="0.2">
      <c r="A11" s="5">
        <v>2017</v>
      </c>
      <c r="B11" s="6">
        <v>0.161</v>
      </c>
      <c r="E11">
        <v>2017</v>
      </c>
      <c r="F11">
        <v>2035750000</v>
      </c>
    </row>
    <row r="12" spans="1:6" x14ac:dyDescent="0.2">
      <c r="A12" s="5">
        <v>2018</v>
      </c>
      <c r="B12" s="6">
        <v>0.10780000000000001</v>
      </c>
      <c r="E12">
        <v>2018</v>
      </c>
      <c r="F12">
        <v>2255250000</v>
      </c>
    </row>
    <row r="13" spans="1:6" x14ac:dyDescent="0.2">
      <c r="A13" s="5">
        <v>2019</v>
      </c>
      <c r="B13" s="6">
        <v>5.3100000000000001E-2</v>
      </c>
      <c r="E13">
        <v>2019</v>
      </c>
      <c r="F13" s="2">
        <v>2375000000</v>
      </c>
    </row>
    <row r="14" spans="1:6" x14ac:dyDescent="0.2">
      <c r="A14" s="5">
        <v>2020</v>
      </c>
      <c r="B14" s="6">
        <v>0.1368</v>
      </c>
      <c r="E14">
        <v>2020</v>
      </c>
      <c r="F14" s="2">
        <v>2700000000</v>
      </c>
    </row>
    <row r="15" spans="1:6" x14ac:dyDescent="0.2">
      <c r="A15" s="5">
        <v>2021</v>
      </c>
      <c r="B15" s="6">
        <v>7.4099999999999999E-2</v>
      </c>
      <c r="E15">
        <v>2021</v>
      </c>
      <c r="F15" s="2">
        <v>2900000000</v>
      </c>
    </row>
    <row r="16" spans="1:6" x14ac:dyDescent="0.2">
      <c r="E16">
        <v>2022</v>
      </c>
      <c r="F16">
        <f>D4</f>
        <v>3843473571.4285712</v>
      </c>
    </row>
    <row r="17" spans="2:6" x14ac:dyDescent="0.2">
      <c r="B17" s="4" t="s">
        <v>7</v>
      </c>
      <c r="E17">
        <v>2023</v>
      </c>
      <c r="F17">
        <f>D5</f>
        <v>5093892791.1275501</v>
      </c>
    </row>
    <row r="18" spans="2:6" x14ac:dyDescent="0.2">
      <c r="B18" s="7">
        <f>SUM(B2:B15)/14</f>
        <v>0.32533571428571417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Facebook_users</vt:lpstr>
      <vt:lpstr>Facebook_users Growth</vt:lpstr>
      <vt:lpstr>Facebook Estimated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Carreon</dc:creator>
  <cp:lastModifiedBy>Erick Carreon</cp:lastModifiedBy>
  <dcterms:created xsi:type="dcterms:W3CDTF">2022-04-29T19:35:01Z</dcterms:created>
  <dcterms:modified xsi:type="dcterms:W3CDTF">2022-04-29T22:23:04Z</dcterms:modified>
</cp:coreProperties>
</file>