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y\Documents\DOC\QF-UniBo\TESI\3_Data\GHG_emissions\"/>
    </mc:Choice>
  </mc:AlternateContent>
  <xr:revisionPtr revIDLastSave="0" documentId="13_ncr:1_{B4108F29-B0B3-4E63-817A-4293565BC2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bon_dioxide_Gt_CO2_y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7" i="1"/>
  <c r="K9" i="1"/>
  <c r="H9" i="1"/>
  <c r="I9" i="1"/>
  <c r="J9" i="1"/>
  <c r="H7" i="1"/>
  <c r="I7" i="1"/>
  <c r="J7" i="1"/>
  <c r="H5" i="1"/>
  <c r="I5" i="1"/>
  <c r="J5" i="1"/>
  <c r="G9" i="1"/>
  <c r="G7" i="1"/>
  <c r="G5" i="1"/>
</calcChain>
</file>

<file path=xl/sharedStrings.xml><?xml version="1.0" encoding="utf-8"?>
<sst xmlns="http://schemas.openxmlformats.org/spreadsheetml/2006/main" count="11" uniqueCount="11">
  <si>
    <t>YEARS</t>
  </si>
  <si>
    <t>SSP119</t>
  </si>
  <si>
    <t>SSP126</t>
  </si>
  <si>
    <t>SSP245</t>
  </si>
  <si>
    <t>SSP370</t>
  </si>
  <si>
    <t>SSP585</t>
  </si>
  <si>
    <t>DELTASSP119</t>
  </si>
  <si>
    <t>DELTASSP126</t>
  </si>
  <si>
    <t>DELTASSP245</t>
  </si>
  <si>
    <t>DELTASSP585</t>
  </si>
  <si>
    <t>DELTASSP370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</si>
</sst>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10" fontId="0" fillId="0" borderId="10" xfId="1" applyNumberFormat="1" applyFont="1" applyBorder="1"/>
    <xf numFmtId="0" fontId="0" fillId="0" borderId="12" xfId="0" applyBorder="1"/>
    <xf numFmtId="0" fontId="0" fillId="0" borderId="0" xfId="0" applyBorder="1"/>
    <xf numFmtId="10" fontId="0" fillId="0" borderId="0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16" fillId="0" borderId="11" xfId="0" applyFont="1" applyBorder="1"/>
    <xf numFmtId="0" fontId="16" fillId="0" borderId="16" xfId="0" applyFont="1" applyBorder="1"/>
    <xf numFmtId="0" fontId="16" fillId="0" borderId="17" xfId="0" applyFont="1" applyBorder="1"/>
    <xf numFmtId="10" fontId="0" fillId="0" borderId="16" xfId="1" applyNumberFormat="1" applyFont="1" applyBorder="1"/>
    <xf numFmtId="10" fontId="0" fillId="0" borderId="17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Carbon_dioxide_Gt_CO2_yr!$E$1</c:f>
              <c:strCache>
                <c:ptCount val="1"/>
                <c:pt idx="0">
                  <c:v>SSP370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Carbon_dioxide_Gt_CO2_yr!$A$2:$A$11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Carbon_dioxide_Gt_CO2_yr!$E$2:$E$11</c:f>
              <c:numCache>
                <c:formatCode>General</c:formatCode>
                <c:ptCount val="10"/>
                <c:pt idx="0">
                  <c:v>39.152726298386099</c:v>
                </c:pt>
                <c:pt idx="1">
                  <c:v>44.808038224173202</c:v>
                </c:pt>
                <c:pt idx="2">
                  <c:v>52.8473593168546</c:v>
                </c:pt>
                <c:pt idx="3">
                  <c:v>58.497969827725598</c:v>
                </c:pt>
                <c:pt idx="4">
                  <c:v>62.9040586222294</c:v>
                </c:pt>
                <c:pt idx="5">
                  <c:v>66.568367615251503</c:v>
                </c:pt>
                <c:pt idx="6">
                  <c:v>70.0419785674313</c:v>
                </c:pt>
                <c:pt idx="7">
                  <c:v>73.405225921268098</c:v>
                </c:pt>
                <c:pt idx="8">
                  <c:v>77.799049421268094</c:v>
                </c:pt>
                <c:pt idx="9">
                  <c:v>82.725833121268096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9-4BEC-BD7F-397F282E1B28}"/>
            </c:ext>
          </c:extLst>
        </c:ser>
        <c:ser>
          <c:idx val="1"/>
          <c:order val="1"/>
          <c:tx>
            <c:strRef>
              <c:f>Carbon_dioxide_Gt_CO2_yr!$B$1</c:f>
              <c:strCache>
                <c:ptCount val="1"/>
                <c:pt idx="0">
                  <c:v>SSP119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Carbon_dioxide_Gt_CO2_yr!$A$2:$A$11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Carbon_dioxide_Gt_CO2_yr!$B$2:$B$11</c:f>
              <c:numCache>
                <c:formatCode>General</c:formatCode>
                <c:ptCount val="10"/>
                <c:pt idx="0">
                  <c:v>39.152726298386099</c:v>
                </c:pt>
                <c:pt idx="1">
                  <c:v>39.693726451687397</c:v>
                </c:pt>
                <c:pt idx="2">
                  <c:v>22.8472709173938</c:v>
                </c:pt>
                <c:pt idx="3">
                  <c:v>10.4750888193786</c:v>
                </c:pt>
                <c:pt idx="4">
                  <c:v>2.05036155775863</c:v>
                </c:pt>
                <c:pt idx="5">
                  <c:v>-1.5259783174200501</c:v>
                </c:pt>
                <c:pt idx="6">
                  <c:v>-4.4769701494213496</c:v>
                </c:pt>
                <c:pt idx="7">
                  <c:v>-7.3087825788700904</c:v>
                </c:pt>
                <c:pt idx="8">
                  <c:v>-10.5650228295996</c:v>
                </c:pt>
                <c:pt idx="9">
                  <c:v>-13.889787546754301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9-4BEC-BD7F-397F282E1B28}"/>
            </c:ext>
          </c:extLst>
        </c:ser>
        <c:ser>
          <c:idx val="2"/>
          <c:order val="2"/>
          <c:tx>
            <c:strRef>
              <c:f>Carbon_dioxide_Gt_CO2_yr!$C$1</c:f>
              <c:strCache>
                <c:ptCount val="1"/>
                <c:pt idx="0">
                  <c:v>SSP126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Carbon_dioxide_Gt_CO2_yr!$A$2:$A$11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Carbon_dioxide_Gt_CO2_yr!$C$2:$C$11</c:f>
              <c:numCache>
                <c:formatCode>General</c:formatCode>
                <c:ptCount val="10"/>
                <c:pt idx="0">
                  <c:v>39.152726298386099</c:v>
                </c:pt>
                <c:pt idx="1">
                  <c:v>39.8040134329135</c:v>
                </c:pt>
                <c:pt idx="2">
                  <c:v>34.734423653873399</c:v>
                </c:pt>
                <c:pt idx="3">
                  <c:v>26.509182688349</c:v>
                </c:pt>
                <c:pt idx="4">
                  <c:v>17.9635391054858</c:v>
                </c:pt>
                <c:pt idx="5">
                  <c:v>10.527978660351</c:v>
                </c:pt>
                <c:pt idx="6">
                  <c:v>4.4763283226889401</c:v>
                </c:pt>
                <c:pt idx="7">
                  <c:v>-3.2850432711175102</c:v>
                </c:pt>
                <c:pt idx="8">
                  <c:v>-8.3851829652904808</c:v>
                </c:pt>
                <c:pt idx="9">
                  <c:v>-8.6177862197057795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9-4BEC-BD7F-397F282E1B28}"/>
            </c:ext>
          </c:extLst>
        </c:ser>
        <c:ser>
          <c:idx val="3"/>
          <c:order val="3"/>
          <c:tx>
            <c:strRef>
              <c:f>Carbon_dioxide_Gt_CO2_yr!$D$1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Carbon_dioxide_Gt_CO2_yr!$A$2:$A$11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Carbon_dioxide_Gt_CO2_yr!$D$2:$D$11</c:f>
              <c:numCache>
                <c:formatCode>General</c:formatCode>
                <c:ptCount val="10"/>
                <c:pt idx="0">
                  <c:v>39.152726298386099</c:v>
                </c:pt>
                <c:pt idx="1">
                  <c:v>40.647529896505603</c:v>
                </c:pt>
                <c:pt idx="2">
                  <c:v>43.476062552466601</c:v>
                </c:pt>
                <c:pt idx="3">
                  <c:v>44.2529000312976</c:v>
                </c:pt>
                <c:pt idx="4">
                  <c:v>43.462190042529599</c:v>
                </c:pt>
                <c:pt idx="5">
                  <c:v>40.196484829485598</c:v>
                </c:pt>
                <c:pt idx="6">
                  <c:v>35.235433732019999</c:v>
                </c:pt>
                <c:pt idx="7">
                  <c:v>26.838373445574899</c:v>
                </c:pt>
                <c:pt idx="8">
                  <c:v>16.324391561679398</c:v>
                </c:pt>
                <c:pt idx="9">
                  <c:v>9.6828587940551305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9-4BEC-BD7F-397F282E1B28}"/>
            </c:ext>
          </c:extLst>
        </c:ser>
        <c:ser>
          <c:idx val="4"/>
          <c:order val="4"/>
          <c:tx>
            <c:strRef>
              <c:f>Carbon_dioxide_Gt_CO2_yr!$F$1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Carbon_dioxide_Gt_CO2_yr!$A$2:$A$11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Carbon_dioxide_Gt_CO2_yr!$F$2:$F$11</c:f>
              <c:numCache>
                <c:formatCode>General</c:formatCode>
                <c:ptCount val="10"/>
                <c:pt idx="0">
                  <c:v>39.152726298386099</c:v>
                </c:pt>
                <c:pt idx="1">
                  <c:v>43.712348564522003</c:v>
                </c:pt>
                <c:pt idx="2">
                  <c:v>55.296583225657301</c:v>
                </c:pt>
                <c:pt idx="3">
                  <c:v>68.775698204414695</c:v>
                </c:pt>
                <c:pt idx="4">
                  <c:v>83.298219942134295</c:v>
                </c:pt>
                <c:pt idx="5">
                  <c:v>100.338606181868</c:v>
                </c:pt>
                <c:pt idx="6">
                  <c:v>116.80524930252299</c:v>
                </c:pt>
                <c:pt idx="7">
                  <c:v>129.647035019421</c:v>
                </c:pt>
                <c:pt idx="8">
                  <c:v>130.57623881942101</c:v>
                </c:pt>
                <c:pt idx="9">
                  <c:v>126.287309719421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79-4BEC-BD7F-397F282E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8184"/>
        <c:axId val="663438512"/>
      </c:lineChart>
      <c:catAx>
        <c:axId val="66343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8512"/>
        <c:crosses val="autoZero"/>
        <c:auto val="1"/>
        <c:lblAlgn val="ctr"/>
        <c:lblOffset val="100"/>
        <c:noMultiLvlLbl val="0"/>
      </c:catAx>
      <c:valAx>
        <c:axId val="6634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</xdr:row>
      <xdr:rowOff>15240</xdr:rowOff>
    </xdr:from>
    <xdr:to>
      <xdr:col>22</xdr:col>
      <xdr:colOff>426720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53721-0513-9D8A-54CB-AF184E8C5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13</xdr:row>
      <xdr:rowOff>22860</xdr:rowOff>
    </xdr:from>
    <xdr:to>
      <xdr:col>7</xdr:col>
      <xdr:colOff>114300</xdr:colOff>
      <xdr:row>20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12DE5D-EB3E-1F1A-A076-41AC50E4C93D}"/>
            </a:ext>
          </a:extLst>
        </xdr:cNvPr>
        <xdr:cNvSpPr txBox="1"/>
      </xdr:nvSpPr>
      <xdr:spPr>
        <a:xfrm>
          <a:off x="312420" y="2400300"/>
          <a:ext cx="4069080" cy="1417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Rogelj, J.; Smith, C.; Plattner, G.-K.; Meinshausen, M.; Szopa, S.; Milinski, S.; Marotzke, J. (2021): Data for Figure SPM.4 (v20210809) - Summary for Policymakers of the Working Group I Contribution to the IPCC Sixth Assessment Report. NERC EDS Centre for Environmental Data Analysis, </a:t>
          </a:r>
          <a:r>
            <a:rPr lang="en-GB" i="1"/>
            <a:t>09 August 2021</a:t>
          </a:r>
          <a:r>
            <a:rPr lang="en-GB"/>
            <a:t>. </a:t>
          </a:r>
          <a:r>
            <a:rPr lang="en-GB">
              <a:hlinkClick xmlns:r="http://schemas.openxmlformats.org/officeDocument/2006/relationships" r:id=""/>
            </a:rPr>
            <a:t>http://dx.doi.org/10.5285/bd65331b1d344ccca44852e495d3a049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19" sqref="K19"/>
    </sheetView>
  </sheetViews>
  <sheetFormatPr defaultRowHeight="14.4" x14ac:dyDescent="0.3"/>
  <sheetData>
    <row r="1" spans="1:1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6" t="s">
        <v>10</v>
      </c>
      <c r="K1" s="16" t="s">
        <v>9</v>
      </c>
    </row>
    <row r="2" spans="1:11" x14ac:dyDescent="0.3">
      <c r="A2" s="3">
        <v>2015</v>
      </c>
      <c r="B2" s="4">
        <v>39.152726298386099</v>
      </c>
      <c r="C2" s="4">
        <v>39.152726298386099</v>
      </c>
      <c r="D2" s="4">
        <v>39.152726298386099</v>
      </c>
      <c r="E2" s="4">
        <v>39.152726298386099</v>
      </c>
      <c r="F2" s="1">
        <v>39.152726298386099</v>
      </c>
      <c r="G2" s="4"/>
      <c r="H2" s="4"/>
      <c r="I2" s="4"/>
      <c r="J2" s="4"/>
      <c r="K2" s="1"/>
    </row>
    <row r="3" spans="1:11" x14ac:dyDescent="0.3">
      <c r="A3" s="3">
        <v>2020</v>
      </c>
      <c r="B3" s="4">
        <v>39.693726451687397</v>
      </c>
      <c r="C3" s="4">
        <v>39.8040134329135</v>
      </c>
      <c r="D3" s="4">
        <v>40.647529896505603</v>
      </c>
      <c r="E3" s="4">
        <v>44.808038224173202</v>
      </c>
      <c r="F3" s="1">
        <v>43.712348564522003</v>
      </c>
      <c r="G3" s="5"/>
      <c r="H3" s="5"/>
      <c r="I3" s="5"/>
      <c r="J3" s="5"/>
      <c r="K3" s="1"/>
    </row>
    <row r="4" spans="1:11" x14ac:dyDescent="0.3">
      <c r="A4" s="3">
        <v>2030</v>
      </c>
      <c r="B4" s="4">
        <v>22.8472709173938</v>
      </c>
      <c r="C4" s="4">
        <v>34.734423653873399</v>
      </c>
      <c r="D4" s="4">
        <v>43.476062552466601</v>
      </c>
      <c r="E4" s="4">
        <v>52.8473593168546</v>
      </c>
      <c r="F4" s="1">
        <v>55.296583225657301</v>
      </c>
      <c r="G4" s="5"/>
      <c r="H4" s="5"/>
      <c r="I4" s="5"/>
      <c r="J4" s="5"/>
      <c r="K4" s="2"/>
    </row>
    <row r="5" spans="1:11" x14ac:dyDescent="0.3">
      <c r="A5" s="11">
        <v>2040</v>
      </c>
      <c r="B5" s="12">
        <v>10.4750888193786</v>
      </c>
      <c r="C5" s="12">
        <v>26.509182688349</v>
      </c>
      <c r="D5" s="12">
        <v>44.2529000312976</v>
      </c>
      <c r="E5" s="12">
        <v>58.497969827725598</v>
      </c>
      <c r="F5" s="13">
        <v>68.775698204414695</v>
      </c>
      <c r="G5" s="17">
        <f>(B5-B3)/B3</f>
        <v>-0.73610215629091436</v>
      </c>
      <c r="H5" s="17">
        <f t="shared" ref="H5:J5" si="0">(C5-C3)/C3</f>
        <v>-0.33400729217851061</v>
      </c>
      <c r="I5" s="17">
        <f t="shared" si="0"/>
        <v>8.8698382016614105E-2</v>
      </c>
      <c r="J5" s="17">
        <f t="shared" si="0"/>
        <v>0.30552401189853701</v>
      </c>
      <c r="K5" s="18">
        <f>(F5-F3)/F3</f>
        <v>0.57337000785710956</v>
      </c>
    </row>
    <row r="6" spans="1:11" x14ac:dyDescent="0.3">
      <c r="A6" s="3">
        <v>2050</v>
      </c>
      <c r="B6" s="4">
        <v>2.05036155775863</v>
      </c>
      <c r="C6" s="4">
        <v>17.9635391054858</v>
      </c>
      <c r="D6" s="4">
        <v>43.462190042529599</v>
      </c>
      <c r="E6" s="4">
        <v>62.9040586222294</v>
      </c>
      <c r="F6" s="1">
        <v>83.298219942134295</v>
      </c>
      <c r="G6" s="5"/>
      <c r="H6" s="5"/>
      <c r="I6" s="5"/>
      <c r="J6" s="5"/>
      <c r="K6" s="2"/>
    </row>
    <row r="7" spans="1:11" x14ac:dyDescent="0.3">
      <c r="A7" s="11">
        <v>2060</v>
      </c>
      <c r="B7" s="12">
        <v>-1.5259783174200501</v>
      </c>
      <c r="C7" s="12">
        <v>10.527978660351</v>
      </c>
      <c r="D7" s="12">
        <v>40.196484829485598</v>
      </c>
      <c r="E7" s="12">
        <v>66.568367615251503</v>
      </c>
      <c r="F7" s="13">
        <v>100.338606181868</v>
      </c>
      <c r="G7" s="17">
        <f>(B7-B3)/B3</f>
        <v>-1.0384438160341878</v>
      </c>
      <c r="H7" s="17">
        <f t="shared" ref="H7:J7" si="1">(C7-C3)/C3</f>
        <v>-0.73550459482948694</v>
      </c>
      <c r="I7" s="17">
        <f t="shared" si="1"/>
        <v>-1.1096493887043795E-2</v>
      </c>
      <c r="J7" s="17">
        <f t="shared" si="1"/>
        <v>0.48563450339450387</v>
      </c>
      <c r="K7" s="18">
        <f>(F7-F3)/F3</f>
        <v>1.2954293117827405</v>
      </c>
    </row>
    <row r="8" spans="1:11" x14ac:dyDescent="0.3">
      <c r="A8" s="3">
        <v>2070</v>
      </c>
      <c r="B8" s="4">
        <v>-4.4769701494213496</v>
      </c>
      <c r="C8" s="4">
        <v>4.4763283226889401</v>
      </c>
      <c r="D8" s="4">
        <v>35.235433732019999</v>
      </c>
      <c r="E8" s="4">
        <v>70.0419785674313</v>
      </c>
      <c r="F8" s="1">
        <v>116.80524930252299</v>
      </c>
      <c r="G8" s="5"/>
      <c r="H8" s="5"/>
      <c r="I8" s="5"/>
      <c r="J8" s="5"/>
      <c r="K8" s="2"/>
    </row>
    <row r="9" spans="1:11" x14ac:dyDescent="0.3">
      <c r="A9" s="11">
        <v>2080</v>
      </c>
      <c r="B9" s="12">
        <v>-7.3087825788700904</v>
      </c>
      <c r="C9" s="12">
        <v>-3.2850432711175102</v>
      </c>
      <c r="D9" s="12">
        <v>26.838373445574899</v>
      </c>
      <c r="E9" s="12">
        <v>73.405225921268098</v>
      </c>
      <c r="F9" s="13">
        <v>129.647035019421</v>
      </c>
      <c r="G9" s="17">
        <f>(B9-B3)/B3</f>
        <v>-1.1841294136937701</v>
      </c>
      <c r="H9" s="17">
        <f t="shared" ref="H9:J9" si="2">(C9-C3)/C3</f>
        <v>-1.0825304532834155</v>
      </c>
      <c r="I9" s="17">
        <f t="shared" si="2"/>
        <v>-0.33972928948181558</v>
      </c>
      <c r="J9" s="17">
        <f t="shared" si="2"/>
        <v>0.63821557092109382</v>
      </c>
      <c r="K9" s="18">
        <f>(F9-F3)/F3</f>
        <v>1.9659132779849231</v>
      </c>
    </row>
    <row r="10" spans="1:11" x14ac:dyDescent="0.3">
      <c r="A10" s="3">
        <v>2090</v>
      </c>
      <c r="B10" s="4">
        <v>-10.5650228295996</v>
      </c>
      <c r="C10" s="4">
        <v>-8.3851829652904808</v>
      </c>
      <c r="D10" s="4">
        <v>16.324391561679398</v>
      </c>
      <c r="E10" s="4">
        <v>77.799049421268094</v>
      </c>
      <c r="F10" s="1">
        <v>130.57623881942101</v>
      </c>
      <c r="G10" s="5"/>
      <c r="H10" s="5"/>
      <c r="I10" s="5"/>
      <c r="J10" s="5"/>
      <c r="K10" s="2"/>
    </row>
    <row r="11" spans="1:11" x14ac:dyDescent="0.3">
      <c r="A11" s="6">
        <v>2100</v>
      </c>
      <c r="B11" s="7">
        <v>-13.889787546754301</v>
      </c>
      <c r="C11" s="7">
        <v>-8.6177862197057795</v>
      </c>
      <c r="D11" s="7">
        <v>9.6828587940551305</v>
      </c>
      <c r="E11" s="7">
        <v>82.725833121268096</v>
      </c>
      <c r="F11" s="8">
        <v>126.287309719421</v>
      </c>
      <c r="G11" s="9"/>
      <c r="H11" s="9"/>
      <c r="I11" s="9"/>
      <c r="J11" s="9"/>
      <c r="K1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Carbon_dioxide_Gt_CO2_yr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Cathy</cp:lastModifiedBy>
  <dcterms:created xsi:type="dcterms:W3CDTF">2022-08-03T08:59:49Z</dcterms:created>
  <dcterms:modified xsi:type="dcterms:W3CDTF">2022-09-03T13:36:01Z</dcterms:modified>
</cp:coreProperties>
</file>