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aloha_nlc_result_analysis\"/>
    </mc:Choice>
  </mc:AlternateContent>
  <xr:revisionPtr revIDLastSave="0" documentId="13_ncr:1_{0AF7D6D7-60DF-4F32-86B4-FC998EF444E0}" xr6:coauthVersionLast="36" xr6:coauthVersionMax="36" xr10:uidLastSave="{00000000-0000-0000-0000-000000000000}"/>
  <bookViews>
    <workbookView xWindow="0" yWindow="0" windowWidth="20490" windowHeight="7425" tabRatio="786" xr2:uid="{00000000-000D-0000-FFFF-FFFF00000000}"/>
  </bookViews>
  <sheets>
    <sheet name="Senior" sheetId="17" r:id="rId1"/>
    <sheet name="Junior" sheetId="16" r:id="rId2"/>
    <sheet name="Computer-1" sheetId="28" r:id="rId3"/>
    <sheet name="Computer-2" sheetId="29" r:id="rId4"/>
    <sheet name="Computer-3" sheetId="30" r:id="rId5"/>
    <sheet name="Computer-4" sheetId="31" r:id="rId6"/>
  </sheets>
  <definedNames>
    <definedName name="_xlnm._FilterDatabase" localSheetId="1" hidden="1">Junior!$A$387:$P$544</definedName>
    <definedName name="_xlnm._FilterDatabase" localSheetId="0" hidden="1">Senior!$A$1:$P$225</definedName>
  </definedNames>
  <calcPr calcId="181029"/>
</workbook>
</file>

<file path=xl/calcChain.xml><?xml version="1.0" encoding="utf-8"?>
<calcChain xmlns="http://schemas.openxmlformats.org/spreadsheetml/2006/main">
  <c r="H229" i="17" l="1"/>
  <c r="H890" i="17" l="1"/>
  <c r="H1422" i="17"/>
  <c r="H1430" i="17"/>
  <c r="H1421" i="17"/>
  <c r="H1442" i="17"/>
  <c r="H1437" i="17"/>
  <c r="H1375" i="17"/>
  <c r="H1381" i="17"/>
  <c r="H1404" i="17"/>
  <c r="H1373" i="17"/>
  <c r="H1201" i="17"/>
  <c r="H1214" i="17"/>
  <c r="H1205" i="17"/>
  <c r="H1167" i="17"/>
  <c r="H1211" i="17"/>
  <c r="H1215" i="17"/>
  <c r="H1093" i="17"/>
  <c r="H1125" i="17"/>
  <c r="H1122" i="17"/>
  <c r="H1106" i="17"/>
  <c r="H1074" i="17"/>
  <c r="H1070" i="17"/>
  <c r="H1075" i="17"/>
  <c r="H971" i="17"/>
  <c r="H983" i="17"/>
  <c r="H1048" i="17"/>
  <c r="H897" i="17"/>
  <c r="H1012" i="17"/>
  <c r="H1058" i="17"/>
  <c r="H1037" i="17"/>
  <c r="H886" i="17"/>
  <c r="H949" i="17"/>
  <c r="H908" i="17"/>
  <c r="H919" i="17"/>
  <c r="H690" i="17"/>
  <c r="H670" i="17"/>
  <c r="H707" i="17"/>
  <c r="H704" i="17"/>
  <c r="H450" i="17"/>
  <c r="H370" i="17"/>
  <c r="H451" i="17"/>
  <c r="H392" i="17"/>
  <c r="H316" i="17"/>
  <c r="H364" i="17"/>
  <c r="H365" i="17"/>
  <c r="H334" i="17"/>
  <c r="H276" i="17"/>
  <c r="H281" i="17"/>
  <c r="H231" i="17"/>
  <c r="H244" i="17"/>
  <c r="H251" i="17"/>
  <c r="H254" i="17"/>
  <c r="H279" i="17"/>
  <c r="L897" i="17" l="1"/>
  <c r="L1215" i="17"/>
  <c r="L1205" i="17"/>
  <c r="L1167" i="17"/>
  <c r="L1211" i="17"/>
  <c r="L704" i="17"/>
  <c r="H750" i="17"/>
  <c r="L707" i="17"/>
  <c r="H143" i="17"/>
  <c r="H35" i="17"/>
  <c r="H145" i="17"/>
  <c r="H212" i="17"/>
  <c r="H152" i="17"/>
  <c r="L35" i="17"/>
  <c r="L212" i="17"/>
  <c r="L145" i="17"/>
  <c r="L670" i="17"/>
  <c r="L1373" i="17"/>
  <c r="Q1453" i="17" l="1"/>
  <c r="Q546" i="16" l="1"/>
  <c r="H519" i="16"/>
  <c r="H514" i="16"/>
  <c r="H522" i="16"/>
  <c r="H508" i="16"/>
  <c r="H510" i="16"/>
  <c r="H523" i="16"/>
  <c r="H528" i="16"/>
  <c r="H529" i="16"/>
  <c r="H527" i="16"/>
  <c r="H503" i="16"/>
  <c r="H536" i="16"/>
  <c r="H498" i="16"/>
  <c r="H543" i="16"/>
  <c r="H534" i="16"/>
  <c r="H472" i="16"/>
  <c r="H478" i="16"/>
  <c r="H464" i="16"/>
  <c r="H451" i="16"/>
  <c r="H454" i="16"/>
  <c r="H465" i="16"/>
  <c r="H471" i="16"/>
  <c r="H457" i="16"/>
  <c r="H480" i="16"/>
  <c r="H473" i="16"/>
  <c r="H475" i="16"/>
  <c r="H479" i="16"/>
  <c r="H455" i="16"/>
  <c r="H459" i="16"/>
  <c r="H474" i="16"/>
  <c r="H487" i="16"/>
  <c r="H476" i="16"/>
  <c r="H461" i="16"/>
  <c r="H467" i="16"/>
  <c r="H482" i="16"/>
  <c r="H483" i="16"/>
  <c r="H450" i="16"/>
  <c r="H488" i="16"/>
  <c r="H484" i="16"/>
  <c r="H486" i="16"/>
  <c r="H369" i="16"/>
  <c r="H364" i="16"/>
  <c r="H359" i="16"/>
  <c r="H377" i="16"/>
  <c r="H378" i="16"/>
  <c r="H360" i="16"/>
  <c r="H366" i="16"/>
  <c r="H362" i="16"/>
  <c r="H361" i="16"/>
  <c r="H358" i="16"/>
  <c r="H379" i="16"/>
  <c r="H367" i="16"/>
  <c r="H380" i="16"/>
  <c r="H365" i="16"/>
  <c r="H381" i="16"/>
  <c r="H371" i="16"/>
  <c r="H372" i="16"/>
  <c r="H375" i="16"/>
  <c r="H353" i="16"/>
  <c r="H356" i="16"/>
  <c r="H373" i="16"/>
  <c r="H357" i="16"/>
  <c r="H218" i="16"/>
  <c r="H240" i="16"/>
  <c r="H270" i="16"/>
  <c r="H225" i="16"/>
  <c r="H277" i="16"/>
  <c r="H259" i="16"/>
  <c r="H249" i="16"/>
  <c r="H228" i="16"/>
  <c r="H220" i="16"/>
  <c r="H264" i="16"/>
  <c r="H221" i="16"/>
  <c r="H279" i="16"/>
  <c r="H208" i="16"/>
  <c r="H250" i="16"/>
  <c r="H260" i="16"/>
  <c r="H245" i="16"/>
  <c r="H212" i="16"/>
  <c r="H265" i="16"/>
  <c r="H231" i="16"/>
  <c r="H272" i="16"/>
  <c r="H141" i="16"/>
  <c r="H179" i="16"/>
  <c r="H118" i="16"/>
  <c r="H183" i="16"/>
  <c r="H159" i="16"/>
  <c r="H131" i="16"/>
  <c r="H119" i="16"/>
  <c r="H200" i="16"/>
  <c r="H175" i="16"/>
  <c r="H140" i="16"/>
  <c r="H173" i="16"/>
  <c r="H287" i="16"/>
  <c r="H276" i="16"/>
  <c r="H229" i="16"/>
  <c r="H290" i="16"/>
  <c r="H251" i="16"/>
  <c r="H284" i="16"/>
  <c r="H202" i="16"/>
  <c r="H217" i="16"/>
  <c r="H257" i="16"/>
  <c r="H230" i="16"/>
  <c r="H280" i="16"/>
  <c r="H201" i="16"/>
  <c r="H205" i="16"/>
  <c r="H170" i="16"/>
  <c r="H74" i="16"/>
  <c r="H58" i="16"/>
  <c r="H49" i="16"/>
  <c r="H29" i="16"/>
  <c r="H59" i="16"/>
  <c r="H47" i="16"/>
  <c r="H75" i="16"/>
  <c r="H107" i="16"/>
  <c r="H80" i="16"/>
  <c r="H108" i="16"/>
  <c r="H53" i="16"/>
  <c r="H44" i="16"/>
  <c r="H25" i="16"/>
  <c r="H92" i="16"/>
  <c r="H109" i="16"/>
  <c r="H65" i="16"/>
  <c r="H30" i="16"/>
  <c r="H54" i="16"/>
  <c r="H31" i="16"/>
  <c r="H78" i="16"/>
  <c r="H136" i="16"/>
  <c r="H167" i="16"/>
  <c r="H168" i="16"/>
  <c r="H153" i="16"/>
  <c r="H46" i="16"/>
  <c r="H1426" i="17"/>
  <c r="H1435" i="17"/>
  <c r="H1425" i="17"/>
  <c r="H1432" i="17"/>
  <c r="H1440" i="17"/>
  <c r="H1441" i="17"/>
  <c r="H1424" i="17"/>
  <c r="H1420" i="17"/>
  <c r="H1405" i="17"/>
  <c r="H1398" i="17"/>
  <c r="H1393" i="17"/>
  <c r="H1397" i="17"/>
  <c r="H1402" i="17"/>
  <c r="H1391" i="17"/>
  <c r="H1403" i="17"/>
  <c r="H1401" i="17"/>
  <c r="H1399" i="17"/>
  <c r="H1388" i="17"/>
  <c r="H1400" i="17"/>
  <c r="H1384" i="17"/>
  <c r="H1386" i="17"/>
  <c r="H1377" i="17"/>
  <c r="H1378" i="17"/>
  <c r="H1383" i="17"/>
  <c r="H1380" i="17"/>
  <c r="H1395" i="17"/>
  <c r="H1385" i="17"/>
  <c r="H1392" i="17"/>
  <c r="H1396" i="17"/>
  <c r="H1291" i="17"/>
  <c r="H1293" i="17"/>
  <c r="H1295" i="17"/>
  <c r="H1281" i="17"/>
  <c r="H1282" i="17"/>
  <c r="H1283" i="17"/>
  <c r="H1284" i="17"/>
  <c r="H1292" i="17"/>
  <c r="H1286" i="17"/>
  <c r="H1289" i="17"/>
  <c r="H1304" i="17"/>
  <c r="H1298" i="17"/>
  <c r="H1302" i="17"/>
  <c r="H1296" i="17"/>
  <c r="H1287" i="17"/>
  <c r="H1297" i="17"/>
  <c r="H1301" i="17"/>
  <c r="H1299" i="17"/>
  <c r="H1294" i="17"/>
  <c r="H1300" i="17"/>
  <c r="H1189" i="17"/>
  <c r="H1190" i="17"/>
  <c r="H1209" i="17"/>
  <c r="H1195" i="17"/>
  <c r="H1200" i="17"/>
  <c r="H1210" i="17"/>
  <c r="H1213" i="17"/>
  <c r="H1198" i="17"/>
  <c r="H1204" i="17"/>
  <c r="H1192" i="17"/>
  <c r="H1194" i="17"/>
  <c r="H1135" i="17"/>
  <c r="H1134" i="17"/>
  <c r="H1136" i="17"/>
  <c r="H1137" i="17"/>
  <c r="H1133" i="17"/>
  <c r="H1131" i="17"/>
  <c r="H1128" i="17"/>
  <c r="H1130" i="17"/>
  <c r="H1139" i="17"/>
  <c r="H1144" i="17"/>
  <c r="H1140" i="17"/>
  <c r="H1147" i="17"/>
  <c r="H1148" i="17"/>
  <c r="H1143" i="17"/>
  <c r="H1145" i="17"/>
  <c r="H1146" i="17"/>
  <c r="H1141" i="17"/>
  <c r="H1126" i="17"/>
  <c r="H1129" i="17"/>
  <c r="H1127" i="17"/>
  <c r="H1138" i="17"/>
  <c r="H974" i="17"/>
  <c r="H954" i="17"/>
  <c r="H962" i="17"/>
  <c r="H968" i="17"/>
  <c r="H1021" i="17"/>
  <c r="H1008" i="17"/>
  <c r="H998" i="17"/>
  <c r="H992" i="17"/>
  <c r="H1033" i="17"/>
  <c r="H1034" i="17"/>
  <c r="H999" i="17"/>
  <c r="H1044" i="17"/>
  <c r="H985" i="17"/>
  <c r="H965" i="17"/>
  <c r="H982" i="17"/>
  <c r="H979" i="17"/>
  <c r="H970" i="17"/>
  <c r="H986" i="17"/>
  <c r="H975" i="17"/>
  <c r="H958" i="17"/>
  <c r="H953" i="17"/>
  <c r="H1041" i="17"/>
  <c r="H1029" i="17"/>
  <c r="H1005" i="17"/>
  <c r="H941" i="17"/>
  <c r="H894" i="17"/>
  <c r="H855" i="17"/>
  <c r="H884" i="17"/>
  <c r="H856" i="17"/>
  <c r="H944" i="17"/>
  <c r="H887" i="17"/>
  <c r="H880" i="17"/>
  <c r="H905" i="17"/>
  <c r="H895" i="17"/>
  <c r="H872" i="17"/>
  <c r="H868" i="17"/>
  <c r="H861" i="17"/>
  <c r="H869" i="17"/>
  <c r="H930" i="17"/>
  <c r="H946" i="17"/>
  <c r="H911" i="17"/>
  <c r="H923" i="17"/>
  <c r="H896" i="17"/>
  <c r="H1038" i="17"/>
  <c r="H1035" i="17"/>
  <c r="H972" i="17"/>
  <c r="H1036" i="17"/>
  <c r="H1051" i="17"/>
  <c r="H937" i="17"/>
  <c r="H822" i="17"/>
  <c r="H847" i="17"/>
  <c r="H787" i="17"/>
  <c r="H788" i="17"/>
  <c r="H809" i="17"/>
  <c r="H848" i="17"/>
  <c r="H798" i="17"/>
  <c r="H838" i="17"/>
  <c r="H812" i="17"/>
  <c r="H823" i="17"/>
  <c r="H762" i="17"/>
  <c r="H771" i="17"/>
  <c r="H804" i="17"/>
  <c r="H817" i="17"/>
  <c r="H757" i="17"/>
  <c r="H802" i="17"/>
  <c r="H862" i="17"/>
  <c r="H914" i="17"/>
  <c r="H863" i="17"/>
  <c r="H854" i="17"/>
  <c r="H874" i="17"/>
  <c r="H875" i="17"/>
  <c r="H850" i="17"/>
  <c r="H885" i="17"/>
  <c r="H775" i="17"/>
  <c r="H735" i="17"/>
  <c r="H734" i="17"/>
  <c r="H697" i="17"/>
  <c r="H728" i="17"/>
  <c r="H674" i="17"/>
  <c r="H711" i="17"/>
  <c r="H698" i="17"/>
  <c r="H737" i="17"/>
  <c r="H675" i="17"/>
  <c r="H659" i="17"/>
  <c r="H654" i="17"/>
  <c r="H655" i="17"/>
  <c r="H652" i="17"/>
  <c r="H669" i="17"/>
  <c r="H660" i="17"/>
  <c r="H706" i="17"/>
  <c r="H643" i="17"/>
  <c r="H661" i="17"/>
  <c r="H720" i="17"/>
  <c r="H726" i="17"/>
  <c r="H677" i="17"/>
  <c r="H641" i="17"/>
  <c r="H565" i="17"/>
  <c r="H587" i="17"/>
  <c r="H553" i="17"/>
  <c r="H580" i="17"/>
  <c r="H604" i="17"/>
  <c r="H623" i="17"/>
  <c r="H642" i="17"/>
  <c r="H712" i="17"/>
  <c r="H688" i="17"/>
  <c r="H699" i="17"/>
  <c r="H648" i="17"/>
  <c r="H649" i="17"/>
  <c r="H671" i="17"/>
  <c r="H739" i="17"/>
  <c r="H686" i="17"/>
  <c r="H721" i="17"/>
  <c r="H724" i="17"/>
  <c r="H729" i="17"/>
  <c r="H665" i="17"/>
  <c r="H740" i="17"/>
  <c r="H685" i="17"/>
  <c r="H731" i="17"/>
  <c r="H708" i="17"/>
  <c r="H628" i="17"/>
  <c r="H476" i="17"/>
  <c r="H528" i="17"/>
  <c r="H512" i="17"/>
  <c r="H485" i="17"/>
  <c r="H491" i="17"/>
  <c r="H516" i="17"/>
  <c r="H461" i="17"/>
  <c r="H519" i="17"/>
  <c r="H529" i="17"/>
  <c r="H546" i="17"/>
  <c r="H547" i="17"/>
  <c r="H513" i="17"/>
  <c r="H523" i="17"/>
  <c r="H624" i="17"/>
  <c r="H594" i="17"/>
  <c r="H616" i="17"/>
  <c r="H554" i="17"/>
  <c r="H633" i="17"/>
  <c r="H551" i="17"/>
  <c r="H635" i="17"/>
  <c r="H588" i="17"/>
  <c r="H636" i="17"/>
  <c r="H620" i="17"/>
  <c r="H572" i="17"/>
  <c r="H501" i="17"/>
  <c r="H397" i="17"/>
  <c r="H408" i="17"/>
  <c r="H398" i="17"/>
  <c r="H411" i="17"/>
  <c r="H435" i="17"/>
  <c r="H386" i="17"/>
  <c r="H442" i="17"/>
  <c r="H419" i="17"/>
  <c r="H429" i="17"/>
  <c r="H430" i="17"/>
  <c r="H375" i="17"/>
  <c r="H405" i="17"/>
  <c r="H436" i="17"/>
  <c r="H452" i="17"/>
  <c r="H422" i="17"/>
  <c r="H431" i="17"/>
  <c r="H406" i="17"/>
  <c r="H437" i="17"/>
  <c r="H415" i="17"/>
  <c r="H441" i="17"/>
  <c r="H438" i="17"/>
  <c r="H394" i="17"/>
  <c r="H401" i="17"/>
  <c r="H378" i="17"/>
  <c r="H399" i="17"/>
  <c r="H425" i="17"/>
  <c r="H382" i="17"/>
  <c r="H388" i="17"/>
  <c r="H432" i="17"/>
  <c r="H423" i="17"/>
  <c r="H377" i="17"/>
  <c r="H286" i="17"/>
  <c r="H290" i="17"/>
  <c r="H355" i="17"/>
  <c r="H306" i="17"/>
  <c r="H341" i="17"/>
  <c r="H339" i="17"/>
  <c r="H326" i="17"/>
  <c r="H303" i="17"/>
  <c r="H288" i="17"/>
  <c r="H366" i="17"/>
  <c r="H313" i="17"/>
  <c r="H323" i="17"/>
  <c r="H331" i="17"/>
  <c r="H311" i="17"/>
  <c r="H298" i="17"/>
  <c r="H312" i="17"/>
  <c r="H292" i="17"/>
  <c r="H301" i="17"/>
  <c r="H304" i="17"/>
  <c r="H293" i="17"/>
  <c r="H296" i="17"/>
  <c r="H327" i="17"/>
  <c r="H305" i="17"/>
  <c r="H346" i="17"/>
  <c r="H322" i="17"/>
  <c r="H223" i="17"/>
  <c r="H198" i="17"/>
  <c r="H190" i="17"/>
  <c r="H148" i="17"/>
  <c r="H156" i="17"/>
  <c r="H179" i="17"/>
  <c r="H170" i="17"/>
  <c r="H154" i="17"/>
  <c r="H217" i="17"/>
  <c r="H176" i="17"/>
  <c r="H199" i="17"/>
  <c r="H161" i="17"/>
  <c r="H155" i="17"/>
  <c r="H187" i="17"/>
  <c r="H196" i="17"/>
  <c r="H177" i="17"/>
  <c r="H202" i="17"/>
  <c r="H149" i="17"/>
  <c r="H189" i="17"/>
  <c r="H210" i="17"/>
  <c r="H171" i="17"/>
  <c r="H200" i="17"/>
  <c r="H211" i="17"/>
  <c r="H206" i="17"/>
  <c r="H160" i="17"/>
  <c r="H186" i="17"/>
  <c r="H166" i="17"/>
  <c r="H82" i="17"/>
  <c r="H87" i="17"/>
  <c r="H118" i="17"/>
  <c r="H140" i="17"/>
  <c r="H114" i="17"/>
  <c r="H93" i="17"/>
  <c r="H94" i="17"/>
  <c r="H100" i="17"/>
  <c r="H119" i="17"/>
  <c r="H103" i="17"/>
  <c r="H135" i="17"/>
  <c r="H122" i="17"/>
  <c r="H126" i="17"/>
  <c r="H136" i="17"/>
  <c r="H131" i="17"/>
  <c r="H101" i="17"/>
  <c r="H97" i="17"/>
  <c r="H130" i="17"/>
  <c r="H116" i="17"/>
  <c r="H127" i="17"/>
  <c r="H111" i="17"/>
  <c r="H85" i="17"/>
  <c r="H86" i="17"/>
  <c r="H132" i="17"/>
  <c r="H121" i="17"/>
  <c r="H506" i="16"/>
  <c r="H507" i="16"/>
  <c r="H491" i="16"/>
  <c r="H509" i="16"/>
  <c r="H501" i="16"/>
  <c r="H490" i="16"/>
  <c r="H489" i="16"/>
  <c r="H541" i="16"/>
  <c r="H518" i="16"/>
  <c r="H493" i="16"/>
  <c r="H542" i="16"/>
  <c r="H521" i="16"/>
  <c r="H494" i="16"/>
  <c r="H533" i="16"/>
  <c r="H408" i="16"/>
  <c r="H441" i="16"/>
  <c r="H431" i="16"/>
  <c r="H442" i="16"/>
  <c r="H448" i="16"/>
  <c r="H466" i="16"/>
  <c r="H446" i="16"/>
  <c r="H460" i="16"/>
  <c r="H468" i="16"/>
  <c r="H447" i="16"/>
  <c r="H462" i="16"/>
  <c r="H470" i="16"/>
  <c r="H463" i="16"/>
  <c r="H469" i="16"/>
  <c r="H444" i="16"/>
  <c r="H452" i="16"/>
  <c r="H485" i="16"/>
  <c r="H481" i="16"/>
  <c r="H445" i="16"/>
  <c r="H443" i="16"/>
  <c r="H456" i="16"/>
  <c r="H477" i="16"/>
  <c r="H449" i="16"/>
  <c r="H453" i="16"/>
  <c r="H407" i="16"/>
  <c r="H328" i="16"/>
  <c r="H338" i="16"/>
  <c r="H337" i="16"/>
  <c r="H330" i="16"/>
  <c r="H343" i="16"/>
  <c r="H340" i="16"/>
  <c r="H336" i="16"/>
  <c r="H339" i="16"/>
  <c r="H331" i="16"/>
  <c r="H344" i="16"/>
  <c r="H327" i="16"/>
  <c r="H335" i="16"/>
  <c r="H376" i="16"/>
  <c r="H354" i="16"/>
  <c r="H355" i="16"/>
  <c r="H370" i="16"/>
  <c r="H374" i="16"/>
  <c r="H368" i="16"/>
  <c r="H363" i="16"/>
  <c r="H326" i="16"/>
  <c r="H219" i="16"/>
  <c r="H254" i="16"/>
  <c r="H293" i="16"/>
  <c r="H256" i="16"/>
  <c r="H242" i="16"/>
  <c r="H258" i="16"/>
  <c r="H274" i="16"/>
  <c r="H271" i="16"/>
  <c r="H233" i="16"/>
  <c r="H281" i="16"/>
  <c r="H252" i="16"/>
  <c r="H261" i="16"/>
  <c r="H273" i="16"/>
  <c r="H266" i="16"/>
  <c r="H243" i="16"/>
  <c r="H239" i="16"/>
  <c r="H269" i="16"/>
  <c r="H253" i="16"/>
  <c r="H282" i="16"/>
  <c r="H211" i="16"/>
  <c r="H178" i="16"/>
  <c r="H191" i="16"/>
  <c r="H151" i="16"/>
  <c r="H147" i="16"/>
  <c r="H124" i="16"/>
  <c r="H162" i="16"/>
  <c r="H152" i="16"/>
  <c r="H156" i="16"/>
  <c r="H114" i="16"/>
  <c r="H145" i="16"/>
  <c r="H139" i="16"/>
  <c r="H129" i="16"/>
  <c r="H185" i="16"/>
  <c r="H186" i="16"/>
  <c r="H184" i="16"/>
  <c r="H125" i="16"/>
  <c r="H148" i="16"/>
  <c r="H169" i="16"/>
  <c r="H116" i="16"/>
  <c r="H128" i="16"/>
  <c r="H163" i="16"/>
  <c r="H164" i="16"/>
  <c r="H181" i="16"/>
  <c r="H187" i="16"/>
  <c r="H199" i="16"/>
  <c r="H34" i="16"/>
  <c r="H90" i="16"/>
  <c r="H48" i="16"/>
  <c r="H20" i="16"/>
  <c r="H19" i="16"/>
  <c r="H81" i="16"/>
  <c r="H22" i="16"/>
  <c r="H24" i="16"/>
  <c r="H67" i="16"/>
  <c r="H39" i="16"/>
  <c r="H35" i="16"/>
  <c r="H97" i="16"/>
  <c r="H95" i="16"/>
  <c r="H68" i="16"/>
  <c r="H36" i="16"/>
  <c r="H42" i="16"/>
  <c r="H52" i="16"/>
  <c r="H102" i="16"/>
  <c r="H106" i="16"/>
  <c r="H84" i="16"/>
  <c r="H85" i="16"/>
  <c r="H99" i="16"/>
  <c r="H64" i="16"/>
  <c r="H57" i="16"/>
  <c r="H63" i="16"/>
  <c r="H1439" i="17"/>
  <c r="H1428" i="17"/>
  <c r="H1443" i="17"/>
  <c r="H1418" i="17"/>
  <c r="H1434" i="17"/>
  <c r="H1429" i="17"/>
  <c r="H1444" i="17"/>
  <c r="H1431" i="17"/>
  <c r="H1355" i="17"/>
  <c r="H1353" i="17"/>
  <c r="H1358" i="17"/>
  <c r="H1371" i="17"/>
  <c r="H1343" i="17"/>
  <c r="H1361" i="17"/>
  <c r="H1359" i="17"/>
  <c r="H1340" i="17"/>
  <c r="H1345" i="17"/>
  <c r="H1346" i="17"/>
  <c r="H1354" i="17"/>
  <c r="H1341" i="17"/>
  <c r="H1372" i="17"/>
  <c r="H1389" i="17"/>
  <c r="H1406" i="17"/>
  <c r="H1407" i="17"/>
  <c r="H1379" i="17"/>
  <c r="H1374" i="17"/>
  <c r="H1382" i="17"/>
  <c r="H1387" i="17"/>
  <c r="H1394" i="17"/>
  <c r="H1376" i="17"/>
  <c r="H1390" i="17"/>
  <c r="H1338" i="17"/>
  <c r="H1266" i="17"/>
  <c r="H1250" i="17"/>
  <c r="H1274" i="17"/>
  <c r="H1276" i="17"/>
  <c r="H1262" i="17"/>
  <c r="H1275" i="17"/>
  <c r="H1251" i="17"/>
  <c r="H1267" i="17"/>
  <c r="H1264" i="17"/>
  <c r="H1272" i="17"/>
  <c r="H1271" i="17"/>
  <c r="H1270" i="17"/>
  <c r="H1254" i="17"/>
  <c r="H1268" i="17"/>
  <c r="H1256" i="17"/>
  <c r="H1290" i="17"/>
  <c r="H1288" i="17"/>
  <c r="H1280" i="17"/>
  <c r="H1285" i="17"/>
  <c r="H1303" i="17"/>
  <c r="H1265" i="17"/>
  <c r="H1181" i="17"/>
  <c r="H1178" i="17"/>
  <c r="H1212" i="17"/>
  <c r="H1207" i="17"/>
  <c r="H1202" i="17"/>
  <c r="H1208" i="17"/>
  <c r="H1206" i="17"/>
  <c r="H1193" i="17"/>
  <c r="H1191" i="17"/>
  <c r="H1197" i="17"/>
  <c r="H1199" i="17"/>
  <c r="H1203" i="17"/>
  <c r="H1196" i="17"/>
  <c r="H1188" i="17"/>
  <c r="H1118" i="17"/>
  <c r="H1119" i="17"/>
  <c r="H1113" i="17"/>
  <c r="H1108" i="17"/>
  <c r="H1114" i="17"/>
  <c r="H1092" i="17"/>
  <c r="H1109" i="17"/>
  <c r="H1115" i="17"/>
  <c r="H1090" i="17"/>
  <c r="H1094" i="17"/>
  <c r="H1091" i="17"/>
  <c r="H1101" i="17"/>
  <c r="H1105" i="17"/>
  <c r="H1142" i="17"/>
  <c r="H1132" i="17"/>
  <c r="H1149" i="17"/>
  <c r="H1150" i="17"/>
  <c r="H1117" i="17"/>
  <c r="H1013" i="17"/>
  <c r="H980" i="17"/>
  <c r="H1024" i="17"/>
  <c r="H1018" i="17"/>
  <c r="H964" i="17"/>
  <c r="H1039" i="17"/>
  <c r="H978" i="17"/>
  <c r="H1059" i="17"/>
  <c r="H996" i="17"/>
  <c r="H1004" i="17"/>
  <c r="H1014" i="17"/>
  <c r="H973" i="17"/>
  <c r="H1040" i="17"/>
  <c r="H1002" i="17"/>
  <c r="H981" i="17"/>
  <c r="H1031" i="17"/>
  <c r="H990" i="17"/>
  <c r="H1006" i="17"/>
  <c r="H1032" i="17"/>
  <c r="H1007" i="17"/>
  <c r="H991" i="17"/>
  <c r="H961" i="17"/>
  <c r="H1019" i="17"/>
  <c r="H997" i="17"/>
  <c r="H1017" i="17"/>
  <c r="H931" i="17"/>
  <c r="H892" i="17"/>
  <c r="H925" i="17"/>
  <c r="H910" i="17"/>
  <c r="H932" i="17"/>
  <c r="H951" i="17"/>
  <c r="H893" i="17"/>
  <c r="H939" i="17"/>
  <c r="H933" i="17"/>
  <c r="H921" i="17"/>
  <c r="H934" i="17"/>
  <c r="H900" i="17"/>
  <c r="H871" i="17"/>
  <c r="H952" i="17"/>
  <c r="H883" i="17"/>
  <c r="H878" i="17"/>
  <c r="H922" i="17"/>
  <c r="H929" i="17"/>
  <c r="H935" i="17"/>
  <c r="H879" i="17"/>
  <c r="H901" i="17"/>
  <c r="H853" i="17"/>
  <c r="H940" i="17"/>
  <c r="H936" i="17"/>
  <c r="H928" i="17"/>
  <c r="H833" i="17"/>
  <c r="H772" i="17"/>
  <c r="H829" i="17"/>
  <c r="H825" i="17"/>
  <c r="H785" i="17"/>
  <c r="H820" i="17"/>
  <c r="H800" i="17"/>
  <c r="H840" i="17"/>
  <c r="H803" i="17"/>
  <c r="H786" i="17"/>
  <c r="H797" i="17"/>
  <c r="H791" i="17"/>
  <c r="H831" i="17"/>
  <c r="H811" i="17"/>
  <c r="H826" i="17"/>
  <c r="H801" i="17"/>
  <c r="H796" i="17"/>
  <c r="H778" i="17"/>
  <c r="H827" i="17"/>
  <c r="H828" i="17"/>
  <c r="H779" i="17"/>
  <c r="H759" i="17"/>
  <c r="H780" i="17"/>
  <c r="H764" i="17"/>
  <c r="H790" i="17"/>
  <c r="H678" i="17"/>
  <c r="H668" i="17"/>
  <c r="H679" i="17"/>
  <c r="H745" i="17"/>
  <c r="H710" i="17"/>
  <c r="H746" i="17"/>
  <c r="H667" i="17"/>
  <c r="H681" i="17"/>
  <c r="H693" i="17"/>
  <c r="H718" i="17"/>
  <c r="H682" i="17"/>
  <c r="H747" i="17"/>
  <c r="H719" i="17"/>
  <c r="H748" i="17"/>
  <c r="H723" i="17"/>
  <c r="H683" i="17"/>
  <c r="H684" i="17"/>
  <c r="H715" i="17"/>
  <c r="H703" i="17"/>
  <c r="H749" i="17"/>
  <c r="H647" i="17"/>
  <c r="H702" i="17"/>
  <c r="H618" i="17"/>
  <c r="H583" i="17"/>
  <c r="H578" i="17"/>
  <c r="H571" i="17"/>
  <c r="H563" i="17"/>
  <c r="H614" i="17"/>
  <c r="H576" i="17"/>
  <c r="H607" i="17"/>
  <c r="H611" i="17"/>
  <c r="H598" i="17"/>
  <c r="H584" i="17"/>
  <c r="H593" i="17"/>
  <c r="H585" i="17"/>
  <c r="H602" i="17"/>
  <c r="H557" i="17"/>
  <c r="H586" i="17"/>
  <c r="H605" i="17"/>
  <c r="H603" i="17"/>
  <c r="H631" i="17"/>
  <c r="H629" i="17"/>
  <c r="H599" i="17"/>
  <c r="H608" i="17"/>
  <c r="H609" i="17"/>
  <c r="H619" i="17"/>
  <c r="H596" i="17"/>
  <c r="H489" i="17"/>
  <c r="H507" i="17"/>
  <c r="H517" i="17"/>
  <c r="H470" i="17"/>
  <c r="H473" i="17"/>
  <c r="H460" i="17"/>
  <c r="H482" i="17"/>
  <c r="H543" i="17"/>
  <c r="H505" i="17"/>
  <c r="H496" i="17"/>
  <c r="H480" i="17"/>
  <c r="H488" i="17"/>
  <c r="H544" i="17"/>
  <c r="H518" i="17"/>
  <c r="H508" i="17"/>
  <c r="H537" i="17"/>
  <c r="H490" i="17"/>
  <c r="H481" i="17"/>
  <c r="H535" i="17"/>
  <c r="H526" i="17"/>
  <c r="H511" i="17"/>
  <c r="H469" i="17"/>
  <c r="H545" i="17"/>
  <c r="H478" i="17"/>
  <c r="H494" i="17"/>
  <c r="H368" i="17"/>
  <c r="H390" i="17"/>
  <c r="H420" i="17"/>
  <c r="H407" i="17"/>
  <c r="H414" i="17"/>
  <c r="H424" i="17"/>
  <c r="H417" i="17"/>
  <c r="H376" i="17"/>
  <c r="H449" i="17"/>
  <c r="H371" i="17"/>
  <c r="H372" i="17"/>
  <c r="H385" i="17"/>
  <c r="H380" i="17"/>
  <c r="H381" i="17"/>
  <c r="H400" i="17"/>
  <c r="H387" i="17"/>
  <c r="H391" i="17"/>
  <c r="H421" i="17"/>
  <c r="H434" i="17"/>
  <c r="H383" i="17"/>
  <c r="H374" i="17"/>
  <c r="H393" i="17"/>
  <c r="H395" i="17"/>
  <c r="H404" i="17"/>
  <c r="H428" i="17"/>
  <c r="H396" i="17"/>
  <c r="H433" i="17"/>
  <c r="H265" i="17"/>
  <c r="H261" i="17"/>
  <c r="H232" i="17"/>
  <c r="H250" i="17"/>
  <c r="H352" i="17"/>
  <c r="H349" i="17"/>
  <c r="H348" i="17"/>
  <c r="H361" i="17"/>
  <c r="H333" i="17"/>
  <c r="H362" i="17"/>
  <c r="H325" i="17"/>
  <c r="H336" i="17"/>
  <c r="H358" i="17"/>
  <c r="H337" i="17"/>
  <c r="H363" i="17"/>
  <c r="H345" i="17"/>
  <c r="H310" i="17"/>
  <c r="H340" i="17"/>
  <c r="H302" i="17"/>
  <c r="H353" i="17"/>
  <c r="H280" i="17"/>
  <c r="H221" i="17"/>
  <c r="H201" i="17"/>
  <c r="H175" i="17"/>
  <c r="H222" i="17"/>
  <c r="H197" i="17"/>
  <c r="H178" i="17"/>
  <c r="H193" i="17"/>
  <c r="H165" i="17"/>
  <c r="H146" i="17"/>
  <c r="H184" i="17"/>
  <c r="H219" i="17"/>
  <c r="H182" i="17"/>
  <c r="H218" i="17"/>
  <c r="H216" i="17"/>
  <c r="H144" i="17"/>
  <c r="H173" i="17"/>
  <c r="H194" i="17"/>
  <c r="H213" i="17"/>
  <c r="H174" i="17"/>
  <c r="H169" i="17"/>
  <c r="H147" i="17"/>
  <c r="H204" i="17"/>
  <c r="H209" i="17"/>
  <c r="H208" i="17"/>
  <c r="H215" i="17"/>
  <c r="H185" i="17"/>
  <c r="H195" i="17"/>
  <c r="H164" i="17"/>
  <c r="H183" i="17"/>
  <c r="H159" i="17"/>
  <c r="H46" i="17"/>
  <c r="H47" i="17"/>
  <c r="H26" i="17"/>
  <c r="H38" i="17"/>
  <c r="H28" i="17"/>
  <c r="H67" i="17"/>
  <c r="H49" i="17"/>
  <c r="H72" i="17"/>
  <c r="H6" i="17"/>
  <c r="H34" i="17"/>
  <c r="H73" i="17"/>
  <c r="H56" i="17"/>
  <c r="H40" i="17"/>
  <c r="H64" i="17"/>
  <c r="H3" i="17"/>
  <c r="H11" i="17"/>
  <c r="H18" i="17"/>
  <c r="H60" i="17"/>
  <c r="H20" i="17"/>
  <c r="H66" i="17"/>
  <c r="H129" i="17"/>
  <c r="H88" i="17"/>
  <c r="H106" i="17"/>
  <c r="H110" i="17"/>
  <c r="H9" i="17"/>
  <c r="H539" i="16"/>
  <c r="H495" i="16"/>
  <c r="H502" i="16"/>
  <c r="H515" i="16"/>
  <c r="H497" i="16"/>
  <c r="H496" i="16"/>
  <c r="H499" i="16"/>
  <c r="H517" i="16"/>
  <c r="H513" i="16"/>
  <c r="H540" i="16"/>
  <c r="H525" i="16"/>
  <c r="H535" i="16"/>
  <c r="H511" i="16"/>
  <c r="H537" i="16"/>
  <c r="H416" i="16"/>
  <c r="H435" i="16"/>
  <c r="H388" i="16"/>
  <c r="H396" i="16"/>
  <c r="H400" i="16"/>
  <c r="H438" i="16"/>
  <c r="H404" i="16"/>
  <c r="H414" i="16"/>
  <c r="H410" i="16"/>
  <c r="H419" i="16"/>
  <c r="H420" i="16"/>
  <c r="H392" i="16"/>
  <c r="H432" i="16"/>
  <c r="H406" i="16"/>
  <c r="H434" i="16"/>
  <c r="H397" i="16"/>
  <c r="H429" i="16"/>
  <c r="H439" i="16"/>
  <c r="H421" i="16"/>
  <c r="H391" i="16"/>
  <c r="H426" i="16"/>
  <c r="H440" i="16"/>
  <c r="H412" i="16"/>
  <c r="H422" i="16"/>
  <c r="H437" i="16"/>
  <c r="H312" i="16"/>
  <c r="H302" i="16"/>
  <c r="H300" i="16"/>
  <c r="H324" i="16"/>
  <c r="H345" i="16"/>
  <c r="H341" i="16"/>
  <c r="H347" i="16"/>
  <c r="H329" i="16"/>
  <c r="H333" i="16"/>
  <c r="H348" i="16"/>
  <c r="H349" i="16"/>
  <c r="H350" i="16"/>
  <c r="H332" i="16"/>
  <c r="H334" i="16"/>
  <c r="H325" i="16"/>
  <c r="H351" i="16"/>
  <c r="H342" i="16"/>
  <c r="H346" i="16"/>
  <c r="H352" i="16"/>
  <c r="H303" i="16"/>
  <c r="H241" i="16"/>
  <c r="H227" i="16"/>
  <c r="H283" i="16"/>
  <c r="H275" i="16"/>
  <c r="H210" i="16"/>
  <c r="H207" i="16"/>
  <c r="H216" i="16"/>
  <c r="H244" i="16"/>
  <c r="H267" i="16"/>
  <c r="H222" i="16"/>
  <c r="H223" i="16"/>
  <c r="H247" i="16"/>
  <c r="H238" i="16"/>
  <c r="H255" i="16"/>
  <c r="H291" i="16"/>
  <c r="H292" i="16"/>
  <c r="H224" i="16"/>
  <c r="H263" i="16"/>
  <c r="H248" i="16"/>
  <c r="H289" i="16"/>
  <c r="H172" i="16"/>
  <c r="H157" i="16"/>
  <c r="H143" i="16"/>
  <c r="H112" i="16"/>
  <c r="H144" i="16"/>
  <c r="H158" i="16"/>
  <c r="H195" i="16"/>
  <c r="H177" i="16"/>
  <c r="H135" i="16"/>
  <c r="H130" i="16"/>
  <c r="H146" i="16"/>
  <c r="H166" i="16"/>
  <c r="H138" i="16"/>
  <c r="H174" i="16"/>
  <c r="H180" i="16"/>
  <c r="H197" i="16"/>
  <c r="H115" i="16"/>
  <c r="H123" i="16"/>
  <c r="H113" i="16"/>
  <c r="H110" i="16"/>
  <c r="H194" i="16"/>
  <c r="H122" i="16"/>
  <c r="H127" i="16"/>
  <c r="H198" i="16"/>
  <c r="H155" i="16"/>
  <c r="H69" i="16"/>
  <c r="H76" i="16"/>
  <c r="H43" i="16"/>
  <c r="H50" i="16"/>
  <c r="H66" i="16"/>
  <c r="H71" i="16"/>
  <c r="H14" i="16"/>
  <c r="H27" i="16"/>
  <c r="H105" i="16"/>
  <c r="H16" i="16"/>
  <c r="H38" i="16"/>
  <c r="H87" i="16"/>
  <c r="H73" i="16"/>
  <c r="H51" i="16"/>
  <c r="H45" i="16"/>
  <c r="H77" i="16"/>
  <c r="H23" i="16"/>
  <c r="H62" i="16"/>
  <c r="H33" i="16"/>
  <c r="H88" i="16"/>
  <c r="H55" i="16"/>
  <c r="H56" i="16"/>
  <c r="H89" i="16"/>
  <c r="H100" i="16"/>
  <c r="H41" i="16"/>
  <c r="H1436" i="17"/>
  <c r="H1419" i="17"/>
  <c r="H1415" i="17"/>
  <c r="H1423" i="17"/>
  <c r="H1413" i="17"/>
  <c r="H1416" i="17"/>
  <c r="H1433" i="17"/>
  <c r="H1315" i="17"/>
  <c r="H1337" i="17"/>
  <c r="H1347" i="17"/>
  <c r="H1348" i="17"/>
  <c r="H1349" i="17"/>
  <c r="H1356" i="17"/>
  <c r="H1350" i="17"/>
  <c r="H1344" i="17"/>
  <c r="H1351" i="17"/>
  <c r="H1366" i="17"/>
  <c r="H1362" i="17"/>
  <c r="H1367" i="17"/>
  <c r="H1368" i="17"/>
  <c r="H1339" i="17"/>
  <c r="H1364" i="17"/>
  <c r="H1365" i="17"/>
  <c r="H1360" i="17"/>
  <c r="H1369" i="17"/>
  <c r="H1363" i="17"/>
  <c r="H1370" i="17"/>
  <c r="H1357" i="17"/>
  <c r="H1342" i="17"/>
  <c r="H1352" i="17"/>
  <c r="H1329" i="17"/>
  <c r="H1247" i="17"/>
  <c r="H1241" i="17"/>
  <c r="H1228" i="17"/>
  <c r="H1229" i="17"/>
  <c r="H1259" i="17"/>
  <c r="H1263" i="17"/>
  <c r="H1253" i="17"/>
  <c r="H1258" i="17"/>
  <c r="H1255" i="17"/>
  <c r="H1248" i="17"/>
  <c r="H1273" i="17"/>
  <c r="H1260" i="17"/>
  <c r="H1269" i="17"/>
  <c r="H1277" i="17"/>
  <c r="H1278" i="17"/>
  <c r="H1279" i="17"/>
  <c r="H1249" i="17"/>
  <c r="H1261" i="17"/>
  <c r="H1252" i="17"/>
  <c r="H1257" i="17"/>
  <c r="H1234" i="17"/>
  <c r="H1159" i="17"/>
  <c r="H1179" i="17"/>
  <c r="H1174" i="17"/>
  <c r="H1187" i="17"/>
  <c r="H1183" i="17"/>
  <c r="H1180" i="17"/>
  <c r="H1175" i="17"/>
  <c r="H1185" i="17"/>
  <c r="H1182" i="17"/>
  <c r="H1186" i="17"/>
  <c r="H1176" i="17"/>
  <c r="H1184" i="17"/>
  <c r="H1177" i="17"/>
  <c r="H1171" i="17"/>
  <c r="H1089" i="17"/>
  <c r="H1068" i="17"/>
  <c r="H1071" i="17"/>
  <c r="H1095" i="17"/>
  <c r="H1112" i="17"/>
  <c r="H1097" i="17"/>
  <c r="H1103" i="17"/>
  <c r="H1121" i="17"/>
  <c r="H1099" i="17"/>
  <c r="H1123" i="17"/>
  <c r="H1110" i="17"/>
  <c r="H1100" i="17"/>
  <c r="H1098" i="17"/>
  <c r="H1120" i="17"/>
  <c r="H1096" i="17"/>
  <c r="H1107" i="17"/>
  <c r="H1116" i="17"/>
  <c r="H1111" i="17"/>
  <c r="H1124" i="17"/>
  <c r="H1102" i="17"/>
  <c r="H1104" i="17"/>
  <c r="H1065" i="17"/>
  <c r="H1015" i="17"/>
  <c r="H1053" i="17"/>
  <c r="H1054" i="17"/>
  <c r="H1055" i="17"/>
  <c r="H1047" i="17"/>
  <c r="H1056" i="17"/>
  <c r="H1020" i="17"/>
  <c r="H957" i="17"/>
  <c r="H993" i="17"/>
  <c r="H1001" i="17"/>
  <c r="H1057" i="17"/>
  <c r="H955" i="17"/>
  <c r="H994" i="17"/>
  <c r="H977" i="17"/>
  <c r="H1003" i="17"/>
  <c r="H995" i="17"/>
  <c r="H1023" i="17"/>
  <c r="H1050" i="17"/>
  <c r="H967" i="17"/>
  <c r="H959" i="17"/>
  <c r="H1016" i="17"/>
  <c r="H1028" i="17"/>
  <c r="H918" i="17"/>
  <c r="H882" i="17"/>
  <c r="H866" i="17"/>
  <c r="H943" i="17"/>
  <c r="H858" i="17"/>
  <c r="H877" i="17"/>
  <c r="H898" i="17"/>
  <c r="H903" i="17"/>
  <c r="H870" i="17"/>
  <c r="H873" i="17"/>
  <c r="H859" i="17"/>
  <c r="H867" i="17"/>
  <c r="H899" i="17"/>
  <c r="H945" i="17"/>
  <c r="H950" i="17"/>
  <c r="H920" i="17"/>
  <c r="H926" i="17"/>
  <c r="H913" i="17"/>
  <c r="H904" i="17"/>
  <c r="H907" i="17"/>
  <c r="H814" i="17"/>
  <c r="H773" i="17"/>
  <c r="H816" i="17"/>
  <c r="H843" i="17"/>
  <c r="H844" i="17"/>
  <c r="H845" i="17"/>
  <c r="H846" i="17"/>
  <c r="H832" i="17"/>
  <c r="H794" i="17"/>
  <c r="H789" i="17"/>
  <c r="H818" i="17"/>
  <c r="H777" i="17"/>
  <c r="H795" i="17"/>
  <c r="H839" i="17"/>
  <c r="H808" i="17"/>
  <c r="H784" i="17"/>
  <c r="H810" i="17"/>
  <c r="H806" i="17"/>
  <c r="H815" i="17"/>
  <c r="H765" i="17"/>
  <c r="H792" i="17"/>
  <c r="H781" i="17"/>
  <c r="H768" i="17"/>
  <c r="H819" i="17"/>
  <c r="H761" i="17"/>
  <c r="H736" i="17"/>
  <c r="H733" i="17"/>
  <c r="H657" i="17"/>
  <c r="H716" i="17"/>
  <c r="H673" i="17"/>
  <c r="H651" i="17"/>
  <c r="H650" i="17"/>
  <c r="H689" i="17"/>
  <c r="H664" i="17"/>
  <c r="H676" i="17"/>
  <c r="H658" i="17"/>
  <c r="H646" i="17"/>
  <c r="H738" i="17"/>
  <c r="H744" i="17"/>
  <c r="H691" i="17"/>
  <c r="H714" i="17"/>
  <c r="H680" i="17"/>
  <c r="H696" i="17"/>
  <c r="H701" i="17"/>
  <c r="H692" i="17"/>
  <c r="H717" i="17"/>
  <c r="H687" i="17"/>
  <c r="H597" i="17"/>
  <c r="H561" i="17"/>
  <c r="H567" i="17"/>
  <c r="H568" i="17"/>
  <c r="H577" i="17"/>
  <c r="H613" i="17"/>
  <c r="H610" i="17"/>
  <c r="H622" i="17"/>
  <c r="H640" i="17"/>
  <c r="H630" i="17"/>
  <c r="H566" i="17"/>
  <c r="H600" i="17"/>
  <c r="H575" i="17"/>
  <c r="H590" i="17"/>
  <c r="H595" i="17"/>
  <c r="H579" i="17"/>
  <c r="H612" i="17"/>
  <c r="H632" i="17"/>
  <c r="H562" i="17"/>
  <c r="H549" i="17"/>
  <c r="H550" i="17"/>
  <c r="H634" i="17"/>
  <c r="H601" i="17"/>
  <c r="H591" i="17"/>
  <c r="H582" i="17"/>
  <c r="H527" i="17"/>
  <c r="H484" i="17"/>
  <c r="H503" i="17"/>
  <c r="H514" i="17"/>
  <c r="H522" i="17"/>
  <c r="H506" i="17"/>
  <c r="H466" i="17"/>
  <c r="H509" i="17"/>
  <c r="H462" i="17"/>
  <c r="H471" i="17"/>
  <c r="H467" i="17"/>
  <c r="H531" i="17"/>
  <c r="H479" i="17"/>
  <c r="H525" i="17"/>
  <c r="H465" i="17"/>
  <c r="H542" i="17"/>
  <c r="H472" i="17"/>
  <c r="H510" i="17"/>
  <c r="H504" i="17"/>
  <c r="H463" i="17"/>
  <c r="H464" i="17"/>
  <c r="H500" i="17"/>
  <c r="H533" i="17"/>
  <c r="H468" i="17"/>
  <c r="H536" i="17"/>
  <c r="H289" i="17"/>
  <c r="H314" i="17"/>
  <c r="H308" i="17"/>
  <c r="H321" i="17"/>
  <c r="H285" i="17"/>
  <c r="H284" i="17"/>
  <c r="H309" i="17"/>
  <c r="H439" i="17"/>
  <c r="H418" i="17"/>
  <c r="H409" i="17"/>
  <c r="H443" i="17"/>
  <c r="H445" i="17"/>
  <c r="H446" i="17"/>
  <c r="H440" i="17"/>
  <c r="H369" i="17"/>
  <c r="H379" i="17"/>
  <c r="H410" i="17"/>
  <c r="H412" i="17"/>
  <c r="H447" i="17"/>
  <c r="H402" i="17"/>
  <c r="H373" i="17"/>
  <c r="H389" i="17"/>
  <c r="H444" i="17"/>
  <c r="H413" i="17"/>
  <c r="H426" i="17"/>
  <c r="H448" i="17"/>
  <c r="H427" i="17"/>
  <c r="H403" i="17"/>
  <c r="H416" i="17"/>
  <c r="H384" i="17"/>
  <c r="H356" i="17"/>
  <c r="H258" i="17"/>
  <c r="H230" i="17"/>
  <c r="H246" i="17"/>
  <c r="H278" i="17"/>
  <c r="H253" i="17"/>
  <c r="H249" i="17"/>
  <c r="H236" i="17"/>
  <c r="H267" i="17"/>
  <c r="H243" i="17"/>
  <c r="H264" i="17"/>
  <c r="H282" i="17"/>
  <c r="H260" i="17"/>
  <c r="H275" i="17"/>
  <c r="H273" i="17"/>
  <c r="H237" i="17"/>
  <c r="H283" i="17"/>
  <c r="H242" i="17"/>
  <c r="H167" i="17"/>
  <c r="H162" i="17"/>
  <c r="H163" i="17"/>
  <c r="H151" i="17"/>
  <c r="H150" i="17"/>
  <c r="H203" i="17"/>
  <c r="H79" i="17"/>
  <c r="H80" i="17"/>
  <c r="H78" i="17"/>
  <c r="H89" i="17"/>
  <c r="H91" i="17"/>
  <c r="H76" i="17"/>
  <c r="H124" i="17"/>
  <c r="H128" i="17"/>
  <c r="H96" i="17"/>
  <c r="H81" i="17"/>
  <c r="H92" i="17"/>
  <c r="H113" i="17"/>
  <c r="H133" i="17"/>
  <c r="H142" i="17"/>
  <c r="H205" i="17"/>
  <c r="H168" i="17"/>
  <c r="H207" i="17"/>
  <c r="H181" i="17"/>
  <c r="H158" i="17"/>
  <c r="H172" i="17"/>
  <c r="H153" i="17"/>
  <c r="H192" i="17"/>
  <c r="H157" i="17"/>
  <c r="H74" i="17"/>
  <c r="H43" i="17"/>
  <c r="H14" i="17"/>
  <c r="H65" i="17"/>
  <c r="H68" i="17"/>
  <c r="H63" i="17"/>
  <c r="H15" i="17"/>
  <c r="H44" i="17"/>
  <c r="H27" i="17"/>
  <c r="H45" i="17"/>
  <c r="H52" i="17"/>
  <c r="H54" i="17"/>
  <c r="H24" i="17"/>
  <c r="H10" i="17"/>
  <c r="H7" i="17"/>
  <c r="H22" i="17"/>
  <c r="H5" i="17"/>
  <c r="H23" i="17"/>
  <c r="H30" i="17"/>
  <c r="H32" i="17"/>
  <c r="H4" i="17"/>
  <c r="H8" i="17"/>
  <c r="H16" i="17"/>
  <c r="H31" i="17"/>
  <c r="H13" i="17"/>
  <c r="H29" i="17"/>
  <c r="H531" i="16"/>
  <c r="H526" i="16"/>
  <c r="H500" i="16"/>
  <c r="H516" i="16"/>
  <c r="H532" i="16"/>
  <c r="H530" i="16"/>
  <c r="H524" i="16"/>
  <c r="H504" i="16"/>
  <c r="H505" i="16"/>
  <c r="H520" i="16"/>
  <c r="H538" i="16"/>
  <c r="H492" i="16"/>
  <c r="H512" i="16"/>
  <c r="H458" i="16"/>
  <c r="H413" i="16"/>
  <c r="H393" i="16"/>
  <c r="H427" i="16"/>
  <c r="H423" i="16"/>
  <c r="H405" i="16"/>
  <c r="H411" i="16"/>
  <c r="H403" i="16"/>
  <c r="H401" i="16"/>
  <c r="H402" i="16"/>
  <c r="H398" i="16"/>
  <c r="H415" i="16"/>
  <c r="H409" i="16"/>
  <c r="H424" i="16"/>
  <c r="H433" i="16"/>
  <c r="H436" i="16"/>
  <c r="H399" i="16"/>
  <c r="H417" i="16"/>
  <c r="H389" i="16"/>
  <c r="H428" i="16"/>
  <c r="H390" i="16"/>
  <c r="H394" i="16"/>
  <c r="H425" i="16"/>
  <c r="H395" i="16"/>
  <c r="H418" i="16"/>
  <c r="H430" i="16"/>
  <c r="H316" i="16"/>
  <c r="H321" i="16"/>
  <c r="H318" i="16"/>
  <c r="H304" i="16"/>
  <c r="H315" i="16"/>
  <c r="H314" i="16"/>
  <c r="H301" i="16"/>
  <c r="H305" i="16"/>
  <c r="H307" i="16"/>
  <c r="H308" i="16"/>
  <c r="H317" i="16"/>
  <c r="H322" i="16"/>
  <c r="H319" i="16"/>
  <c r="H323" i="16"/>
  <c r="H309" i="16"/>
  <c r="H306" i="16"/>
  <c r="H310" i="16"/>
  <c r="H313" i="16"/>
  <c r="H311" i="16"/>
  <c r="H320" i="16"/>
  <c r="H213" i="16"/>
  <c r="H236" i="16"/>
  <c r="H237" i="16"/>
  <c r="H268" i="16"/>
  <c r="H288" i="16"/>
  <c r="H285" i="16"/>
  <c r="H262" i="16"/>
  <c r="H209" i="16"/>
  <c r="H246" i="16"/>
  <c r="H214" i="16"/>
  <c r="H215" i="16"/>
  <c r="H206" i="16"/>
  <c r="H226" i="16"/>
  <c r="H203" i="16"/>
  <c r="H204" i="16"/>
  <c r="H232" i="16"/>
  <c r="H278" i="16"/>
  <c r="H234" i="16"/>
  <c r="H286" i="16"/>
  <c r="H235" i="16"/>
  <c r="H142" i="16"/>
  <c r="H160" i="16"/>
  <c r="H132" i="16"/>
  <c r="H182" i="16"/>
  <c r="H189" i="16"/>
  <c r="H161" i="16"/>
  <c r="H154" i="16"/>
  <c r="H137" i="16"/>
  <c r="H190" i="16"/>
  <c r="H111" i="16"/>
  <c r="H149" i="16"/>
  <c r="H192" i="16"/>
  <c r="H126" i="16"/>
  <c r="H117" i="16"/>
  <c r="H133" i="16"/>
  <c r="H150" i="16"/>
  <c r="H188" i="16"/>
  <c r="H196" i="16"/>
  <c r="H176" i="16"/>
  <c r="H120" i="16"/>
  <c r="H134" i="16"/>
  <c r="H165" i="16"/>
  <c r="H171" i="16"/>
  <c r="H193" i="16"/>
  <c r="H121" i="16"/>
  <c r="H93" i="16"/>
  <c r="H15" i="16"/>
  <c r="H103" i="16"/>
  <c r="H72" i="16"/>
  <c r="H32" i="16"/>
  <c r="H21" i="16"/>
  <c r="H17" i="16"/>
  <c r="H40" i="16"/>
  <c r="H37" i="16"/>
  <c r="H60" i="16"/>
  <c r="H98" i="16"/>
  <c r="H18" i="16"/>
  <c r="H26" i="16"/>
  <c r="H28" i="16"/>
  <c r="H96" i="16"/>
  <c r="H104" i="16"/>
  <c r="H101" i="16"/>
  <c r="H94" i="16"/>
  <c r="H61" i="16"/>
  <c r="H70" i="16"/>
  <c r="H86" i="16"/>
  <c r="H83" i="16"/>
  <c r="H79" i="16"/>
  <c r="H91" i="16"/>
  <c r="H82" i="16"/>
  <c r="H1438" i="17"/>
  <c r="H1427" i="17"/>
  <c r="H1414" i="17"/>
  <c r="H1417" i="17"/>
  <c r="H1312" i="17"/>
  <c r="H1311" i="17"/>
  <c r="H1331" i="17"/>
  <c r="H1318" i="17"/>
  <c r="H1327" i="17"/>
  <c r="H1335" i="17"/>
  <c r="H1332" i="17"/>
  <c r="H1333" i="17"/>
  <c r="H1320" i="17"/>
  <c r="H1321" i="17"/>
  <c r="H1323" i="17"/>
  <c r="H1322" i="17"/>
  <c r="H1328" i="17"/>
  <c r="H1316" i="17"/>
  <c r="H1336" i="17"/>
  <c r="H1330" i="17"/>
  <c r="H1325" i="17"/>
  <c r="H1326" i="17"/>
  <c r="H1334" i="17"/>
  <c r="H1317" i="17"/>
  <c r="H1324" i="17"/>
  <c r="H1314" i="17"/>
  <c r="H1319" i="17"/>
  <c r="H1313" i="17"/>
  <c r="H1237" i="17"/>
  <c r="H1244" i="17"/>
  <c r="H1245" i="17"/>
  <c r="H1226" i="17"/>
  <c r="H1238" i="17"/>
  <c r="H1225" i="17"/>
  <c r="H1236" i="17"/>
  <c r="H1222" i="17"/>
  <c r="H1223" i="17"/>
  <c r="H1227" i="17"/>
  <c r="H1224" i="17"/>
  <c r="H1246" i="17"/>
  <c r="H1235" i="17"/>
  <c r="H1239" i="17"/>
  <c r="H1240" i="17"/>
  <c r="H1242" i="17"/>
  <c r="H1230" i="17"/>
  <c r="H1243" i="17"/>
  <c r="H1231" i="17"/>
  <c r="H1232" i="17"/>
  <c r="H1233" i="17"/>
  <c r="H1164" i="17"/>
  <c r="H1160" i="17"/>
  <c r="H1169" i="17"/>
  <c r="H1158" i="17"/>
  <c r="H1173" i="17"/>
  <c r="H1166" i="17"/>
  <c r="H1172" i="17"/>
  <c r="H1163" i="17"/>
  <c r="H1157" i="17"/>
  <c r="H1170" i="17"/>
  <c r="H1161" i="17"/>
  <c r="H1168" i="17"/>
  <c r="H1162" i="17"/>
  <c r="H1165" i="17"/>
  <c r="H1081" i="17"/>
  <c r="H1082" i="17"/>
  <c r="H1084" i="17"/>
  <c r="H1076" i="17"/>
  <c r="H1064" i="17"/>
  <c r="H1086" i="17"/>
  <c r="H1088" i="17"/>
  <c r="H1077" i="17"/>
  <c r="H1069" i="17"/>
  <c r="H1080" i="17"/>
  <c r="H1066" i="17"/>
  <c r="H1072" i="17"/>
  <c r="H1083" i="17"/>
  <c r="H1073" i="17"/>
  <c r="H1087" i="17"/>
  <c r="H1079" i="17"/>
  <c r="H1067" i="17"/>
  <c r="H1078" i="17"/>
  <c r="H1085" i="17"/>
  <c r="H830" i="17"/>
  <c r="H782" i="17"/>
  <c r="H836" i="17"/>
  <c r="H835" i="17"/>
  <c r="H824" i="17"/>
  <c r="H783" i="17"/>
  <c r="H776" i="17"/>
  <c r="H837" i="17"/>
  <c r="H841" i="17"/>
  <c r="H793" i="17"/>
  <c r="H767" i="17"/>
  <c r="H813" i="17"/>
  <c r="H774" i="17"/>
  <c r="H807" i="17"/>
  <c r="H766" i="17"/>
  <c r="H769" i="17"/>
  <c r="H760" i="17"/>
  <c r="H770" i="17"/>
  <c r="H842" i="17"/>
  <c r="H834" i="17"/>
  <c r="H763" i="17"/>
  <c r="H758" i="17"/>
  <c r="H805" i="17"/>
  <c r="H799" i="17"/>
  <c r="H849" i="17"/>
  <c r="H888" i="17"/>
  <c r="H851" i="17"/>
  <c r="H852" i="17"/>
  <c r="H947" i="17"/>
  <c r="H864" i="17"/>
  <c r="H915" i="17"/>
  <c r="H948" i="17"/>
  <c r="H916" i="17"/>
  <c r="H857" i="17"/>
  <c r="H860" i="17"/>
  <c r="H891" i="17"/>
  <c r="H889" i="17"/>
  <c r="H865" i="17"/>
  <c r="H924" i="17"/>
  <c r="H938" i="17"/>
  <c r="H942" i="17"/>
  <c r="H912" i="17"/>
  <c r="H927" i="17"/>
  <c r="H881" i="17"/>
  <c r="H876" i="17"/>
  <c r="H902" i="17"/>
  <c r="H906" i="17"/>
  <c r="H909" i="17"/>
  <c r="H917" i="17"/>
  <c r="H987" i="17"/>
  <c r="H956" i="17"/>
  <c r="H960" i="17"/>
  <c r="H966" i="17"/>
  <c r="H988" i="17"/>
  <c r="H984" i="17"/>
  <c r="H963" i="17"/>
  <c r="H1026" i="17"/>
  <c r="H1049" i="17"/>
  <c r="H1009" i="17"/>
  <c r="H1052" i="17"/>
  <c r="H1025" i="17"/>
  <c r="H1027" i="17"/>
  <c r="H1045" i="17"/>
  <c r="H1000" i="17"/>
  <c r="H1022" i="17"/>
  <c r="H1030" i="17"/>
  <c r="H1046" i="17"/>
  <c r="H1042" i="17"/>
  <c r="H969" i="17"/>
  <c r="H989" i="17"/>
  <c r="H1043" i="17"/>
  <c r="H976" i="17"/>
  <c r="H1010" i="17"/>
  <c r="H1011" i="17"/>
  <c r="H821" i="17"/>
  <c r="H534" i="17"/>
  <c r="H497" i="17"/>
  <c r="H521" i="17"/>
  <c r="H530" i="17"/>
  <c r="H498" i="17"/>
  <c r="H492" i="17"/>
  <c r="H520" i="17"/>
  <c r="H483" i="17"/>
  <c r="H499" i="17"/>
  <c r="H538" i="17"/>
  <c r="H539" i="17"/>
  <c r="H486" i="17"/>
  <c r="H532" i="17"/>
  <c r="H487" i="17"/>
  <c r="H474" i="17"/>
  <c r="H475" i="17"/>
  <c r="H515" i="17"/>
  <c r="H477" i="17"/>
  <c r="H459" i="17"/>
  <c r="H524" i="17"/>
  <c r="H493" i="17"/>
  <c r="H502" i="17"/>
  <c r="H540" i="17"/>
  <c r="H541" i="17"/>
  <c r="H617" i="17"/>
  <c r="H627" i="17"/>
  <c r="H564" i="17"/>
  <c r="H560" i="17"/>
  <c r="H615" i="17"/>
  <c r="H555" i="17"/>
  <c r="H573" i="17"/>
  <c r="H574" i="17"/>
  <c r="H552" i="17"/>
  <c r="H569" i="17"/>
  <c r="H637" i="17"/>
  <c r="H558" i="17"/>
  <c r="H621" i="17"/>
  <c r="H556" i="17"/>
  <c r="H570" i="17"/>
  <c r="H548" i="17"/>
  <c r="H559" i="17"/>
  <c r="H638" i="17"/>
  <c r="H625" i="17"/>
  <c r="H606" i="17"/>
  <c r="H626" i="17"/>
  <c r="H581" i="17"/>
  <c r="H639" i="17"/>
  <c r="H592" i="17"/>
  <c r="H589" i="17"/>
  <c r="H653" i="17"/>
  <c r="H656" i="17"/>
  <c r="H722" i="17"/>
  <c r="H700" i="17"/>
  <c r="H741" i="17"/>
  <c r="H644" i="17"/>
  <c r="H662" i="17"/>
  <c r="H709" i="17"/>
  <c r="H666" i="17"/>
  <c r="H742" i="17"/>
  <c r="H725" i="17"/>
  <c r="H694" i="17"/>
  <c r="H730" i="17"/>
  <c r="H672" i="17"/>
  <c r="H695" i="17"/>
  <c r="H743" i="17"/>
  <c r="H727" i="17"/>
  <c r="H705" i="17"/>
  <c r="H713" i="17"/>
  <c r="H732" i="17"/>
  <c r="H645" i="17"/>
  <c r="H663" i="17"/>
  <c r="H495" i="17"/>
  <c r="H269" i="17"/>
  <c r="H247" i="17"/>
  <c r="H262" i="17"/>
  <c r="H239" i="17"/>
  <c r="H274" i="17"/>
  <c r="H263" i="17"/>
  <c r="H238" i="17"/>
  <c r="H233" i="17"/>
  <c r="H240" i="17"/>
  <c r="H255" i="17"/>
  <c r="H252" i="17"/>
  <c r="H266" i="17"/>
  <c r="H234" i="17"/>
  <c r="H277" i="17"/>
  <c r="H248" i="17"/>
  <c r="H270" i="17"/>
  <c r="H257" i="17"/>
  <c r="H256" i="17"/>
  <c r="H235" i="17"/>
  <c r="H245" i="17"/>
  <c r="H241" i="17"/>
  <c r="H271" i="17"/>
  <c r="H259" i="17"/>
  <c r="H272" i="17"/>
  <c r="H338" i="17"/>
  <c r="H319" i="17"/>
  <c r="H328" i="17"/>
  <c r="H350" i="17"/>
  <c r="H360" i="17"/>
  <c r="H287" i="17"/>
  <c r="H359" i="17"/>
  <c r="H332" i="17"/>
  <c r="H317" i="17"/>
  <c r="H357" i="17"/>
  <c r="H320" i="17"/>
  <c r="H318" i="17"/>
  <c r="H344" i="17"/>
  <c r="H324" i="17"/>
  <c r="H299" i="17"/>
  <c r="H300" i="17"/>
  <c r="H297" i="17"/>
  <c r="H294" i="17"/>
  <c r="H342" i="17"/>
  <c r="H291" i="17"/>
  <c r="H329" i="17"/>
  <c r="H351" i="17"/>
  <c r="H347" i="17"/>
  <c r="H335" i="17"/>
  <c r="H307" i="17"/>
  <c r="H367" i="17"/>
  <c r="H354" i="17"/>
  <c r="H295" i="17"/>
  <c r="H343" i="17"/>
  <c r="H330" i="17"/>
  <c r="H315" i="17"/>
  <c r="H268" i="17"/>
  <c r="H61" i="17"/>
  <c r="H53" i="17"/>
  <c r="H69" i="17"/>
  <c r="H70" i="17"/>
  <c r="H33" i="17"/>
  <c r="H17" i="17"/>
  <c r="H58" i="17"/>
  <c r="H57" i="17"/>
  <c r="H48" i="17"/>
  <c r="H19" i="17"/>
  <c r="H39" i="17"/>
  <c r="H51" i="17"/>
  <c r="H59" i="17"/>
  <c r="H36" i="17"/>
  <c r="H21" i="17"/>
  <c r="H50" i="17"/>
  <c r="H2" i="17"/>
  <c r="H41" i="17"/>
  <c r="H55" i="17"/>
  <c r="H12" i="17"/>
  <c r="H62" i="17"/>
  <c r="H42" i="17"/>
  <c r="H71" i="17"/>
  <c r="H37" i="17"/>
  <c r="H104" i="17"/>
  <c r="H120" i="17"/>
  <c r="H77" i="17"/>
  <c r="H105" i="17"/>
  <c r="H123" i="17"/>
  <c r="H107" i="17"/>
  <c r="H112" i="17"/>
  <c r="H83" i="17"/>
  <c r="H115" i="17"/>
  <c r="H134" i="17"/>
  <c r="H95" i="17"/>
  <c r="H102" i="17"/>
  <c r="H75" i="17"/>
  <c r="H90" i="17"/>
  <c r="H139" i="17"/>
  <c r="H108" i="17"/>
  <c r="H117" i="17"/>
  <c r="H137" i="17"/>
  <c r="H109" i="17"/>
  <c r="H98" i="17"/>
  <c r="H84" i="17"/>
  <c r="H141" i="17"/>
  <c r="H138" i="17"/>
  <c r="H99" i="17"/>
  <c r="H125" i="17"/>
  <c r="H188" i="17"/>
  <c r="H180" i="17"/>
  <c r="H220" i="17"/>
  <c r="H214" i="17"/>
  <c r="H191" i="17"/>
  <c r="H25" i="17"/>
  <c r="L1424" i="17"/>
  <c r="L143" i="17"/>
  <c r="L152" i="17"/>
  <c r="L444" i="16"/>
  <c r="L325" i="16"/>
  <c r="L1158" i="17"/>
  <c r="L1169" i="17"/>
  <c r="L1191" i="17"/>
  <c r="L896" i="17"/>
  <c r="L802" i="17"/>
  <c r="L314" i="16"/>
  <c r="L483" i="16" l="1"/>
  <c r="L348" i="16" l="1"/>
  <c r="L315" i="16"/>
  <c r="L374" i="16"/>
  <c r="L370" i="16"/>
  <c r="L333" i="16"/>
  <c r="L355" i="16"/>
  <c r="L354" i="16"/>
  <c r="L304" i="16"/>
  <c r="L318" i="16"/>
  <c r="L321" i="16"/>
  <c r="L1404" i="17" l="1"/>
  <c r="L1315" i="17"/>
  <c r="L1381" i="17"/>
  <c r="L1375" i="17"/>
  <c r="L1372" i="17"/>
  <c r="L1392" i="17"/>
  <c r="L1341" i="17"/>
  <c r="L1385" i="17"/>
  <c r="L1354" i="17"/>
  <c r="L1329" i="17"/>
  <c r="L1395" i="17"/>
  <c r="L1346" i="17"/>
  <c r="L1345" i="17"/>
  <c r="L1319" i="17"/>
  <c r="L1314" i="17"/>
  <c r="L1340" i="17"/>
  <c r="L1359" i="17"/>
  <c r="L1361" i="17"/>
  <c r="L1380" i="17"/>
  <c r="L1343" i="17"/>
  <c r="L1371" i="17"/>
  <c r="L1358" i="17"/>
  <c r="L1383" i="17"/>
  <c r="L1353" i="17"/>
  <c r="L1324" i="17"/>
  <c r="L1355" i="17"/>
  <c r="L1338" i="17"/>
  <c r="L1317" i="17"/>
  <c r="L1334" i="17"/>
  <c r="L1352" i="17"/>
  <c r="L1342" i="17"/>
  <c r="L1326" i="17"/>
  <c r="L1325" i="17"/>
  <c r="L1378" i="17"/>
  <c r="L1357" i="17"/>
  <c r="L1330" i="17"/>
  <c r="L1377" i="17"/>
  <c r="L1386" i="17"/>
  <c r="L1370" i="17"/>
  <c r="L1384" i="17"/>
  <c r="L1400" i="17"/>
  <c r="L1336" i="17"/>
  <c r="L1316" i="17"/>
  <c r="L1328" i="17"/>
  <c r="L1388" i="17"/>
  <c r="L1363" i="17"/>
  <c r="L1322" i="17"/>
  <c r="L1369" i="17"/>
  <c r="L1360" i="17"/>
  <c r="L1399" i="17"/>
  <c r="L1323" i="17"/>
  <c r="L1401" i="17"/>
  <c r="L1365" i="17"/>
  <c r="L1364" i="17"/>
  <c r="L1321" i="17"/>
  <c r="L1403" i="17"/>
  <c r="L471" i="17"/>
  <c r="L1320" i="17"/>
  <c r="L1333" i="17"/>
  <c r="L1391" i="17"/>
  <c r="L1402" i="17"/>
  <c r="L1397" i="17"/>
  <c r="L1339" i="17"/>
  <c r="L1393" i="17"/>
  <c r="L1398" i="17"/>
  <c r="L1405" i="17"/>
  <c r="L1396" i="17"/>
  <c r="L1368" i="17"/>
  <c r="L1390" i="17"/>
  <c r="L1376" i="17"/>
  <c r="L1367" i="17"/>
  <c r="L1362" i="17"/>
  <c r="L1332" i="17"/>
  <c r="L1394" i="17"/>
  <c r="L1387" i="17"/>
  <c r="L1335" i="17"/>
  <c r="L1327" i="17"/>
  <c r="L1382" i="17"/>
  <c r="L1374" i="17"/>
  <c r="L1366" i="17"/>
  <c r="L1351" i="17"/>
  <c r="L1318" i="17"/>
  <c r="L1331" i="17"/>
  <c r="L1379" i="17"/>
  <c r="L1311" i="17"/>
  <c r="L1344" i="17"/>
  <c r="L1350" i="17"/>
  <c r="L1312" i="17"/>
  <c r="L1356" i="17"/>
  <c r="L1407" i="17"/>
  <c r="L1313" i="17"/>
  <c r="L1349" i="17"/>
  <c r="L1406" i="17"/>
  <c r="L1348" i="17"/>
  <c r="L1347" i="17"/>
  <c r="L1389" i="17"/>
  <c r="L1337" i="17"/>
  <c r="L1441" i="17"/>
  <c r="L1440" i="17"/>
  <c r="L1432" i="17"/>
  <c r="L1425" i="17"/>
  <c r="L1435" i="17"/>
  <c r="L1426" i="17"/>
  <c r="L1420" i="17"/>
  <c r="L1444" i="17"/>
  <c r="L1429" i="17"/>
  <c r="L1434" i="17"/>
  <c r="L1418" i="17"/>
  <c r="L1443" i="17"/>
  <c r="L1428" i="17"/>
  <c r="L1439" i="17"/>
  <c r="L1431" i="17"/>
  <c r="L1433" i="17"/>
  <c r="L1416" i="17"/>
  <c r="L1413" i="17"/>
  <c r="L1423" i="17"/>
  <c r="L1415" i="17"/>
  <c r="L1419" i="17"/>
  <c r="L1436" i="17"/>
  <c r="L1422" i="17"/>
  <c r="L1437" i="17"/>
  <c r="L1442" i="17"/>
  <c r="L1421" i="17"/>
  <c r="L1430" i="17"/>
  <c r="L1414" i="17"/>
  <c r="L1427" i="17"/>
  <c r="L1438" i="17"/>
  <c r="L1417" i="17"/>
  <c r="L129" i="17" l="1"/>
  <c r="L523" i="17"/>
  <c r="L396" i="16"/>
  <c r="L448" i="16"/>
  <c r="L518" i="16"/>
  <c r="L397" i="16"/>
  <c r="L345" i="16"/>
  <c r="L941" i="17"/>
  <c r="L894" i="17"/>
  <c r="L220" i="17"/>
  <c r="L141" i="17"/>
  <c r="L526" i="17"/>
  <c r="L214" i="17"/>
  <c r="L138" i="17"/>
  <c r="L511" i="17"/>
  <c r="L3" i="17"/>
  <c r="L923" i="17" l="1"/>
  <c r="L911" i="17"/>
  <c r="L1048" i="17"/>
  <c r="L946" i="17"/>
  <c r="L983" i="17"/>
  <c r="L690" i="17"/>
  <c r="L750" i="17"/>
  <c r="L642" i="17"/>
  <c r="L726" i="17"/>
  <c r="L720" i="17"/>
  <c r="L223" i="17"/>
  <c r="L198" i="17"/>
  <c r="L222" i="17"/>
  <c r="L513" i="17"/>
  <c r="L623" i="17"/>
  <c r="L175" i="17"/>
  <c r="L1105" i="17"/>
  <c r="L547" i="17"/>
  <c r="L1256" i="17"/>
  <c r="L423" i="17"/>
  <c r="L546" i="17"/>
  <c r="L1029" i="17"/>
  <c r="L930" i="17"/>
  <c r="L1229" i="17"/>
  <c r="L1071" i="17"/>
  <c r="L201" i="17"/>
  <c r="L133" i="17"/>
  <c r="L604" i="17"/>
  <c r="L869" i="17"/>
  <c r="L529" i="17"/>
  <c r="L580" i="17"/>
  <c r="L519" i="17"/>
  <c r="L461" i="17"/>
  <c r="L516" i="17"/>
  <c r="L113" i="17"/>
  <c r="L491" i="17"/>
  <c r="L861" i="17"/>
  <c r="L971" i="17"/>
  <c r="L1101" i="17"/>
  <c r="L66" i="17"/>
  <c r="L485" i="17"/>
  <c r="L512" i="17"/>
  <c r="L1091" i="17"/>
  <c r="L1041" i="17"/>
  <c r="L432" i="17"/>
  <c r="L388" i="17"/>
  <c r="L868" i="17"/>
  <c r="L528" i="17"/>
  <c r="L953" i="17"/>
  <c r="L250" i="17"/>
  <c r="L958" i="17"/>
  <c r="L382" i="17"/>
  <c r="L232" i="17"/>
  <c r="L661" i="17"/>
  <c r="L261" i="17"/>
  <c r="L265" i="17"/>
  <c r="L92" i="17"/>
  <c r="L643" i="17"/>
  <c r="L476" i="17"/>
  <c r="L501" i="17"/>
  <c r="L478" i="17"/>
  <c r="L975" i="17"/>
  <c r="L81" i="17"/>
  <c r="L545" i="17"/>
  <c r="L1228" i="17"/>
  <c r="L1214" i="17"/>
  <c r="L20" i="17"/>
  <c r="L706" i="17"/>
  <c r="L96" i="17"/>
  <c r="L221" i="17"/>
  <c r="L757" i="17"/>
  <c r="L986" i="17"/>
  <c r="L872" i="17"/>
  <c r="L895" i="17"/>
  <c r="L905" i="17"/>
  <c r="L817" i="17"/>
  <c r="L804" i="17"/>
  <c r="L771" i="17"/>
  <c r="L762" i="17"/>
  <c r="L425" i="17"/>
  <c r="L309" i="17"/>
  <c r="L399" i="17"/>
  <c r="L280" i="17"/>
  <c r="L284" i="17"/>
  <c r="L1068" i="17"/>
  <c r="L1127" i="17"/>
  <c r="L1129" i="17"/>
  <c r="L1126" i="17"/>
  <c r="L880" i="17"/>
  <c r="L970" i="17"/>
  <c r="L887" i="17"/>
  <c r="L823" i="17"/>
  <c r="L812" i="17"/>
  <c r="L944" i="17"/>
  <c r="L128" i="17"/>
  <c r="L285" i="17"/>
  <c r="L1089" i="17"/>
  <c r="L979" i="17"/>
  <c r="L1159" i="17"/>
  <c r="L838" i="17"/>
  <c r="L660" i="17"/>
  <c r="L197" i="17"/>
  <c r="L60" i="17"/>
  <c r="L1268" i="17"/>
  <c r="L124" i="17"/>
  <c r="L856" i="17"/>
  <c r="L321" i="17"/>
  <c r="L151" i="17"/>
  <c r="L669" i="17"/>
  <c r="L982" i="17"/>
  <c r="L1294" i="17"/>
  <c r="L1254" i="17"/>
  <c r="L1201" i="17"/>
  <c r="L283" i="17"/>
  <c r="L1141" i="17"/>
  <c r="L308" i="17"/>
  <c r="L237" i="17"/>
  <c r="L965" i="17"/>
  <c r="L985" i="17"/>
  <c r="L884" i="17"/>
  <c r="L652" i="17"/>
  <c r="L163" i="17"/>
  <c r="L18" i="17"/>
  <c r="L1065" i="17"/>
  <c r="L162" i="17"/>
  <c r="L167" i="17"/>
  <c r="L76" i="17"/>
  <c r="L314" i="17"/>
  <c r="L150" i="17"/>
  <c r="L1078" i="17"/>
  <c r="L91" i="17"/>
  <c r="L587" i="17"/>
  <c r="L1067" i="17"/>
  <c r="L1044" i="17"/>
  <c r="L655" i="17"/>
  <c r="L89" i="17"/>
  <c r="L1094" i="17"/>
  <c r="L78" i="17"/>
  <c r="L1079" i="17"/>
  <c r="L1192" i="17"/>
  <c r="L1178" i="17"/>
  <c r="L654" i="17"/>
  <c r="L378" i="17"/>
  <c r="L80" i="17"/>
  <c r="L11" i="17"/>
  <c r="L79" i="17"/>
  <c r="L1204" i="17"/>
  <c r="L191" i="17"/>
  <c r="L469" i="17"/>
  <c r="L855" i="17"/>
  <c r="L74" i="17"/>
  <c r="L125" i="17"/>
  <c r="L99" i="17"/>
  <c r="L1090" i="17"/>
  <c r="L1299" i="17"/>
  <c r="L1301" i="17"/>
  <c r="L1270" i="17"/>
  <c r="L798" i="17"/>
  <c r="L848" i="17"/>
  <c r="L937" i="17"/>
  <c r="L809" i="17"/>
  <c r="L535" i="17"/>
  <c r="L565" i="17"/>
  <c r="L641" i="17"/>
  <c r="L659" i="17"/>
  <c r="L401" i="17"/>
  <c r="L394" i="17"/>
  <c r="L438" i="17"/>
  <c r="L289" i="17"/>
  <c r="L441" i="17"/>
  <c r="L273" i="17"/>
  <c r="L275" i="17"/>
  <c r="L356" i="17"/>
  <c r="L315" i="17"/>
  <c r="L415" i="17"/>
  <c r="L330" i="17"/>
  <c r="L180" i="17"/>
  <c r="L188" i="17"/>
  <c r="L186" i="17"/>
  <c r="L160" i="17"/>
  <c r="L84" i="17"/>
  <c r="L98" i="17"/>
  <c r="L64" i="17"/>
  <c r="L343" i="17"/>
  <c r="L295" i="17"/>
  <c r="L437" i="17"/>
  <c r="L1241" i="17"/>
  <c r="L1087" i="17"/>
  <c r="L1146" i="17"/>
  <c r="L675" i="17"/>
  <c r="L481" i="17"/>
  <c r="L1247" i="17"/>
  <c r="L1297" i="17"/>
  <c r="L109" i="17"/>
  <c r="L40" i="17"/>
  <c r="L628" i="17"/>
  <c r="L737" i="17"/>
  <c r="L354" i="17"/>
  <c r="L367" i="17"/>
  <c r="L260" i="17"/>
  <c r="L406" i="17"/>
  <c r="L282" i="17"/>
  <c r="L431" i="17"/>
  <c r="L788" i="17"/>
  <c r="L1271" i="17"/>
  <c r="L999" i="17"/>
  <c r="L787" i="17"/>
  <c r="L1234" i="17"/>
  <c r="L1034" i="17"/>
  <c r="L936" i="17"/>
  <c r="L1073" i="17"/>
  <c r="L1115" i="17"/>
  <c r="L56" i="17"/>
  <c r="L206" i="17"/>
  <c r="L307" i="17"/>
  <c r="L335" i="17"/>
  <c r="L422" i="17"/>
  <c r="L1109" i="17"/>
  <c r="L940" i="17"/>
  <c r="L853" i="17"/>
  <c r="L901" i="17"/>
  <c r="L1232" i="17"/>
  <c r="L698" i="17"/>
  <c r="L452" i="17"/>
  <c r="L211" i="17"/>
  <c r="L73" i="17"/>
  <c r="L137" i="17"/>
  <c r="L200" i="17"/>
  <c r="L117" i="17"/>
  <c r="L171" i="17"/>
  <c r="L619" i="17"/>
  <c r="L490" i="17"/>
  <c r="L347" i="17"/>
  <c r="L351" i="17"/>
  <c r="L279" i="17"/>
  <c r="L254" i="17"/>
  <c r="L436" i="17"/>
  <c r="L405" i="17"/>
  <c r="L375" i="17"/>
  <c r="L329" i="17"/>
  <c r="L291" i="17"/>
  <c r="L34" i="17"/>
  <c r="L1092" i="17"/>
  <c r="L1231" i="17"/>
  <c r="L1033" i="17"/>
  <c r="L1243" i="17"/>
  <c r="L1272" i="17"/>
  <c r="L1230" i="17"/>
  <c r="L1114" i="17"/>
  <c r="L609" i="17"/>
  <c r="L608" i="17"/>
  <c r="L879" i="17"/>
  <c r="L430" i="17"/>
  <c r="L251" i="17"/>
  <c r="L1242" i="17"/>
  <c r="L1264" i="17"/>
  <c r="L244" i="17"/>
  <c r="L935" i="17"/>
  <c r="L108" i="17"/>
  <c r="L139" i="17"/>
  <c r="L1267" i="17"/>
  <c r="L992" i="17"/>
  <c r="L847" i="17"/>
  <c r="L822" i="17"/>
  <c r="L429" i="17"/>
  <c r="L419" i="17"/>
  <c r="L342" i="17"/>
  <c r="L998" i="17"/>
  <c r="L442" i="17"/>
  <c r="L294" i="17"/>
  <c r="L775" i="17"/>
  <c r="L386" i="17"/>
  <c r="L764" i="17"/>
  <c r="L780" i="17"/>
  <c r="L759" i="17"/>
  <c r="L435" i="17"/>
  <c r="L1181" i="17"/>
  <c r="L929" i="17"/>
  <c r="L779" i="17"/>
  <c r="L1240" i="17"/>
  <c r="L1251" i="17"/>
  <c r="L1287" i="17"/>
  <c r="L210" i="17"/>
  <c r="L1239" i="17"/>
  <c r="L1008" i="17"/>
  <c r="L828" i="17"/>
  <c r="L1021" i="17"/>
  <c r="L1235" i="17"/>
  <c r="L968" i="17"/>
  <c r="L827" i="17"/>
  <c r="L962" i="17"/>
  <c r="L954" i="17"/>
  <c r="L974" i="17"/>
  <c r="L231" i="17"/>
  <c r="L297" i="17"/>
  <c r="L300" i="17"/>
  <c r="L6" i="17"/>
  <c r="L72" i="17"/>
  <c r="L711" i="17"/>
  <c r="L1005" i="17"/>
  <c r="L299" i="17"/>
  <c r="L411" i="17"/>
  <c r="L189" i="17"/>
  <c r="L324" i="17"/>
  <c r="L778" i="17"/>
  <c r="L1198" i="17"/>
  <c r="L599" i="17"/>
  <c r="L674" i="17"/>
  <c r="L728" i="17"/>
  <c r="L398" i="17"/>
  <c r="L408" i="17"/>
  <c r="L149" i="17"/>
  <c r="L344" i="17"/>
  <c r="L397" i="17"/>
  <c r="L377" i="17"/>
  <c r="L318" i="17"/>
  <c r="L320" i="17"/>
  <c r="L396" i="17"/>
  <c r="L357" i="17"/>
  <c r="L428" i="17"/>
  <c r="L317" i="17"/>
  <c r="L332" i="17"/>
  <c r="L404" i="17"/>
  <c r="L395" i="17"/>
  <c r="L393" i="17"/>
  <c r="L359" i="17"/>
  <c r="L90" i="17"/>
  <c r="L75" i="17"/>
  <c r="L102" i="17"/>
  <c r="L95" i="17"/>
  <c r="L281" i="17"/>
  <c r="L287" i="17"/>
  <c r="L796" i="17"/>
  <c r="L360" i="17"/>
  <c r="L49" i="17"/>
  <c r="L922" i="17"/>
  <c r="L878" i="17"/>
  <c r="L997" i="17"/>
  <c r="L1019" i="17"/>
  <c r="L801" i="17"/>
  <c r="L883" i="17"/>
  <c r="L952" i="17"/>
  <c r="L961" i="17"/>
  <c r="L392" i="17"/>
  <c r="L697" i="17"/>
  <c r="L1275" i="17"/>
  <c r="L451" i="17"/>
  <c r="L1171" i="17"/>
  <c r="L1213" i="17"/>
  <c r="L991" i="17"/>
  <c r="L871" i="17"/>
  <c r="L900" i="17"/>
  <c r="L537" i="17"/>
  <c r="L734" i="17"/>
  <c r="L1007" i="17"/>
  <c r="L826" i="17"/>
  <c r="L1032" i="17"/>
  <c r="L934" i="17"/>
  <c r="L1006" i="17"/>
  <c r="L921" i="17"/>
  <c r="L1262" i="17"/>
  <c r="L1296" i="17"/>
  <c r="L1246" i="17"/>
  <c r="L1276" i="17"/>
  <c r="L1302" i="17"/>
  <c r="L1274" i="17"/>
  <c r="L1210" i="17"/>
  <c r="L933" i="17"/>
  <c r="L508" i="17"/>
  <c r="L202" i="17"/>
  <c r="L177" i="17"/>
  <c r="L811" i="17"/>
  <c r="L831" i="17"/>
  <c r="L791" i="17"/>
  <c r="L735" i="17"/>
  <c r="L939" i="17"/>
  <c r="L797" i="17"/>
  <c r="L629" i="17"/>
  <c r="L990" i="17"/>
  <c r="L893" i="17"/>
  <c r="L67" i="17"/>
  <c r="L631" i="17"/>
  <c r="L603" i="17"/>
  <c r="L196" i="17"/>
  <c r="L1145" i="17"/>
  <c r="L677" i="17"/>
  <c r="L647" i="17"/>
  <c r="L749" i="17"/>
  <c r="L134" i="17"/>
  <c r="L518" i="17"/>
  <c r="L703" i="17"/>
  <c r="L786" i="17"/>
  <c r="L115" i="17"/>
  <c r="L28" i="17"/>
  <c r="L83" i="17"/>
  <c r="L1031" i="17"/>
  <c r="L1298" i="17"/>
  <c r="L951" i="17"/>
  <c r="L38" i="17"/>
  <c r="L605" i="17"/>
  <c r="L715" i="17"/>
  <c r="L684" i="17"/>
  <c r="L1108" i="17"/>
  <c r="L112" i="17"/>
  <c r="L932" i="17"/>
  <c r="L107" i="17"/>
  <c r="L187" i="17"/>
  <c r="L1113" i="17"/>
  <c r="L586" i="17"/>
  <c r="L557" i="17"/>
  <c r="L544" i="17"/>
  <c r="L488" i="17"/>
  <c r="L602" i="17"/>
  <c r="L26" i="17"/>
  <c r="L47" i="17"/>
  <c r="L981" i="17"/>
  <c r="L910" i="17"/>
  <c r="L585" i="17"/>
  <c r="L683" i="17"/>
  <c r="L723" i="17"/>
  <c r="L1002" i="17"/>
  <c r="L1106" i="17"/>
  <c r="L925" i="17"/>
  <c r="L748" i="17"/>
  <c r="L719" i="17"/>
  <c r="L892" i="17"/>
  <c r="L1304" i="17"/>
  <c r="L1083" i="17"/>
  <c r="L931" i="17"/>
  <c r="L747" i="17"/>
  <c r="L155" i="17"/>
  <c r="L1040" i="17"/>
  <c r="L682" i="17"/>
  <c r="L718" i="17"/>
  <c r="L46" i="17"/>
  <c r="L123" i="17"/>
  <c r="L593" i="17"/>
  <c r="L803" i="17"/>
  <c r="L1143" i="17"/>
  <c r="L973" i="17"/>
  <c r="L584" i="17"/>
  <c r="L370" i="17"/>
  <c r="L480" i="17"/>
  <c r="L276" i="17"/>
  <c r="L450" i="17"/>
  <c r="L350" i="17"/>
  <c r="L598" i="17"/>
  <c r="L611" i="17"/>
  <c r="L693" i="17"/>
  <c r="L681" i="17"/>
  <c r="L496" i="17"/>
  <c r="L667" i="17"/>
  <c r="L505" i="17"/>
  <c r="L840" i="17"/>
  <c r="L543" i="17"/>
  <c r="L1122" i="17"/>
  <c r="L1125" i="17"/>
  <c r="L1250" i="17"/>
  <c r="L1014" i="17"/>
  <c r="L1093" i="17"/>
  <c r="L482" i="17"/>
  <c r="L928" i="17"/>
  <c r="L904" i="17"/>
  <c r="L9" i="17"/>
  <c r="L800" i="17"/>
  <c r="L746" i="17"/>
  <c r="L328" i="17"/>
  <c r="L710" i="17"/>
  <c r="L13" i="17"/>
  <c r="L319" i="17"/>
  <c r="L31" i="17"/>
  <c r="L913" i="17"/>
  <c r="L926" i="17"/>
  <c r="L1004" i="17"/>
  <c r="L16" i="17"/>
  <c r="L161" i="17"/>
  <c r="L920" i="17"/>
  <c r="L996" i="17"/>
  <c r="L950" i="17"/>
  <c r="L1119" i="17"/>
  <c r="L607" i="17"/>
  <c r="L1148" i="17"/>
  <c r="L745" i="17"/>
  <c r="L338" i="17"/>
  <c r="L8" i="17"/>
  <c r="L460" i="17"/>
  <c r="L1289" i="17"/>
  <c r="L199" i="17"/>
  <c r="L679" i="17"/>
  <c r="L576" i="17"/>
  <c r="L1162" i="17"/>
  <c r="L4" i="17"/>
  <c r="L945" i="17"/>
  <c r="L1059" i="17"/>
  <c r="L346" i="17"/>
  <c r="L668" i="17"/>
  <c r="L614" i="17"/>
  <c r="L678" i="17"/>
  <c r="L1200" i="17"/>
  <c r="L899" i="17"/>
  <c r="L305" i="17"/>
  <c r="L1188" i="17"/>
  <c r="L820" i="17"/>
  <c r="L32" i="17"/>
  <c r="L1286" i="17"/>
  <c r="L1292" i="17"/>
  <c r="L30" i="17"/>
  <c r="L702" i="17"/>
  <c r="L717" i="17"/>
  <c r="L692" i="17"/>
  <c r="L563" i="17"/>
  <c r="L785" i="17"/>
  <c r="L825" i="17"/>
  <c r="L1177" i="17"/>
  <c r="L571" i="17"/>
  <c r="L578" i="17"/>
  <c r="L473" i="17"/>
  <c r="L264" i="17"/>
  <c r="L105" i="17"/>
  <c r="L470" i="17"/>
  <c r="L978" i="17"/>
  <c r="L583" i="17"/>
  <c r="L1039" i="17"/>
  <c r="L176" i="17"/>
  <c r="L517" i="17"/>
  <c r="L618" i="17"/>
  <c r="L596" i="17"/>
  <c r="L701" i="17"/>
  <c r="L867" i="17"/>
  <c r="L829" i="17"/>
  <c r="L591" i="17"/>
  <c r="L243" i="17"/>
  <c r="L1168" i="17"/>
  <c r="L217" i="17"/>
  <c r="L1072" i="17"/>
  <c r="L696" i="17"/>
  <c r="L1184" i="17"/>
  <c r="L1195" i="17"/>
  <c r="L772" i="17"/>
  <c r="L229" i="17"/>
  <c r="L1284" i="17"/>
  <c r="L1224" i="17"/>
  <c r="L154" i="17"/>
  <c r="L170" i="17"/>
  <c r="L179" i="17"/>
  <c r="L1147" i="17"/>
  <c r="L77" i="17"/>
  <c r="L23" i="17"/>
  <c r="L5" i="17"/>
  <c r="L1209" i="17"/>
  <c r="L1283" i="17"/>
  <c r="L680" i="17"/>
  <c r="L601" i="17"/>
  <c r="L634" i="17"/>
  <c r="L156" i="17"/>
  <c r="L507" i="17"/>
  <c r="L550" i="17"/>
  <c r="L964" i="17"/>
  <c r="L714" i="17"/>
  <c r="L148" i="17"/>
  <c r="L120" i="17"/>
  <c r="L691" i="17"/>
  <c r="L833" i="17"/>
  <c r="L790" i="17"/>
  <c r="L859" i="17"/>
  <c r="L1018" i="17"/>
  <c r="L22" i="17"/>
  <c r="L104" i="17"/>
  <c r="L7" i="17"/>
  <c r="L190" i="17"/>
  <c r="L489" i="17"/>
  <c r="L166" i="17"/>
  <c r="L183" i="17"/>
  <c r="L549" i="17"/>
  <c r="L873" i="17"/>
  <c r="L562" i="17"/>
  <c r="L819" i="17"/>
  <c r="L1024" i="17"/>
  <c r="L1140" i="17"/>
  <c r="L1118" i="17"/>
  <c r="L1066" i="17"/>
  <c r="L1117" i="17"/>
  <c r="L1080" i="17"/>
  <c r="L1144" i="17"/>
  <c r="L1139" i="17"/>
  <c r="L1069" i="17"/>
  <c r="L1077" i="17"/>
  <c r="L1130" i="17"/>
  <c r="L10" i="17"/>
  <c r="L24" i="17"/>
  <c r="L54" i="17"/>
  <c r="L52" i="17"/>
  <c r="L164" i="17"/>
  <c r="L132" i="17"/>
  <c r="L45" i="17"/>
  <c r="L86" i="17"/>
  <c r="L267" i="17"/>
  <c r="L236" i="17"/>
  <c r="L249" i="17"/>
  <c r="L253" i="17"/>
  <c r="L374" i="17"/>
  <c r="L278" i="17"/>
  <c r="L246" i="17"/>
  <c r="L327" i="17"/>
  <c r="L296" i="17"/>
  <c r="L383" i="17"/>
  <c r="L230" i="17"/>
  <c r="L632" i="17"/>
  <c r="L612" i="17"/>
  <c r="L494" i="17"/>
  <c r="L744" i="17"/>
  <c r="L468" i="17"/>
  <c r="L738" i="17"/>
  <c r="L533" i="17"/>
  <c r="L646" i="17"/>
  <c r="L658" i="17"/>
  <c r="L579" i="17"/>
  <c r="L676" i="17"/>
  <c r="L664" i="17"/>
  <c r="L689" i="17"/>
  <c r="L650" i="17"/>
  <c r="L595" i="17"/>
  <c r="L1282" i="17"/>
  <c r="L1266" i="17"/>
  <c r="L1265" i="17"/>
  <c r="L980" i="17"/>
  <c r="L1013" i="17"/>
  <c r="L768" i="17"/>
  <c r="L890" i="17"/>
  <c r="L870" i="17"/>
  <c r="L903" i="17"/>
  <c r="L1017" i="17"/>
  <c r="L781" i="17"/>
  <c r="L898" i="17"/>
  <c r="L1016" i="17"/>
  <c r="L919" i="17"/>
  <c r="L1037" i="17"/>
  <c r="L908" i="17"/>
  <c r="L792" i="17"/>
  <c r="L1058" i="17"/>
  <c r="L765" i="17"/>
  <c r="L949" i="17"/>
  <c r="L1012" i="17"/>
  <c r="L886" i="17"/>
  <c r="L815" i="17"/>
  <c r="L1257" i="17"/>
  <c r="L1281" i="17"/>
  <c r="L1176" i="17"/>
  <c r="L1104" i="17"/>
  <c r="L1088" i="17"/>
  <c r="L1086" i="17"/>
  <c r="L1102" i="17"/>
  <c r="L877" i="17"/>
  <c r="L959" i="17"/>
  <c r="L967" i="17"/>
  <c r="L590" i="17"/>
  <c r="L575" i="17"/>
  <c r="L500" i="17"/>
  <c r="L600" i="17"/>
  <c r="L566" i="17"/>
  <c r="L651" i="17"/>
  <c r="L673" i="17"/>
  <c r="L434" i="17"/>
  <c r="L421" i="17"/>
  <c r="L391" i="17"/>
  <c r="L387" i="17"/>
  <c r="L400" i="17"/>
  <c r="L195" i="17"/>
  <c r="L258" i="17"/>
  <c r="L716" i="17"/>
  <c r="L1050" i="17"/>
  <c r="L630" i="17"/>
  <c r="L381" i="17"/>
  <c r="L380" i="17"/>
  <c r="L242" i="17"/>
  <c r="L272" i="17"/>
  <c r="L385" i="17"/>
  <c r="L259" i="17"/>
  <c r="L293" i="17"/>
  <c r="L304" i="17"/>
  <c r="L372" i="17"/>
  <c r="L301" i="17"/>
  <c r="L371" i="17"/>
  <c r="L449" i="17"/>
  <c r="L292" i="17"/>
  <c r="L271" i="17"/>
  <c r="L27" i="17"/>
  <c r="L44" i="17"/>
  <c r="L312" i="17"/>
  <c r="L241" i="17"/>
  <c r="L298" i="17"/>
  <c r="L85" i="17"/>
  <c r="L245" i="17"/>
  <c r="L640" i="17"/>
  <c r="L464" i="17"/>
  <c r="L463" i="17"/>
  <c r="L504" i="17"/>
  <c r="L657" i="17"/>
  <c r="L858" i="17"/>
  <c r="L235" i="17"/>
  <c r="L1064" i="17"/>
  <c r="L1124" i="17"/>
  <c r="L1128" i="17"/>
  <c r="L1076" i="17"/>
  <c r="L1111" i="17"/>
  <c r="L1190" i="17"/>
  <c r="L1161" i="17"/>
  <c r="L1186" i="17"/>
  <c r="L1189" i="17"/>
  <c r="L376" i="17"/>
  <c r="L15" i="17"/>
  <c r="L417" i="17"/>
  <c r="L424" i="17"/>
  <c r="L943" i="17"/>
  <c r="L622" i="17"/>
  <c r="L733" i="17"/>
  <c r="L610" i="17"/>
  <c r="L510" i="17"/>
  <c r="L613" i="17"/>
  <c r="L577" i="17"/>
  <c r="L736" i="17"/>
  <c r="L1023" i="17"/>
  <c r="L866" i="17"/>
  <c r="L806" i="17"/>
  <c r="L810" i="17"/>
  <c r="L1170" i="17"/>
  <c r="L1157" i="17"/>
  <c r="L1194" i="17"/>
  <c r="L1084" i="17"/>
  <c r="L1131" i="17"/>
  <c r="L1116" i="17"/>
  <c r="L995" i="17"/>
  <c r="L1003" i="17"/>
  <c r="L977" i="17"/>
  <c r="L784" i="17"/>
  <c r="L994" i="17"/>
  <c r="L955" i="17"/>
  <c r="L882" i="17"/>
  <c r="L1057" i="17"/>
  <c r="L808" i="17"/>
  <c r="L1001" i="17"/>
  <c r="L472" i="17"/>
  <c r="L568" i="17"/>
  <c r="L542" i="17"/>
  <c r="L567" i="17"/>
  <c r="L561" i="17"/>
  <c r="L311" i="17"/>
  <c r="L414" i="17"/>
  <c r="L407" i="17"/>
  <c r="L420" i="17"/>
  <c r="L331" i="17"/>
  <c r="L63" i="17"/>
  <c r="L323" i="17"/>
  <c r="L313" i="17"/>
  <c r="L465" i="17"/>
  <c r="L366" i="17"/>
  <c r="L256" i="17"/>
  <c r="L288" i="17"/>
  <c r="L257" i="17"/>
  <c r="L270" i="17"/>
  <c r="L248" i="17"/>
  <c r="L390" i="17"/>
  <c r="L368" i="17"/>
  <c r="L433" i="17"/>
  <c r="L384" i="17"/>
  <c r="L303" i="17"/>
  <c r="L839" i="17"/>
  <c r="L795" i="17"/>
  <c r="L1163" i="17"/>
  <c r="L777" i="17"/>
  <c r="L918" i="17"/>
  <c r="L1182" i="17"/>
  <c r="L1196" i="17"/>
  <c r="L1203" i="17"/>
  <c r="L1185" i="17"/>
  <c r="L185" i="17"/>
  <c r="L111" i="17"/>
  <c r="L127" i="17"/>
  <c r="L215" i="17"/>
  <c r="L116" i="17"/>
  <c r="L208" i="17"/>
  <c r="L68" i="17"/>
  <c r="L209" i="17"/>
  <c r="L65" i="17"/>
  <c r="L130" i="17"/>
  <c r="L818" i="17"/>
  <c r="L1252" i="17"/>
  <c r="L1227" i="17"/>
  <c r="L993" i="17"/>
  <c r="L1107" i="17"/>
  <c r="L416" i="17"/>
  <c r="L277" i="17"/>
  <c r="L1295" i="17"/>
  <c r="L525" i="17"/>
  <c r="L1261" i="17"/>
  <c r="L1293" i="17"/>
  <c r="L1249" i="17"/>
  <c r="L326" i="17"/>
  <c r="L204" i="17"/>
  <c r="L147" i="17"/>
  <c r="L1223" i="17"/>
  <c r="L14" i="17"/>
  <c r="L43" i="17"/>
  <c r="L29" i="17"/>
  <c r="L687" i="17"/>
  <c r="L907" i="17"/>
  <c r="L97" i="17"/>
  <c r="L403" i="17"/>
  <c r="L1096" i="17"/>
  <c r="L339" i="17"/>
  <c r="L341" i="17"/>
  <c r="L306" i="17"/>
  <c r="L234" i="17"/>
  <c r="L355" i="17"/>
  <c r="L1222" i="17"/>
  <c r="L663" i="17"/>
  <c r="L597" i="17"/>
  <c r="L645" i="17"/>
  <c r="L427" i="17"/>
  <c r="L582" i="17"/>
  <c r="L589" i="17"/>
  <c r="L37" i="17"/>
  <c r="L789" i="17"/>
  <c r="L169" i="17"/>
  <c r="L957" i="17"/>
  <c r="L101" i="17"/>
  <c r="L1120" i="17"/>
  <c r="L1133" i="17"/>
  <c r="L290" i="17"/>
  <c r="L286" i="17"/>
  <c r="L322" i="17"/>
  <c r="L448" i="17"/>
  <c r="L794" i="17"/>
  <c r="L353" i="17"/>
  <c r="L71" i="17"/>
  <c r="L1075" i="17"/>
  <c r="L1070" i="17"/>
  <c r="L302" i="17"/>
  <c r="L917" i="17"/>
  <c r="L266" i="17"/>
  <c r="L340" i="17"/>
  <c r="L310" i="17"/>
  <c r="L1020" i="17"/>
  <c r="L42" i="17"/>
  <c r="L131" i="17"/>
  <c r="L174" i="17"/>
  <c r="L62" i="17"/>
  <c r="L213" i="17"/>
  <c r="L832" i="17"/>
  <c r="L345" i="17"/>
  <c r="L136" i="17"/>
  <c r="L12" i="17"/>
  <c r="L252" i="17"/>
  <c r="L909" i="17"/>
  <c r="L1056" i="17"/>
  <c r="L906" i="17"/>
  <c r="L255" i="17"/>
  <c r="L1172" i="17"/>
  <c r="L846" i="17"/>
  <c r="L845" i="17"/>
  <c r="L592" i="17"/>
  <c r="L194" i="17"/>
  <c r="L732" i="17"/>
  <c r="L713" i="17"/>
  <c r="L1236" i="17"/>
  <c r="L1199" i="17"/>
  <c r="L1166" i="17"/>
  <c r="L1173" i="17"/>
  <c r="L1098" i="17"/>
  <c r="L1100" i="17"/>
  <c r="L1110" i="17"/>
  <c r="L1047" i="17"/>
  <c r="L902" i="17"/>
  <c r="L1055" i="17"/>
  <c r="L1054" i="17"/>
  <c r="L1053" i="17"/>
  <c r="L844" i="17"/>
  <c r="L1015" i="17"/>
  <c r="L705" i="17"/>
  <c r="L479" i="17"/>
  <c r="L639" i="17"/>
  <c r="L581" i="17"/>
  <c r="L531" i="17"/>
  <c r="L626" i="17"/>
  <c r="L55" i="17"/>
  <c r="L173" i="17"/>
  <c r="L126" i="17"/>
  <c r="L144" i="17"/>
  <c r="L216" i="17"/>
  <c r="L218" i="17"/>
  <c r="L41" i="17"/>
  <c r="L2" i="17"/>
  <c r="L727" i="17"/>
  <c r="L122" i="17"/>
  <c r="L50" i="17"/>
  <c r="L21" i="17"/>
  <c r="L36" i="17"/>
  <c r="L135" i="17"/>
  <c r="L103" i="17"/>
  <c r="L467" i="17"/>
  <c r="L606" i="17"/>
  <c r="L625" i="17"/>
  <c r="L182" i="17"/>
  <c r="L119" i="17"/>
  <c r="L462" i="17"/>
  <c r="L638" i="17"/>
  <c r="L509" i="17"/>
  <c r="L466" i="17"/>
  <c r="L1028" i="17"/>
  <c r="L876" i="17"/>
  <c r="L559" i="17"/>
  <c r="L843" i="17"/>
  <c r="L816" i="17"/>
  <c r="L1011" i="17"/>
  <c r="L1175" i="17"/>
  <c r="L1074" i="17"/>
  <c r="L773" i="17"/>
  <c r="L1010" i="17"/>
  <c r="L1180" i="17"/>
  <c r="L1183" i="17"/>
  <c r="L1187" i="17"/>
  <c r="L1137" i="17"/>
  <c r="L219" i="17"/>
  <c r="L548" i="17"/>
  <c r="L570" i="17"/>
  <c r="L881" i="17"/>
  <c r="L976" i="17"/>
  <c r="L184" i="17"/>
  <c r="L556" i="17"/>
  <c r="L146" i="17"/>
  <c r="L814" i="17"/>
  <c r="L1291" i="17"/>
  <c r="L1300" i="17"/>
  <c r="L761" i="17"/>
  <c r="L799" i="17"/>
  <c r="L805" i="17"/>
  <c r="L758" i="17"/>
  <c r="L1043" i="17"/>
  <c r="L989" i="17"/>
  <c r="L743" i="17"/>
  <c r="L59" i="17"/>
  <c r="L506" i="17"/>
  <c r="L1197" i="17"/>
  <c r="L927" i="17"/>
  <c r="L695" i="17"/>
  <c r="L763" i="17"/>
  <c r="L672" i="17"/>
  <c r="L165" i="17"/>
  <c r="L522" i="17"/>
  <c r="L426" i="17"/>
  <c r="L413" i="17"/>
  <c r="L621" i="17"/>
  <c r="L730" i="17"/>
  <c r="L694" i="17"/>
  <c r="L725" i="17"/>
  <c r="L444" i="17"/>
  <c r="L514" i="17"/>
  <c r="L503" i="17"/>
  <c r="L334" i="17"/>
  <c r="L1279" i="17"/>
  <c r="L1303" i="17"/>
  <c r="L1136" i="17"/>
  <c r="L1123" i="17"/>
  <c r="L1134" i="17"/>
  <c r="L969" i="17"/>
  <c r="L912" i="17"/>
  <c r="L484" i="17"/>
  <c r="L527" i="17"/>
  <c r="L742" i="17"/>
  <c r="L536" i="17"/>
  <c r="L666" i="17"/>
  <c r="L389" i="17"/>
  <c r="L373" i="17"/>
  <c r="L51" i="17"/>
  <c r="L193" i="17"/>
  <c r="L942" i="17"/>
  <c r="L1042" i="17"/>
  <c r="L938" i="17"/>
  <c r="L834" i="17"/>
  <c r="L1046" i="17"/>
  <c r="L924" i="17"/>
  <c r="L1030" i="17"/>
  <c r="L1174" i="17"/>
  <c r="L1193" i="17"/>
  <c r="L1022" i="17"/>
  <c r="L865" i="17"/>
  <c r="L842" i="17"/>
  <c r="L770" i="17"/>
  <c r="L558" i="17"/>
  <c r="L541" i="17"/>
  <c r="L540" i="17"/>
  <c r="L502" i="17"/>
  <c r="L709" i="17"/>
  <c r="L493" i="17"/>
  <c r="L39" i="17"/>
  <c r="L100" i="17"/>
  <c r="L94" i="17"/>
  <c r="L524" i="17"/>
  <c r="L1278" i="17"/>
  <c r="L637" i="17"/>
  <c r="L93" i="17"/>
  <c r="L459" i="17"/>
  <c r="L1160" i="17"/>
  <c r="L760" i="17"/>
  <c r="L569" i="17"/>
  <c r="L477" i="17"/>
  <c r="L19" i="17"/>
  <c r="L1225" i="17"/>
  <c r="L889" i="17"/>
  <c r="L1238" i="17"/>
  <c r="L178" i="17"/>
  <c r="L159" i="17"/>
  <c r="L515" i="17"/>
  <c r="L662" i="17"/>
  <c r="L644" i="17"/>
  <c r="L891" i="17"/>
  <c r="L402" i="17"/>
  <c r="L114" i="17"/>
  <c r="L203" i="17"/>
  <c r="L365" i="17"/>
  <c r="L364" i="17"/>
  <c r="L552" i="17"/>
  <c r="L1277" i="17"/>
  <c r="L1226" i="17"/>
  <c r="L1000" i="17"/>
  <c r="L860" i="17"/>
  <c r="L1045" i="17"/>
  <c r="L769" i="17"/>
  <c r="L1027" i="17"/>
  <c r="L857" i="17"/>
  <c r="L766" i="17"/>
  <c r="L1025" i="17"/>
  <c r="L807" i="17"/>
  <c r="L157" i="17"/>
  <c r="L240" i="17"/>
  <c r="L1269" i="17"/>
  <c r="L447" i="17"/>
  <c r="L140" i="17"/>
  <c r="L1260" i="17"/>
  <c r="L1273" i="17"/>
  <c r="L1052" i="17"/>
  <c r="L475" i="17"/>
  <c r="L1082" i="17"/>
  <c r="L741" i="17"/>
  <c r="L474" i="17"/>
  <c r="L574" i="17"/>
  <c r="L573" i="17"/>
  <c r="L48" i="17"/>
  <c r="L1248" i="17"/>
  <c r="L555" i="17"/>
  <c r="L233" i="17"/>
  <c r="L238" i="17"/>
  <c r="L118" i="17"/>
  <c r="L700" i="17"/>
  <c r="L916" i="17"/>
  <c r="L487" i="17"/>
  <c r="L1206" i="17"/>
  <c r="L1135" i="17"/>
  <c r="L722" i="17"/>
  <c r="L656" i="17"/>
  <c r="L532" i="17"/>
  <c r="L192" i="17"/>
  <c r="L653" i="17"/>
  <c r="L87" i="17"/>
  <c r="L948" i="17"/>
  <c r="L486" i="17"/>
  <c r="L1285" i="17"/>
  <c r="L1255" i="17"/>
  <c r="L539" i="17"/>
  <c r="L538" i="17"/>
  <c r="L57" i="17"/>
  <c r="L58" i="17"/>
  <c r="L153" i="17"/>
  <c r="L82" i="17"/>
  <c r="L172" i="17"/>
  <c r="L1099" i="17"/>
  <c r="L1138" i="17"/>
  <c r="L708" i="17"/>
  <c r="L615" i="17"/>
  <c r="L560" i="17"/>
  <c r="L564" i="17"/>
  <c r="L499" i="17"/>
  <c r="L483" i="17"/>
  <c r="L1009" i="17"/>
  <c r="L915" i="17"/>
  <c r="L1049" i="17"/>
  <c r="L627" i="17"/>
  <c r="L1026" i="17"/>
  <c r="L731" i="17"/>
  <c r="L864" i="17"/>
  <c r="L947" i="17"/>
  <c r="L774" i="17"/>
  <c r="L121" i="17"/>
  <c r="L316" i="17"/>
  <c r="L813" i="17"/>
  <c r="L852" i="17"/>
  <c r="L851" i="17"/>
  <c r="L363" i="17"/>
  <c r="L263" i="17"/>
  <c r="L963" i="17"/>
  <c r="L412" i="17"/>
  <c r="L617" i="17"/>
  <c r="L17" i="17"/>
  <c r="L767" i="17"/>
  <c r="L33" i="17"/>
  <c r="L520" i="17"/>
  <c r="L888" i="17"/>
  <c r="L492" i="17"/>
  <c r="L849" i="17"/>
  <c r="L337" i="17"/>
  <c r="L410" i="17"/>
  <c r="L572" i="17"/>
  <c r="L885" i="17"/>
  <c r="L498" i="17"/>
  <c r="L1280" i="17"/>
  <c r="L379" i="17"/>
  <c r="L685" i="17"/>
  <c r="L369" i="17"/>
  <c r="L620" i="17"/>
  <c r="L740" i="17"/>
  <c r="L665" i="17"/>
  <c r="L274" i="17"/>
  <c r="L158" i="17"/>
  <c r="L1081" i="17"/>
  <c r="L850" i="17"/>
  <c r="L358" i="17"/>
  <c r="L1179" i="17"/>
  <c r="L1208" i="17"/>
  <c r="L440" i="17"/>
  <c r="L1258" i="17"/>
  <c r="L729" i="17"/>
  <c r="L984" i="17"/>
  <c r="L1121" i="17"/>
  <c r="L724" i="17"/>
  <c r="L636" i="17"/>
  <c r="L1202" i="17"/>
  <c r="L721" i="17"/>
  <c r="L686" i="17"/>
  <c r="L70" i="17"/>
  <c r="L239" i="17"/>
  <c r="L588" i="17"/>
  <c r="L336" i="17"/>
  <c r="L739" i="17"/>
  <c r="L446" i="17"/>
  <c r="L988" i="17"/>
  <c r="L793" i="17"/>
  <c r="L1150" i="17"/>
  <c r="L1245" i="17"/>
  <c r="L1207" i="17"/>
  <c r="L875" i="17"/>
  <c r="L110" i="17"/>
  <c r="L1103" i="17"/>
  <c r="L181" i="17"/>
  <c r="L207" i="17"/>
  <c r="L530" i="17"/>
  <c r="L1164" i="17"/>
  <c r="L1097" i="17"/>
  <c r="L521" i="17"/>
  <c r="L106" i="17"/>
  <c r="L168" i="17"/>
  <c r="L262" i="17"/>
  <c r="L69" i="17"/>
  <c r="L445" i="17"/>
  <c r="L53" i="17"/>
  <c r="L1165" i="17"/>
  <c r="L874" i="17"/>
  <c r="L635" i="17"/>
  <c r="L443" i="17"/>
  <c r="L551" i="17"/>
  <c r="L1085" i="17"/>
  <c r="L966" i="17"/>
  <c r="L325" i="17"/>
  <c r="L1112" i="17"/>
  <c r="L671" i="17"/>
  <c r="L362" i="17"/>
  <c r="L1212" i="17"/>
  <c r="L1288" i="17"/>
  <c r="L960" i="17"/>
  <c r="L854" i="17"/>
  <c r="L841" i="17"/>
  <c r="L863" i="17"/>
  <c r="L956" i="17"/>
  <c r="L987" i="17"/>
  <c r="L649" i="17"/>
  <c r="L88" i="17"/>
  <c r="L1290" i="17"/>
  <c r="L205" i="17"/>
  <c r="L142" i="17"/>
  <c r="L1253" i="17"/>
  <c r="L1149" i="17"/>
  <c r="L648" i="17"/>
  <c r="L1132" i="17"/>
  <c r="L1142" i="17"/>
  <c r="L1051" i="17"/>
  <c r="L333" i="17"/>
  <c r="L699" i="17"/>
  <c r="L361" i="17"/>
  <c r="L348" i="17"/>
  <c r="L633" i="17"/>
  <c r="L1095" i="17"/>
  <c r="L1036" i="17"/>
  <c r="L554" i="17"/>
  <c r="L497" i="17"/>
  <c r="L61" i="17"/>
  <c r="L1244" i="17"/>
  <c r="L1237" i="17"/>
  <c r="L1233" i="17"/>
  <c r="L1263" i="17"/>
  <c r="L1259" i="17"/>
  <c r="L616" i="17"/>
  <c r="L594" i="17"/>
  <c r="L688" i="17"/>
  <c r="L712" i="17"/>
  <c r="L534" i="17"/>
  <c r="L349" i="17"/>
  <c r="L247" i="17"/>
  <c r="L269" i="17"/>
  <c r="L409" i="17"/>
  <c r="L418" i="17"/>
  <c r="L439" i="17"/>
  <c r="L352" i="17"/>
  <c r="L268" i="17"/>
  <c r="L25" i="17"/>
  <c r="L837" i="17"/>
  <c r="L972" i="17"/>
  <c r="L914" i="17"/>
  <c r="L862" i="17"/>
  <c r="L776" i="17"/>
  <c r="L783" i="17"/>
  <c r="L824" i="17"/>
  <c r="L835" i="17"/>
  <c r="L836" i="17"/>
  <c r="L1035" i="17"/>
  <c r="L782" i="17"/>
  <c r="L1038" i="17"/>
  <c r="L830" i="17"/>
  <c r="L495" i="17"/>
  <c r="L624" i="17"/>
  <c r="L821" i="17"/>
  <c r="L173" i="16" l="1"/>
  <c r="L140" i="16"/>
  <c r="L231" i="16"/>
  <c r="L78" i="16"/>
  <c r="L442" i="16"/>
  <c r="L431" i="16"/>
  <c r="L265" i="16"/>
  <c r="L212" i="16"/>
  <c r="L324" i="16"/>
  <c r="L335" i="16"/>
  <c r="L175" i="16"/>
  <c r="L245" i="16"/>
  <c r="L543" i="16"/>
  <c r="L441" i="16"/>
  <c r="L200" i="16"/>
  <c r="L31" i="16"/>
  <c r="L260" i="16"/>
  <c r="L250" i="16"/>
  <c r="L498" i="16"/>
  <c r="L536" i="16"/>
  <c r="L503" i="16"/>
  <c r="L119" i="16"/>
  <c r="L208" i="16"/>
  <c r="L54" i="16"/>
  <c r="L131" i="16"/>
  <c r="L279" i="16"/>
  <c r="L30" i="16"/>
  <c r="L65" i="16"/>
  <c r="L109" i="16"/>
  <c r="L159" i="16"/>
  <c r="L527" i="16"/>
  <c r="L221" i="16"/>
  <c r="L92" i="16"/>
  <c r="L264" i="16"/>
  <c r="L220" i="16"/>
  <c r="L183" i="16"/>
  <c r="L300" i="16"/>
  <c r="L458" i="16"/>
  <c r="L302" i="16"/>
  <c r="L373" i="16"/>
  <c r="L408" i="16"/>
  <c r="L228" i="16"/>
  <c r="L356" i="16"/>
  <c r="L407" i="16"/>
  <c r="L25" i="16"/>
  <c r="L118" i="16"/>
  <c r="L353" i="16"/>
  <c r="L44" i="16"/>
  <c r="L53" i="16"/>
  <c r="L422" i="16"/>
  <c r="L412" i="16"/>
  <c r="L440" i="16"/>
  <c r="L426" i="16"/>
  <c r="L249" i="16"/>
  <c r="L259" i="16"/>
  <c r="L484" i="16"/>
  <c r="L391" i="16"/>
  <c r="L488" i="16"/>
  <c r="L421" i="16"/>
  <c r="L529" i="16"/>
  <c r="L439" i="16"/>
  <c r="L450" i="16"/>
  <c r="L528" i="16"/>
  <c r="L523" i="16"/>
  <c r="L510" i="16"/>
  <c r="L482" i="16"/>
  <c r="L508" i="16"/>
  <c r="L429" i="16"/>
  <c r="L522" i="16"/>
  <c r="L467" i="16"/>
  <c r="L434" i="16"/>
  <c r="L514" i="16"/>
  <c r="L406" i="16"/>
  <c r="L432" i="16"/>
  <c r="L461" i="16"/>
  <c r="L277" i="16"/>
  <c r="L179" i="16"/>
  <c r="L225" i="16"/>
  <c r="L270" i="16"/>
  <c r="L141" i="16"/>
  <c r="L240" i="16"/>
  <c r="L218" i="16"/>
  <c r="L392" i="16"/>
  <c r="L272" i="16"/>
  <c r="L420" i="16"/>
  <c r="L476" i="16"/>
  <c r="L108" i="16"/>
  <c r="L80" i="16"/>
  <c r="L107" i="16"/>
  <c r="L282" i="16"/>
  <c r="L170" i="16"/>
  <c r="L253" i="16"/>
  <c r="L187" i="16"/>
  <c r="L269" i="16"/>
  <c r="L239" i="16"/>
  <c r="L75" i="16"/>
  <c r="L181" i="16"/>
  <c r="L243" i="16"/>
  <c r="L487" i="16"/>
  <c r="L266" i="16"/>
  <c r="L47" i="16"/>
  <c r="L59" i="16"/>
  <c r="L164" i="16"/>
  <c r="L273" i="16"/>
  <c r="L261" i="16"/>
  <c r="L163" i="16"/>
  <c r="L128" i="16"/>
  <c r="L116" i="16"/>
  <c r="L169" i="16"/>
  <c r="L474" i="16"/>
  <c r="L252" i="16"/>
  <c r="L419" i="16"/>
  <c r="L410" i="16"/>
  <c r="L459" i="16"/>
  <c r="L414" i="16"/>
  <c r="L519" i="16"/>
  <c r="L404" i="16"/>
  <c r="L534" i="16"/>
  <c r="L494" i="16"/>
  <c r="L29" i="16"/>
  <c r="L49" i="16"/>
  <c r="L58" i="16"/>
  <c r="L148" i="16"/>
  <c r="L281" i="16"/>
  <c r="L125" i="16"/>
  <c r="L74" i="16"/>
  <c r="L184" i="16"/>
  <c r="L46" i="16"/>
  <c r="L186" i="16"/>
  <c r="L233" i="16"/>
  <c r="L185" i="16"/>
  <c r="L271" i="16"/>
  <c r="L57" i="16"/>
  <c r="L64" i="16"/>
  <c r="L274" i="16"/>
  <c r="L258" i="16"/>
  <c r="L129" i="16"/>
  <c r="L327" i="16"/>
  <c r="L344" i="16"/>
  <c r="L99" i="16"/>
  <c r="L242" i="16"/>
  <c r="L139" i="16"/>
  <c r="L375" i="16"/>
  <c r="L145" i="16"/>
  <c r="L114" i="16"/>
  <c r="L312" i="16"/>
  <c r="L303" i="16"/>
  <c r="L85" i="16"/>
  <c r="L331" i="16"/>
  <c r="L339" i="16"/>
  <c r="L84" i="16"/>
  <c r="L156" i="16"/>
  <c r="L256" i="16"/>
  <c r="L293" i="16"/>
  <c r="L336" i="16"/>
  <c r="L152" i="16"/>
  <c r="L372" i="16"/>
  <c r="L106" i="16"/>
  <c r="L102" i="16"/>
  <c r="L254" i="16"/>
  <c r="L371" i="16"/>
  <c r="L162" i="16"/>
  <c r="L219" i="16"/>
  <c r="L211" i="16"/>
  <c r="L124" i="16"/>
  <c r="L147" i="16"/>
  <c r="L521" i="16"/>
  <c r="L340" i="16"/>
  <c r="L311" i="16"/>
  <c r="L151" i="16"/>
  <c r="L542" i="16"/>
  <c r="L493" i="16"/>
  <c r="L455" i="16"/>
  <c r="L191" i="16"/>
  <c r="L248" i="16"/>
  <c r="L263" i="16"/>
  <c r="L224" i="16"/>
  <c r="L438" i="16"/>
  <c r="L178" i="16"/>
  <c r="L199" i="16"/>
  <c r="L292" i="16"/>
  <c r="L343" i="16"/>
  <c r="L291" i="16"/>
  <c r="L198" i="16"/>
  <c r="L479" i="16"/>
  <c r="L127" i="16"/>
  <c r="L52" i="16"/>
  <c r="L255" i="16"/>
  <c r="L42" i="16"/>
  <c r="L36" i="16"/>
  <c r="L122" i="16"/>
  <c r="L238" i="16"/>
  <c r="L247" i="16"/>
  <c r="L330" i="16"/>
  <c r="L381" i="16"/>
  <c r="L337" i="16"/>
  <c r="L223" i="16"/>
  <c r="L365" i="16"/>
  <c r="L313" i="16"/>
  <c r="L475" i="16"/>
  <c r="L380" i="16"/>
  <c r="L541" i="16"/>
  <c r="L222" i="16"/>
  <c r="L267" i="16"/>
  <c r="L489" i="16"/>
  <c r="L68" i="16"/>
  <c r="L95" i="16"/>
  <c r="L194" i="16"/>
  <c r="L310" i="16"/>
  <c r="L435" i="16"/>
  <c r="L416" i="16"/>
  <c r="L437" i="16"/>
  <c r="L244" i="16"/>
  <c r="L216" i="16"/>
  <c r="L490" i="16"/>
  <c r="L110" i="16"/>
  <c r="L338" i="16"/>
  <c r="L400" i="16"/>
  <c r="L473" i="16"/>
  <c r="L480" i="16"/>
  <c r="L501" i="16"/>
  <c r="L306" i="16"/>
  <c r="L367" i="16"/>
  <c r="L97" i="16"/>
  <c r="L113" i="16"/>
  <c r="L123" i="16"/>
  <c r="L418" i="16"/>
  <c r="L395" i="16"/>
  <c r="L425" i="16"/>
  <c r="L379" i="16"/>
  <c r="L358" i="16"/>
  <c r="L35" i="16"/>
  <c r="L115" i="16"/>
  <c r="L39" i="16"/>
  <c r="L457" i="16"/>
  <c r="L507" i="16"/>
  <c r="L394" i="16"/>
  <c r="L390" i="16"/>
  <c r="L67" i="16"/>
  <c r="L197" i="16"/>
  <c r="L207" i="16"/>
  <c r="L210" i="16"/>
  <c r="L275" i="16"/>
  <c r="L471" i="16"/>
  <c r="L24" i="16"/>
  <c r="L283" i="16"/>
  <c r="L428" i="16"/>
  <c r="L180" i="16"/>
  <c r="L22" i="16"/>
  <c r="L174" i="16"/>
  <c r="L509" i="16"/>
  <c r="L465" i="16"/>
  <c r="L491" i="16"/>
  <c r="L388" i="16"/>
  <c r="L227" i="16"/>
  <c r="L138" i="16"/>
  <c r="L81" i="16"/>
  <c r="L19" i="16"/>
  <c r="L20" i="16"/>
  <c r="L166" i="16"/>
  <c r="L48" i="16"/>
  <c r="L241" i="16"/>
  <c r="L90" i="16"/>
  <c r="L289" i="16"/>
  <c r="L286" i="16"/>
  <c r="L34" i="16"/>
  <c r="L146" i="16"/>
  <c r="L234" i="16"/>
  <c r="L278" i="16"/>
  <c r="L506" i="16"/>
  <c r="L389" i="16"/>
  <c r="L417" i="16"/>
  <c r="L399" i="16"/>
  <c r="L454" i="16"/>
  <c r="L436" i="16"/>
  <c r="L451" i="16"/>
  <c r="L464" i="16"/>
  <c r="L309" i="16"/>
  <c r="L361" i="16"/>
  <c r="L323" i="16"/>
  <c r="L362" i="16"/>
  <c r="L328" i="16"/>
  <c r="L232" i="16"/>
  <c r="L204" i="16"/>
  <c r="L203" i="16"/>
  <c r="L326" i="16"/>
  <c r="L226" i="16"/>
  <c r="L206" i="16"/>
  <c r="L478" i="16"/>
  <c r="L533" i="16"/>
  <c r="L215" i="16"/>
  <c r="L214" i="16"/>
  <c r="L130" i="16"/>
  <c r="L366" i="16"/>
  <c r="L360" i="16"/>
  <c r="L319" i="16"/>
  <c r="L511" i="16"/>
  <c r="L525" i="16"/>
  <c r="L540" i="16"/>
  <c r="L535" i="16"/>
  <c r="L378" i="16"/>
  <c r="L322" i="16"/>
  <c r="L352" i="16"/>
  <c r="L317" i="16"/>
  <c r="L308" i="16"/>
  <c r="L307" i="16"/>
  <c r="L63" i="16"/>
  <c r="L246" i="16"/>
  <c r="L100" i="16"/>
  <c r="L209" i="16"/>
  <c r="L135" i="16"/>
  <c r="L89" i="16"/>
  <c r="L177" i="16"/>
  <c r="L56" i="16"/>
  <c r="L433" i="16"/>
  <c r="L513" i="16"/>
  <c r="L195" i="16"/>
  <c r="L305" i="16"/>
  <c r="L158" i="16"/>
  <c r="L144" i="16"/>
  <c r="L112" i="16"/>
  <c r="L262" i="16"/>
  <c r="L55" i="16"/>
  <c r="L472" i="16"/>
  <c r="L143" i="16"/>
  <c r="L377" i="16"/>
  <c r="L517" i="16"/>
  <c r="L88" i="16"/>
  <c r="L424" i="16"/>
  <c r="L346" i="16"/>
  <c r="L285" i="16"/>
  <c r="L157" i="16"/>
  <c r="L172" i="16"/>
  <c r="L288" i="16"/>
  <c r="L155" i="16"/>
  <c r="L499" i="16"/>
  <c r="L496" i="16"/>
  <c r="L268" i="16"/>
  <c r="L33" i="16"/>
  <c r="L402" i="16"/>
  <c r="L62" i="16"/>
  <c r="L23" i="16"/>
  <c r="L512" i="16"/>
  <c r="L497" i="16"/>
  <c r="L481" i="16"/>
  <c r="L409" i="16"/>
  <c r="L193" i="16"/>
  <c r="L486" i="16"/>
  <c r="L401" i="16"/>
  <c r="L492" i="16"/>
  <c r="L538" i="16"/>
  <c r="L415" i="16"/>
  <c r="L359" i="16"/>
  <c r="L342" i="16"/>
  <c r="L301" i="16"/>
  <c r="L171" i="16"/>
  <c r="L237" i="16"/>
  <c r="L236" i="16"/>
  <c r="L165" i="16"/>
  <c r="L134" i="16"/>
  <c r="L213" i="16"/>
  <c r="L120" i="16"/>
  <c r="L235" i="16"/>
  <c r="L77" i="16"/>
  <c r="L45" i="16"/>
  <c r="L51" i="16"/>
  <c r="L364" i="16"/>
  <c r="L176" i="16"/>
  <c r="L196" i="16"/>
  <c r="L398" i="16"/>
  <c r="L515" i="16"/>
  <c r="L188" i="16"/>
  <c r="L150" i="16"/>
  <c r="L133" i="16"/>
  <c r="L117" i="16"/>
  <c r="L502" i="16"/>
  <c r="L453" i="16"/>
  <c r="L449" i="16"/>
  <c r="L126" i="16"/>
  <c r="L73" i="16"/>
  <c r="L87" i="16"/>
  <c r="L38" i="16"/>
  <c r="L192" i="16"/>
  <c r="L477" i="16"/>
  <c r="L485" i="16"/>
  <c r="L16" i="16"/>
  <c r="L105" i="16"/>
  <c r="L149" i="16"/>
  <c r="L27" i="16"/>
  <c r="L14" i="16"/>
  <c r="L71" i="16"/>
  <c r="L495" i="16"/>
  <c r="L351" i="16"/>
  <c r="L369" i="16"/>
  <c r="L357" i="16"/>
  <c r="L111" i="16"/>
  <c r="L539" i="16"/>
  <c r="L363" i="16"/>
  <c r="L456" i="16"/>
  <c r="L443" i="16"/>
  <c r="L66" i="16"/>
  <c r="L452" i="16"/>
  <c r="L445" i="16"/>
  <c r="L537" i="16"/>
  <c r="L50" i="16"/>
  <c r="L368" i="16"/>
  <c r="L334" i="16"/>
  <c r="L43" i="16"/>
  <c r="L76" i="16"/>
  <c r="L190" i="16"/>
  <c r="L520" i="16"/>
  <c r="L69" i="16"/>
  <c r="L137" i="16"/>
  <c r="L205" i="16"/>
  <c r="L332" i="16"/>
  <c r="L350" i="16"/>
  <c r="L349" i="16"/>
  <c r="L41" i="16"/>
  <c r="L91" i="16"/>
  <c r="L79" i="16"/>
  <c r="L201" i="16"/>
  <c r="L469" i="16"/>
  <c r="L154" i="16"/>
  <c r="L83" i="16"/>
  <c r="L463" i="16"/>
  <c r="L505" i="16"/>
  <c r="L403" i="16"/>
  <c r="L411" i="16"/>
  <c r="L470" i="16"/>
  <c r="L462" i="16"/>
  <c r="L504" i="16"/>
  <c r="L86" i="16"/>
  <c r="L447" i="16"/>
  <c r="L405" i="16"/>
  <c r="L524" i="16"/>
  <c r="L530" i="16"/>
  <c r="L468" i="16"/>
  <c r="L532" i="16"/>
  <c r="L70" i="16"/>
  <c r="L280" i="16"/>
  <c r="L516" i="16"/>
  <c r="L460" i="16"/>
  <c r="L423" i="16"/>
  <c r="L61" i="16"/>
  <c r="L500" i="16"/>
  <c r="L427" i="16"/>
  <c r="L393" i="16"/>
  <c r="L161" i="16"/>
  <c r="L230" i="16"/>
  <c r="L94" i="16"/>
  <c r="L101" i="16"/>
  <c r="L257" i="16"/>
  <c r="L104" i="16"/>
  <c r="L189" i="16"/>
  <c r="L96" i="16"/>
  <c r="L446" i="16"/>
  <c r="L526" i="16"/>
  <c r="L28" i="16"/>
  <c r="L26" i="16"/>
  <c r="L18" i="16"/>
  <c r="L531" i="16"/>
  <c r="L413" i="16"/>
  <c r="L182" i="16"/>
  <c r="L316" i="16"/>
  <c r="L376" i="16"/>
  <c r="L320" i="16"/>
  <c r="L329" i="16"/>
  <c r="L466" i="16"/>
  <c r="L98" i="16"/>
  <c r="L132" i="16"/>
  <c r="L60" i="16"/>
  <c r="L37" i="16"/>
  <c r="L160" i="16"/>
  <c r="L142" i="16"/>
  <c r="L430" i="16"/>
  <c r="L121" i="16"/>
  <c r="L217" i="16"/>
  <c r="L153" i="16"/>
  <c r="L202" i="16"/>
  <c r="L284" i="16"/>
  <c r="L251" i="16"/>
  <c r="L40" i="16"/>
  <c r="L290" i="16"/>
  <c r="L17" i="16"/>
  <c r="L21" i="16"/>
  <c r="L32" i="16"/>
  <c r="L168" i="16"/>
  <c r="L167" i="16"/>
  <c r="L72" i="16"/>
  <c r="L136" i="16"/>
  <c r="L103" i="16"/>
  <c r="L229" i="16"/>
  <c r="L276" i="16"/>
  <c r="L15" i="16"/>
  <c r="L93" i="16"/>
  <c r="L82" i="16"/>
  <c r="L287" i="16"/>
  <c r="L347" i="16"/>
  <c r="L34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8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Level Change:
Level-2 to Level-1</t>
        </r>
      </text>
    </comment>
    <comment ref="D36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Level Change: 2 to 1</t>
        </r>
      </text>
    </comment>
    <comment ref="D36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Level Change:
L-2 To L-1</t>
        </r>
      </text>
    </comment>
    <comment ref="D4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Level Change:
Level-2 to Level-3</t>
        </r>
      </text>
    </comment>
    <comment ref="D94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Level-4 to Level-3</t>
        </r>
      </text>
    </comment>
    <comment ref="D105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L-4 to L-3</t>
        </r>
      </text>
    </comment>
    <comment ref="D107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L-5 to L-6</t>
        </r>
      </text>
    </comment>
    <comment ref="D112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Level-5 to L-4</t>
        </r>
      </text>
    </comment>
    <comment ref="D114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Level Change Change:
Level-5 to Level-6</t>
        </r>
      </text>
    </comment>
    <comment ref="D144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Level Change:
Passout to L-8</t>
        </r>
      </text>
    </comment>
  </commentList>
</comments>
</file>

<file path=xl/sharedStrings.xml><?xml version="1.0" encoding="utf-8"?>
<sst xmlns="http://schemas.openxmlformats.org/spreadsheetml/2006/main" count="12659" uniqueCount="2524">
  <si>
    <t>All Level &lt;------&gt; All  Center</t>
  </si>
  <si>
    <t>Senior</t>
  </si>
  <si>
    <t>Level-1</t>
  </si>
  <si>
    <t>M.R. No.</t>
  </si>
  <si>
    <t>M.R. Date</t>
  </si>
  <si>
    <t>Student Name</t>
  </si>
  <si>
    <t>Student ID</t>
  </si>
  <si>
    <t>Center</t>
  </si>
  <si>
    <t>Admit No.</t>
  </si>
  <si>
    <t>Mark</t>
  </si>
  <si>
    <t>Level</t>
  </si>
  <si>
    <t>DOB</t>
  </si>
  <si>
    <t>Age</t>
  </si>
  <si>
    <t>Height</t>
  </si>
  <si>
    <t>Group</t>
  </si>
  <si>
    <t>Total</t>
  </si>
  <si>
    <t>Saadat Sikander Khan</t>
  </si>
  <si>
    <t>Level-2</t>
  </si>
  <si>
    <t>Level-3</t>
  </si>
  <si>
    <t>Level-4</t>
  </si>
  <si>
    <t>Level-5</t>
  </si>
  <si>
    <t>Level-6</t>
  </si>
  <si>
    <t>Level-7</t>
  </si>
  <si>
    <t>Level-8</t>
  </si>
  <si>
    <t>Grand Total   =</t>
  </si>
  <si>
    <t>Pass out</t>
  </si>
  <si>
    <t>Uttara 1</t>
  </si>
  <si>
    <t>Waaez Habib Nubonoor</t>
  </si>
  <si>
    <t>Sabera Ahmed Faresty</t>
  </si>
  <si>
    <t>Raisa Tabassum</t>
  </si>
  <si>
    <t>Ramisa Tasnim Khan</t>
  </si>
  <si>
    <t>Raquin Suhail</t>
  </si>
  <si>
    <t>Abdullah Al Ujayer</t>
  </si>
  <si>
    <t>Aisha Tasneen Ilma</t>
  </si>
  <si>
    <t>Jafirah Arin</t>
  </si>
  <si>
    <t>Rajasree Majumder</t>
  </si>
  <si>
    <t>Fayiz Hasan</t>
  </si>
  <si>
    <t>S. M. Shahriar Alam Nafis</t>
  </si>
  <si>
    <t>Uttara 3</t>
  </si>
  <si>
    <t>Stephen Neon Swann</t>
  </si>
  <si>
    <t>Afnan Rubayat Kabir</t>
  </si>
  <si>
    <t>Dhanmondi 2</t>
  </si>
  <si>
    <t>Raina Nawar</t>
  </si>
  <si>
    <t>Ahyan Rahman</t>
  </si>
  <si>
    <t>Banani</t>
  </si>
  <si>
    <t>Safwan Rashid Chowdhury</t>
  </si>
  <si>
    <t>Mir Afif Al Daiyan</t>
  </si>
  <si>
    <t>Aymaan Hossain Khan</t>
  </si>
  <si>
    <t>Mohammadpur</t>
  </si>
  <si>
    <t>Ishaan Rayd Huq</t>
  </si>
  <si>
    <t>Saira Zarin</t>
  </si>
  <si>
    <t>Sheikh Shayan Ahmed</t>
  </si>
  <si>
    <t>Aratrika Dev</t>
  </si>
  <si>
    <t>Alvan Taher Zahedy</t>
  </si>
  <si>
    <t>Faiyaz Zaman Efaz</t>
  </si>
  <si>
    <t>Arunabh Chakravorty</t>
  </si>
  <si>
    <t>Arham Nazir Zahedy</t>
  </si>
  <si>
    <t>Amir Hamza</t>
  </si>
  <si>
    <t>Md. Zarif Tahmid</t>
  </si>
  <si>
    <t>Sheikh Akib Al Sifat</t>
  </si>
  <si>
    <t>Ahnaf Tazwar Shahik</t>
  </si>
  <si>
    <t>Maheeb Tajwar Priam</t>
  </si>
  <si>
    <t>Ahnaf Ahmed Prinon</t>
  </si>
  <si>
    <t>Md. Azmain Azoaf</t>
  </si>
  <si>
    <t>Nusrat Jahan Nifty</t>
  </si>
  <si>
    <t>Sahla Binte Sohrab</t>
  </si>
  <si>
    <t>Sourodwip Datta Aryoo</t>
  </si>
  <si>
    <t>Deborshi Vikramaditya</t>
  </si>
  <si>
    <t>Ayan Rahman</t>
  </si>
  <si>
    <t>Syeda Ishrat Sanam</t>
  </si>
  <si>
    <t>Mohammad Aariz Rahman</t>
  </si>
  <si>
    <t>Nusaiba Tazreen Tanisha</t>
  </si>
  <si>
    <t>Shaikh Shehezad Khurshid</t>
  </si>
  <si>
    <t>Muhammad Ahnaf Rahman</t>
  </si>
  <si>
    <t>Rudaiba Tarannum Somriddhi</t>
  </si>
  <si>
    <t>Ahraf Hossain</t>
  </si>
  <si>
    <t>Ahnaf Hossain</t>
  </si>
  <si>
    <t>Mahadi Alam</t>
  </si>
  <si>
    <t>Raisha Anjum</t>
  </si>
  <si>
    <t>Neha Tasneem</t>
  </si>
  <si>
    <t>A T M Nabil Morshed</t>
  </si>
  <si>
    <t>Joha Islam</t>
  </si>
  <si>
    <t>Md. Omar Karim Mahin</t>
  </si>
  <si>
    <t>Mahmud Farzeed Rahman</t>
  </si>
  <si>
    <t>Zareen Tasnim Adiba</t>
  </si>
  <si>
    <t>Tanvir Hossain Shahil</t>
  </si>
  <si>
    <t>Irteza Amin Anaf</t>
  </si>
  <si>
    <t>Aritra Roy</t>
  </si>
  <si>
    <t>Dhanmondi 1</t>
  </si>
  <si>
    <t>Sarrinah Mamtaj Torosha</t>
  </si>
  <si>
    <t>Fairuz Rahman</t>
  </si>
  <si>
    <t>Radoa Tajwar Fiad</t>
  </si>
  <si>
    <t>Ajor Bareesh</t>
  </si>
  <si>
    <t>Mohammad Azmayeen Haque Sobhan</t>
  </si>
  <si>
    <t>Mashrur Ul Monsur</t>
  </si>
  <si>
    <t>Zayeema Islam</t>
  </si>
  <si>
    <t>Toky Yasar Ayman</t>
  </si>
  <si>
    <t>Progga Das</t>
  </si>
  <si>
    <t>Faihamul Hoque</t>
  </si>
  <si>
    <t>Zareen Tasnim Hasan</t>
  </si>
  <si>
    <t>Shushmeet Zaman</t>
  </si>
  <si>
    <t>Salsabeel Imam</t>
  </si>
  <si>
    <t>Nameera Touseef</t>
  </si>
  <si>
    <t>Ramisha Nuzhat Ilma</t>
  </si>
  <si>
    <t>Zaheen Zaima Khan</t>
  </si>
  <si>
    <t>Sanika Safwana Chowdhury</t>
  </si>
  <si>
    <t>Sadman Wasi</t>
  </si>
  <si>
    <t>Aahnaf Md. Azfar</t>
  </si>
  <si>
    <t>Sharika Sanjana Chowdhury</t>
  </si>
  <si>
    <t>Nahiyan Mahmud Chowdhury</t>
  </si>
  <si>
    <t>Hafsa Binte Hasan</t>
  </si>
  <si>
    <t>Shorga Shan Rahman</t>
  </si>
  <si>
    <t>Kazi Anisah Tasnim Al Mamun</t>
  </si>
  <si>
    <t>Kazi Adrin Tafsir Al Mamun</t>
  </si>
  <si>
    <t>Kazi Araf Tafsir Al Mamun</t>
  </si>
  <si>
    <t>Syed Araf Hossain</t>
  </si>
  <si>
    <t>Mirpur 10</t>
  </si>
  <si>
    <t>Khandakar Ahnaf Muhtadi</t>
  </si>
  <si>
    <t>Md. Najmus Sakib</t>
  </si>
  <si>
    <t>Saiyara Kaynath Nakkhatra</t>
  </si>
  <si>
    <t>Sarika Nur</t>
  </si>
  <si>
    <t>Prantik Saha</t>
  </si>
  <si>
    <t>Nusaiba Nabiha</t>
  </si>
  <si>
    <t>Shams Ishtashrafa Sultana</t>
  </si>
  <si>
    <t>Tahsan Quader</t>
  </si>
  <si>
    <t>Miftahul Hoque Mozumder</t>
  </si>
  <si>
    <t>Mohammad Sayeed Alam</t>
  </si>
  <si>
    <t>Nanjiba Wahid Khan</t>
  </si>
  <si>
    <t>Subha Sameen Siddiqi</t>
  </si>
  <si>
    <t>Md. Sohail</t>
  </si>
  <si>
    <t>Sadi Al Nahian</t>
  </si>
  <si>
    <t>Mohammad Sajid Sadman</t>
  </si>
  <si>
    <t>Maimuna Binte Mosharraf</t>
  </si>
  <si>
    <t>Ahnaf Labib Khan</t>
  </si>
  <si>
    <t>Rushmin Rahman Dia</t>
  </si>
  <si>
    <t>Tausif Inqiad Hasan</t>
  </si>
  <si>
    <t>Ayesha Samia Hossain</t>
  </si>
  <si>
    <t>Nabila Chowdhury Fahia</t>
  </si>
  <si>
    <t>Eshita Nur Efti</t>
  </si>
  <si>
    <t>Ishrat Nur Ifu</t>
  </si>
  <si>
    <t>Amrin Tayara Ahona</t>
  </si>
  <si>
    <t>Humaira Bintay Yusuf</t>
  </si>
  <si>
    <t>Fatima Ashraf Abiha</t>
  </si>
  <si>
    <t>Md. Jarif Bin Hossain Mahir</t>
  </si>
  <si>
    <t>Ahnaf Jaisir</t>
  </si>
  <si>
    <t>Taiful Huda</t>
  </si>
  <si>
    <t>Shabib Sadat</t>
  </si>
  <si>
    <t>Rayta Binta Masud</t>
  </si>
  <si>
    <t>Maisha Farzana Haque</t>
  </si>
  <si>
    <t>Nishat Islam Prova</t>
  </si>
  <si>
    <t>Suhrrid Supantho Ullash</t>
  </si>
  <si>
    <t>Ummey Hani Anisha</t>
  </si>
  <si>
    <t>Abrar Kamal</t>
  </si>
  <si>
    <t>Shadman Shakif</t>
  </si>
  <si>
    <t>Nowshin Sharwar</t>
  </si>
  <si>
    <t>Mahdi Muntasir Rehan</t>
  </si>
  <si>
    <t>Mahi Farhan</t>
  </si>
  <si>
    <t>Sifat Rahman</t>
  </si>
  <si>
    <t>Nafisa Rahman</t>
  </si>
  <si>
    <t>Jobaida Jasim Julfia</t>
  </si>
  <si>
    <t>Huraiya Hafiz</t>
  </si>
  <si>
    <t>Ali Anas Ahmed</t>
  </si>
  <si>
    <t>Hafsa Bynte Noor Ariba</t>
  </si>
  <si>
    <t>Areeba Muhayra</t>
  </si>
  <si>
    <t>Avik Debnath</t>
  </si>
  <si>
    <t>Pinak Rudra Saha</t>
  </si>
  <si>
    <t>Shuhrat Zaman Maisha</t>
  </si>
  <si>
    <t>M Wasifur Rahman</t>
  </si>
  <si>
    <t>Abdullah Farhan Mostafa</t>
  </si>
  <si>
    <t>Saker Ahsan Labib</t>
  </si>
  <si>
    <t>Safwan Niaz Ayman</t>
  </si>
  <si>
    <t>Atifah Wasimath</t>
  </si>
  <si>
    <t>Raiyan Islam</t>
  </si>
  <si>
    <t>Jahin Azam</t>
  </si>
  <si>
    <t>Samin Azam</t>
  </si>
  <si>
    <t>Md. Sohail Shikder Raffin</t>
  </si>
  <si>
    <t>Israt Mehzabin Raha</t>
  </si>
  <si>
    <t>Asfika Arowa Janvi</t>
  </si>
  <si>
    <t>Mahir Mannan</t>
  </si>
  <si>
    <t>Samia Akter Esha</t>
  </si>
  <si>
    <t>Zarif Hasan Ibne Gony</t>
  </si>
  <si>
    <t>Tehamee Zaian</t>
  </si>
  <si>
    <t>Safir Habib</t>
  </si>
  <si>
    <t>Nasib Rahman</t>
  </si>
  <si>
    <t>Tajwar Rahman</t>
  </si>
  <si>
    <t>Raisa Musarrat</t>
  </si>
  <si>
    <t>Raiyan Mahir</t>
  </si>
  <si>
    <t>Ramisa Sadia Maliha</t>
  </si>
  <si>
    <t>Abdullah Irfan Mostafa</t>
  </si>
  <si>
    <t>Mehjabin Haque Proma</t>
  </si>
  <si>
    <t>Tanzim Rahman Khan</t>
  </si>
  <si>
    <t>Diyanah Tamanna</t>
  </si>
  <si>
    <t>Ayesha Siddika</t>
  </si>
  <si>
    <t>Arijit Dey</t>
  </si>
  <si>
    <t>Md. Musabbir Chowdhury</t>
  </si>
  <si>
    <t>Sanzida Akter Elin</t>
  </si>
  <si>
    <t>Salsabil Rahman Laiba</t>
  </si>
  <si>
    <t>Jannatul Ferdous Jannat</t>
  </si>
  <si>
    <t>Noushabah Afroz</t>
  </si>
  <si>
    <t>Md. Nurul Matiyu Mazumder</t>
  </si>
  <si>
    <t>Arpa Mallick</t>
  </si>
  <si>
    <t>Sabirah Hossain</t>
  </si>
  <si>
    <t>Anoshuya Ghosh</t>
  </si>
  <si>
    <t>Nishat Tasneem</t>
  </si>
  <si>
    <t>Rumaita Ibnat</t>
  </si>
  <si>
    <t>Nazir Ahmed</t>
  </si>
  <si>
    <t>Shah Md Tahmid</t>
  </si>
  <si>
    <t>Naeer Hossain</t>
  </si>
  <si>
    <t>Mohammad Ahnaf Hossain</t>
  </si>
  <si>
    <t>Zaina Saffanah Chowdhury</t>
  </si>
  <si>
    <t>Shayan Rahman</t>
  </si>
  <si>
    <t>Azraf Azad</t>
  </si>
  <si>
    <t>Mawa Manal</t>
  </si>
  <si>
    <t>Abida Sultana</t>
  </si>
  <si>
    <t>Tasmia Mahmud</t>
  </si>
  <si>
    <t>Aysha Sultana</t>
  </si>
  <si>
    <t>Mehnab Anam</t>
  </si>
  <si>
    <t>Zabir Bin Azad</t>
  </si>
  <si>
    <t>Syed Quafshat Taiyush Hamd</t>
  </si>
  <si>
    <t>Dewan Anisha Islam</t>
  </si>
  <si>
    <t>Raita Benta Faisal</t>
  </si>
  <si>
    <t>Bedatraee Roy Koyel</t>
  </si>
  <si>
    <t>Muhtasham Ihfaz Ahmed</t>
  </si>
  <si>
    <t>Sheikh Fahim Farhan</t>
  </si>
  <si>
    <t>Mashfir Rahman</t>
  </si>
  <si>
    <t>Itmum Latif Ariq</t>
  </si>
  <si>
    <t>Naomita Nahla Aman</t>
  </si>
  <si>
    <t>Syed Abrar Asim</t>
  </si>
  <si>
    <t>Md. Rahim Hasan</t>
  </si>
  <si>
    <t>Fairuz Fariah</t>
  </si>
  <si>
    <t>Zara Khan</t>
  </si>
  <si>
    <t>Samin Sanjana</t>
  </si>
  <si>
    <t>Sadid Abdul Khaleque</t>
  </si>
  <si>
    <t>Tabassum Delwar Silvia</t>
  </si>
  <si>
    <t>Abu Musa Ashyari</t>
  </si>
  <si>
    <t>Yathrib Asgar Tajbeed</t>
  </si>
  <si>
    <t>Tawsif Mostafa</t>
  </si>
  <si>
    <t>Yeasir Ahmed</t>
  </si>
  <si>
    <t>Aynun Nishat Ferozi</t>
  </si>
  <si>
    <t>Samit Yasar</t>
  </si>
  <si>
    <t>Md. Maidul Alam Mahir</t>
  </si>
  <si>
    <t>Md. Muhtasim Islam Aarvee</t>
  </si>
  <si>
    <t>Tanjina Islam Oishe</t>
  </si>
  <si>
    <t>Abtahi Ahsan</t>
  </si>
  <si>
    <t>Zahin Fairuz</t>
  </si>
  <si>
    <t>Aditya Ghose</t>
  </si>
  <si>
    <t>Noela Sarwar</t>
  </si>
  <si>
    <t>Zareen Subah Ali</t>
  </si>
  <si>
    <t>Arian Rashid</t>
  </si>
  <si>
    <t>Atif Jawad Khan</t>
  </si>
  <si>
    <t>Aafreen Hassan Serker</t>
  </si>
  <si>
    <t>Tasnuba Tahiyat</t>
  </si>
  <si>
    <t>Samiur Rahman</t>
  </si>
  <si>
    <t>Rushmila Obayed</t>
  </si>
  <si>
    <t>Farah Tasnim</t>
  </si>
  <si>
    <t>Tahira Afseen</t>
  </si>
  <si>
    <t>Mohammad Mahruz Karim</t>
  </si>
  <si>
    <t>Safwan Raem Chowdhury</t>
  </si>
  <si>
    <t>Hrishikesh Saha</t>
  </si>
  <si>
    <t>Rajwa Afsheen Syed</t>
  </si>
  <si>
    <t>Zavian Muhaimin Shahriyar</t>
  </si>
  <si>
    <t>Soha Tasneem</t>
  </si>
  <si>
    <t>Mahima Das Khona</t>
  </si>
  <si>
    <t>Subaita Maliyat Purnota</t>
  </si>
  <si>
    <t>Jawad Hossain</t>
  </si>
  <si>
    <t>Saraf Nawar</t>
  </si>
  <si>
    <t>Zaiyad Arash Hasan</t>
  </si>
  <si>
    <t>Afrida Tasnuva Zafre</t>
  </si>
  <si>
    <t>Protoy Das Gupta</t>
  </si>
  <si>
    <t>Shamini Muralidharan</t>
  </si>
  <si>
    <t>Saafir Ahmar Sikder</t>
  </si>
  <si>
    <t>Naheel Arfanur Rahman</t>
  </si>
  <si>
    <t>Fariza Anjum Faiqa</t>
  </si>
  <si>
    <t>Shyira Nuzhat Haider</t>
  </si>
  <si>
    <t>Agampreet Singh Gandhi</t>
  </si>
  <si>
    <t>Nusaybah Binte Iqbal</t>
  </si>
  <si>
    <t>Harith Ahmed Zaphyr</t>
  </si>
  <si>
    <t>Arisha Fateema Zariya</t>
  </si>
  <si>
    <t>Maheer Tajwar Kabir</t>
  </si>
  <si>
    <t>Rodela Rahman</t>
  </si>
  <si>
    <t>Labib Kaisan</t>
  </si>
  <si>
    <t>???</t>
  </si>
  <si>
    <t>Aariq Rahman</t>
  </si>
  <si>
    <t>Sharara Binte Awal</t>
  </si>
  <si>
    <t>Syed Muntazar Ayaan</t>
  </si>
  <si>
    <t>Ahnaf Mahbub</t>
  </si>
  <si>
    <t>Nuzhat Bintay Hassan</t>
  </si>
  <si>
    <t>Sonam Pervin</t>
  </si>
  <si>
    <t>Arnab Mukherjee</t>
  </si>
  <si>
    <t>Zahin Uddin Ahmed</t>
  </si>
  <si>
    <t>Rufaida Alam</t>
  </si>
  <si>
    <t>Mohammad Safir Hasan</t>
  </si>
  <si>
    <t>Samanah Sohaer</t>
  </si>
  <si>
    <t>Unnaisah Usrat</t>
  </si>
  <si>
    <t>Walid Umor Washi</t>
  </si>
  <si>
    <t>Muhaimeen Khan</t>
  </si>
  <si>
    <t>Solomon Aziz Chaudhury</t>
  </si>
  <si>
    <t>Nubaid Ali Quaderi</t>
  </si>
  <si>
    <t>Zareef Uddin</t>
  </si>
  <si>
    <t>Raisa Labiba</t>
  </si>
  <si>
    <t>Sarikah Sad Rushnan Dighi</t>
  </si>
  <si>
    <t>Ashraful Alam Sadat</t>
  </si>
  <si>
    <t>Raad Al Mamun</t>
  </si>
  <si>
    <t>Abrar Iyaad</t>
  </si>
  <si>
    <t>Nile Sabrina Ahmed</t>
  </si>
  <si>
    <t>Nusaiba Afsarah Aritha</t>
  </si>
  <si>
    <t>Zunairah Afshin Aleeva</t>
  </si>
  <si>
    <t>Humaira Adiba Tithi</t>
  </si>
  <si>
    <t>Alijah Nusaiba Islam</t>
  </si>
  <si>
    <t>Saiyed Tahmid Ali</t>
  </si>
  <si>
    <t>Swapnil Shimanto Sayaan</t>
  </si>
  <si>
    <t>Jinan Sabeen</t>
  </si>
  <si>
    <t>Tasrik Imroze</t>
  </si>
  <si>
    <t>Sinan Saifee Ibne Lulu</t>
  </si>
  <si>
    <t>Arshan Aziz Khondoker</t>
  </si>
  <si>
    <t>Md. Abrar Jahin Ayan</t>
  </si>
  <si>
    <t>Mist. Fouzia Farah Humaira</t>
  </si>
  <si>
    <t>Alvena Simrah</t>
  </si>
  <si>
    <t>Rafi Al Wasi</t>
  </si>
  <si>
    <t>Mohammad Jaami Hasan</t>
  </si>
  <si>
    <t>Ridhima Sarker</t>
  </si>
  <si>
    <t>Ishra Tazriyan</t>
  </si>
  <si>
    <t>Zawad Khan Aronno</t>
  </si>
  <si>
    <t>Maisur Liban Chowdhury</t>
  </si>
  <si>
    <t>Nasif Ahmed</t>
  </si>
  <si>
    <t>Al Miftah Ul Zannat</t>
  </si>
  <si>
    <t>Mazneen Islam</t>
  </si>
  <si>
    <t>Tamjeed Chowdhury</t>
  </si>
  <si>
    <t>Daiyan Mashrur</t>
  </si>
  <si>
    <t>Md. Rezwan Mahbub Nehal</t>
  </si>
  <si>
    <t>Tahsin Tabassum</t>
  </si>
  <si>
    <t>Ayesha Taher</t>
  </si>
  <si>
    <t>Mohammad Abrar Zawad</t>
  </si>
  <si>
    <t>Mahanova Shamsoon Shithima</t>
  </si>
  <si>
    <t>Rufiat Zuraf Tahan</t>
  </si>
  <si>
    <t>Soham Sarker</t>
  </si>
  <si>
    <t>Abdur Erika Nidhi</t>
  </si>
  <si>
    <t>Shaikh Saabiq Arefin</t>
  </si>
  <si>
    <t>Maliha Murshed Mom</t>
  </si>
  <si>
    <t>Raihan Ahmed Amiree</t>
  </si>
  <si>
    <t>Ayesha Ferdous Faiza</t>
  </si>
  <si>
    <t>Israt Jahan Nowshin</t>
  </si>
  <si>
    <t>Arfa Saira Haider</t>
  </si>
  <si>
    <t>Zarin Tasnim Anisha</t>
  </si>
  <si>
    <t>Jamil Raihan Sharaf</t>
  </si>
  <si>
    <t>Mohammad Rafsan Mahmud</t>
  </si>
  <si>
    <t>Junaid Haq Sami</t>
  </si>
  <si>
    <t>Nafis Ertija</t>
  </si>
  <si>
    <t>Taosif Jaowad</t>
  </si>
  <si>
    <t>Bushra Anika Ferdaus</t>
  </si>
  <si>
    <t>Anindita Hasan</t>
  </si>
  <si>
    <t>Zarif Alam</t>
  </si>
  <si>
    <t>Muhammad Ahnaf Sabit</t>
  </si>
  <si>
    <t>Maisha Mahabub Shweta</t>
  </si>
  <si>
    <t>Tasnim Bin Zaman Mahir</t>
  </si>
  <si>
    <t>Kazi Mahtab Rardin</t>
  </si>
  <si>
    <t>Abrar Fahim</t>
  </si>
  <si>
    <t>Nafisa Tabassum Arpita</t>
  </si>
  <si>
    <t>Ramisha Binte Shawkat</t>
  </si>
  <si>
    <t>Abu Mahdin</t>
  </si>
  <si>
    <t>Alvee Mahmud</t>
  </si>
  <si>
    <t>Uraba Nahar</t>
  </si>
  <si>
    <t>Zumirra Binte Musa</t>
  </si>
  <si>
    <t>Oishi Zaman</t>
  </si>
  <si>
    <t>Raisha Taher Ivey</t>
  </si>
  <si>
    <t>Readus Salehin</t>
  </si>
  <si>
    <t>Tasnuba Tabassum Ekra</t>
  </si>
  <si>
    <t>Ayat Gulger</t>
  </si>
  <si>
    <t>Mosarrat Tabassum</t>
  </si>
  <si>
    <t>Afiah Lasker</t>
  </si>
  <si>
    <t>Arya Tahani</t>
  </si>
  <si>
    <t>Zaima Rahman</t>
  </si>
  <si>
    <t>Tazrian Haque</t>
  </si>
  <si>
    <t>Sumaiya Afrin Tuba</t>
  </si>
  <si>
    <t>Mahmud Ul Islam</t>
  </si>
  <si>
    <t>Shuvronil Paik</t>
  </si>
  <si>
    <t>Safayat Ibne Noor</t>
  </si>
  <si>
    <t>Ragib Mahtab Ahmed</t>
  </si>
  <si>
    <t>Taisha Tahnia</t>
  </si>
  <si>
    <t>Sadia Zaman Raisha</t>
  </si>
  <si>
    <t>Zunayna Ahmed Zaara</t>
  </si>
  <si>
    <t>Shafana Taseen Islam</t>
  </si>
  <si>
    <t>Purnata</t>
  </si>
  <si>
    <t>Ahmed Kaysan Arish</t>
  </si>
  <si>
    <t>Faija Omar Takiya</t>
  </si>
  <si>
    <t>Muntaha Mir</t>
  </si>
  <si>
    <t>Md. Radial Hasan</t>
  </si>
  <si>
    <t>Tasnim Islam Safa</t>
  </si>
  <si>
    <t>Ruzaynah Samreen</t>
  </si>
  <si>
    <t>Ahnaf Tahmid Chowdhury</t>
  </si>
  <si>
    <t>Subhana Sarwer</t>
  </si>
  <si>
    <t>Fabiha Raiyan</t>
  </si>
  <si>
    <t>Murtoza Ali Ifaz</t>
  </si>
  <si>
    <t>Jumana Mushfirat</t>
  </si>
  <si>
    <t>Saika Mahmood</t>
  </si>
  <si>
    <t>Labiba Rahman</t>
  </si>
  <si>
    <t>Lamisa Karim</t>
  </si>
  <si>
    <t>Mobassarin Nazir Marzu</t>
  </si>
  <si>
    <t>Sadia Noor</t>
  </si>
  <si>
    <t>Shams Mahdi Akand</t>
  </si>
  <si>
    <t>Wahid Tausif</t>
  </si>
  <si>
    <t>Tashfia Zaman</t>
  </si>
  <si>
    <t>Fatema Manha Rahman</t>
  </si>
  <si>
    <t>Samin Ahmed</t>
  </si>
  <si>
    <t>Fatin Syeara</t>
  </si>
  <si>
    <t>Ahnaf Areeb Hossain</t>
  </si>
  <si>
    <t>Swagoto Nag</t>
  </si>
  <si>
    <t>Amreen Binte Amin</t>
  </si>
  <si>
    <t>Ariful Islam Tanjeer</t>
  </si>
  <si>
    <t>Mahiya Mehjabeen</t>
  </si>
  <si>
    <t>Nusaiba Nujhat</t>
  </si>
  <si>
    <t>Ahnaf Bin Anwar</t>
  </si>
  <si>
    <t>Md. Sadman Ragib Rishan</t>
  </si>
  <si>
    <t>Jarif Ahmed Fijaan</t>
  </si>
  <si>
    <t>Shah Farnad Rahman</t>
  </si>
  <si>
    <t>Taswar Hamid</t>
  </si>
  <si>
    <t>Wasia Mahbub</t>
  </si>
  <si>
    <t>Nusrat Tabassum</t>
  </si>
  <si>
    <t>Md. Zayem Hossain Abru</t>
  </si>
  <si>
    <t>Raiq Tajwar Ahsan</t>
  </si>
  <si>
    <t>Zahraa Bint Zahid</t>
  </si>
  <si>
    <t>Muhaimin Ahmed</t>
  </si>
  <si>
    <t>Lamiya Azom</t>
  </si>
  <si>
    <t>Adib Islam</t>
  </si>
  <si>
    <t>Mohammed Zarif Rahman</t>
  </si>
  <si>
    <t>Daksh Jain</t>
  </si>
  <si>
    <t>Syeed Meshkat Monowar</t>
  </si>
  <si>
    <t>Mss Ilan Majumder</t>
  </si>
  <si>
    <t>Samia Afrin Rumpa</t>
  </si>
  <si>
    <t>Mirza Muhtasim Faiyaz</t>
  </si>
  <si>
    <t>Abdun Nafi Tasin</t>
  </si>
  <si>
    <t>Areebah Rayann Rahman</t>
  </si>
  <si>
    <t>Mohammad Arab Ayaan</t>
  </si>
  <si>
    <t>Yusra Zareen</t>
  </si>
  <si>
    <t>Faraaz Khan Sahil</t>
  </si>
  <si>
    <t>Sunbeam Kabir Nihan</t>
  </si>
  <si>
    <t>Muhammad Zunaid Ibne Kaiser</t>
  </si>
  <si>
    <t>Afif Bin Imtiaz</t>
  </si>
  <si>
    <t>Anima Binte Mamun</t>
  </si>
  <si>
    <t>Iram Nahian</t>
  </si>
  <si>
    <t>Muntaka Tasnim Manha</t>
  </si>
  <si>
    <t>Namira Mahjabin Chowdhury</t>
  </si>
  <si>
    <t>Zawa Khan Athoi</t>
  </si>
  <si>
    <t>Tamjeed Ibna Moshfiq</t>
  </si>
  <si>
    <t>Tawhid Ibna Moshfiq</t>
  </si>
  <si>
    <t>Nanziba Ibnat Ghumpori</t>
  </si>
  <si>
    <t>Shafian Tasnim Siddique</t>
  </si>
  <si>
    <t>Mst. Tahsin Mahbuba</t>
  </si>
  <si>
    <t>Mehnaz Afrin</t>
  </si>
  <si>
    <t>Redwan Tajwar Amin</t>
  </si>
  <si>
    <t>Radwan Hossain Reshad</t>
  </si>
  <si>
    <t>Mumeet Sarwar Shad</t>
  </si>
  <si>
    <t>Ilham Hossain Rashad</t>
  </si>
  <si>
    <t>Farha Tazmeen</t>
  </si>
  <si>
    <t>Takbir Tahrim Taraj</t>
  </si>
  <si>
    <t>Kayzad Nawaz Tarif</t>
  </si>
  <si>
    <t>Md. Areeb Rahman</t>
  </si>
  <si>
    <t>Ariana Rahman</t>
  </si>
  <si>
    <t>Samara Siddiq</t>
  </si>
  <si>
    <t>Sheikh Sakif Ahmad Yameen</t>
  </si>
  <si>
    <t>Zarrah Noor Rahman</t>
  </si>
  <si>
    <t>Fatiha Binte Iman</t>
  </si>
  <si>
    <t>Mohammed Tashfi Nawrose</t>
  </si>
  <si>
    <t>Aqmar Saifan</t>
  </si>
  <si>
    <t>Faraza Manha Alam</t>
  </si>
  <si>
    <t>Zawad Zaman</t>
  </si>
  <si>
    <t>Tavisha Tanaz Jung</t>
  </si>
  <si>
    <t>Raiyan Rafi</t>
  </si>
  <si>
    <t>Mutasim Islam</t>
  </si>
  <si>
    <t>Farhan Ishayat</t>
  </si>
  <si>
    <t>Sheikh Tasnim</t>
  </si>
  <si>
    <t>Tasfia Ulfat Hiba</t>
  </si>
  <si>
    <t>Syeda Suraiya Amin</t>
  </si>
  <si>
    <t>Zarif Kamal</t>
  </si>
  <si>
    <t>Safwan Bin Sarwar</t>
  </si>
  <si>
    <t>Shehjad Imrooze</t>
  </si>
  <si>
    <t>Nabeela Ali</t>
  </si>
  <si>
    <t>Nobo Ishraque</t>
  </si>
  <si>
    <t>Yhasha Atique</t>
  </si>
  <si>
    <t>Prioti Zakia Zaman</t>
  </si>
  <si>
    <t>Fatihun Raiyan Khan</t>
  </si>
  <si>
    <t>Ahnaf Akiff Rahman</t>
  </si>
  <si>
    <t>Mohammad Sami</t>
  </si>
  <si>
    <t>Rumaisa Alam</t>
  </si>
  <si>
    <t>Sharahil Jarjis Mahmud</t>
  </si>
  <si>
    <t>Onnesha Orthi</t>
  </si>
  <si>
    <t>Iqra Noor Rahman</t>
  </si>
  <si>
    <t>Adibul Ehsan</t>
  </si>
  <si>
    <t>Ahmad Nowfel Zaki</t>
  </si>
  <si>
    <t>Tahirah Bint Sharif</t>
  </si>
  <si>
    <t>Lanika Sabeen</t>
  </si>
  <si>
    <t>Rayed Ahsan</t>
  </si>
  <si>
    <t>Nafisha Azad</t>
  </si>
  <si>
    <t>Amanul Islam Aman</t>
  </si>
  <si>
    <t>Tahmid Rafid</t>
  </si>
  <si>
    <t>Araf Ibn Ashraf</t>
  </si>
  <si>
    <t>Tawsif Faysal</t>
  </si>
  <si>
    <t>Maimuna Hossain</t>
  </si>
  <si>
    <t>Shuchita Ghosh</t>
  </si>
  <si>
    <t>Abdullahi Al Jami</t>
  </si>
  <si>
    <t>Faatimah Binti Sharif</t>
  </si>
  <si>
    <t>Zaina Zunaira</t>
  </si>
  <si>
    <t>Md. Abdullah Tonmoy Shikder</t>
  </si>
  <si>
    <t>Maryam Siddiq</t>
  </si>
  <si>
    <t>Ayush Jyoti Dey</t>
  </si>
  <si>
    <t>Yasir Ibne Amin</t>
  </si>
  <si>
    <t>Shaikh Md. Fazlay Arafat</t>
  </si>
  <si>
    <t>Natore</t>
  </si>
  <si>
    <t>Iaomin Ifte Nohan</t>
  </si>
  <si>
    <t>Bishakha Pushpita Das</t>
  </si>
  <si>
    <t>Md. Zayan Hoque</t>
  </si>
  <si>
    <t>Samiha Ahmed</t>
  </si>
  <si>
    <t>Sharif Jasmir Ariyan</t>
  </si>
  <si>
    <t>Kazi Azaan Raihan</t>
  </si>
  <si>
    <t>Afshin Ahammed</t>
  </si>
  <si>
    <t>Raed Mahmud</t>
  </si>
  <si>
    <t>Abu Fateen Abdullah Ranon</t>
  </si>
  <si>
    <t>Madhab Priyo Roy</t>
  </si>
  <si>
    <t>Shawlat Shafayat Rian</t>
  </si>
  <si>
    <t>Safi Sadakat Raiyan</t>
  </si>
  <si>
    <t>Tahia Anjum</t>
  </si>
  <si>
    <t>Mustafa Tajwar Tahmid</t>
  </si>
  <si>
    <t>Afra Ibnat</t>
  </si>
  <si>
    <t>Muhammad Aditya Rahman</t>
  </si>
  <si>
    <t>Sanjida Azam</t>
  </si>
  <si>
    <t>Nasif Jawad Ahmed</t>
  </si>
  <si>
    <t>Afia Marium</t>
  </si>
  <si>
    <t>Raisa Fatema</t>
  </si>
  <si>
    <t>Nukta Binta Alam Sposha</t>
  </si>
  <si>
    <t>Fahim Ashraff Khan</t>
  </si>
  <si>
    <t>Adrita Biswas</t>
  </si>
  <si>
    <t>Arpita Biswas</t>
  </si>
  <si>
    <t>Saqeef Mihran Sabir</t>
  </si>
  <si>
    <t>Hrihu Raiyan Khan</t>
  </si>
  <si>
    <t>Sumaiya Afifah</t>
  </si>
  <si>
    <t>Rubaiya Hassin Farheen</t>
  </si>
  <si>
    <t>Mahir Mohammad Tazwar</t>
  </si>
  <si>
    <t>Zonayedul Islam</t>
  </si>
  <si>
    <t>Taiyaba Zahin</t>
  </si>
  <si>
    <t>Amna Kashish Rob</t>
  </si>
  <si>
    <t>Malibagh</t>
  </si>
  <si>
    <t>Raiyan Monzoor</t>
  </si>
  <si>
    <t>Mohammad Ridwan Khan</t>
  </si>
  <si>
    <t>Ahnaf Islam</t>
  </si>
  <si>
    <t>Sunjarah Mahmud</t>
  </si>
  <si>
    <t>Ragib Nehal Sarker</t>
  </si>
  <si>
    <t>Inaaya Ahmed Samara</t>
  </si>
  <si>
    <t>Rafid Al Anan</t>
  </si>
  <si>
    <t>Ashraful Hossain Fahim</t>
  </si>
  <si>
    <t>Humaira Tasnim</t>
  </si>
  <si>
    <t>Waarda Zainab Mahmud</t>
  </si>
  <si>
    <t>Bushra Alam</t>
  </si>
  <si>
    <t>Ahnaf Talukder Mahi</t>
  </si>
  <si>
    <t>Anzan Dey</t>
  </si>
  <si>
    <t>Iraida Islam</t>
  </si>
  <si>
    <t>Maharaf Akter Obone</t>
  </si>
  <si>
    <t>Nusrat Talukder Simi</t>
  </si>
  <si>
    <t>Afrida Raida Sachchonda</t>
  </si>
  <si>
    <t>Marzia Talukder Mumu</t>
  </si>
  <si>
    <t>Safwan Harun Arash</t>
  </si>
  <si>
    <t>Tasdiq Mustafizur Rahman</t>
  </si>
  <si>
    <t>Najibah Raeesa Zaman</t>
  </si>
  <si>
    <t>Raiyan Ibnul Haque</t>
  </si>
  <si>
    <t>Bipro Bhomick</t>
  </si>
  <si>
    <t>Md. Labib Rahman Ayan</t>
  </si>
  <si>
    <t>Ujjaini Halder</t>
  </si>
  <si>
    <t>Fawziyah Afia Raisa</t>
  </si>
  <si>
    <t>Md. Sajidur Rahman</t>
  </si>
  <si>
    <t>Afia Muhtady Shaeera</t>
  </si>
  <si>
    <t>Shafin Sadique Sarker</t>
  </si>
  <si>
    <t>Fariha Fairuj Arpa</t>
  </si>
  <si>
    <t>Nabil Hossain</t>
  </si>
  <si>
    <t>Fawzia Islam Era</t>
  </si>
  <si>
    <t>Nafisa Nawar Adrita</t>
  </si>
  <si>
    <t>Ahnaf Abyad Judad</t>
  </si>
  <si>
    <t>Sumaiya Khan</t>
  </si>
  <si>
    <t>Md. Meshkat Ahmad</t>
  </si>
  <si>
    <t>Sidratul Moontaha</t>
  </si>
  <si>
    <t>Hamza Muhammad Huraira</t>
  </si>
  <si>
    <t>Chowdhury Tayeeb Ridwan</t>
  </si>
  <si>
    <t>Maisha Zarin</t>
  </si>
  <si>
    <t>Arzu Dasgupta</t>
  </si>
  <si>
    <t>Rehnuma Raiyann</t>
  </si>
  <si>
    <t>Safrin Jahan</t>
  </si>
  <si>
    <t>Sara Mehjabin</t>
  </si>
  <si>
    <t>Nilanto Ahmed</t>
  </si>
  <si>
    <t>Sahon Spondon</t>
  </si>
  <si>
    <t>Ayman Ibtasam</t>
  </si>
  <si>
    <t>Maria Islam</t>
  </si>
  <si>
    <t>Farhana Habib Auhona</t>
  </si>
  <si>
    <t>Borsha Rahman</t>
  </si>
  <si>
    <t>Imtasir Faraz</t>
  </si>
  <si>
    <t>Anan Mokima</t>
  </si>
  <si>
    <t>Tasnim Binte Mahbub</t>
  </si>
  <si>
    <t>Asfi Rahman Sristy</t>
  </si>
  <si>
    <t>Tazrean Mehjabin</t>
  </si>
  <si>
    <t>Iffat Safa Priyota</t>
  </si>
  <si>
    <t>Sidratul Muntaha</t>
  </si>
  <si>
    <t>Farhan Rahman</t>
  </si>
  <si>
    <t>Fabliha Rahman</t>
  </si>
  <si>
    <t>Shah Sheikh Ale - E - Seyam</t>
  </si>
  <si>
    <t>Fabiha Faiza</t>
  </si>
  <si>
    <t>Nusmia Suha Bhuiyan</t>
  </si>
  <si>
    <t>Aiman Tahmid Sarker</t>
  </si>
  <si>
    <t>Samahat Nubah</t>
  </si>
  <si>
    <t>Wadrib Masalanur Rab</t>
  </si>
  <si>
    <t>Ehan Zaman</t>
  </si>
  <si>
    <t>Mohammad Alif Hossain</t>
  </si>
  <si>
    <t>Shrestha Sinha Dighol</t>
  </si>
  <si>
    <t>Saima Tasnim Tanisha</t>
  </si>
  <si>
    <t>Rowstamin Ahmed Rowshi</t>
  </si>
  <si>
    <t>Drohi Shams</t>
  </si>
  <si>
    <t>Anan Mosi Shafi</t>
  </si>
  <si>
    <t>Mushfiq Ur Rahman Khan</t>
  </si>
  <si>
    <t>Md. Ahnaf Adil Saadman</t>
  </si>
  <si>
    <t>Tasnima Kabir</t>
  </si>
  <si>
    <t>Mahdee Rahman Khan</t>
  </si>
  <si>
    <t>Raya Rahnuma</t>
  </si>
  <si>
    <t>Rodoshi Tahrin</t>
  </si>
  <si>
    <t>Aariz Faiaz</t>
  </si>
  <si>
    <t>Sadia Tut Taiyeba</t>
  </si>
  <si>
    <t>Tanvir Mahtab Ishan</t>
  </si>
  <si>
    <t>Agniv Ghosh Rehan</t>
  </si>
  <si>
    <t>Zarin Tasnim Ohona</t>
  </si>
  <si>
    <t>Rizwan Mahmud Ariyan</t>
  </si>
  <si>
    <t>Nukhba Nusaiba Tasnim</t>
  </si>
  <si>
    <t>Warisha Islam</t>
  </si>
  <si>
    <t>Wafa Islam Opsora</t>
  </si>
  <si>
    <t>Minan Hawlader</t>
  </si>
  <si>
    <t>Rafid Akbar Hossain</t>
  </si>
  <si>
    <t>Fatima Irin Khan</t>
  </si>
  <si>
    <t>Samiur Ahmed</t>
  </si>
  <si>
    <t>Syed Tahmid Ahmed</t>
  </si>
  <si>
    <t>Atiya Tasneem</t>
  </si>
  <si>
    <t>Musaffa Murtaja Shakib</t>
  </si>
  <si>
    <t>Sanimun Ehsan</t>
  </si>
  <si>
    <t>Jaber Ahamed Toaha</t>
  </si>
  <si>
    <t>Juhanah Islam</t>
  </si>
  <si>
    <t>Simran Nahar Bindu</t>
  </si>
  <si>
    <t>Tahmid Intisar Daiyan</t>
  </si>
  <si>
    <t>Ajwad Zaiyan Kabir</t>
  </si>
  <si>
    <t>Jadid Alam Nur</t>
  </si>
  <si>
    <t>Zareer Saad Zobaer</t>
  </si>
  <si>
    <t>Moumita Basak</t>
  </si>
  <si>
    <t>Rufaida Golap Hossain</t>
  </si>
  <si>
    <t>Sara Lamia Kabir</t>
  </si>
  <si>
    <t>Nusaiba Binte Raihan</t>
  </si>
  <si>
    <t>Isabah Amin</t>
  </si>
  <si>
    <t>Ziana Subah Haque</t>
  </si>
  <si>
    <t>Mahir Mahfuz</t>
  </si>
  <si>
    <t>Asfiya Binte Manir</t>
  </si>
  <si>
    <t>Mahira Tasmiah</t>
  </si>
  <si>
    <t>Md. Tahmid Kabir</t>
  </si>
  <si>
    <t>Afseen Yeamin Muttaki</t>
  </si>
  <si>
    <t>Zuhayra Zartaj Azam</t>
  </si>
  <si>
    <t>Fabiha Tasnim</t>
  </si>
  <si>
    <t>Maifa Haque Malia</t>
  </si>
  <si>
    <t>Anika Tasnim</t>
  </si>
  <si>
    <t>Aninda Saprotiv Roy</t>
  </si>
  <si>
    <t>Anas Ahmed</t>
  </si>
  <si>
    <t>Adabor 2</t>
  </si>
  <si>
    <t>Soha Rahman</t>
  </si>
  <si>
    <t>Mymensingh</t>
  </si>
  <si>
    <t>Annesha Das</t>
  </si>
  <si>
    <t>Anfal Sami</t>
  </si>
  <si>
    <t>Soudha Tahsin Rafa</t>
  </si>
  <si>
    <t>Noureen Ahmed</t>
  </si>
  <si>
    <t>Banashree</t>
  </si>
  <si>
    <t>Karin Manha</t>
  </si>
  <si>
    <t>Farnaz Haider Suha</t>
  </si>
  <si>
    <t>Raina Al Amin</t>
  </si>
  <si>
    <t>Araful Islam Araf</t>
  </si>
  <si>
    <t>Ishmam Jarif Daula</t>
  </si>
  <si>
    <t>Irfan Mahmud</t>
  </si>
  <si>
    <t>Ishtiaque Ahmed</t>
  </si>
  <si>
    <t>Ferdous Rahman Mahi</t>
  </si>
  <si>
    <t>Fardin Ahmed</t>
  </si>
  <si>
    <t>Tasnuva Salmen</t>
  </si>
  <si>
    <t>Nafsun Hasan Rodoshi</t>
  </si>
  <si>
    <t>Omar Faruq</t>
  </si>
  <si>
    <t>Wasi Hasan Bhuiyan</t>
  </si>
  <si>
    <t>Md. Meheran Hossain</t>
  </si>
  <si>
    <t>Emaad Nawaz Chowdhury</t>
  </si>
  <si>
    <t>Niaz Mohammad</t>
  </si>
  <si>
    <t>Afra Saiyara Arisha</t>
  </si>
  <si>
    <t>Bushra Islam</t>
  </si>
  <si>
    <t>Ahnaf Ahrar Hoque</t>
  </si>
  <si>
    <t>Md. Nafis Islam</t>
  </si>
  <si>
    <t>Mahathir Islam Rimon</t>
  </si>
  <si>
    <t>Tawsif Ahammed</t>
  </si>
  <si>
    <t>Sarah Mahzabin</t>
  </si>
  <si>
    <t>Nafis Feroz Rahman</t>
  </si>
  <si>
    <t>Takrima Ahmed</t>
  </si>
  <si>
    <t>Zarif Abdullah Khan</t>
  </si>
  <si>
    <t>Tasnim Abdullah</t>
  </si>
  <si>
    <t>Nafis Sadik Bin Alam</t>
  </si>
  <si>
    <t>Mirpur 2</t>
  </si>
  <si>
    <t>Navid Al Hossain</t>
  </si>
  <si>
    <t>Nazuba Ahasun</t>
  </si>
  <si>
    <t>Abdullah Al Mahin</t>
  </si>
  <si>
    <t>Afnan Shahadat</t>
  </si>
  <si>
    <t>Rifa Tasnia Sulogna</t>
  </si>
  <si>
    <t>Sahla Alam</t>
  </si>
  <si>
    <t>Saniat Ziba Orin</t>
  </si>
  <si>
    <t>Abdullah Jubayr</t>
  </si>
  <si>
    <t>Shafakat Tahmid Husain</t>
  </si>
  <si>
    <t>Ahil Ayan</t>
  </si>
  <si>
    <t>Mushfiqur Rahman Adif</t>
  </si>
  <si>
    <t>Zaria Zakir</t>
  </si>
  <si>
    <t>Tawseef Ahmed</t>
  </si>
  <si>
    <t>Bashabo</t>
  </si>
  <si>
    <t>Adeeba Tur Rahman</t>
  </si>
  <si>
    <t>Subaita Ahmed</t>
  </si>
  <si>
    <t>Maliha Shafifa Mahnoor</t>
  </si>
  <si>
    <t>Tayashshuk Unaisa</t>
  </si>
  <si>
    <t>Ethika Shahid</t>
  </si>
  <si>
    <t>Taushif Ahmed Chowdhury</t>
  </si>
  <si>
    <t>Hasanul Sadi</t>
  </si>
  <si>
    <t>Hasin Ishrak Hoque</t>
  </si>
  <si>
    <t>Asaduzzaman Bhuiyan</t>
  </si>
  <si>
    <t>Khan Ismam Rahman</t>
  </si>
  <si>
    <t>Faiyaz Mohammad Radif</t>
  </si>
  <si>
    <t>Nafisa Nawal Othoi</t>
  </si>
  <si>
    <t>Iftekharul Anam Sajid</t>
  </si>
  <si>
    <t>Ayesha Siddiqua Mahee</t>
  </si>
  <si>
    <t>Nabila Nowshin</t>
  </si>
  <si>
    <t>Nuzhat Nowrin</t>
  </si>
  <si>
    <t>Rudba Alam</t>
  </si>
  <si>
    <t>Farhan Sadik</t>
  </si>
  <si>
    <t>Faria Alom Authoi</t>
  </si>
  <si>
    <t>Anisa Tahsin Hia</t>
  </si>
  <si>
    <t>Mantaka Mustarih Purnata</t>
  </si>
  <si>
    <t>Rifah Nanjiba Khan</t>
  </si>
  <si>
    <t>Tikatuli</t>
  </si>
  <si>
    <t>Md. Afnan Ali</t>
  </si>
  <si>
    <t>Zarif Ahanaf Daiyan</t>
  </si>
  <si>
    <t>Rudra Priya Saha</t>
  </si>
  <si>
    <t>Mohammad Naveed Rashid</t>
  </si>
  <si>
    <t>Anuradha Nath</t>
  </si>
  <si>
    <t>Srayan Saha</t>
  </si>
  <si>
    <t>Md. Mahtab Uddin</t>
  </si>
  <si>
    <t>Humaira Jahan Safa</t>
  </si>
  <si>
    <t>Ilham Kibria</t>
  </si>
  <si>
    <t>Nigar Mustari Nadia</t>
  </si>
  <si>
    <t>Protity Biswas</t>
  </si>
  <si>
    <t>Ahnaf Mustaqim Hossain</t>
  </si>
  <si>
    <t>Ahnaf Muntaqim Hossain</t>
  </si>
  <si>
    <t>Ishrat Jahan Mumu</t>
  </si>
  <si>
    <t>Mishkat Rahman Afif</t>
  </si>
  <si>
    <t>Argha Saha</t>
  </si>
  <si>
    <t>Fiyaz Ashraf</t>
  </si>
  <si>
    <t>Eidnan Khan</t>
  </si>
  <si>
    <t>Shimanto Podder</t>
  </si>
  <si>
    <t>Tajrian Ahmed</t>
  </si>
  <si>
    <t>Md. Aqib Al Shariar</t>
  </si>
  <si>
    <t>Taufia Sadat Purnata</t>
  </si>
  <si>
    <t>Nujhat Tabassum</t>
  </si>
  <si>
    <t>Arya Bhowmick</t>
  </si>
  <si>
    <t>Partha Sharma</t>
  </si>
  <si>
    <t>Nishat Mustari Mridula</t>
  </si>
  <si>
    <t>Zayan Ibn Hasan</t>
  </si>
  <si>
    <t>Saad Bin Hasan Riza</t>
  </si>
  <si>
    <t>Afia Humayra</t>
  </si>
  <si>
    <t>Jatrabari</t>
  </si>
  <si>
    <t>Ahnaf Tahmid Eshaan</t>
  </si>
  <si>
    <t>Sawda Hasan Arwa</t>
  </si>
  <si>
    <t>Mohua Rahman Tushi</t>
  </si>
  <si>
    <t>Tasnuva Islam Samiha</t>
  </si>
  <si>
    <t>Nusaiba Chowdhury Nabiha</t>
  </si>
  <si>
    <t>Abu Bakar Siddique Afnan</t>
  </si>
  <si>
    <t>Md Abrar - Ul - Haque</t>
  </si>
  <si>
    <t>Tayyabah Binta Tanvir</t>
  </si>
  <si>
    <t>Munshi Benjir Ahamed</t>
  </si>
  <si>
    <t>Kaisun Mahmud Nirban</t>
  </si>
  <si>
    <t>Md Asaduzzaman</t>
  </si>
  <si>
    <t>Nazmay Sakiba Opsori</t>
  </si>
  <si>
    <t>Mueen Walee Maheer</t>
  </si>
  <si>
    <t>Mahira Farjana Mitu</t>
  </si>
  <si>
    <t>Tasmia Nur Afifa</t>
  </si>
  <si>
    <t>Labib Hasan Syam</t>
  </si>
  <si>
    <t>Faiaj Bin Emran</t>
  </si>
  <si>
    <t>Md. Mumtahin Sifat</t>
  </si>
  <si>
    <t>Maisha Mobin</t>
  </si>
  <si>
    <t>Md. Junaid Siddiquee</t>
  </si>
  <si>
    <t>Anamul Ahmed Siyam</t>
  </si>
  <si>
    <t>Shahriar Ahmed Shakib</t>
  </si>
  <si>
    <t>Abdur Rahman Labib</t>
  </si>
  <si>
    <t>Aysha Siddiqa Shafa</t>
  </si>
  <si>
    <t>Ahmed Bin Shaad</t>
  </si>
  <si>
    <t>Zarif Ahmed Messi</t>
  </si>
  <si>
    <t>Savar</t>
  </si>
  <si>
    <t>Lamiya Chowdhury</t>
  </si>
  <si>
    <t>Ariyan Mondol</t>
  </si>
  <si>
    <t>Wania Arisha Ali</t>
  </si>
  <si>
    <t>Sumaiya Hasan Simran</t>
  </si>
  <si>
    <t>Junaid Momen Sadit</t>
  </si>
  <si>
    <t>Khandaker Nihal Tasin</t>
  </si>
  <si>
    <t>Sowad Hossain Ariyan</t>
  </si>
  <si>
    <t>Talha Bin Kawsar</t>
  </si>
  <si>
    <t>Israt Jahan Orin</t>
  </si>
  <si>
    <t>Tasneem Firdows Nishi</t>
  </si>
  <si>
    <t>Shreya Sarker</t>
  </si>
  <si>
    <t>Tanjima Tasnim</t>
  </si>
  <si>
    <t>Zahra Hoque Khan</t>
  </si>
  <si>
    <t>Ajhara Ghosh</t>
  </si>
  <si>
    <t>Mosammat Ahona Ibnat Alif</t>
  </si>
  <si>
    <t>Alvi Orin</t>
  </si>
  <si>
    <t>Labiba Raida Hossain</t>
  </si>
  <si>
    <t>Nafiun Nahar Nayeema</t>
  </si>
  <si>
    <t>Ibtida Huda</t>
  </si>
  <si>
    <t>Istinab Huda</t>
  </si>
  <si>
    <t>Mohammad Intisar Huda</t>
  </si>
  <si>
    <t>Tasnuva Muhsin</t>
  </si>
  <si>
    <t>Lamisa Akter Mili</t>
  </si>
  <si>
    <t>Latiful Hasan</t>
  </si>
  <si>
    <t>Ruhan</t>
  </si>
  <si>
    <t>Ummay Sumaiya</t>
  </si>
  <si>
    <t>Azmain Ahmed</t>
  </si>
  <si>
    <t>Israt Chowdhury</t>
  </si>
  <si>
    <t>Abdullah Al Rafi</t>
  </si>
  <si>
    <t>Fariha Sadika</t>
  </si>
  <si>
    <t>Aroni Sarkar</t>
  </si>
  <si>
    <t>Arfa Islam Saba</t>
  </si>
  <si>
    <t>Sheikh Sami</t>
  </si>
  <si>
    <t>Shamayla Afrah Aftab</t>
  </si>
  <si>
    <t>Saniya Hossain</t>
  </si>
  <si>
    <t>Hridita Binte Hasan</t>
  </si>
  <si>
    <t>Md. Jarif Hossain</t>
  </si>
  <si>
    <t>Zarif Hasin</t>
  </si>
  <si>
    <t>Jawad Muhtady</t>
  </si>
  <si>
    <t>Muhammad Raiyan Habib</t>
  </si>
  <si>
    <t>Absad Mahmud Zoheb</t>
  </si>
  <si>
    <t>Brahmanbaria</t>
  </si>
  <si>
    <t>Tasnim Hasan Pranty</t>
  </si>
  <si>
    <t>Dinajpur</t>
  </si>
  <si>
    <t>Tridib Roy Arjo</t>
  </si>
  <si>
    <t>Debajyoti Barman</t>
  </si>
  <si>
    <t>Shouvik Roy Stive</t>
  </si>
  <si>
    <t>Imti Islam Paul</t>
  </si>
  <si>
    <t>Prince Biswas Sangram</t>
  </si>
  <si>
    <t>Jessor</t>
  </si>
  <si>
    <t>Tasnim Afrida</t>
  </si>
  <si>
    <t>Arundhoti Dan</t>
  </si>
  <si>
    <t>Md. Samuel Islam Sunny</t>
  </si>
  <si>
    <t>Afnan Sameil</t>
  </si>
  <si>
    <t>S. M. Nafees</t>
  </si>
  <si>
    <t>Rangpur</t>
  </si>
  <si>
    <t>Zareef Haider</t>
  </si>
  <si>
    <t>Fairuz Bari Maliha</t>
  </si>
  <si>
    <t>Mollika Ray Moumita</t>
  </si>
  <si>
    <t>Munjir Bin Khorshed</t>
  </si>
  <si>
    <t>Joynob Binte Khorshed</t>
  </si>
  <si>
    <t>Md. Taseen</t>
  </si>
  <si>
    <t>Md. Rahim Mahdi</t>
  </si>
  <si>
    <t>Tongi</t>
  </si>
  <si>
    <t>Farzana Imran Raisa</t>
  </si>
  <si>
    <t>Zarrin Tasnim Jannat</t>
  </si>
  <si>
    <t>Tasfia Zaman Tabiba</t>
  </si>
  <si>
    <t>Md. Jedan</t>
  </si>
  <si>
    <t>Thakurgaon</t>
  </si>
  <si>
    <t>Rayyan Ibn Arif</t>
  </si>
  <si>
    <t>Tijan Tasnuva Sarker Tanisha</t>
  </si>
  <si>
    <t>Abir Farhan</t>
  </si>
  <si>
    <t>Arneela Azim Priota</t>
  </si>
  <si>
    <t>Khushnud Enam Suprovo</t>
  </si>
  <si>
    <t>Rakhsan Haque</t>
  </si>
  <si>
    <t>Muhammad Rayyan Rashnat</t>
  </si>
  <si>
    <t>Seuvan Habib</t>
  </si>
  <si>
    <t>Rafia Anjum Rodoshi</t>
  </si>
  <si>
    <t>Asif Farhan</t>
  </si>
  <si>
    <t>Narayangonj</t>
  </si>
  <si>
    <t>Kahian Meraj</t>
  </si>
  <si>
    <t>Azwad Anas Hasnain</t>
  </si>
  <si>
    <t>Yasir Arafat Taha</t>
  </si>
  <si>
    <t>Rabab Fairooz Rahman</t>
  </si>
  <si>
    <t>Atia Khan</t>
  </si>
  <si>
    <t>Muhannad Al Wahid</t>
  </si>
  <si>
    <t>Ramisa Nawal</t>
  </si>
  <si>
    <t>Faiza Nureen Soha</t>
  </si>
  <si>
    <t>Zabeer Omar Hossain</t>
  </si>
  <si>
    <t>Zarif Bin Rahman</t>
  </si>
  <si>
    <t>Tajwar Ahmed</t>
  </si>
  <si>
    <t>Zafina Chowdhury</t>
  </si>
  <si>
    <t>Ismail Sarker</t>
  </si>
  <si>
    <t>Amer Anwar Chowdhury</t>
  </si>
  <si>
    <t>West Dhanmondi</t>
  </si>
  <si>
    <t>Masheer Ul Alam</t>
  </si>
  <si>
    <t>Ahmed Abrar Zaheen</t>
  </si>
  <si>
    <t>Tarif Tayseer</t>
  </si>
  <si>
    <t>Dripta Keton Saha</t>
  </si>
  <si>
    <t>Nuren Nawar</t>
  </si>
  <si>
    <t>Ishrat Hussain</t>
  </si>
  <si>
    <t>Khandaker Saeema Ahmed</t>
  </si>
  <si>
    <t>Apsara Alam</t>
  </si>
  <si>
    <t>Rajat Shuddha Baral</t>
  </si>
  <si>
    <t>Mohima Noor Marium</t>
  </si>
  <si>
    <t>Ramisa Mubashshira</t>
  </si>
  <si>
    <t>Tawheed Uddin Ahamed</t>
  </si>
  <si>
    <t>Md Efaz Ahnaf</t>
  </si>
  <si>
    <t>Samin Yasar</t>
  </si>
  <si>
    <t>Israr Ahmed</t>
  </si>
  <si>
    <t>Ishmam Abdullah</t>
  </si>
  <si>
    <t>Azimpur</t>
  </si>
  <si>
    <t>Ahnaf Hasan Adeeb</t>
  </si>
  <si>
    <t>Jabir Safwan Huq</t>
  </si>
  <si>
    <t>Mohammad Zarif Safwan</t>
  </si>
  <si>
    <t>Fatin Hasnat Talukdar</t>
  </si>
  <si>
    <t>Maliha Binte Nashir</t>
  </si>
  <si>
    <t>Ann Noor Binte Shahid</t>
  </si>
  <si>
    <t>Mona Mohammed</t>
  </si>
  <si>
    <t>Syeda Ra-A-Ha Nojib</t>
  </si>
  <si>
    <t>Adhora Saha</t>
  </si>
  <si>
    <t>Rudronil Debnath</t>
  </si>
  <si>
    <t>Mosammat Muntahina Rahman</t>
  </si>
  <si>
    <t>Muhammad Muntakim Farhan</t>
  </si>
  <si>
    <t>Md. Ishmam Uddin Tashbid</t>
  </si>
  <si>
    <t>Maimuna Ahmed Richi</t>
  </si>
  <si>
    <t>Zarah Musarrat</t>
  </si>
  <si>
    <t>Kalabagan</t>
  </si>
  <si>
    <t>Nazah Islam</t>
  </si>
  <si>
    <t>Ariana Azrin Sultana</t>
  </si>
  <si>
    <t>Rahnuma Ansar</t>
  </si>
  <si>
    <t>Liyana Lashira</t>
  </si>
  <si>
    <t>Seana Musarrat Islam</t>
  </si>
  <si>
    <t>Zarif Ibne Shahjalal</t>
  </si>
  <si>
    <t>Md. Mehrab Hassan</t>
  </si>
  <si>
    <t>Md. Irem Hossain Taheem</t>
  </si>
  <si>
    <t>Faiyad Hussain</t>
  </si>
  <si>
    <t>Anniah Daneen Manha</t>
  </si>
  <si>
    <t>Lamisha Yusra</t>
  </si>
  <si>
    <t>Tajrian Rahman Nabil</t>
  </si>
  <si>
    <t>Md. Rezwan Islam Mollah</t>
  </si>
  <si>
    <t>Shah Md. Nahian</t>
  </si>
  <si>
    <t>Mashfiq Mahbub</t>
  </si>
  <si>
    <t>Zaima Azad</t>
  </si>
  <si>
    <t>Ihsas Samin</t>
  </si>
  <si>
    <t>Zainab Binte Jahan</t>
  </si>
  <si>
    <t>Nusiba Faroque Tuba</t>
  </si>
  <si>
    <t>Shahar Sharajun</t>
  </si>
  <si>
    <t>Radit Rifah Rahman</t>
  </si>
  <si>
    <t>Kimia Afrin</t>
  </si>
  <si>
    <t>Humaira Naz Chowdhury</t>
  </si>
  <si>
    <t>Navid Arman Noor</t>
  </si>
  <si>
    <t>Fatima Tasnim</t>
  </si>
  <si>
    <t>Arobi Asad Aarshee</t>
  </si>
  <si>
    <t>Xaviera Aazeen Binte Zulfiker</t>
  </si>
  <si>
    <t>Sheikh Hriddo Shahid</t>
  </si>
  <si>
    <t>Sadman Sakib</t>
  </si>
  <si>
    <t>Jisham Mahabub Chitro</t>
  </si>
  <si>
    <t>Danial Rahman</t>
  </si>
  <si>
    <t>Md. Aryan Tajwar</t>
  </si>
  <si>
    <t>Md. Aaqil Ihtiram Molla</t>
  </si>
  <si>
    <t>Syed Arib Zarar</t>
  </si>
  <si>
    <t>Badda</t>
  </si>
  <si>
    <t>Nighat Tabassum Khan</t>
  </si>
  <si>
    <t>Afra Tasnim Sneha</t>
  </si>
  <si>
    <t>Sajid Mahmud</t>
  </si>
  <si>
    <t>Md. Sudad Ur Rahman</t>
  </si>
  <si>
    <t>S. M. Taseen Kabir</t>
  </si>
  <si>
    <t>Ariq Ahnaf</t>
  </si>
  <si>
    <t>Musfika Tun Tabassum</t>
  </si>
  <si>
    <t>Kashfee Rahman</t>
  </si>
  <si>
    <t>Ahnaf Hasan Bin Syed</t>
  </si>
  <si>
    <t>Monira Akter Mitu</t>
  </si>
  <si>
    <t>Roza M. Afaz</t>
  </si>
  <si>
    <t>Gulshan 1</t>
  </si>
  <si>
    <t>Yusra Asif</t>
  </si>
  <si>
    <t>Aydin Imran</t>
  </si>
  <si>
    <t>Simra Az Zahra</t>
  </si>
  <si>
    <t>Kaysan Mahbeer Ahmed</t>
  </si>
  <si>
    <t>Aliya Imtiyaz Husain</t>
  </si>
  <si>
    <t>Safwan Farzan</t>
  </si>
  <si>
    <t>Aariana Bashar Thilock</t>
  </si>
  <si>
    <t>Zaara Tahseen Runjhun</t>
  </si>
  <si>
    <t>Fahmi Masnun Ashraf</t>
  </si>
  <si>
    <t>12/1817</t>
  </si>
  <si>
    <t>Ruslan Reasatal Amin</t>
  </si>
  <si>
    <t>Oditee Dey</t>
  </si>
  <si>
    <t>Maliha Saraf Fida</t>
  </si>
  <si>
    <t>Tasnim Binte Rashid</t>
  </si>
  <si>
    <t>Meheli Sams Nova</t>
  </si>
  <si>
    <t>Umama Naziah Nubah</t>
  </si>
  <si>
    <t>Zain Bin Ahmed</t>
  </si>
  <si>
    <t>Kazi Arik Al Irtesham</t>
  </si>
  <si>
    <t>Raidah Hasan</t>
  </si>
  <si>
    <t>Abrar Jawad</t>
  </si>
  <si>
    <t>Hridipon Sarker</t>
  </si>
  <si>
    <t>Aynani Tajrian</t>
  </si>
  <si>
    <t>Aryan Noor Kabir</t>
  </si>
  <si>
    <t>Aydin Noor Kabir</t>
  </si>
  <si>
    <t>Zarif Zubair Haque Abeer</t>
  </si>
  <si>
    <t>Syed Rakin Ar-Rahman</t>
  </si>
  <si>
    <t>Mobasshir Bin Moula</t>
  </si>
  <si>
    <t>Mahdiya Farheen</t>
  </si>
  <si>
    <t>Maliha Tasneem</t>
  </si>
  <si>
    <t>Tanzia Rahman</t>
  </si>
  <si>
    <t>Abdur Rahman</t>
  </si>
  <si>
    <t>Shadman Sakib</t>
  </si>
  <si>
    <t>Azraf Ahmed Zami</t>
  </si>
  <si>
    <t>Intesar Imran</t>
  </si>
  <si>
    <t>Akib Siraj</t>
  </si>
  <si>
    <t>Nafisa Labiba Tabassum</t>
  </si>
  <si>
    <t>Sadeed Ayman Khan</t>
  </si>
  <si>
    <t>Samiha Tasnim</t>
  </si>
  <si>
    <t>Laxmibazar</t>
  </si>
  <si>
    <t>Kazi Tayebah Rokeya Azad</t>
  </si>
  <si>
    <t>Anab Mahmud</t>
  </si>
  <si>
    <t>Md. Aftahi Serneabat</t>
  </si>
  <si>
    <t>Sabrina Sahrin Simi</t>
  </si>
  <si>
    <t>Sayontoni Bhattacharyya</t>
  </si>
  <si>
    <t>Muhammad Amir Hamzah</t>
  </si>
  <si>
    <t>Jarifa Khan Chowdhury</t>
  </si>
  <si>
    <t>Omar Rafan Pidim</t>
  </si>
  <si>
    <t>Yasin Md. Rafi</t>
  </si>
  <si>
    <t>Nazeefa Tazriyan Rahman</t>
  </si>
  <si>
    <t>Md. Muntasir Chowdhury</t>
  </si>
  <si>
    <t>Arisha Amrin Prapti</t>
  </si>
  <si>
    <t>Mahir Ahmed Khan</t>
  </si>
  <si>
    <t>Jaba Roy</t>
  </si>
  <si>
    <t>Sheikh Razwana Samia</t>
  </si>
  <si>
    <t>Jannatul Ferdus Akhi</t>
  </si>
  <si>
    <t>Kazi Tahmid Azad Taha</t>
  </si>
  <si>
    <t>Nusaifa Raiyan</t>
  </si>
  <si>
    <t>Nafees Hasan Shiam</t>
  </si>
  <si>
    <t>Alima Islam Subah</t>
  </si>
  <si>
    <t>Nusayba Fatema</t>
  </si>
  <si>
    <t>Fariha Rahman</t>
  </si>
  <si>
    <t>Nilkanta Roy</t>
  </si>
  <si>
    <t>Tasfia Hoq Chowa</t>
  </si>
  <si>
    <t>Quazi Shazfa Shafiq</t>
  </si>
  <si>
    <t>Sowda Hasan Tasfia</t>
  </si>
  <si>
    <t>Sanjida Ahmed</t>
  </si>
  <si>
    <t>Nusrat Jahan</t>
  </si>
  <si>
    <t>Mashrur Bin Mahmud Jumar</t>
  </si>
  <si>
    <t>Midhat Mowla</t>
  </si>
  <si>
    <t>Md. Shahata Jarab Ishan</t>
  </si>
  <si>
    <t>Lalbagh</t>
  </si>
  <si>
    <t>Liana Afreen</t>
  </si>
  <si>
    <t>Raina Farifta Rahman</t>
  </si>
  <si>
    <t>Reem Al Riyashi</t>
  </si>
  <si>
    <t>Aayan Ibnul Arif</t>
  </si>
  <si>
    <t>Safwan Ibnul Arif</t>
  </si>
  <si>
    <t>Shazma Shaharin</t>
  </si>
  <si>
    <t>Mirza Wajih Ali</t>
  </si>
  <si>
    <t>Ridwan Alim</t>
  </si>
  <si>
    <t>Rifah Afifa</t>
  </si>
  <si>
    <t>Simra Shannen</t>
  </si>
  <si>
    <t xml:space="preserve">Suhaa Khan </t>
  </si>
  <si>
    <t>Sadat Abdullah</t>
  </si>
  <si>
    <t>Shayra Mahzabeen</t>
  </si>
  <si>
    <t>Muhammad Shaafiul Huq</t>
  </si>
  <si>
    <t>Sryash Zaman</t>
  </si>
  <si>
    <t>Tasnim Amin</t>
  </si>
  <si>
    <t>Md. Mahbeer Rahman</t>
  </si>
  <si>
    <t>Rownak Jahan</t>
  </si>
  <si>
    <t>Sababa Nawshin Ayana</t>
  </si>
  <si>
    <t>Srijon Bhakta</t>
  </si>
  <si>
    <t>Tansheet Minhaz</t>
  </si>
  <si>
    <t>Ayman Mahdi</t>
  </si>
  <si>
    <t>Tashnuva Iffat Alam</t>
  </si>
  <si>
    <t>Satwato Basak</t>
  </si>
  <si>
    <t>Prapya Barman</t>
  </si>
  <si>
    <t>Raiyan Anwar Amir</t>
  </si>
  <si>
    <t>Rehnuma Tarannum Prova</t>
  </si>
  <si>
    <t>Rubab Intisar</t>
  </si>
  <si>
    <t>Md. Tahsan Hossain</t>
  </si>
  <si>
    <t xml:space="preserve">Safwan Samad Eram </t>
  </si>
  <si>
    <t>Dibbodok Sarker</t>
  </si>
  <si>
    <t xml:space="preserve">Md. Talha Ben Amran </t>
  </si>
  <si>
    <t>Aisha Afsara Yasmin Rayya</t>
  </si>
  <si>
    <t>Iffat Muntaha Jannati</t>
  </si>
  <si>
    <t>Naufil Yamin Nabdi</t>
  </si>
  <si>
    <t>Tasfia Chowdhury</t>
  </si>
  <si>
    <t>Raheel Rahman</t>
  </si>
  <si>
    <t>Uttara 2</t>
  </si>
  <si>
    <t>Adabor 1</t>
  </si>
  <si>
    <t>Azwaad Amin</t>
  </si>
  <si>
    <t>Juveriya Ahmad</t>
  </si>
  <si>
    <t>Md. Nabhan Nubaid</t>
  </si>
  <si>
    <t>Shohini Azad</t>
  </si>
  <si>
    <t>Farhan Faizan Ahmed</t>
  </si>
  <si>
    <t>Ayman Rahman</t>
  </si>
  <si>
    <t>Tazkiah Zunairah</t>
  </si>
  <si>
    <t>Azmain Rahman Sabahat</t>
  </si>
  <si>
    <t>Mirza Toufiq Noman</t>
  </si>
  <si>
    <t>Safwana Ahmed</t>
  </si>
  <si>
    <t>Raidah Ali Arya</t>
  </si>
  <si>
    <t>Safa Aareebah</t>
  </si>
  <si>
    <t>Mohammad Anowarul Azim</t>
  </si>
  <si>
    <t>Raiyan Rafid</t>
  </si>
  <si>
    <t>Ariya Anbar</t>
  </si>
  <si>
    <t>Zarin Anan Chuty</t>
  </si>
  <si>
    <t>Juhana Mahbub</t>
  </si>
  <si>
    <t>Ahmed Safwan</t>
  </si>
  <si>
    <t>Arib Mahmood</t>
  </si>
  <si>
    <t>Kazi Arham Ullah</t>
  </si>
  <si>
    <t>Samir Yasar Huq Shouvik</t>
  </si>
  <si>
    <t>Shaira Silmi Huq Shakh</t>
  </si>
  <si>
    <t>Raisa Zarin</t>
  </si>
  <si>
    <t>Md. Sameen Zaman</t>
  </si>
  <si>
    <t>Md. Nayeemul Islam</t>
  </si>
  <si>
    <t>Rafia Sanjidah</t>
  </si>
  <si>
    <t>Zaima Zafreen</t>
  </si>
  <si>
    <t>Parsa Kabir</t>
  </si>
  <si>
    <t>S.M. Umm-E-Kulsum Priontee</t>
  </si>
  <si>
    <t>Alif Zahan Prachurja</t>
  </si>
  <si>
    <t>Kazi Raidah Islam</t>
  </si>
  <si>
    <t>Mustahsan Muhaymin</t>
  </si>
  <si>
    <t>Maliha Monowara</t>
  </si>
  <si>
    <t>Afnan Kabir</t>
  </si>
  <si>
    <t>Nafisa Kader Katha</t>
  </si>
  <si>
    <t>Suha Jarin Jarah</t>
  </si>
  <si>
    <t>Tashin Ferdous</t>
  </si>
  <si>
    <t>Zabia Doza Adilah</t>
  </si>
  <si>
    <t>Mardia Anjum</t>
  </si>
  <si>
    <t>Abdullah Iqbal</t>
  </si>
  <si>
    <t>Zamil Hoque Siddique</t>
  </si>
  <si>
    <t>Humairah Hoque Siddique</t>
  </si>
  <si>
    <t>Mahveen Hanif Rodela</t>
  </si>
  <si>
    <t>Nafisa Maliyat</t>
  </si>
  <si>
    <t>Pallabi</t>
  </si>
  <si>
    <t>Ayham Rashid Zareef</t>
  </si>
  <si>
    <t>Otree Feroj</t>
  </si>
  <si>
    <t>Subyta Hassan Warsi</t>
  </si>
  <si>
    <t>Ayman Wasif</t>
  </si>
  <si>
    <t>Fatima Anuseh Ansary</t>
  </si>
  <si>
    <t>Mubarrat Mihan</t>
  </si>
  <si>
    <t>Pidim Bin Shaheen</t>
  </si>
  <si>
    <t>Tahmid Iqbal (Adiyat)</t>
  </si>
  <si>
    <t>Rawnak Uzzaman Saad</t>
  </si>
  <si>
    <t>Tasmiah Zariya</t>
  </si>
  <si>
    <t>Antara Labiba</t>
  </si>
  <si>
    <t>Arisha Noor</t>
  </si>
  <si>
    <t>Maliha Tarranum</t>
  </si>
  <si>
    <t>Najiba Mehjabin</t>
  </si>
  <si>
    <t>Yafi Nawaf</t>
  </si>
  <si>
    <t>Shahamat Sayfan Ahnaf</t>
  </si>
  <si>
    <t>Ramisa Bashir</t>
  </si>
  <si>
    <t>Tamara Afreen Bhuiyan</t>
  </si>
  <si>
    <t>Ahnaf Abrar Faiyad</t>
  </si>
  <si>
    <t>Ehan Al Ramin</t>
  </si>
  <si>
    <t>Mehran Chowdhury</t>
  </si>
  <si>
    <t>Tasnim Hasan Audri</t>
  </si>
  <si>
    <t>Oarpita Abdullah</t>
  </si>
  <si>
    <t>Md. Sadman Alam</t>
  </si>
  <si>
    <t>Aruva Noor</t>
  </si>
  <si>
    <t>Hasinat Rifa</t>
  </si>
  <si>
    <t>Ahanaf Hossain Abid</t>
  </si>
  <si>
    <t>Zareen Sabah</t>
  </si>
  <si>
    <t>Adrita Noor Khan</t>
  </si>
  <si>
    <t>Sanjida Rahman</t>
  </si>
  <si>
    <t>Labiba Tatana</t>
  </si>
  <si>
    <t>Usha Ibn Imran</t>
  </si>
  <si>
    <t>Tasfia Mostafa</t>
  </si>
  <si>
    <t>Masabih Javed</t>
  </si>
  <si>
    <t>Syeda Adiba Fairuz</t>
  </si>
  <si>
    <t>Mihad Arib Rahman</t>
  </si>
  <si>
    <t>Mehnaz Tasnim Tuba</t>
  </si>
  <si>
    <t>Abu Iftekhar Ahmed</t>
  </si>
  <si>
    <t>Ruhul Karim Tashfin</t>
  </si>
  <si>
    <t>Ipsheta Imrose Prionti</t>
  </si>
  <si>
    <t>Faiza Hasan Lahona</t>
  </si>
  <si>
    <t>Rafin Ahmed Pullok</t>
  </si>
  <si>
    <t>Mubassir Mahir</t>
  </si>
  <si>
    <t>Abdullah Al Mueed</t>
  </si>
  <si>
    <t>Ahnaf Ar Rahman</t>
  </si>
  <si>
    <t>Rawdatul Rahman Shristy</t>
  </si>
  <si>
    <t>Azwaf Ishayat</t>
  </si>
  <si>
    <t>Azora Islam Ohee</t>
  </si>
  <si>
    <t>Maishara Rahman</t>
  </si>
  <si>
    <t>Hafsa Maria Roza</t>
  </si>
  <si>
    <t>Raziur Rahman</t>
  </si>
  <si>
    <t>Ramisa Amin Rafa</t>
  </si>
  <si>
    <t>Rhiyan Kabir Chowdhury</t>
  </si>
  <si>
    <t>Rumaysa Alvina</t>
  </si>
  <si>
    <t>Jawad Tasawwar Hasan</t>
  </si>
  <si>
    <t>Tasfia Mahmud</t>
  </si>
  <si>
    <t>Khadizatul Tahiba Adhora</t>
  </si>
  <si>
    <t>Faiza Mahjabin Hasan</t>
  </si>
  <si>
    <t>Intisar Alam</t>
  </si>
  <si>
    <t>Rifah Tasmia Rida</t>
  </si>
  <si>
    <t>Rezoana Karim</t>
  </si>
  <si>
    <t>Rezwan Ahammed Prionto</t>
  </si>
  <si>
    <t>Reyan Masud</t>
  </si>
  <si>
    <t>Mayisha Tasnim Labiba</t>
  </si>
  <si>
    <t>Jannatul Nusrat Mollah (Orpita)</t>
  </si>
  <si>
    <t>Humayra Nowshin</t>
  </si>
  <si>
    <t>Aahnaf Juhair Hossain</t>
  </si>
  <si>
    <t>Sumaiya Noor</t>
  </si>
  <si>
    <t>Jayita Saha</t>
  </si>
  <si>
    <t>Namir Mehrab Ali</t>
  </si>
  <si>
    <t>Suhaira Munas Sabah</t>
  </si>
  <si>
    <t>Sunbir Khan</t>
  </si>
  <si>
    <t>Tehzeeb Kabir</t>
  </si>
  <si>
    <t>Samia Nujhad</t>
  </si>
  <si>
    <t>Shadman Rahman</t>
  </si>
  <si>
    <t>Soha Jannat Rayana</t>
  </si>
  <si>
    <t>Tasnim Hossain Misma</t>
  </si>
  <si>
    <t>Mohammad Mursalin Mehrab</t>
  </si>
  <si>
    <t>Rayan Zaman</t>
  </si>
  <si>
    <t>Ahnaf Muntaqim Shah</t>
  </si>
  <si>
    <t>Zarin Nudar</t>
  </si>
  <si>
    <t>Zunairah Mahmood Zartaj</t>
  </si>
  <si>
    <t>Tahmid Al Nafiun</t>
  </si>
  <si>
    <t>Abyan Ashique</t>
  </si>
  <si>
    <t>Md. Ariz Ayman</t>
  </si>
  <si>
    <t>Safwana Chowdhury Sadiqah</t>
  </si>
  <si>
    <t>Tahmid Ahmed Chowdhury</t>
  </si>
  <si>
    <t>Adiba Tazmeen</t>
  </si>
  <si>
    <t>Faiad Imran</t>
  </si>
  <si>
    <t>Araf Saklayien</t>
  </si>
  <si>
    <t>Md. Ayaan Hossain</t>
  </si>
  <si>
    <t>Anas Hyder Chowdhury</t>
  </si>
  <si>
    <t>Rayeed Sarwar</t>
  </si>
  <si>
    <t>Yamin Zaman Aanaf</t>
  </si>
  <si>
    <t>Mahreen Haque</t>
  </si>
  <si>
    <t>Basundhara</t>
  </si>
  <si>
    <t>Zehan Subha Nur</t>
  </si>
  <si>
    <t>Kahir Uddin Kaokab Mahathir</t>
  </si>
  <si>
    <t>Muhammad Sabihullah</t>
  </si>
  <si>
    <t>Tanzimul Alam</t>
  </si>
  <si>
    <t>Abyad Mahrus Zaman</t>
  </si>
  <si>
    <t>Rumaisa Azad</t>
  </si>
  <si>
    <t>Wafi Hasan Chowdhery</t>
  </si>
  <si>
    <t>Kazi Anas Ahmed</t>
  </si>
  <si>
    <t>Md. Ezaz Rafin Khan</t>
  </si>
  <si>
    <t>Rishi Adittya</t>
  </si>
  <si>
    <t>Ahmed Tazwar Kabir</t>
  </si>
  <si>
    <t>Md. Raiyan Hasan Arrian</t>
  </si>
  <si>
    <t>Mohammad Farhan Islam</t>
  </si>
  <si>
    <t>Shafiur Rahman Nobo</t>
  </si>
  <si>
    <t>Arifa Afrin Tahian</t>
  </si>
  <si>
    <t>Shayan Mustasin</t>
  </si>
  <si>
    <t>Rafid Mustasin</t>
  </si>
  <si>
    <t>Rashed Arman</t>
  </si>
  <si>
    <t>Hasan Abir</t>
  </si>
  <si>
    <t>Umme Jainab Arabi</t>
  </si>
  <si>
    <t>Shadeed Ul Alam</t>
  </si>
  <si>
    <t>Waziha Haque Radia</t>
  </si>
  <si>
    <t>Maisha Abeda Momo</t>
  </si>
  <si>
    <t>Tahseena Tahia</t>
  </si>
  <si>
    <t>Taqiyah Tasneem</t>
  </si>
  <si>
    <t>Aritry Saha</t>
  </si>
  <si>
    <t>Md. Walid Alvi</t>
  </si>
  <si>
    <t>Nur-E-Azim</t>
  </si>
  <si>
    <t>Fiona Athalia Gomes</t>
  </si>
  <si>
    <t>Bernard Swachho Gomes</t>
  </si>
  <si>
    <t>Tasnim Ahsan</t>
  </si>
  <si>
    <t>Anida Afsheen</t>
  </si>
  <si>
    <t>Adiba Nawal Anwar</t>
  </si>
  <si>
    <t>Samidul Islam</t>
  </si>
  <si>
    <t>Mobasshir Islam Sowmik</t>
  </si>
  <si>
    <t>Rohan Islam</t>
  </si>
  <si>
    <t>Khandoker Md. Zakaria Mahathir</t>
  </si>
  <si>
    <t>Kazi Rayed Aryan</t>
  </si>
  <si>
    <t>Md. Easin Akhond</t>
  </si>
  <si>
    <t>Maliha Mumtahina Islam</t>
  </si>
  <si>
    <t>Manha Sabrin Haque</t>
  </si>
  <si>
    <t>Ahnaf Abdullah</t>
  </si>
  <si>
    <t>Aria Anan Mounota</t>
  </si>
  <si>
    <t>Syed Zawad Bin Faisal</t>
  </si>
  <si>
    <t>Tahreem Anan</t>
  </si>
  <si>
    <t>Adiva Rayya</t>
  </si>
  <si>
    <t>Ahmad Naqib</t>
  </si>
  <si>
    <t>Mohammad Tahmeed Hossain</t>
  </si>
  <si>
    <t>M Shayaan Ibn Taufique</t>
  </si>
  <si>
    <t>Maliha Rahman</t>
  </si>
  <si>
    <t>Maisha Rahman</t>
  </si>
  <si>
    <t>Khondakar Golam Morshed Adeeb</t>
  </si>
  <si>
    <t>Sabri Al Riyan</t>
  </si>
  <si>
    <t>Raiyan Huda</t>
  </si>
  <si>
    <t>Ahnaf Tahsin Zaman</t>
  </si>
  <si>
    <t>Safowan Sharar Eshan</t>
  </si>
  <si>
    <t>Ahnaf Sadik</t>
  </si>
  <si>
    <t>Mrinmoy Ayaan Chowdhury</t>
  </si>
  <si>
    <t>Faiz Mahmud</t>
  </si>
  <si>
    <t>Tasdid Mahmud Noor</t>
  </si>
  <si>
    <t>Tahiya Tahmin</t>
  </si>
  <si>
    <t>Sama Saniya Noor</t>
  </si>
  <si>
    <t>Zaryab Anwar Chaudhury</t>
  </si>
  <si>
    <t>Ahmed Hossain Rafi</t>
  </si>
  <si>
    <t>Zunairah Amreen Rubai</t>
  </si>
  <si>
    <t>Farhan Salahuddin</t>
  </si>
  <si>
    <t>Faiza Talukder Borno</t>
  </si>
  <si>
    <t>Shareen Sharif Sneha</t>
  </si>
  <si>
    <t>Mahiba Rahman Porshi</t>
  </si>
  <si>
    <t>Mantaha Alif</t>
  </si>
  <si>
    <t>Rafsan Jaman</t>
  </si>
  <si>
    <t>Maahira Myfull Mifta</t>
  </si>
  <si>
    <t>Mohammad Zaheen Khan</t>
  </si>
  <si>
    <t>Fouzia Alam Prionti</t>
  </si>
  <si>
    <t>Tanvir Amin Tasin</t>
  </si>
  <si>
    <t>Kataban</t>
  </si>
  <si>
    <t>Demra</t>
  </si>
  <si>
    <t>Progya Prodipta</t>
  </si>
  <si>
    <t>Ashvini Unaisa Ishal</t>
  </si>
  <si>
    <t>Keyaan Nubayid</t>
  </si>
  <si>
    <t>Ariz Zia Nafi</t>
  </si>
  <si>
    <t>Syeda Nayar Sultana</t>
  </si>
  <si>
    <t>Farzad Ahsan Arkin</t>
  </si>
  <si>
    <t>Jannatul Ferdoushi Ilma</t>
  </si>
  <si>
    <t>Fariha Afrin Chowdhury</t>
  </si>
  <si>
    <t>Azmain Abresham</t>
  </si>
  <si>
    <t>Mezbaul Jannat Urmy</t>
  </si>
  <si>
    <t>Protiva Ara Nusrat</t>
  </si>
  <si>
    <t>Nowrin Kader Noha</t>
  </si>
  <si>
    <t>Adnan Sami</t>
  </si>
  <si>
    <t>Sabiha Akter Srabon</t>
  </si>
  <si>
    <t>Nowshin Tabassum Bushra</t>
  </si>
  <si>
    <t>Shantinagar</t>
  </si>
  <si>
    <t>Ishmam Rubayet Ariyan</t>
  </si>
  <si>
    <t>Aribah</t>
  </si>
  <si>
    <t>Aranno Toufiq</t>
  </si>
  <si>
    <t>Turhamoon- Al -Islam (Symphony)</t>
  </si>
  <si>
    <t>Faraz Alam Khan</t>
  </si>
  <si>
    <t>Farnaz Hossain</t>
  </si>
  <si>
    <t>Zariah Binte Saiful</t>
  </si>
  <si>
    <t>Prottasha Saha</t>
  </si>
  <si>
    <t>Farhan Ibney Hossain</t>
  </si>
  <si>
    <t>Fairuj Kabir</t>
  </si>
  <si>
    <t>12/114/17</t>
  </si>
  <si>
    <t>Hasin Abrar Wasee</t>
  </si>
  <si>
    <t>Atif Azam Chowdhury</t>
  </si>
  <si>
    <t>Syeda Raifah Hasan</t>
  </si>
  <si>
    <t>Zayeed Ibn Wali</t>
  </si>
  <si>
    <t>Shahriar Chowdhury</t>
  </si>
  <si>
    <t>Junairah Tasmeekh</t>
  </si>
  <si>
    <t>Nafiz Siam</t>
  </si>
  <si>
    <t>Tasnim Binte Mahmood</t>
  </si>
  <si>
    <t>Faiza Reaz (Yuki)</t>
  </si>
  <si>
    <t>Tasfia Tafannum</t>
  </si>
  <si>
    <t>Zuairia Akhter Umama</t>
  </si>
  <si>
    <t>Tajun Nahar Tajni</t>
  </si>
  <si>
    <t>Shapnil Saha</t>
  </si>
  <si>
    <t>Ambika Chakraborty</t>
  </si>
  <si>
    <t>Arhab Alam Nawaf</t>
  </si>
  <si>
    <t>Abdullah Al Junaed</t>
  </si>
  <si>
    <t>Mahathir Mohammed</t>
  </si>
  <si>
    <t>Ihfaz Rahib Karim</t>
  </si>
  <si>
    <t>Sohom Ghosh</t>
  </si>
  <si>
    <t>Nafisa Tasnim Zahin</t>
  </si>
  <si>
    <t>Gazi Takrim Islam</t>
  </si>
  <si>
    <t>Qazi Masroor Hossain</t>
  </si>
  <si>
    <t>Miftah Rahman</t>
  </si>
  <si>
    <t>Zaryan Abtahee (Rishan)</t>
  </si>
  <si>
    <t>Sohanul Huq</t>
  </si>
  <si>
    <t>Rehman Sami</t>
  </si>
  <si>
    <t>Bihon Paul</t>
  </si>
  <si>
    <t>Nabila Haque</t>
  </si>
  <si>
    <t>Sadia Tasnim Samia</t>
  </si>
  <si>
    <t>Naziba Zakir Rodela</t>
  </si>
  <si>
    <t>Roshni Ahmed Mim</t>
  </si>
  <si>
    <t>Ahnaf Abid Siddique (Alif)</t>
  </si>
  <si>
    <t>Ahnaf Akib Siddique (Araf)</t>
  </si>
  <si>
    <t>Protity Kamal</t>
  </si>
  <si>
    <t>Ruhana Taskeen</t>
  </si>
  <si>
    <t>Ahona Hossain</t>
  </si>
  <si>
    <t>Sabriah Tazmin</t>
  </si>
  <si>
    <t>Syed Tahsin Ishtiaq</t>
  </si>
  <si>
    <t>Shoptanur Islam Methila</t>
  </si>
  <si>
    <t>Rumaysa Sharif</t>
  </si>
  <si>
    <t>Rafi Abrar Chowdhury</t>
  </si>
  <si>
    <t>Rudro Raihan Rono</t>
  </si>
  <si>
    <t>Mirza Farhan Jahin</t>
  </si>
  <si>
    <t>Ifrit Matinu</t>
  </si>
  <si>
    <t>Abdullah Tazwar</t>
  </si>
  <si>
    <t>Shayan Arabi</t>
  </si>
  <si>
    <t>Taimi Ahsan</t>
  </si>
  <si>
    <t>Subaita Afrin Eusha</t>
  </si>
  <si>
    <t>Nafisa Ehsan</t>
  </si>
  <si>
    <t>Maliha Yusuf</t>
  </si>
  <si>
    <t>Mirza Sayban Samin</t>
  </si>
  <si>
    <t>Fareka Rashid</t>
  </si>
  <si>
    <t>Aundrila Proteete</t>
  </si>
  <si>
    <t>Syeda Zannatul Mehek Rida</t>
  </si>
  <si>
    <t>Montaha Monsur Urbee</t>
  </si>
  <si>
    <t>Fateen Elhaam Bin Faisal</t>
  </si>
  <si>
    <t>Mumtahina Kamal</t>
  </si>
  <si>
    <t>Samira Sultana</t>
  </si>
  <si>
    <t>Ahona Mahsheed</t>
  </si>
  <si>
    <t>Saifullah Saif</t>
  </si>
  <si>
    <t>Tanvir Islam</t>
  </si>
  <si>
    <t>Israt Jahan Anika</t>
  </si>
  <si>
    <t>Aurick Ahnaf Rahman Bivor</t>
  </si>
  <si>
    <t>J 3057</t>
  </si>
  <si>
    <t>Samudra S. Maola</t>
  </si>
  <si>
    <t>Ash-Shahid Rabbani</t>
  </si>
  <si>
    <t>J2909</t>
  </si>
  <si>
    <t>J2569</t>
  </si>
  <si>
    <t>J2586</t>
  </si>
  <si>
    <t>J2915</t>
  </si>
  <si>
    <t>J3441</t>
  </si>
  <si>
    <t>J2905</t>
  </si>
  <si>
    <t>J2927</t>
  </si>
  <si>
    <t>J3045</t>
  </si>
  <si>
    <t>J2543</t>
  </si>
  <si>
    <t>MD. Ramin Islam Tanvir</t>
  </si>
  <si>
    <t>Chowdhury Rashik-E-Alahi</t>
  </si>
  <si>
    <t>Mohammed Nabil Hossain</t>
  </si>
  <si>
    <t>Nazifa Tasnim</t>
  </si>
  <si>
    <t>J2850</t>
  </si>
  <si>
    <t>J2875</t>
  </si>
  <si>
    <t>J3110</t>
  </si>
  <si>
    <t>J3148</t>
  </si>
  <si>
    <t>J3527</t>
  </si>
  <si>
    <t>J1973</t>
  </si>
  <si>
    <t>J1743</t>
  </si>
  <si>
    <t>J2015</t>
  </si>
  <si>
    <t>J4048</t>
  </si>
  <si>
    <t>J1730</t>
  </si>
  <si>
    <t>J1972</t>
  </si>
  <si>
    <t>J3131</t>
  </si>
  <si>
    <t>J1791</t>
  </si>
  <si>
    <t>J3293</t>
  </si>
  <si>
    <t>J3138</t>
  </si>
  <si>
    <t>J3142</t>
  </si>
  <si>
    <t>J2507</t>
  </si>
  <si>
    <t>J2589</t>
  </si>
  <si>
    <t>J2597</t>
  </si>
  <si>
    <t>J2243</t>
  </si>
  <si>
    <t>J2228</t>
  </si>
  <si>
    <t>J2603</t>
  </si>
  <si>
    <t>J2222</t>
  </si>
  <si>
    <t>J2217</t>
  </si>
  <si>
    <t>J2235</t>
  </si>
  <si>
    <t>J2602</t>
  </si>
  <si>
    <t>J2244</t>
  </si>
  <si>
    <t>J2227</t>
  </si>
  <si>
    <t>J3601</t>
  </si>
  <si>
    <t>J3621</t>
  </si>
  <si>
    <t>J3626</t>
  </si>
  <si>
    <t>J3625</t>
  </si>
  <si>
    <t>J2612</t>
  </si>
  <si>
    <t>J2615</t>
  </si>
  <si>
    <t>J2611</t>
  </si>
  <si>
    <t>J2593</t>
  </si>
  <si>
    <t>J2614</t>
  </si>
  <si>
    <t>J2596</t>
  </si>
  <si>
    <t>J2598</t>
  </si>
  <si>
    <t>J3628</t>
  </si>
  <si>
    <t>J1792</t>
  </si>
  <si>
    <t>J1794</t>
  </si>
  <si>
    <t>J4060</t>
  </si>
  <si>
    <t>J4068</t>
  </si>
  <si>
    <t>J4554</t>
  </si>
  <si>
    <t>J4553</t>
  </si>
  <si>
    <t>J3671</t>
  </si>
  <si>
    <t>J3672</t>
  </si>
  <si>
    <t>J3665</t>
  </si>
  <si>
    <t>J2798</t>
  </si>
  <si>
    <t>J3670</t>
  </si>
  <si>
    <t>J2279</t>
  </si>
  <si>
    <t>J2281</t>
  </si>
  <si>
    <t>J2277</t>
  </si>
  <si>
    <t>J2264</t>
  </si>
  <si>
    <t>J1659</t>
  </si>
  <si>
    <t>J1671</t>
  </si>
  <si>
    <t>J2272</t>
  </si>
  <si>
    <t>J2273</t>
  </si>
  <si>
    <t>J2267</t>
  </si>
  <si>
    <t>J1703</t>
  </si>
  <si>
    <t>J1688</t>
  </si>
  <si>
    <t>J1664</t>
  </si>
  <si>
    <t>J1678</t>
  </si>
  <si>
    <t>J1656</t>
  </si>
  <si>
    <t>J2035</t>
  </si>
  <si>
    <t>J1662</t>
  </si>
  <si>
    <t>J1702</t>
  </si>
  <si>
    <t>J1692</t>
  </si>
  <si>
    <t>J1693</t>
  </si>
  <si>
    <t>J1694</t>
  </si>
  <si>
    <t>J1841</t>
  </si>
  <si>
    <t>J1699</t>
  </si>
  <si>
    <t>J2263</t>
  </si>
  <si>
    <t>J1631</t>
  </si>
  <si>
    <t>J1686</t>
  </si>
  <si>
    <t>J2260</t>
  </si>
  <si>
    <t>J1696</t>
  </si>
  <si>
    <t>J1669</t>
  </si>
  <si>
    <t>J3202</t>
  </si>
  <si>
    <t>J1674</t>
  </si>
  <si>
    <t>J1078</t>
  </si>
  <si>
    <t>J1679</t>
  </si>
  <si>
    <t>J2278</t>
  </si>
  <si>
    <t>J2266</t>
  </si>
  <si>
    <t>J1658</t>
  </si>
  <si>
    <t>J1687</t>
  </si>
  <si>
    <t>J1643</t>
  </si>
  <si>
    <t>J2259</t>
  </si>
  <si>
    <t>J1667</t>
  </si>
  <si>
    <t>J1653</t>
  </si>
  <si>
    <t>J1655</t>
  </si>
  <si>
    <t>J2415</t>
  </si>
  <si>
    <t>J2038</t>
  </si>
  <si>
    <t>J3121</t>
  </si>
  <si>
    <t>J2796</t>
  </si>
  <si>
    <t>J2794</t>
  </si>
  <si>
    <t>J2797</t>
  </si>
  <si>
    <t>J2800</t>
  </si>
  <si>
    <t>J2246</t>
  </si>
  <si>
    <t>J3667</t>
  </si>
  <si>
    <t>J4069</t>
  </si>
  <si>
    <t>J4065</t>
  </si>
  <si>
    <t>J4074</t>
  </si>
  <si>
    <t>J4063</t>
  </si>
  <si>
    <t>J4073</t>
  </si>
  <si>
    <t>J4064</t>
  </si>
  <si>
    <t>J4067</t>
  </si>
  <si>
    <t>J3661</t>
  </si>
  <si>
    <t>J3123</t>
  </si>
  <si>
    <t>J3122</t>
  </si>
  <si>
    <t>J3553</t>
  </si>
  <si>
    <t>J3664</t>
  </si>
  <si>
    <t>J3125</t>
  </si>
  <si>
    <t>J3124</t>
  </si>
  <si>
    <t>J3243</t>
  </si>
  <si>
    <t>J3674</t>
  </si>
  <si>
    <t>J4062</t>
  </si>
  <si>
    <t>J2680</t>
  </si>
  <si>
    <t>J2057</t>
  </si>
  <si>
    <t>J4025</t>
  </si>
  <si>
    <t>J3724</t>
  </si>
  <si>
    <t>J3722</t>
  </si>
  <si>
    <t>J4072</t>
  </si>
  <si>
    <t>J4019</t>
  </si>
  <si>
    <t>J4087</t>
  </si>
  <si>
    <t>J4027</t>
  </si>
  <si>
    <t>J3705</t>
  </si>
  <si>
    <t>J3713</t>
  </si>
  <si>
    <t>J4022</t>
  </si>
  <si>
    <t>J6049</t>
  </si>
  <si>
    <t>J4607</t>
  </si>
  <si>
    <t>J4604</t>
  </si>
  <si>
    <t>J3716</t>
  </si>
  <si>
    <t>J4030</t>
  </si>
  <si>
    <t>J4035</t>
  </si>
  <si>
    <t>J4033</t>
  </si>
  <si>
    <t>J4024</t>
  </si>
  <si>
    <t>J3094</t>
  </si>
  <si>
    <t>J3093</t>
  </si>
  <si>
    <t>J4021</t>
  </si>
  <si>
    <t>J4017</t>
  </si>
  <si>
    <t>J3700</t>
  </si>
  <si>
    <t>J3183</t>
  </si>
  <si>
    <t>J3184</t>
  </si>
  <si>
    <t>J3691</t>
  </si>
  <si>
    <t>J3696</t>
  </si>
  <si>
    <t>J3688</t>
  </si>
  <si>
    <t>J2662</t>
  </si>
  <si>
    <t>J4283</t>
  </si>
  <si>
    <t>J3694</t>
  </si>
  <si>
    <t>J4284</t>
  </si>
  <si>
    <t>J1499</t>
  </si>
  <si>
    <t>J5016</t>
  </si>
  <si>
    <t>J5018</t>
  </si>
  <si>
    <t>J5020</t>
  </si>
  <si>
    <t>J2255</t>
  </si>
  <si>
    <t>J1140</t>
  </si>
  <si>
    <t>J2363</t>
  </si>
  <si>
    <t>J2364</t>
  </si>
  <si>
    <t>J3685</t>
  </si>
  <si>
    <t>J3678</t>
  </si>
  <si>
    <t>J3684</t>
  </si>
  <si>
    <t>J3682</t>
  </si>
  <si>
    <t>J4512</t>
  </si>
  <si>
    <t>J4509</t>
  </si>
  <si>
    <t>J4513</t>
  </si>
  <si>
    <t>J3676</t>
  </si>
  <si>
    <t>J4510</t>
  </si>
  <si>
    <t>J4521</t>
  </si>
  <si>
    <t>J3008</t>
  </si>
  <si>
    <t>J2998</t>
  </si>
  <si>
    <t>J3023</t>
  </si>
  <si>
    <t>J3010</t>
  </si>
  <si>
    <t>J2755</t>
  </si>
  <si>
    <t>J3009</t>
  </si>
  <si>
    <t>J3017</t>
  </si>
  <si>
    <t>J2162</t>
  </si>
  <si>
    <t>J3018</t>
  </si>
  <si>
    <t>J3198</t>
  </si>
  <si>
    <t>J1850</t>
  </si>
  <si>
    <t>J2815</t>
  </si>
  <si>
    <t>J3036</t>
  </si>
  <si>
    <t>J3033</t>
  </si>
  <si>
    <t>J2813</t>
  </si>
  <si>
    <t>J3391</t>
  </si>
  <si>
    <t>J3399</t>
  </si>
  <si>
    <t>J3400</t>
  </si>
  <si>
    <t>J3038</t>
  </si>
  <si>
    <t>J3040</t>
  </si>
  <si>
    <t>J3037</t>
  </si>
  <si>
    <t>J3401</t>
  </si>
  <si>
    <t>J3953</t>
  </si>
  <si>
    <t>J3751</t>
  </si>
  <si>
    <t>J3945</t>
  </si>
  <si>
    <t>J3948</t>
  </si>
  <si>
    <t>J3538</t>
  </si>
  <si>
    <t>J3531</t>
  </si>
  <si>
    <t>J3536</t>
  </si>
  <si>
    <t>J3539</t>
  </si>
  <si>
    <t>J3185</t>
  </si>
  <si>
    <t>J3194</t>
  </si>
  <si>
    <t>J3186</t>
  </si>
  <si>
    <t>J2807</t>
  </si>
  <si>
    <t>J2459</t>
  </si>
  <si>
    <t>J2676</t>
  </si>
  <si>
    <t>J2806</t>
  </si>
  <si>
    <t>J2804</t>
  </si>
  <si>
    <t>J2803</t>
  </si>
  <si>
    <t>J2809</t>
  </si>
  <si>
    <t>J2675</t>
  </si>
  <si>
    <t>J2460</t>
  </si>
  <si>
    <t>J2457</t>
  </si>
  <si>
    <t>J2464</t>
  </si>
  <si>
    <t>J2199</t>
  </si>
  <si>
    <t>J2200</t>
  </si>
  <si>
    <t>J3983</t>
  </si>
  <si>
    <t>J3973</t>
  </si>
  <si>
    <t>J3980</t>
  </si>
  <si>
    <t>J3985</t>
  </si>
  <si>
    <t>J3997</t>
  </si>
  <si>
    <t>J3968</t>
  </si>
  <si>
    <t>J3976</t>
  </si>
  <si>
    <t>J3969</t>
  </si>
  <si>
    <t>J3994</t>
  </si>
  <si>
    <t>J3970</t>
  </si>
  <si>
    <t>J3988</t>
  </si>
  <si>
    <t>J2068</t>
  </si>
  <si>
    <t>J2069</t>
  </si>
  <si>
    <t>J2070</t>
  </si>
  <si>
    <t>J1764</t>
  </si>
  <si>
    <t>J1762</t>
  </si>
  <si>
    <t>J1722</t>
  </si>
  <si>
    <t>J1718</t>
  </si>
  <si>
    <t>J1709</t>
  </si>
  <si>
    <t>J1724</t>
  </si>
  <si>
    <t>J3472</t>
  </si>
  <si>
    <t>J3482</t>
  </si>
  <si>
    <t>J3742</t>
  </si>
  <si>
    <t>J3740</t>
  </si>
  <si>
    <t>J2857</t>
  </si>
  <si>
    <t>J2858</t>
  </si>
  <si>
    <t>J2854</t>
  </si>
  <si>
    <t>J2864</t>
  </si>
  <si>
    <t>J2855</t>
  </si>
  <si>
    <t>J2853</t>
  </si>
  <si>
    <t>J2638</t>
  </si>
  <si>
    <t>J1848</t>
  </si>
  <si>
    <t>J3333</t>
  </si>
  <si>
    <t>J3330</t>
  </si>
  <si>
    <t>J2644</t>
  </si>
  <si>
    <t>J5339</t>
  </si>
  <si>
    <t>J3429</t>
  </si>
  <si>
    <t>J2936</t>
  </si>
  <si>
    <t>J3898</t>
  </si>
  <si>
    <t>J2945</t>
  </si>
  <si>
    <t>J3405</t>
  </si>
  <si>
    <t>J2910</t>
  </si>
  <si>
    <t>J2939</t>
  </si>
  <si>
    <t>J3917</t>
  </si>
  <si>
    <t>J2702</t>
  </si>
  <si>
    <t>J4309</t>
  </si>
  <si>
    <t>J3588</t>
  </si>
  <si>
    <t>J1548</t>
  </si>
  <si>
    <t>J4304</t>
  </si>
  <si>
    <t>J3546</t>
  </si>
  <si>
    <t>J3575</t>
  </si>
  <si>
    <t>J3291</t>
  </si>
  <si>
    <t>J3794</t>
  </si>
  <si>
    <t>J2495</t>
  </si>
  <si>
    <t>J3379</t>
  </si>
  <si>
    <t>J3301</t>
  </si>
  <si>
    <t>J1987</t>
  </si>
  <si>
    <t>J2384</t>
  </si>
  <si>
    <t>J2490</t>
  </si>
  <si>
    <t>J1324</t>
  </si>
  <si>
    <t>J2839</t>
  </si>
  <si>
    <t>J3372</t>
  </si>
  <si>
    <t>J2016</t>
  </si>
  <si>
    <t>J2018</t>
  </si>
  <si>
    <t>J2017</t>
  </si>
  <si>
    <t>J2499</t>
  </si>
  <si>
    <t>J2012</t>
  </si>
  <si>
    <t>J2509</t>
  </si>
  <si>
    <t>J2497</t>
  </si>
  <si>
    <t>J4046</t>
  </si>
  <si>
    <t>J3519</t>
  </si>
  <si>
    <t>J3388</t>
  </si>
  <si>
    <t>J3782</t>
  </si>
  <si>
    <t>J3375</t>
  </si>
  <si>
    <t>J3425</t>
  </si>
  <si>
    <t>J3512</t>
  </si>
  <si>
    <t>J3798</t>
  </si>
  <si>
    <t>J3533</t>
  </si>
  <si>
    <t>J2484</t>
  </si>
  <si>
    <t>J3371</t>
  </si>
  <si>
    <t>J1188</t>
  </si>
  <si>
    <t>J2843</t>
  </si>
  <si>
    <t>J3232</t>
  </si>
  <si>
    <t>J2734</t>
  </si>
  <si>
    <t>J2708</t>
  </si>
  <si>
    <t>J3047</t>
  </si>
  <si>
    <t>J3068</t>
  </si>
  <si>
    <t>J3113</t>
  </si>
  <si>
    <t>J3102</t>
  </si>
  <si>
    <t>J2739</t>
  </si>
  <si>
    <t>J3433</t>
  </si>
  <si>
    <t>J2933</t>
  </si>
  <si>
    <t>J3421</t>
  </si>
  <si>
    <t>J2934</t>
  </si>
  <si>
    <t>J2913</t>
  </si>
  <si>
    <t>J3928</t>
  </si>
  <si>
    <t>J3905</t>
  </si>
  <si>
    <t>J3906</t>
  </si>
  <si>
    <t>J3926</t>
  </si>
  <si>
    <t>J2948</t>
  </si>
  <si>
    <t>J2921</t>
  </si>
  <si>
    <t>J3450</t>
  </si>
  <si>
    <t>J3939</t>
  </si>
  <si>
    <t>J3915</t>
  </si>
  <si>
    <t>J2922</t>
  </si>
  <si>
    <t>J1276</t>
  </si>
  <si>
    <t>J4464</t>
  </si>
  <si>
    <t>J3916</t>
  </si>
  <si>
    <t>J3423</t>
  </si>
  <si>
    <t>J3453</t>
  </si>
  <si>
    <t>J2581</t>
  </si>
  <si>
    <t>J2926</t>
  </si>
  <si>
    <t>J2920</t>
  </si>
  <si>
    <t>J3415</t>
  </si>
  <si>
    <t>J2346</t>
  </si>
  <si>
    <t>J2344</t>
  </si>
  <si>
    <t>J1253</t>
  </si>
  <si>
    <t>J4458</t>
  </si>
  <si>
    <t>J3413</t>
  </si>
  <si>
    <t>J3416</t>
  </si>
  <si>
    <t>J3890</t>
  </si>
  <si>
    <t>J2325</t>
  </si>
  <si>
    <t>J3913</t>
  </si>
  <si>
    <t>J3910</t>
  </si>
  <si>
    <t>J3911</t>
  </si>
  <si>
    <t>J2902</t>
  </si>
  <si>
    <t>J3432</t>
  </si>
  <si>
    <t>J3442</t>
  </si>
  <si>
    <t>J2358</t>
  </si>
  <si>
    <t>J2711</t>
  </si>
  <si>
    <t>J4321</t>
  </si>
  <si>
    <t>J3586</t>
  </si>
  <si>
    <t>J1946</t>
  </si>
  <si>
    <t>J3249</t>
  </si>
  <si>
    <t>J3254</t>
  </si>
  <si>
    <t>J2427</t>
  </si>
  <si>
    <t>J2447</t>
  </si>
  <si>
    <t>J2717</t>
  </si>
  <si>
    <t>J1585</t>
  </si>
  <si>
    <t>J3239</t>
  </si>
  <si>
    <t>J3219</t>
  </si>
  <si>
    <t>J3250</t>
  </si>
  <si>
    <t>J3256</t>
  </si>
  <si>
    <t>J3566</t>
  </si>
  <si>
    <t>J2710</t>
  </si>
  <si>
    <t>J2714</t>
  </si>
  <si>
    <t>J2737</t>
  </si>
  <si>
    <t>J3231</t>
  </si>
  <si>
    <t>J2731</t>
  </si>
  <si>
    <t>J4326</t>
  </si>
  <si>
    <t>J3558</t>
  </si>
  <si>
    <t>J3585</t>
  </si>
  <si>
    <t>J2713</t>
  </si>
  <si>
    <t>J725</t>
  </si>
  <si>
    <t>J2735</t>
  </si>
  <si>
    <t>J2718</t>
  </si>
  <si>
    <t>J3541</t>
  </si>
  <si>
    <t>J3571</t>
  </si>
  <si>
    <t>J3552</t>
  </si>
  <si>
    <t>J4316</t>
  </si>
  <si>
    <t>J3108</t>
  </si>
  <si>
    <t>J3097</t>
  </si>
  <si>
    <t>J3117</t>
  </si>
  <si>
    <t>J2897</t>
  </si>
  <si>
    <t>J2870</t>
  </si>
  <si>
    <t>J3104</t>
  </si>
  <si>
    <t>J3098</t>
  </si>
  <si>
    <t>J3103</t>
  </si>
  <si>
    <t>J3114</t>
  </si>
  <si>
    <t>J2869</t>
  </si>
  <si>
    <t>J2883</t>
  </si>
  <si>
    <t>J2743</t>
  </si>
  <si>
    <t>J2769</t>
  </si>
  <si>
    <t>J2748</t>
  </si>
  <si>
    <t>J2761</t>
  </si>
  <si>
    <t>J1767</t>
  </si>
  <si>
    <t>J1789</t>
  </si>
  <si>
    <t>J3149</t>
  </si>
  <si>
    <t>J3156</t>
  </si>
  <si>
    <t>J3153</t>
  </si>
  <si>
    <t>J2560</t>
  </si>
  <si>
    <t>J2527</t>
  </si>
  <si>
    <t>J2537</t>
  </si>
  <si>
    <t>J2547</t>
  </si>
  <si>
    <t>J1503</t>
  </si>
  <si>
    <t>J3041</t>
  </si>
  <si>
    <t>J2549</t>
  </si>
  <si>
    <t>J1510</t>
  </si>
  <si>
    <t>J3056</t>
  </si>
  <si>
    <t>J3046</t>
  </si>
  <si>
    <t>J2892</t>
  </si>
  <si>
    <t>J2750</t>
  </si>
  <si>
    <t>J3892</t>
  </si>
  <si>
    <t>J2580</t>
  </si>
  <si>
    <t>J4471</t>
  </si>
  <si>
    <t>J4470</t>
  </si>
  <si>
    <t>J3414</t>
  </si>
  <si>
    <t>J3411</t>
  </si>
  <si>
    <t>J3420</t>
  </si>
  <si>
    <t>J3932</t>
  </si>
  <si>
    <t>J3931</t>
  </si>
  <si>
    <t>J2923</t>
  </si>
  <si>
    <t>J3532</t>
  </si>
  <si>
    <t>J2371</t>
  </si>
  <si>
    <t>J1817</t>
  </si>
  <si>
    <t>J3525</t>
  </si>
  <si>
    <t>J3520</t>
  </si>
  <si>
    <t>J3524</t>
  </si>
  <si>
    <t>J3385</t>
  </si>
  <si>
    <t>J2377</t>
  </si>
  <si>
    <t>J2368</t>
  </si>
  <si>
    <t>J2367</t>
  </si>
  <si>
    <t>J3381</t>
  </si>
  <si>
    <t>J3786</t>
  </si>
  <si>
    <t>J3143</t>
  </si>
  <si>
    <t>J3304</t>
  </si>
  <si>
    <t>J3368</t>
  </si>
  <si>
    <t>J2010</t>
  </si>
  <si>
    <t>J2488</t>
  </si>
  <si>
    <t>J3370</t>
  </si>
  <si>
    <t>J3522</t>
  </si>
  <si>
    <t>J3783</t>
  </si>
  <si>
    <t>J3145</t>
  </si>
  <si>
    <t>J3286</t>
  </si>
  <si>
    <t>J3367</t>
  </si>
  <si>
    <t>J2005</t>
  </si>
  <si>
    <t>J3556</t>
  </si>
  <si>
    <t>J2716</t>
  </si>
  <si>
    <t>J3564</t>
  </si>
  <si>
    <t>J4306</t>
  </si>
  <si>
    <t>J1760</t>
  </si>
  <si>
    <t>J3578</t>
  </si>
  <si>
    <t>J3545</t>
  </si>
  <si>
    <t>J3236</t>
  </si>
  <si>
    <t>J1926</t>
  </si>
  <si>
    <t>J2736</t>
  </si>
  <si>
    <t>J1582</t>
  </si>
  <si>
    <t>J1583</t>
  </si>
  <si>
    <t>J1584</t>
  </si>
  <si>
    <t>J3257</t>
  </si>
  <si>
    <t>J2699</t>
  </si>
  <si>
    <t>J4308</t>
  </si>
  <si>
    <t>J3590</t>
  </si>
  <si>
    <t>Rashid Mutaraddid Kabir</t>
  </si>
  <si>
    <t>Abyad Abedin</t>
  </si>
  <si>
    <t>Waseef Salman Mahmud</t>
  </si>
  <si>
    <t>Aayan Khan</t>
  </si>
  <si>
    <t>Talha Ahmed Sarker</t>
  </si>
  <si>
    <t>Mifta-A-Rahman</t>
  </si>
  <si>
    <t>Sk. Shifur Rahman (Abir)</t>
  </si>
  <si>
    <t>Ha-Mim Rahman</t>
  </si>
  <si>
    <t>Farah Tasnim Joyeta</t>
  </si>
  <si>
    <t>Tazmin Binte Tanvir (Naifah)</t>
  </si>
  <si>
    <t>Abu Sakeef Wasit Chowdhury</t>
  </si>
  <si>
    <t>Abid Bin Nashir Mughdho</t>
  </si>
  <si>
    <t>Abdullah -Al Bijoy</t>
  </si>
  <si>
    <t>Rasul Morshed Chowdhury</t>
  </si>
  <si>
    <t>Noor-E-Alif Hasan</t>
  </si>
  <si>
    <t>Md. Ahnaf Ali Efaz</t>
  </si>
  <si>
    <t>Tahsin Nur</t>
  </si>
  <si>
    <t>Arhum Ur Rahaman</t>
  </si>
  <si>
    <t>Sheikh Sadia</t>
  </si>
  <si>
    <t>A.K.M.Atif Al Hasan</t>
  </si>
  <si>
    <t>Miftahul Zannat (Azoa)</t>
  </si>
  <si>
    <t>Nimat Sameeha</t>
  </si>
  <si>
    <t>Saraf Islam Nuhil</t>
  </si>
  <si>
    <t>Syed Ayaz Hassan</t>
  </si>
  <si>
    <t>Purbita Saha</t>
  </si>
  <si>
    <t>Mahnaz Ahsan Jannat Baly</t>
  </si>
  <si>
    <t>Md. Abrar Sarker Ramin</t>
  </si>
  <si>
    <t>Md. Raiyan Rahman Nabil</t>
  </si>
  <si>
    <t>Jayed Bin Siraj-Jitu</t>
  </si>
  <si>
    <t>Ahnaf Molla</t>
  </si>
  <si>
    <t>Faija Hossain</t>
  </si>
  <si>
    <t>Tayeeba Hossain</t>
  </si>
  <si>
    <t>Abiha Tasnim</t>
  </si>
  <si>
    <t>Md. Nahian Shahadat Sushom</t>
  </si>
  <si>
    <t>Faiha Islam</t>
  </si>
  <si>
    <t>S.M. Omar Faruq (Rohan)</t>
  </si>
  <si>
    <t>Wazhi Maymun Misfar</t>
  </si>
  <si>
    <t>Md. Imtiaz Ali (Ifti)</t>
  </si>
  <si>
    <t>Shadnan Sabat Sarkar</t>
  </si>
  <si>
    <t>Ahnaf Hossain Sarkar (Adit)</t>
  </si>
  <si>
    <t>Rabsha Samihat Kabir</t>
  </si>
  <si>
    <t>Nabiha Tarannum (Suha)</t>
  </si>
  <si>
    <t>Nazifa Nawar Kabir</t>
  </si>
  <si>
    <t>Mahatasim Islam (Mahin)</t>
  </si>
  <si>
    <t>Israt Jahan</t>
  </si>
  <si>
    <t>Mashrur Islam</t>
  </si>
  <si>
    <t>Mariah Binta Azad</t>
  </si>
  <si>
    <t>Md. Shabib-Al-Mamun Pidim</t>
  </si>
  <si>
    <t>Muammar Daiyan Aritro</t>
  </si>
  <si>
    <t>Saied Ahnaf Nir</t>
  </si>
  <si>
    <t>Nandini Ray</t>
  </si>
  <si>
    <t>Moslehul Abrar</t>
  </si>
  <si>
    <t>Ayesha Aariana Moostofee Sayed</t>
  </si>
  <si>
    <t>Muntazar Sultan</t>
  </si>
  <si>
    <t>Aayan Rahman</t>
  </si>
  <si>
    <t>Nabeel Zunaed Chowdhury</t>
  </si>
  <si>
    <t>Shahab Salman Sadeet</t>
  </si>
  <si>
    <t>Swad Shafiul</t>
  </si>
  <si>
    <t>Fariha Fairool (Prachee)</t>
  </si>
  <si>
    <t>Mohtasime Sad Iasher Ahanaf</t>
  </si>
  <si>
    <t>Zarif Khawja</t>
  </si>
  <si>
    <t>Jawwad Bin A Rahman</t>
  </si>
  <si>
    <t>Sabahat Islam (Rifa)</t>
  </si>
  <si>
    <t>Md. Ahnaf Uddin Mahir</t>
  </si>
  <si>
    <t>Saiyara Shohel Adiba</t>
  </si>
  <si>
    <t>G M Fateh Qavie Chowdhury</t>
  </si>
  <si>
    <t>Jahirah Binte Rahman Zara</t>
  </si>
  <si>
    <t>Mobashwera Nahar (Dhara)</t>
  </si>
  <si>
    <t>Ojaer Ibne Omar (Talha)</t>
  </si>
  <si>
    <t>Sk Shajeen Islam Rawnok</t>
  </si>
  <si>
    <t>Subaita Asraf Biva</t>
  </si>
  <si>
    <t>Nashwan Islam Pathan (Ryan)</t>
  </si>
  <si>
    <t>Mohammed Arham Dostagir</t>
  </si>
  <si>
    <t>Tazkia Islam</t>
  </si>
  <si>
    <t>Rezaul Karim Sharkar</t>
  </si>
  <si>
    <t>Md. Sundeed Farzan</t>
  </si>
  <si>
    <t>Syed Aayan Subhan</t>
  </si>
  <si>
    <t>Umma Adeba Asad</t>
  </si>
  <si>
    <t>J1332</t>
  </si>
  <si>
    <t>Shahira Tabassum</t>
  </si>
  <si>
    <t>Bogra</t>
  </si>
  <si>
    <t>Farhan Shahriar Haque</t>
  </si>
  <si>
    <t>J2171</t>
  </si>
  <si>
    <t>Muntasir Mahmud Srizon</t>
  </si>
  <si>
    <t>J2170</t>
  </si>
  <si>
    <t>Shonanto Mozahid Mrinmoy</t>
  </si>
  <si>
    <t>J2169</t>
  </si>
  <si>
    <t>Mahjabin Hosne Sadik</t>
  </si>
  <si>
    <t>J3365</t>
  </si>
  <si>
    <t>Tamzzid Mirazz</t>
  </si>
  <si>
    <t>J3816</t>
  </si>
  <si>
    <t>Md. Salman Islam Joy</t>
  </si>
  <si>
    <t>J3193</t>
  </si>
  <si>
    <t>Mst. Maimuna Munawara</t>
  </si>
  <si>
    <t>Md. Ahasan Habib Rahul</t>
  </si>
  <si>
    <t>Md. Ahnaf Rahman Sihat</t>
  </si>
  <si>
    <t>Reet Ehsas</t>
  </si>
  <si>
    <t>Mohammad Hasin Shahriyar</t>
  </si>
  <si>
    <t>Taseen Islam</t>
  </si>
  <si>
    <t>Satyajit Das</t>
  </si>
  <si>
    <t>Anirban Roy</t>
  </si>
  <si>
    <t>Ahmed Muktadir Dhrubo</t>
  </si>
  <si>
    <t>Syed Zuhayer Tajwar (Zarif)</t>
  </si>
  <si>
    <t>Ahnaf Yeasir</t>
  </si>
  <si>
    <t>Mubasshir</t>
  </si>
  <si>
    <t>Farjana Tairin</t>
  </si>
  <si>
    <t>Nowrin Faria Alam</t>
  </si>
  <si>
    <t>Tahmeed Abdullah</t>
  </si>
  <si>
    <t>Md. Adman Islam Shopto</t>
  </si>
  <si>
    <t>Sylhet</t>
  </si>
  <si>
    <t>Md. Mifthaul Islam Bhuiya Arib</t>
  </si>
  <si>
    <t>Ainun Farhan Zahra</t>
  </si>
  <si>
    <t>Ayman Areeb Zarif</t>
  </si>
  <si>
    <t>Zara Salmeen Nusaibah</t>
  </si>
  <si>
    <t>Arnab Paul Nirjhar</t>
  </si>
  <si>
    <t>Sagnik Roy (Krrish)</t>
  </si>
  <si>
    <t>Syeda Naira Zuairia</t>
  </si>
  <si>
    <t>Mohimenur Rahman Tahmid</t>
  </si>
  <si>
    <t>Jawata Afnan Roza</t>
  </si>
  <si>
    <t>Fateha Ferdous Fariha</t>
  </si>
  <si>
    <t>Swastika Dey</t>
  </si>
  <si>
    <t>Soumyodeep Biswas</t>
  </si>
  <si>
    <t>Paromita Biswas</t>
  </si>
  <si>
    <t>Sidratul Montaha Sokoanna</t>
  </si>
  <si>
    <t>Safwan Labib Ibrahim</t>
  </si>
  <si>
    <t>Mahmud Farzan Bin Saifullah</t>
  </si>
  <si>
    <t>Md. Tawsif Mowla Asfi</t>
  </si>
  <si>
    <t>Faria Mahmood</t>
  </si>
  <si>
    <t>Mohammad Mansur Hossain</t>
  </si>
  <si>
    <t>Md. Mahin Muhtasim</t>
  </si>
  <si>
    <t>Kaniz Afroz</t>
  </si>
  <si>
    <t>Sarah Sulayam Rumaisha</t>
  </si>
  <si>
    <t>Tamzeed-Bin-Rana</t>
  </si>
  <si>
    <t>Farhana Shams Ruhi</t>
  </si>
  <si>
    <t>Razwan Hossain (Rawnak)</t>
  </si>
  <si>
    <t>Muhammad Sabir Farasat</t>
  </si>
  <si>
    <t>Md. Tasnim Hossain Aurib</t>
  </si>
  <si>
    <t>Mushfiqur Rahman Tasnim</t>
  </si>
  <si>
    <t>K.M Tasin Al-Fi</t>
  </si>
  <si>
    <t>Md Al Arham</t>
  </si>
  <si>
    <t>Khandker Humayra Hassan</t>
  </si>
  <si>
    <t>Md. Rizwan Karim Khan</t>
  </si>
  <si>
    <t>Aanan Binte Karim</t>
  </si>
  <si>
    <t>Shahriar S N Bhuiyan</t>
  </si>
  <si>
    <t>Rafi-Us-Sobhan</t>
  </si>
  <si>
    <t>A.B.M. Samir Masroor</t>
  </si>
  <si>
    <t>Aseah-Lasker</t>
  </si>
  <si>
    <t>K.M. Shadman Mahir</t>
  </si>
  <si>
    <t>Shayan Bintay Wahid</t>
  </si>
  <si>
    <t>Adiba Ahmed</t>
  </si>
  <si>
    <t>Md. Araf Hossain (Shabib)</t>
  </si>
  <si>
    <t>Tasmiah Mahbuba Mansur</t>
  </si>
  <si>
    <t>Rasikh Musammim</t>
  </si>
  <si>
    <t>Marsiha Shams Mariya</t>
  </si>
  <si>
    <t>Ishaana Wardah Rahman</t>
  </si>
  <si>
    <t>Warda Zabber Manha</t>
  </si>
  <si>
    <t>Taseen Muhammad Shaheed</t>
  </si>
  <si>
    <t>Adwttiya Chowdhury</t>
  </si>
  <si>
    <t>Junayra Mir</t>
  </si>
  <si>
    <t>Mishaal Elem Al Islam</t>
  </si>
  <si>
    <t>Bratati Rai Banik</t>
  </si>
  <si>
    <t>Taiyabatul Owarah</t>
  </si>
  <si>
    <t>Irtiqa Hossen Ahona</t>
  </si>
  <si>
    <t>M.H. Prioman Zaman (Pranjol)</t>
  </si>
  <si>
    <t>Tanisha Manha Mahamud</t>
  </si>
  <si>
    <t>Musnad-E-Mofakhkhar</t>
  </si>
  <si>
    <t>Md. Ahnaaf Hossain (Saad)</t>
  </si>
  <si>
    <t>Tahmin Rahman Shafin</t>
  </si>
  <si>
    <t>Sudeshna Bagchi</t>
  </si>
  <si>
    <t>Sumaiyah Al-Zubra Chowdhury</t>
  </si>
  <si>
    <t>Nubah Ahmed</t>
  </si>
  <si>
    <t>Fabiha Fairooz (Peu)</t>
  </si>
  <si>
    <t>Khan Noor E-Labiba Safa</t>
  </si>
  <si>
    <t>Tahira Billah</t>
  </si>
  <si>
    <t>Soumil Barua</t>
  </si>
  <si>
    <t>Mymuna Jamil (Jaria)</t>
  </si>
  <si>
    <t>Zaima Anisa Dewan (Zara)</t>
  </si>
  <si>
    <t>Taseen Ahmed</t>
  </si>
  <si>
    <t>Nafe Ur-Rahman Khan (Tamim)</t>
  </si>
  <si>
    <t>Rayna Nawar</t>
  </si>
  <si>
    <t>Itmam Hossain Rafid</t>
  </si>
  <si>
    <t>Kazi Mubasshir Hasan</t>
  </si>
  <si>
    <t>Md. Ahnaf Safwan Islam</t>
  </si>
  <si>
    <t>Sadika Simrin</t>
  </si>
  <si>
    <t>Ahshan Akond Shan</t>
  </si>
  <si>
    <t>Samiat Walia Wafa</t>
  </si>
  <si>
    <t>Shawana Binte Amin</t>
  </si>
  <si>
    <t>Aarba Waisa Tarfee</t>
  </si>
  <si>
    <t>Mahdiya Aribah</t>
  </si>
  <si>
    <t>Md. Mahir Diyan Hamim</t>
  </si>
  <si>
    <t>Syeda Humaira Ayashra</t>
  </si>
  <si>
    <t>An-Nafew</t>
  </si>
  <si>
    <t>Shehzaib Muhammad Arham</t>
  </si>
  <si>
    <t>MD. Mustakim Zaman Anan</t>
  </si>
  <si>
    <t>Jahra Mahbeen (Safwana)</t>
  </si>
  <si>
    <t>Md. Tasif Hasan(Auritra)</t>
  </si>
  <si>
    <t>Nubaid Nayyir Khan</t>
  </si>
  <si>
    <t>Tajkia Kader Tahia</t>
  </si>
  <si>
    <t>Ahnaf Yeadit Preom</t>
  </si>
  <si>
    <t>Shadman Zahin</t>
  </si>
  <si>
    <t>Mohommad Nafiz Hossain</t>
  </si>
  <si>
    <t>Rafif Mahmood</t>
  </si>
  <si>
    <t>Md. Abrar Kibria</t>
  </si>
  <si>
    <t>Nazha Tabassum</t>
  </si>
  <si>
    <t>QM Ruhul Arafeen</t>
  </si>
  <si>
    <t>Eftakhar Fahmid Bari</t>
  </si>
  <si>
    <t>Sharif Adibur Rahman Adib</t>
  </si>
  <si>
    <t>Mahabuba Binte Alam (Arba)</t>
  </si>
  <si>
    <t>Jahen Ur Rahman</t>
  </si>
  <si>
    <t>Md. Mohtasim Billah (Enam)</t>
  </si>
  <si>
    <t>Prajna Paromita Shome</t>
  </si>
  <si>
    <t>J2115</t>
  </si>
  <si>
    <t>J2624</t>
  </si>
  <si>
    <t>J2632</t>
  </si>
  <si>
    <t>J2628</t>
  </si>
  <si>
    <t>J2623</t>
  </si>
  <si>
    <t>J3597</t>
  </si>
  <si>
    <t>J2620</t>
  </si>
  <si>
    <t>J2245</t>
  </si>
  <si>
    <t>J2625</t>
  </si>
  <si>
    <t>J3594</t>
  </si>
  <si>
    <t>J2215</t>
  </si>
  <si>
    <t>J2621</t>
  </si>
  <si>
    <t>J1292</t>
  </si>
  <si>
    <t>J2213</t>
  </si>
  <si>
    <t>Juwairia Mahmud</t>
  </si>
  <si>
    <t>J0965</t>
  </si>
  <si>
    <t>J0972</t>
  </si>
  <si>
    <t>Mohammed Tahmidur Rahman</t>
  </si>
  <si>
    <t>Ariya Tabassum Haque</t>
  </si>
  <si>
    <t>Mokarrama Rahman Maissha</t>
  </si>
  <si>
    <t>Tasin-Al-Shabab</t>
  </si>
  <si>
    <t>Md. Khaled Saifullah (Iqram)</t>
  </si>
  <si>
    <t>Tawfiq-E-Chowdhury</t>
  </si>
  <si>
    <t>Sadman Harun Alvee</t>
  </si>
  <si>
    <t>Md Ahanaf Muntashir</t>
  </si>
  <si>
    <t>Nazat-E-Rose-Rhythm</t>
  </si>
  <si>
    <t>Redoyan Ahamed Tanjeet</t>
  </si>
  <si>
    <t>Tahfeem Fateeha Rahman</t>
  </si>
  <si>
    <t>Tasmia Zahra</t>
  </si>
  <si>
    <t>Taffanum Jahan (Raita)</t>
  </si>
  <si>
    <t>Ahanaf Daiyan Samrazzaw</t>
  </si>
  <si>
    <t>Aniba Anjila Shafi</t>
  </si>
  <si>
    <t>Mahati Mohammad Rashid</t>
  </si>
  <si>
    <t>Md Ehan Kabir</t>
  </si>
  <si>
    <t>Zarin Tasnim</t>
  </si>
  <si>
    <t>J2899</t>
  </si>
  <si>
    <t>J2868</t>
  </si>
  <si>
    <t>J3118</t>
  </si>
  <si>
    <t>Aayan Mahmud</t>
  </si>
  <si>
    <t>Seher Aazeen Sajjad</t>
  </si>
  <si>
    <t>Tahiyat Tafannoom</t>
  </si>
  <si>
    <t>Md. Lam-Mim Mohtadi Wasik Tabeeb</t>
  </si>
  <si>
    <t>Md. Arifin Foisal Turjo</t>
  </si>
  <si>
    <t>Razzatur Rummani Tahia</t>
  </si>
  <si>
    <t>Mashuka Tarahhum Orthita</t>
  </si>
  <si>
    <t>S.M. Fardin Shams</t>
  </si>
  <si>
    <t>Jahangir Md. Shah Hakim (Apon)</t>
  </si>
  <si>
    <t>Tasfia Anjum (Mridu)</t>
  </si>
  <si>
    <t>Zahraa Labiba Kabir</t>
  </si>
  <si>
    <t>S.M. Tawhidul Islam</t>
  </si>
  <si>
    <t>Adriti Prionti Basu Riddhi</t>
  </si>
  <si>
    <t>Daiyan Al Shabab (Omi)</t>
  </si>
  <si>
    <t>Ajmaeen Mashrur Rahman</t>
  </si>
  <si>
    <t>Khandaker Tasmiha Tonima</t>
  </si>
  <si>
    <t>Zakia Rayta Binte Anwar</t>
  </si>
  <si>
    <t>S.M. Zawad Bin Anwar</t>
  </si>
  <si>
    <t>Ahmed Nur Ta-Ha</t>
  </si>
  <si>
    <t>Teresa Borninee Rebeiro</t>
  </si>
  <si>
    <t>Martha Anannya Rebeiro</t>
  </si>
  <si>
    <t>S.M. Tawsif Tahmid</t>
  </si>
  <si>
    <t>Ibnon Nafis</t>
  </si>
  <si>
    <t>Jemimah Tayba</t>
  </si>
  <si>
    <t>Sakiful Alam</t>
  </si>
  <si>
    <t>Md.Tazowar Karim</t>
  </si>
  <si>
    <t>Rahima Akter Sneha</t>
  </si>
  <si>
    <t>Moshirul Hasin Siam</t>
  </si>
  <si>
    <t>Golam Noor-A-Mujassam</t>
  </si>
  <si>
    <t>S.M Ahnaf Rumee</t>
  </si>
  <si>
    <t>Md. Abed Newaz</t>
  </si>
  <si>
    <t>Samiha Mahzabin</t>
  </si>
  <si>
    <t>Ahmed Istiaq Shahriar</t>
  </si>
  <si>
    <t>Zaifa Rahman</t>
  </si>
  <si>
    <t>Sanika Islam Saba</t>
  </si>
  <si>
    <t>Nuzhat Islam (Mouli)</t>
  </si>
  <si>
    <t>Adiba Al-Zahra</t>
  </si>
  <si>
    <t>Mohammad Eusha Zabeer</t>
  </si>
  <si>
    <t>Mohammad Farhan Haider Heem</t>
  </si>
  <si>
    <t>Gazi Md. Areeq Irtiza</t>
  </si>
  <si>
    <t>Mir Zayan Najair</t>
  </si>
  <si>
    <t>Khandokar Manha Binte Mahfuz</t>
  </si>
  <si>
    <t>Mahrus  Misbah Jawad</t>
  </si>
  <si>
    <t>Musammad Kaairunnesa Khatune Jannat (Suparna)</t>
  </si>
  <si>
    <t>Mahadiul Islam Mazumder</t>
  </si>
  <si>
    <t>Mehnaz Monjur</t>
  </si>
  <si>
    <t>Sharotkhi Sarkar</t>
  </si>
  <si>
    <t>Treparna Bhadra (Purba)</t>
  </si>
  <si>
    <t>Yasmin Bushra</t>
  </si>
  <si>
    <t>Mohammad Nabil Shafqat Rahman</t>
  </si>
  <si>
    <t>Jayma Jannath Oishe</t>
  </si>
  <si>
    <t>Anamika Malaker</t>
  </si>
  <si>
    <t>Md. Raiyan Ashraf</t>
  </si>
  <si>
    <t>Ahnaf All Farshad</t>
  </si>
  <si>
    <t>Zayan-Al-Arham</t>
  </si>
  <si>
    <t>Tawfik Al Wakil Islam Jihad</t>
  </si>
  <si>
    <t>Md. Mahmudul Hasan (Mahim)</t>
  </si>
  <si>
    <t>Azma Oni</t>
  </si>
  <si>
    <t>Maymuna Billah Munjuri</t>
  </si>
  <si>
    <t>Md. Aladib Chowdhury Rahin</t>
  </si>
  <si>
    <t>Md Rahat Rahman</t>
  </si>
  <si>
    <t>Insha-An-Nahar</t>
  </si>
  <si>
    <t>Md. Safian Ahmed Safin</t>
  </si>
  <si>
    <t>Shoumik Nur Niladry</t>
  </si>
  <si>
    <t>Abrar Islam Sadat</t>
  </si>
  <si>
    <t>Sanzid Hosain</t>
  </si>
  <si>
    <t>Marsiha Manha</t>
  </si>
  <si>
    <t>Rehnuma Haque Raida</t>
  </si>
  <si>
    <t>Ashfaq Sarwar (Tasin)</t>
  </si>
  <si>
    <t>Mahadi Hassan Tuhin</t>
  </si>
  <si>
    <t>Saminta Istam Momo</t>
  </si>
  <si>
    <t>Md. Safwan Khan</t>
  </si>
  <si>
    <t>Shroyon Kundu</t>
  </si>
  <si>
    <t>Shyan Bashar Adi</t>
  </si>
  <si>
    <t>Rafull Ramime Rupom</t>
  </si>
  <si>
    <t>Baktiar Hasin</t>
  </si>
  <si>
    <t>Thazeeb Noor Mrinmoy</t>
  </si>
  <si>
    <t>Fatema-Tuz-Johra Mira</t>
  </si>
  <si>
    <t>Joyeeta Tasnim Hridi</t>
  </si>
  <si>
    <t>Shafrin Huda</t>
  </si>
  <si>
    <t>Maruf Hasan</t>
  </si>
  <si>
    <t>Mubeen Raissul Hassan Chowdhury</t>
  </si>
  <si>
    <t>G.M. Solyman</t>
  </si>
  <si>
    <t>Ahnaf Tahmid Khan (Enan)</t>
  </si>
  <si>
    <t>Sirzon Sargiul Islam</t>
  </si>
  <si>
    <t>J0633</t>
  </si>
  <si>
    <t>Sadman Bin Bahar Dhanya</t>
  </si>
  <si>
    <t>Tanjim Fuad Arik</t>
  </si>
  <si>
    <t>Maisha Jashim (Prethi)</t>
  </si>
  <si>
    <t>Nafisha Tahosin</t>
  </si>
  <si>
    <t>Wasfia Tawakkul (Diya)</t>
  </si>
  <si>
    <t>Adrika Rahaman</t>
  </si>
  <si>
    <t>S.M. Tawsif Ferdous Saier</t>
  </si>
  <si>
    <t>Sazeedur Rahaman</t>
  </si>
  <si>
    <t>Humyra Binta Alam</t>
  </si>
  <si>
    <t>S.M. Tameer Hossain</t>
  </si>
  <si>
    <t>Navan Munadil Khan</t>
  </si>
  <si>
    <t>Tahsin Tamanna</t>
  </si>
  <si>
    <t>Eajuddin Ahmed Rupam</t>
  </si>
  <si>
    <t>Safwan Haseeb Al-Hoque</t>
  </si>
  <si>
    <t>Md. Abdullah Ibna Mahbub Abid</t>
  </si>
  <si>
    <t>Adian Ferdous Mahtab (Aurikto)</t>
  </si>
  <si>
    <t>Riffat Zaheen</t>
  </si>
  <si>
    <t>Raiyanah Chowdhury</t>
  </si>
  <si>
    <t>Subha Sarwar</t>
  </si>
  <si>
    <t>Nusrat Humayra Rashid</t>
  </si>
  <si>
    <t>Shutapa Biswas</t>
  </si>
  <si>
    <t>Saniya Islam (Nisa)</t>
  </si>
  <si>
    <t>Md. Mehr Mahmud</t>
  </si>
  <si>
    <t>Kazi Mohammad Fiadul Haque</t>
  </si>
  <si>
    <t>Abdullah-Al-Umar</t>
  </si>
  <si>
    <t>Kaberi Chakraborty</t>
  </si>
  <si>
    <t>Farhan Rashid Bhuiyan</t>
  </si>
  <si>
    <t>Youmna Zaima</t>
  </si>
  <si>
    <t>Yeasin Ibn Aurangzeb</t>
  </si>
  <si>
    <t>Priyom Ovishek Deb</t>
  </si>
  <si>
    <t>A.S.M. Mahir Kabir</t>
  </si>
  <si>
    <t>Tasnim Nahar Aditto</t>
  </si>
  <si>
    <t>Farhaan Hasan Mahmud</t>
  </si>
  <si>
    <t>Najiba Rawza</t>
  </si>
  <si>
    <t>Zareen Tasneen Rimjhim</t>
  </si>
  <si>
    <t>Antarah Ahmad Rutbah</t>
  </si>
  <si>
    <t>Mir Mohammed Hamza Nasir</t>
  </si>
  <si>
    <t>Rafsan Anowar(Rasfi)</t>
  </si>
  <si>
    <t>Faraz Zaman</t>
  </si>
  <si>
    <t>Ferdous Ara Jannat Munia</t>
  </si>
  <si>
    <t>Ali Yeasir Bin Huque</t>
  </si>
  <si>
    <t>Waqiah Sara Khan</t>
  </si>
  <si>
    <t>Ariq Ahmed Zaman</t>
  </si>
  <si>
    <t>S.M. Maimun Zaeem</t>
  </si>
  <si>
    <t>Eshan Azaz</t>
  </si>
  <si>
    <t>Sarupam Nag</t>
  </si>
  <si>
    <t>Nowsin Hossain (Mugdho)</t>
  </si>
  <si>
    <t>J0954</t>
  </si>
  <si>
    <t>Romeesa Binte Raihan Toha</t>
  </si>
  <si>
    <t>J0940</t>
  </si>
  <si>
    <t>Towsif Bin Saleh</t>
  </si>
  <si>
    <t>Md. Waez Uddin</t>
  </si>
  <si>
    <t>Labiba Noshin</t>
  </si>
  <si>
    <t>Samsur Rahman</t>
  </si>
  <si>
    <t>Sutchash Das (Avro)</t>
  </si>
  <si>
    <t>Samiullah Rahman (Fahad)</t>
  </si>
  <si>
    <t>Tazoar-Nur-Chowdhury</t>
  </si>
  <si>
    <t>Rubiya Khatun (Alisha)</t>
  </si>
  <si>
    <t>Md. Khaled Mosaraf Atik</t>
  </si>
  <si>
    <t>Fabashshir Afsheen Farisa</t>
  </si>
  <si>
    <t>Kaniz Zainab Samiya</t>
  </si>
  <si>
    <t>Golam Sabbir Hossain Samir</t>
  </si>
  <si>
    <t>Mohammad Azmine Ehsan</t>
  </si>
  <si>
    <t>Sanjid Mahathir Bin Zaman</t>
  </si>
  <si>
    <t>Anisha Zaheen</t>
  </si>
  <si>
    <t>Md. Jinan Sarker</t>
  </si>
  <si>
    <t>Al-Wasee Ibne Jashim Muntaka</t>
  </si>
  <si>
    <t>Farjana Rahman</t>
  </si>
  <si>
    <t>Anaum Ahmed</t>
  </si>
  <si>
    <t>Md. Shohaib Siddique Sadi</t>
  </si>
  <si>
    <t>Zarin Sabiah (Sumona)</t>
  </si>
  <si>
    <t>Anmole Afnan</t>
  </si>
  <si>
    <t>Ahnaf Atif Bin Kabir</t>
  </si>
  <si>
    <t>Joyita Deb Nath</t>
  </si>
  <si>
    <t>Ahmed Nur Labib</t>
  </si>
  <si>
    <t>Ahmed Nur Lamin</t>
  </si>
  <si>
    <t>Rayedhah Mushsharat Nidhi</t>
  </si>
  <si>
    <t>Md. Shabib Hasan</t>
  </si>
  <si>
    <t>Urmistha Roy (Mothura)</t>
  </si>
  <si>
    <t>Md. Sidratul Muntaha</t>
  </si>
  <si>
    <t>Waasi Ul Islam</t>
  </si>
  <si>
    <t>Rudradeep Paul</t>
  </si>
  <si>
    <t>Auhona Naowar</t>
  </si>
  <si>
    <t>Samin Tushan</t>
  </si>
  <si>
    <t>Samiha Tahsin Tori</t>
  </si>
  <si>
    <t>Arissa Mahroosh</t>
  </si>
  <si>
    <t>Param Prasanga Swattik</t>
  </si>
  <si>
    <t>Al-Zahra Anum Abia</t>
  </si>
  <si>
    <t>Khandaker Samiha Tazmeen</t>
  </si>
  <si>
    <t>Mubtasim-Ur-Rahman</t>
  </si>
  <si>
    <t>Abdullah Al Alif Shikder</t>
  </si>
  <si>
    <t>Wania Jarin</t>
  </si>
  <si>
    <t>Lubaba Binte Khaled</t>
  </si>
  <si>
    <t>Faizan Fatima Zahra</t>
  </si>
  <si>
    <t>Maliha Tasifa</t>
  </si>
  <si>
    <t>Abrar Ahamed</t>
  </si>
  <si>
    <t>Sahil Al Nasif</t>
  </si>
  <si>
    <t>Ragib Shahriar Sadbie</t>
  </si>
  <si>
    <t>Tahsin Ahmed</t>
  </si>
  <si>
    <t>Lubaba Ali Noor Bokshi</t>
  </si>
  <si>
    <t>Arshia Sikder</t>
  </si>
  <si>
    <t>Nustarana Rahman Nahia</t>
  </si>
  <si>
    <t>Choudhury Muhmmad Walid</t>
  </si>
  <si>
    <t>Kazi Raseef Ul Islam</t>
  </si>
  <si>
    <t>Asma-Ul-Husna Isha</t>
  </si>
  <si>
    <t>Tashfia Tabassum</t>
  </si>
  <si>
    <t>Md. Tahmid Bin Saif Dripto</t>
  </si>
  <si>
    <t>Md. Tamjid Bin Saif Prottoy</t>
  </si>
  <si>
    <t>Fahad Hasan-Ifaz</t>
  </si>
  <si>
    <t>Zyma Mahrin Paromita</t>
  </si>
  <si>
    <t>Yasin Noor Sohan</t>
  </si>
  <si>
    <t>Mahrusa Haider (Sayaan)</t>
  </si>
  <si>
    <t>Ahnaf Tahmid Chamak</t>
  </si>
  <si>
    <t>Prottyasha Binte Shaheen</t>
  </si>
  <si>
    <t>Mahdiat Montasir Fahim</t>
  </si>
  <si>
    <t>Nur-E Nowshin raisa</t>
  </si>
  <si>
    <t>Nabiha Ahmed Chowdhury</t>
  </si>
  <si>
    <t>Badridduza Saud</t>
  </si>
  <si>
    <t>Shaikh Nasir Al Khandaker</t>
  </si>
  <si>
    <t>Tasfia Haq Sifana</t>
  </si>
  <si>
    <t>Nusaiba Naushin Ritika</t>
  </si>
  <si>
    <t>Md. Sajid Reja Yasin</t>
  </si>
  <si>
    <t>Shahadat Tahajid Mozumder</t>
  </si>
  <si>
    <t>Shrabosti Chakraborty (Adrita)</t>
  </si>
  <si>
    <t>Mahdi Faiyaz Farazi</t>
  </si>
  <si>
    <t>Naeef Ahnad</t>
  </si>
  <si>
    <t>Ahmed Muhyimen Habib</t>
  </si>
  <si>
    <t>Moumika Rahaman</t>
  </si>
  <si>
    <t>Nuzhat Tabassum Oishee</t>
  </si>
  <si>
    <t>Sazzad Shahriar (Shafin)</t>
  </si>
  <si>
    <t>Umaima Hossain</t>
  </si>
  <si>
    <t>Anoosha Azwa (Purnota)</t>
  </si>
  <si>
    <t>Fareez Chowdhury</t>
  </si>
  <si>
    <t>Jannatul Firdous Anika</t>
  </si>
  <si>
    <t>Johana Binte Alim</t>
  </si>
  <si>
    <t>Sudipta Bhattacharjee</t>
  </si>
  <si>
    <t>Tahmeed Tanzeem Chowdhury</t>
  </si>
  <si>
    <t>Riddho Hassan</t>
  </si>
  <si>
    <t>Fatema Rahman</t>
  </si>
  <si>
    <t>Shreyosi Roy Sparsha</t>
  </si>
  <si>
    <t>Fahrin Mizan</t>
  </si>
  <si>
    <t>Muhammad Samiullah</t>
  </si>
  <si>
    <t>Tasnia Arefin</t>
  </si>
  <si>
    <t>Taqy Shahriar (Taseen)</t>
  </si>
  <si>
    <t>Swastika Dey Lahary</t>
  </si>
  <si>
    <t>Annisha Ahmed Ayanty</t>
  </si>
  <si>
    <t>Mumtahina Afshin Nusaiba</t>
  </si>
  <si>
    <t>Sadia-Tut-Taiyeba</t>
  </si>
  <si>
    <t>Ramisha Rownak Afra</t>
  </si>
  <si>
    <t>Md.Mubtaseem Fuad Khan</t>
  </si>
  <si>
    <t>Quazi Rafanul Kabir</t>
  </si>
  <si>
    <t>Tahmid Ahsan</t>
  </si>
  <si>
    <t>Namira Narmin Islam</t>
  </si>
  <si>
    <t>Rifah Tashin Mashfi</t>
  </si>
  <si>
    <t>Jahin Eyanat Rishan</t>
  </si>
  <si>
    <t>Namia Rauzat Nubala</t>
  </si>
  <si>
    <t>Raima Umme Rahman Roza</t>
  </si>
  <si>
    <t>Suhayma Binte Rashed</t>
  </si>
  <si>
    <t>Tanjila Alam Ava</t>
  </si>
  <si>
    <t>Nuved Afeef Advi</t>
  </si>
  <si>
    <t>Radiah Younus Khan</t>
  </si>
  <si>
    <t>Tasqia Binta Noor</t>
  </si>
  <si>
    <t>Kh. Tazbid Araf Hossain</t>
  </si>
  <si>
    <t>Intefa Afroz Siddiqua</t>
  </si>
  <si>
    <t>Md. Ibsan Taiyeb</t>
  </si>
  <si>
    <t>Abu Safwan Tasbih</t>
  </si>
  <si>
    <t>Zaima Rahman Rifah</t>
  </si>
  <si>
    <t>Md. Tahjeeb Mosofa Faiaz</t>
  </si>
  <si>
    <t>Md. Tahsinul Haque</t>
  </si>
  <si>
    <t>Tajreen Jannat</t>
  </si>
  <si>
    <t>Md. Fahad Rana</t>
  </si>
  <si>
    <t>Fahad Fardin Juboraj</t>
  </si>
  <si>
    <t>Aditya Das</t>
  </si>
  <si>
    <t>Tasnim Rahman (Orthi)</t>
  </si>
  <si>
    <t>Sidratul Muntaha Zoya Arevi</t>
  </si>
  <si>
    <t>Izyan Zaman Pathan</t>
  </si>
  <si>
    <t>Md. Minhazul Islam Zihad</t>
  </si>
  <si>
    <t>Iqra Islam</t>
  </si>
  <si>
    <t>Wasika Nawar Tahity</t>
  </si>
  <si>
    <t>Adittya Sikder</t>
  </si>
  <si>
    <t>S.M. Towsif Hossain</t>
  </si>
  <si>
    <t>Md. Abu Bakar Siddique</t>
  </si>
  <si>
    <t>Rajashwi Saha</t>
  </si>
  <si>
    <t>Nayeem Uddin (Adib)</t>
  </si>
  <si>
    <t>Noushad Al Raj</t>
  </si>
  <si>
    <t>Isratul Manik Nia</t>
  </si>
  <si>
    <t>Divva Saha</t>
  </si>
  <si>
    <t>Md. Taseen Akram</t>
  </si>
  <si>
    <t>Chittagong 1</t>
  </si>
  <si>
    <t>J1132</t>
  </si>
  <si>
    <t>Suhaira Mayson Nura</t>
  </si>
  <si>
    <t>J3853</t>
  </si>
  <si>
    <t>Subaita Mahveen Ajwa</t>
  </si>
  <si>
    <t>J1133</t>
  </si>
  <si>
    <t>Nowroz Nawal</t>
  </si>
  <si>
    <t>J3859</t>
  </si>
  <si>
    <t>Ifraz Ibtisam Siddiqui</t>
  </si>
  <si>
    <t>J3267</t>
  </si>
  <si>
    <t>Rupraj Das</t>
  </si>
  <si>
    <t>J3268</t>
  </si>
  <si>
    <t>Sreejan Bose</t>
  </si>
  <si>
    <t>Pertom Datta</t>
  </si>
  <si>
    <t>Aydeem Feroze</t>
  </si>
  <si>
    <t>Noor Samiha Khanom</t>
  </si>
  <si>
    <t>Indranil Chowdhury</t>
  </si>
  <si>
    <t>Labiba Ahmed Mukta</t>
  </si>
  <si>
    <t>Tashdid Ul Taqwa</t>
  </si>
  <si>
    <t>Nuzhat Nawal Nanjiba</t>
  </si>
  <si>
    <t>Abdullah Daiyan</t>
  </si>
  <si>
    <t>Nahian Bin Aziz</t>
  </si>
  <si>
    <t>Abhradeep Paul</t>
  </si>
  <si>
    <t>Fatin Abresham</t>
  </si>
  <si>
    <t>Rayem Rahman</t>
  </si>
  <si>
    <t>Prohor Nandy</t>
  </si>
  <si>
    <t>Zawad Ahmed</t>
  </si>
  <si>
    <t>Syed Irtiza Abrar</t>
  </si>
  <si>
    <t>Tahsin Uddin Labib</t>
  </si>
  <si>
    <t>Noshin Nawal Namira</t>
  </si>
  <si>
    <t>J4015</t>
  </si>
  <si>
    <t>Afraha Muntaha</t>
  </si>
  <si>
    <t>Sl#</t>
  </si>
  <si>
    <t>Weight</t>
  </si>
  <si>
    <t>Tashfia Waseema Towhid</t>
  </si>
  <si>
    <t>Mohammad Nabil</t>
  </si>
  <si>
    <t>Khulna</t>
  </si>
  <si>
    <t>Umey Naba</t>
  </si>
  <si>
    <t>Atif Ashhab</t>
  </si>
  <si>
    <t>Kazi Yusha</t>
  </si>
  <si>
    <t>J3170</t>
  </si>
  <si>
    <t>Md. Rumman Hasan</t>
  </si>
  <si>
    <t>J3830</t>
  </si>
  <si>
    <t>Shawria Hossain Zara</t>
  </si>
  <si>
    <t>J3825</t>
  </si>
  <si>
    <t>Sk. Shakil Ahmed</t>
  </si>
  <si>
    <t>J1432</t>
  </si>
  <si>
    <t>Rijvi Amin</t>
  </si>
  <si>
    <t>Mahim Ahmed</t>
  </si>
  <si>
    <t>Zamia Binte Zia</t>
  </si>
  <si>
    <t>Sihab Hasnat Awhon</t>
  </si>
  <si>
    <t>Md. Alvi Amin</t>
  </si>
  <si>
    <t>Abu Hamza</t>
  </si>
  <si>
    <t>Resun Khan Borshon</t>
  </si>
  <si>
    <t>Md. Wasiul Islam</t>
  </si>
  <si>
    <t>Humaira Mahjabin Chowdhury</t>
  </si>
  <si>
    <t>Sk. Jubair</t>
  </si>
  <si>
    <t>Mahathir Al-Imran</t>
  </si>
  <si>
    <t>Aafrina Chowdhury</t>
  </si>
  <si>
    <t>Zarin Rushne Audri</t>
  </si>
  <si>
    <t>Ayan Habib</t>
  </si>
  <si>
    <t>Abhiggayan Barai</t>
  </si>
  <si>
    <t>Sheikh Ahmed Arman</t>
  </si>
  <si>
    <t>Sadman Sakib Azmi</t>
  </si>
  <si>
    <t>Anusua Agnimitra Saha</t>
  </si>
  <si>
    <t>Jannatul Fardous Jannat</t>
  </si>
  <si>
    <t>Rida Alisha Haque</t>
  </si>
  <si>
    <t>Mantasim Talukder Mansib</t>
  </si>
  <si>
    <t>Fariha Tasnim</t>
  </si>
  <si>
    <t>Md. Najib Mahmud</t>
  </si>
  <si>
    <t>Arja Raita Zaman</t>
  </si>
  <si>
    <t>Ahanaf Tahamid</t>
  </si>
  <si>
    <t>Raiyan Bin Mahfuz</t>
  </si>
  <si>
    <t>Ayesha Adden</t>
  </si>
  <si>
    <t>Ishika Hasan Talukder</t>
  </si>
  <si>
    <t>Ashna Rahman</t>
  </si>
  <si>
    <t>Tahsin Tabassum (Neha)</t>
  </si>
  <si>
    <t>Nasif Iqbal Mahin</t>
  </si>
  <si>
    <t>Irfan Sakif</t>
  </si>
  <si>
    <t>Shouvik Biswas Ovi</t>
  </si>
  <si>
    <t>Pretam Sarkar</t>
  </si>
  <si>
    <t>Aditya Saharar</t>
  </si>
  <si>
    <t>J2493</t>
  </si>
  <si>
    <t>Md. Ayaan Abdullah</t>
  </si>
  <si>
    <t>Nayeem Fasbir</t>
  </si>
  <si>
    <t>Abu Nur Md Muhaimin</t>
  </si>
  <si>
    <t>Mahea Tabassum Hura Jannat</t>
  </si>
  <si>
    <t>Junior</t>
  </si>
  <si>
    <t>Tayyib Mannan Mahmud</t>
  </si>
  <si>
    <t>A</t>
  </si>
  <si>
    <t>B</t>
  </si>
  <si>
    <t>C</t>
  </si>
  <si>
    <t>Ayman Awad Keyaan</t>
  </si>
  <si>
    <t>Dewan Tashin Islam</t>
  </si>
  <si>
    <t>J2219</t>
  </si>
  <si>
    <t>Tamzid Umayer</t>
  </si>
  <si>
    <t>J3129</t>
  </si>
  <si>
    <t>J1331</t>
  </si>
  <si>
    <t>Afian Shafi Driro</t>
  </si>
  <si>
    <t>Mashurah Taiyeba Purna</t>
  </si>
  <si>
    <t>Md. Shajin Chowdhury Shaj</t>
  </si>
  <si>
    <t>Saibah Amani Millat</t>
  </si>
  <si>
    <t>Tahmeed Al Asad</t>
  </si>
  <si>
    <t>Jaiyana Zohani</t>
  </si>
  <si>
    <t>Sadman Sakib Hrehan</t>
  </si>
  <si>
    <t>India</t>
  </si>
  <si>
    <t>Jagriti Deb</t>
  </si>
  <si>
    <t>11th National Level Competition-2018</t>
  </si>
  <si>
    <t>Aniket Deb</t>
  </si>
  <si>
    <t>Omkarish Das</t>
  </si>
  <si>
    <t>J3929</t>
  </si>
  <si>
    <t>J3099</t>
  </si>
  <si>
    <t>11th NLC-2018</t>
  </si>
  <si>
    <t>All Level-All  Center</t>
  </si>
  <si>
    <t>All Level- All  Center</t>
  </si>
  <si>
    <t>JL-4</t>
  </si>
  <si>
    <t>JL-5</t>
  </si>
  <si>
    <t>JL-6</t>
  </si>
  <si>
    <t>SL-1</t>
  </si>
  <si>
    <t>SL-2</t>
  </si>
  <si>
    <t>SL-3</t>
  </si>
  <si>
    <t>SL-4</t>
  </si>
  <si>
    <t>SL-5</t>
  </si>
  <si>
    <t>SL-6</t>
  </si>
  <si>
    <t>SL-7</t>
  </si>
  <si>
    <t>SL-8</t>
  </si>
  <si>
    <t>PO-8</t>
  </si>
  <si>
    <t>Merit Position</t>
  </si>
  <si>
    <r>
      <t>1</t>
    </r>
    <r>
      <rPr>
        <b/>
        <vertAlign val="superscript"/>
        <sz val="11"/>
        <color theme="1"/>
        <rFont val="Calibri"/>
        <family val="2"/>
        <scheme val="minor"/>
      </rPr>
      <t>st</t>
    </r>
    <r>
      <rPr>
        <b/>
        <sz val="11"/>
        <color theme="1"/>
        <rFont val="Calibri"/>
        <family val="2"/>
        <scheme val="minor"/>
      </rPr>
      <t xml:space="preserve"> Runner Up</t>
    </r>
  </si>
  <si>
    <t>Passout</t>
  </si>
  <si>
    <t>Winner</t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</si>
  <si>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nd</t>
    </r>
    <r>
      <rPr>
        <b/>
        <sz val="11"/>
        <color theme="1"/>
        <rFont val="Calibri"/>
        <family val="2"/>
        <scheme val="minor"/>
      </rPr>
      <t xml:space="preserve"> Runner Up</t>
    </r>
  </si>
  <si>
    <r>
      <t>3</t>
    </r>
    <r>
      <rPr>
        <b/>
        <vertAlign val="superscript"/>
        <sz val="11"/>
        <color theme="1"/>
        <rFont val="Calibri"/>
        <family val="2"/>
        <scheme val="minor"/>
      </rPr>
      <t>rd</t>
    </r>
    <r>
      <rPr>
        <b/>
        <sz val="11"/>
        <color theme="1"/>
        <rFont val="Calibri"/>
        <family val="2"/>
        <scheme val="minor"/>
      </rPr>
      <t xml:space="preserve"> Runner Up</t>
    </r>
  </si>
  <si>
    <t>1st Runner Up</t>
  </si>
  <si>
    <t>2nd Runner Up</t>
  </si>
  <si>
    <t>3rd Runner Up</t>
  </si>
  <si>
    <t>4th Runner Up</t>
  </si>
  <si>
    <t>5th Runner Up</t>
  </si>
  <si>
    <t>6th Runner Up</t>
  </si>
  <si>
    <t>2nd Runner UP</t>
  </si>
  <si>
    <t>1st Runner UP</t>
  </si>
  <si>
    <t>3rd Runner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</si>
</sst>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/mmm/yy;@"/>
    <numFmt numFmtId="165" formatCode="0.00;[Red]0.00"/>
    <numFmt numFmtId="166" formatCode="[$-409]d/mmm/yy;@"/>
    <numFmt numFmtId="167" formatCode="0.00_);\(0.00\)"/>
  </numFmts>
  <fonts count="1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12"/>
      <name val="Arial"/>
      <family val="2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1" applyFont="1" applyFill="1" applyAlignment="1">
      <alignment horizontal="center"/>
    </xf>
    <xf numFmtId="16" fontId="1" fillId="2" borderId="0" xfId="1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 applyProtection="1">
      <alignment horizontal="center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164" fontId="1" fillId="2" borderId="1" xfId="1" applyNumberFormat="1" applyFont="1" applyFill="1" applyBorder="1" applyAlignment="1" applyProtection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167" fontId="1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 applyProtection="1">
      <alignment horizontal="center"/>
    </xf>
    <xf numFmtId="0" fontId="1" fillId="3" borderId="1" xfId="1" applyFont="1" applyFill="1" applyBorder="1"/>
    <xf numFmtId="15" fontId="1" fillId="3" borderId="1" xfId="1" applyNumberFormat="1" applyFont="1" applyFill="1" applyBorder="1" applyAlignment="1" applyProtection="1">
      <alignment horizontal="center"/>
    </xf>
    <xf numFmtId="0" fontId="1" fillId="2" borderId="1" xfId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0" fontId="1" fillId="2" borderId="1" xfId="1" applyFont="1" applyFill="1" applyBorder="1" applyAlignment="1">
      <alignment horizontal="left" vertical="top"/>
    </xf>
    <xf numFmtId="167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 applyProtection="1">
      <alignment horizontal="center"/>
    </xf>
    <xf numFmtId="167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166" fontId="1" fillId="2" borderId="1" xfId="0" applyNumberFormat="1" applyFont="1" applyFill="1" applyBorder="1" applyAlignment="1" applyProtection="1">
      <alignment horizontal="center"/>
    </xf>
    <xf numFmtId="0" fontId="1" fillId="2" borderId="1" xfId="0" applyFont="1" applyFill="1" applyBorder="1" applyAlignment="1">
      <alignment vertical="top"/>
    </xf>
    <xf numFmtId="164" fontId="1" fillId="2" borderId="2" xfId="0" applyNumberFormat="1" applyFont="1" applyFill="1" applyBorder="1" applyAlignment="1" applyProtection="1">
      <alignment horizontal="center"/>
    </xf>
    <xf numFmtId="0" fontId="1" fillId="2" borderId="2" xfId="0" applyFont="1" applyFill="1" applyBorder="1" applyAlignment="1">
      <alignment horizontal="center"/>
    </xf>
    <xf numFmtId="15" fontId="1" fillId="2" borderId="1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1" fillId="2" borderId="1" xfId="1" applyFont="1" applyFill="1" applyBorder="1" applyAlignment="1">
      <alignment horizontal="left"/>
    </xf>
    <xf numFmtId="166" fontId="1" fillId="2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167" fontId="1" fillId="3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15" fontId="1" fillId="2" borderId="1" xfId="1" applyNumberFormat="1" applyFont="1" applyFill="1" applyBorder="1" applyAlignment="1" applyProtection="1">
      <alignment horizontal="center"/>
    </xf>
    <xf numFmtId="0" fontId="1" fillId="2" borderId="1" xfId="0" applyFont="1" applyFill="1" applyBorder="1"/>
    <xf numFmtId="0" fontId="1" fillId="2" borderId="3" xfId="0" applyFont="1" applyFill="1" applyBorder="1" applyAlignment="1">
      <alignment horizontal="center"/>
    </xf>
    <xf numFmtId="166" fontId="1" fillId="2" borderId="3" xfId="0" applyNumberFormat="1" applyFont="1" applyFill="1" applyBorder="1" applyAlignment="1" applyProtection="1">
      <alignment horizontal="center"/>
    </xf>
    <xf numFmtId="0" fontId="1" fillId="4" borderId="2" xfId="0" applyFont="1" applyFill="1" applyBorder="1" applyAlignment="1">
      <alignment horizontal="center"/>
    </xf>
    <xf numFmtId="164" fontId="1" fillId="3" borderId="1" xfId="0" applyNumberFormat="1" applyFont="1" applyFill="1" applyBorder="1" applyAlignment="1" applyProtection="1">
      <alignment horizontal="center"/>
    </xf>
    <xf numFmtId="166" fontId="1" fillId="0" borderId="1" xfId="0" applyNumberFormat="1" applyFont="1" applyFill="1" applyBorder="1" applyAlignment="1" applyProtection="1">
      <alignment horizontal="center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1" fillId="5" borderId="1" xfId="0" applyNumberFormat="1" applyFont="1" applyFill="1" applyBorder="1" applyAlignment="1">
      <alignment horizontal="center"/>
    </xf>
    <xf numFmtId="0" fontId="1" fillId="2" borderId="1" xfId="1" applyFont="1" applyFill="1" applyBorder="1" applyAlignment="1">
      <alignment vertical="top"/>
    </xf>
    <xf numFmtId="0" fontId="1" fillId="2" borderId="2" xfId="1" applyFont="1" applyFill="1" applyBorder="1" applyAlignment="1">
      <alignment horizontal="center"/>
    </xf>
    <xf numFmtId="166" fontId="1" fillId="2" borderId="1" xfId="1" applyNumberFormat="1" applyFont="1" applyFill="1" applyBorder="1" applyAlignment="1" applyProtection="1">
      <alignment horizontal="center"/>
    </xf>
    <xf numFmtId="166" fontId="1" fillId="2" borderId="2" xfId="0" applyNumberFormat="1" applyFont="1" applyFill="1" applyBorder="1" applyAlignment="1" applyProtection="1">
      <alignment horizontal="center"/>
    </xf>
    <xf numFmtId="0" fontId="1" fillId="3" borderId="1" xfId="0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1" fillId="2" borderId="0" xfId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15" fontId="1" fillId="2" borderId="0" xfId="0" applyNumberFormat="1" applyFont="1" applyFill="1" applyBorder="1" applyAlignment="1" applyProtection="1">
      <alignment horizontal="center"/>
    </xf>
    <xf numFmtId="167" fontId="1" fillId="2" borderId="0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0" xfId="0" applyFont="1" applyFill="1"/>
    <xf numFmtId="167" fontId="1" fillId="0" borderId="2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 applyProtection="1">
      <alignment horizontal="center"/>
    </xf>
    <xf numFmtId="164" fontId="1" fillId="2" borderId="0" xfId="1" applyNumberFormat="1" applyFont="1" applyFill="1" applyBorder="1" applyAlignment="1" applyProtection="1">
      <alignment horizontal="center" vertical="center"/>
    </xf>
    <xf numFmtId="16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7" borderId="1" xfId="0" applyFont="1" applyFill="1" applyBorder="1" applyAlignment="1">
      <alignment horizontal="center"/>
    </xf>
    <xf numFmtId="14" fontId="1" fillId="7" borderId="0" xfId="0" applyNumberFormat="1" applyFont="1" applyFill="1" applyAlignment="1">
      <alignment horizontal="center"/>
    </xf>
    <xf numFmtId="0" fontId="5" fillId="2" borderId="0" xfId="0" applyFont="1" applyFill="1" applyBorder="1"/>
    <xf numFmtId="14" fontId="1" fillId="2" borderId="1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 applyProtection="1">
      <alignment horizontal="left"/>
    </xf>
    <xf numFmtId="0" fontId="1" fillId="2" borderId="2" xfId="0" applyFont="1" applyFill="1" applyBorder="1" applyAlignment="1">
      <alignment horizontal="left" vertical="top"/>
    </xf>
    <xf numFmtId="0" fontId="5" fillId="2" borderId="1" xfId="0" applyFont="1" applyFill="1" applyBorder="1"/>
    <xf numFmtId="0" fontId="5" fillId="2" borderId="0" xfId="0" applyFont="1" applyFill="1"/>
    <xf numFmtId="0" fontId="6" fillId="2" borderId="1" xfId="0" applyFont="1" applyFill="1" applyBorder="1" applyAlignment="1">
      <alignment horizontal="center"/>
    </xf>
    <xf numFmtId="0" fontId="5" fillId="0" borderId="0" xfId="0" applyFont="1"/>
    <xf numFmtId="0" fontId="3" fillId="2" borderId="8" xfId="0" applyFont="1" applyFill="1" applyBorder="1" applyAlignment="1">
      <alignment horizontal="center"/>
    </xf>
    <xf numFmtId="166" fontId="1" fillId="2" borderId="0" xfId="0" applyNumberFormat="1" applyFont="1" applyFill="1" applyBorder="1" applyAlignment="1" applyProtection="1">
      <alignment horizontal="center"/>
    </xf>
    <xf numFmtId="164" fontId="1" fillId="2" borderId="0" xfId="1" applyNumberFormat="1" applyFont="1" applyFill="1" applyBorder="1" applyAlignment="1" applyProtection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1" fillId="2" borderId="1" xfId="1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" fontId="1" fillId="2" borderId="0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0" xfId="0" applyFont="1" applyFill="1"/>
    <xf numFmtId="0" fontId="4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5" fillId="3" borderId="0" xfId="0" applyFont="1" applyFill="1" applyBorder="1"/>
    <xf numFmtId="0" fontId="7" fillId="3" borderId="1" xfId="0" applyFont="1" applyFill="1" applyBorder="1" applyAlignment="1">
      <alignment horizontal="center"/>
    </xf>
    <xf numFmtId="166" fontId="1" fillId="3" borderId="1" xfId="0" applyNumberFormat="1" applyFont="1" applyFill="1" applyBorder="1" applyAlignment="1" applyProtection="1">
      <alignment horizontal="center"/>
    </xf>
    <xf numFmtId="0" fontId="1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164" fontId="1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1" xfId="0" applyFont="1" applyFill="1" applyBorder="1"/>
    <xf numFmtId="0" fontId="1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 applyProtection="1">
      <alignment horizontal="center"/>
    </xf>
    <xf numFmtId="0" fontId="1" fillId="5" borderId="1" xfId="0" applyFont="1" applyFill="1" applyBorder="1" applyAlignment="1">
      <alignment horizontal="left" vertical="top"/>
    </xf>
    <xf numFmtId="166" fontId="1" fillId="5" borderId="1" xfId="0" applyNumberFormat="1" applyFont="1" applyFill="1" applyBorder="1" applyAlignment="1" applyProtection="1">
      <alignment horizontal="center"/>
    </xf>
    <xf numFmtId="164" fontId="1" fillId="5" borderId="1" xfId="1" applyNumberFormat="1" applyFont="1" applyFill="1" applyBorder="1" applyAlignment="1" applyProtection="1">
      <alignment horizontal="center"/>
    </xf>
    <xf numFmtId="0" fontId="8" fillId="5" borderId="1" xfId="0" applyFont="1" applyFill="1" applyBorder="1" applyAlignment="1">
      <alignment horizontal="center"/>
    </xf>
    <xf numFmtId="0" fontId="1" fillId="5" borderId="1" xfId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5" fillId="5" borderId="0" xfId="0" applyFont="1" applyFill="1"/>
    <xf numFmtId="0" fontId="5" fillId="5" borderId="0" xfId="0" applyFont="1" applyFill="1" applyBorder="1"/>
    <xf numFmtId="0" fontId="1" fillId="2" borderId="11" xfId="0" applyFont="1" applyFill="1" applyBorder="1" applyAlignment="1">
      <alignment horizontal="center"/>
    </xf>
    <xf numFmtId="16" fontId="1" fillId="2" borderId="12" xfId="1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12" xfId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166" fontId="1" fillId="2" borderId="11" xfId="0" applyNumberFormat="1" applyFont="1" applyFill="1" applyBorder="1" applyAlignment="1" applyProtection="1">
      <alignment horizontal="center"/>
    </xf>
    <xf numFmtId="0" fontId="1" fillId="7" borderId="11" xfId="1" applyFont="1" applyFill="1" applyBorder="1" applyAlignment="1">
      <alignment horizontal="center"/>
    </xf>
    <xf numFmtId="0" fontId="1" fillId="7" borderId="12" xfId="1" applyFont="1" applyFill="1" applyBorder="1" applyAlignment="1">
      <alignment horizontal="center"/>
    </xf>
    <xf numFmtId="0" fontId="2" fillId="3" borderId="0" xfId="0" applyFont="1" applyFill="1" applyBorder="1" applyAlignment="1"/>
    <xf numFmtId="0" fontId="13" fillId="3" borderId="0" xfId="0" applyFont="1" applyFill="1" applyBorder="1" applyAlignment="1"/>
    <xf numFmtId="0" fontId="3" fillId="3" borderId="0" xfId="0" applyFont="1" applyFill="1" applyBorder="1" applyAlignment="1"/>
    <xf numFmtId="0" fontId="14" fillId="2" borderId="0" xfId="0" applyFont="1" applyFill="1"/>
    <xf numFmtId="0" fontId="5" fillId="5" borderId="1" xfId="0" applyFont="1" applyFill="1" applyBorder="1" applyAlignment="1">
      <alignment horizontal="center"/>
    </xf>
    <xf numFmtId="0" fontId="9" fillId="5" borderId="1" xfId="1" applyFont="1" applyFill="1" applyBorder="1" applyAlignment="1">
      <alignment horizontal="center"/>
    </xf>
    <xf numFmtId="0" fontId="1" fillId="5" borderId="1" xfId="1" applyFont="1" applyFill="1" applyBorder="1" applyAlignment="1">
      <alignment horizontal="left"/>
    </xf>
    <xf numFmtId="0" fontId="9" fillId="3" borderId="1" xfId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2" borderId="2" xfId="1" applyNumberFormat="1" applyFont="1" applyFill="1" applyBorder="1" applyAlignment="1" applyProtection="1">
      <alignment horizontal="center"/>
    </xf>
    <xf numFmtId="0" fontId="1" fillId="2" borderId="0" xfId="1" applyFont="1" applyFill="1" applyBorder="1" applyAlignment="1">
      <alignment horizontal="left"/>
    </xf>
    <xf numFmtId="0" fontId="1" fillId="2" borderId="2" xfId="1" applyFont="1" applyFill="1" applyBorder="1" applyAlignment="1">
      <alignment horizontal="left"/>
    </xf>
    <xf numFmtId="164" fontId="1" fillId="2" borderId="3" xfId="1" applyNumberFormat="1" applyFont="1" applyFill="1" applyBorder="1" applyAlignment="1" applyProtection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left"/>
    </xf>
    <xf numFmtId="0" fontId="1" fillId="3" borderId="2" xfId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64" fontId="1" fillId="2" borderId="5" xfId="1" applyNumberFormat="1" applyFont="1" applyFill="1" applyBorder="1" applyAlignment="1" applyProtection="1">
      <alignment horizontal="center"/>
    </xf>
    <xf numFmtId="167" fontId="1" fillId="0" borderId="3" xfId="0" applyNumberFormat="1" applyFont="1" applyFill="1" applyBorder="1" applyAlignment="1">
      <alignment horizontal="center"/>
    </xf>
    <xf numFmtId="167" fontId="1" fillId="0" borderId="5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 applyProtection="1">
      <alignment horizontal="center"/>
    </xf>
    <xf numFmtId="0" fontId="1" fillId="2" borderId="2" xfId="0" applyFont="1" applyFill="1" applyBorder="1" applyAlignment="1">
      <alignment horizontal="left"/>
    </xf>
    <xf numFmtId="165" fontId="1" fillId="3" borderId="2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0" fillId="3" borderId="0" xfId="0" applyFont="1" applyFill="1"/>
    <xf numFmtId="0" fontId="2" fillId="3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CC99FF"/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0</xdr:row>
      <xdr:rowOff>85726</xdr:rowOff>
    </xdr:from>
    <xdr:to>
      <xdr:col>6</xdr:col>
      <xdr:colOff>295275</xdr:colOff>
      <xdr:row>5</xdr:row>
      <xdr:rowOff>9526</xdr:rowOff>
    </xdr:to>
    <xdr:pic>
      <xdr:nvPicPr>
        <xdr:cNvPr id="2" name="Picture 1" descr="Aloha 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57650" y="85726"/>
          <a:ext cx="1695450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</xdr:colOff>
      <xdr:row>1</xdr:row>
      <xdr:rowOff>19050</xdr:rowOff>
    </xdr:from>
    <xdr:to>
      <xdr:col>11</xdr:col>
      <xdr:colOff>350109</xdr:colOff>
      <xdr:row>4</xdr:row>
      <xdr:rowOff>123825</xdr:rowOff>
    </xdr:to>
    <xdr:pic>
      <xdr:nvPicPr>
        <xdr:cNvPr id="3" name="Picture 2" descr="Aloha Logo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34151" y="209550"/>
          <a:ext cx="1407383" cy="676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0</xdr:row>
      <xdr:rowOff>180975</xdr:rowOff>
    </xdr:from>
    <xdr:to>
      <xdr:col>12</xdr:col>
      <xdr:colOff>0</xdr:colOff>
      <xdr:row>4</xdr:row>
      <xdr:rowOff>152507</xdr:rowOff>
    </xdr:to>
    <xdr:pic>
      <xdr:nvPicPr>
        <xdr:cNvPr id="2" name="Picture 1" descr="Aloha Logo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72250" y="180975"/>
          <a:ext cx="1419225" cy="733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1</xdr:row>
      <xdr:rowOff>142876</xdr:rowOff>
    </xdr:from>
    <xdr:to>
      <xdr:col>10</xdr:col>
      <xdr:colOff>361950</xdr:colOff>
      <xdr:row>5</xdr:row>
      <xdr:rowOff>104562</xdr:rowOff>
    </xdr:to>
    <xdr:pic>
      <xdr:nvPicPr>
        <xdr:cNvPr id="2" name="Picture 1" descr="Aloha Logo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53200" y="333376"/>
          <a:ext cx="1400175" cy="7236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1085850</xdr:colOff>
      <xdr:row>0</xdr:row>
      <xdr:rowOff>142875</xdr:rowOff>
    </xdr:from>
    <xdr:to>
      <xdr:col>12</xdr:col>
      <xdr:colOff>342072</xdr:colOff>
      <xdr:row>4</xdr:row>
      <xdr:rowOff>123825</xdr:rowOff>
    </xdr:to>
    <xdr:pic>
      <xdr:nvPicPr>
        <xdr:cNvPr id="2" name="Picture 1" descr="Aloha Logo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96050" y="142875"/>
          <a:ext cx="1437447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15"/>
  <sheetViews>
    <sheetView tabSelected="1" workbookViewId="0">
      <pane ySplit="1" topLeftCell="A1412" activePane="bottomLeft" state="frozen"/>
      <selection pane="bottomLeft" activeCell="H1413" sqref="H1413:I1444"/>
    </sheetView>
  </sheetViews>
  <sheetFormatPr defaultRowHeight="15" x14ac:dyDescent="0.25"/>
  <cols>
    <col min="1" max="1" width="4.85546875" style="175" customWidth="1"/>
    <col min="2" max="2" width="7.5703125" style="83" hidden="1" customWidth="1"/>
    <col min="3" max="3" width="9.85546875" style="84" hidden="1" customWidth="1"/>
    <col min="4" max="4" width="34" style="82" customWidth="1"/>
    <col min="5" max="5" width="10.42578125" style="83" customWidth="1"/>
    <col min="6" max="6" width="16.85546875" style="83" customWidth="1"/>
    <col min="7" max="7" width="9.42578125" style="83" customWidth="1"/>
    <col min="8" max="8" width="6.42578125" style="83" customWidth="1"/>
    <col min="9" max="9" width="6" style="83" customWidth="1"/>
    <col min="10" max="10" width="14.5703125" style="83" customWidth="1"/>
    <col min="11" max="11" width="10.7109375" style="83" customWidth="1"/>
    <col min="12" max="12" width="10.140625" style="83" customWidth="1"/>
    <col min="13" max="14" width="8.140625" style="83" customWidth="1"/>
    <col min="15" max="15" width="6.42578125" style="83" customWidth="1"/>
    <col min="16" max="17" width="8.42578125" style="83" customWidth="1"/>
    <col min="18" max="18" width="26.28515625" style="94" customWidth="1"/>
    <col min="19" max="251" width="9.140625" style="94"/>
    <col min="252" max="252" width="1.5703125" style="94" customWidth="1"/>
    <col min="253" max="253" width="5.140625" style="94" customWidth="1"/>
    <col min="254" max="254" width="7.5703125" style="94" customWidth="1"/>
    <col min="255" max="255" width="9.85546875" style="94" customWidth="1"/>
    <col min="256" max="256" width="31.42578125" style="94" customWidth="1"/>
    <col min="257" max="257" width="11.42578125" style="94" customWidth="1"/>
    <col min="258" max="258" width="13.85546875" style="94" customWidth="1"/>
    <col min="259" max="259" width="9.42578125" style="94" customWidth="1"/>
    <col min="260" max="260" width="6.42578125" style="94" customWidth="1"/>
    <col min="261" max="261" width="6" style="94" bestFit="1" customWidth="1"/>
    <col min="262" max="262" width="9.5703125" style="94" customWidth="1"/>
    <col min="263" max="264" width="8.140625" style="94" customWidth="1"/>
    <col min="265" max="265" width="6.42578125" style="94" customWidth="1"/>
    <col min="266" max="266" width="8.42578125" style="94" bestFit="1" customWidth="1"/>
    <col min="267" max="267" width="8.42578125" style="94" customWidth="1"/>
    <col min="268" max="268" width="9.140625" style="94"/>
    <col min="269" max="269" width="13" style="94" customWidth="1"/>
    <col min="270" max="270" width="0" style="94" hidden="1" customWidth="1"/>
    <col min="271" max="271" width="12.5703125" style="94" customWidth="1"/>
    <col min="272" max="273" width="9.140625" style="94"/>
    <col min="274" max="274" width="26.28515625" style="94" customWidth="1"/>
    <col min="275" max="507" width="9.140625" style="94"/>
    <col min="508" max="508" width="1.5703125" style="94" customWidth="1"/>
    <col min="509" max="509" width="5.140625" style="94" customWidth="1"/>
    <col min="510" max="510" width="7.5703125" style="94" customWidth="1"/>
    <col min="511" max="511" width="9.85546875" style="94" customWidth="1"/>
    <col min="512" max="512" width="31.42578125" style="94" customWidth="1"/>
    <col min="513" max="513" width="11.42578125" style="94" customWidth="1"/>
    <col min="514" max="514" width="13.85546875" style="94" customWidth="1"/>
    <col min="515" max="515" width="9.42578125" style="94" customWidth="1"/>
    <col min="516" max="516" width="6.42578125" style="94" customWidth="1"/>
    <col min="517" max="517" width="6" style="94" bestFit="1" customWidth="1"/>
    <col min="518" max="518" width="9.5703125" style="94" customWidth="1"/>
    <col min="519" max="520" width="8.140625" style="94" customWidth="1"/>
    <col min="521" max="521" width="6.42578125" style="94" customWidth="1"/>
    <col min="522" max="522" width="8.42578125" style="94" bestFit="1" customWidth="1"/>
    <col min="523" max="523" width="8.42578125" style="94" customWidth="1"/>
    <col min="524" max="524" width="9.140625" style="94"/>
    <col min="525" max="525" width="13" style="94" customWidth="1"/>
    <col min="526" max="526" width="0" style="94" hidden="1" customWidth="1"/>
    <col min="527" max="527" width="12.5703125" style="94" customWidth="1"/>
    <col min="528" max="529" width="9.140625" style="94"/>
    <col min="530" max="530" width="26.28515625" style="94" customWidth="1"/>
    <col min="531" max="763" width="9.140625" style="94"/>
    <col min="764" max="764" width="1.5703125" style="94" customWidth="1"/>
    <col min="765" max="765" width="5.140625" style="94" customWidth="1"/>
    <col min="766" max="766" width="7.5703125" style="94" customWidth="1"/>
    <col min="767" max="767" width="9.85546875" style="94" customWidth="1"/>
    <col min="768" max="768" width="31.42578125" style="94" customWidth="1"/>
    <col min="769" max="769" width="11.42578125" style="94" customWidth="1"/>
    <col min="770" max="770" width="13.85546875" style="94" customWidth="1"/>
    <col min="771" max="771" width="9.42578125" style="94" customWidth="1"/>
    <col min="772" max="772" width="6.42578125" style="94" customWidth="1"/>
    <col min="773" max="773" width="6" style="94" bestFit="1" customWidth="1"/>
    <col min="774" max="774" width="9.5703125" style="94" customWidth="1"/>
    <col min="775" max="776" width="8.140625" style="94" customWidth="1"/>
    <col min="777" max="777" width="6.42578125" style="94" customWidth="1"/>
    <col min="778" max="778" width="8.42578125" style="94" bestFit="1" customWidth="1"/>
    <col min="779" max="779" width="8.42578125" style="94" customWidth="1"/>
    <col min="780" max="780" width="9.140625" style="94"/>
    <col min="781" max="781" width="13" style="94" customWidth="1"/>
    <col min="782" max="782" width="0" style="94" hidden="1" customWidth="1"/>
    <col min="783" max="783" width="12.5703125" style="94" customWidth="1"/>
    <col min="784" max="785" width="9.140625" style="94"/>
    <col min="786" max="786" width="26.28515625" style="94" customWidth="1"/>
    <col min="787" max="1019" width="9.140625" style="94"/>
    <col min="1020" max="1020" width="1.5703125" style="94" customWidth="1"/>
    <col min="1021" max="1021" width="5.140625" style="94" customWidth="1"/>
    <col min="1022" max="1022" width="7.5703125" style="94" customWidth="1"/>
    <col min="1023" max="1023" width="9.85546875" style="94" customWidth="1"/>
    <col min="1024" max="1024" width="31.42578125" style="94" customWidth="1"/>
    <col min="1025" max="1025" width="11.42578125" style="94" customWidth="1"/>
    <col min="1026" max="1026" width="13.85546875" style="94" customWidth="1"/>
    <col min="1027" max="1027" width="9.42578125" style="94" customWidth="1"/>
    <col min="1028" max="1028" width="6.42578125" style="94" customWidth="1"/>
    <col min="1029" max="1029" width="6" style="94" bestFit="1" customWidth="1"/>
    <col min="1030" max="1030" width="9.5703125" style="94" customWidth="1"/>
    <col min="1031" max="1032" width="8.140625" style="94" customWidth="1"/>
    <col min="1033" max="1033" width="6.42578125" style="94" customWidth="1"/>
    <col min="1034" max="1034" width="8.42578125" style="94" bestFit="1" customWidth="1"/>
    <col min="1035" max="1035" width="8.42578125" style="94" customWidth="1"/>
    <col min="1036" max="1036" width="9.140625" style="94"/>
    <col min="1037" max="1037" width="13" style="94" customWidth="1"/>
    <col min="1038" max="1038" width="0" style="94" hidden="1" customWidth="1"/>
    <col min="1039" max="1039" width="12.5703125" style="94" customWidth="1"/>
    <col min="1040" max="1041" width="9.140625" style="94"/>
    <col min="1042" max="1042" width="26.28515625" style="94" customWidth="1"/>
    <col min="1043" max="1275" width="9.140625" style="94"/>
    <col min="1276" max="1276" width="1.5703125" style="94" customWidth="1"/>
    <col min="1277" max="1277" width="5.140625" style="94" customWidth="1"/>
    <col min="1278" max="1278" width="7.5703125" style="94" customWidth="1"/>
    <col min="1279" max="1279" width="9.85546875" style="94" customWidth="1"/>
    <col min="1280" max="1280" width="31.42578125" style="94" customWidth="1"/>
    <col min="1281" max="1281" width="11.42578125" style="94" customWidth="1"/>
    <col min="1282" max="1282" width="13.85546875" style="94" customWidth="1"/>
    <col min="1283" max="1283" width="9.42578125" style="94" customWidth="1"/>
    <col min="1284" max="1284" width="6.42578125" style="94" customWidth="1"/>
    <col min="1285" max="1285" width="6" style="94" bestFit="1" customWidth="1"/>
    <col min="1286" max="1286" width="9.5703125" style="94" customWidth="1"/>
    <col min="1287" max="1288" width="8.140625" style="94" customWidth="1"/>
    <col min="1289" max="1289" width="6.42578125" style="94" customWidth="1"/>
    <col min="1290" max="1290" width="8.42578125" style="94" bestFit="1" customWidth="1"/>
    <col min="1291" max="1291" width="8.42578125" style="94" customWidth="1"/>
    <col min="1292" max="1292" width="9.140625" style="94"/>
    <col min="1293" max="1293" width="13" style="94" customWidth="1"/>
    <col min="1294" max="1294" width="0" style="94" hidden="1" customWidth="1"/>
    <col min="1295" max="1295" width="12.5703125" style="94" customWidth="1"/>
    <col min="1296" max="1297" width="9.140625" style="94"/>
    <col min="1298" max="1298" width="26.28515625" style="94" customWidth="1"/>
    <col min="1299" max="1531" width="9.140625" style="94"/>
    <col min="1532" max="1532" width="1.5703125" style="94" customWidth="1"/>
    <col min="1533" max="1533" width="5.140625" style="94" customWidth="1"/>
    <col min="1534" max="1534" width="7.5703125" style="94" customWidth="1"/>
    <col min="1535" max="1535" width="9.85546875" style="94" customWidth="1"/>
    <col min="1536" max="1536" width="31.42578125" style="94" customWidth="1"/>
    <col min="1537" max="1537" width="11.42578125" style="94" customWidth="1"/>
    <col min="1538" max="1538" width="13.85546875" style="94" customWidth="1"/>
    <col min="1539" max="1539" width="9.42578125" style="94" customWidth="1"/>
    <col min="1540" max="1540" width="6.42578125" style="94" customWidth="1"/>
    <col min="1541" max="1541" width="6" style="94" bestFit="1" customWidth="1"/>
    <col min="1542" max="1542" width="9.5703125" style="94" customWidth="1"/>
    <col min="1543" max="1544" width="8.140625" style="94" customWidth="1"/>
    <col min="1545" max="1545" width="6.42578125" style="94" customWidth="1"/>
    <col min="1546" max="1546" width="8.42578125" style="94" bestFit="1" customWidth="1"/>
    <col min="1547" max="1547" width="8.42578125" style="94" customWidth="1"/>
    <col min="1548" max="1548" width="9.140625" style="94"/>
    <col min="1549" max="1549" width="13" style="94" customWidth="1"/>
    <col min="1550" max="1550" width="0" style="94" hidden="1" customWidth="1"/>
    <col min="1551" max="1551" width="12.5703125" style="94" customWidth="1"/>
    <col min="1552" max="1553" width="9.140625" style="94"/>
    <col min="1554" max="1554" width="26.28515625" style="94" customWidth="1"/>
    <col min="1555" max="1787" width="9.140625" style="94"/>
    <col min="1788" max="1788" width="1.5703125" style="94" customWidth="1"/>
    <col min="1789" max="1789" width="5.140625" style="94" customWidth="1"/>
    <col min="1790" max="1790" width="7.5703125" style="94" customWidth="1"/>
    <col min="1791" max="1791" width="9.85546875" style="94" customWidth="1"/>
    <col min="1792" max="1792" width="31.42578125" style="94" customWidth="1"/>
    <col min="1793" max="1793" width="11.42578125" style="94" customWidth="1"/>
    <col min="1794" max="1794" width="13.85546875" style="94" customWidth="1"/>
    <col min="1795" max="1795" width="9.42578125" style="94" customWidth="1"/>
    <col min="1796" max="1796" width="6.42578125" style="94" customWidth="1"/>
    <col min="1797" max="1797" width="6" style="94" bestFit="1" customWidth="1"/>
    <col min="1798" max="1798" width="9.5703125" style="94" customWidth="1"/>
    <col min="1799" max="1800" width="8.140625" style="94" customWidth="1"/>
    <col min="1801" max="1801" width="6.42578125" style="94" customWidth="1"/>
    <col min="1802" max="1802" width="8.42578125" style="94" bestFit="1" customWidth="1"/>
    <col min="1803" max="1803" width="8.42578125" style="94" customWidth="1"/>
    <col min="1804" max="1804" width="9.140625" style="94"/>
    <col min="1805" max="1805" width="13" style="94" customWidth="1"/>
    <col min="1806" max="1806" width="0" style="94" hidden="1" customWidth="1"/>
    <col min="1807" max="1807" width="12.5703125" style="94" customWidth="1"/>
    <col min="1808" max="1809" width="9.140625" style="94"/>
    <col min="1810" max="1810" width="26.28515625" style="94" customWidth="1"/>
    <col min="1811" max="2043" width="9.140625" style="94"/>
    <col min="2044" max="2044" width="1.5703125" style="94" customWidth="1"/>
    <col min="2045" max="2045" width="5.140625" style="94" customWidth="1"/>
    <col min="2046" max="2046" width="7.5703125" style="94" customWidth="1"/>
    <col min="2047" max="2047" width="9.85546875" style="94" customWidth="1"/>
    <col min="2048" max="2048" width="31.42578125" style="94" customWidth="1"/>
    <col min="2049" max="2049" width="11.42578125" style="94" customWidth="1"/>
    <col min="2050" max="2050" width="13.85546875" style="94" customWidth="1"/>
    <col min="2051" max="2051" width="9.42578125" style="94" customWidth="1"/>
    <col min="2052" max="2052" width="6.42578125" style="94" customWidth="1"/>
    <col min="2053" max="2053" width="6" style="94" bestFit="1" customWidth="1"/>
    <col min="2054" max="2054" width="9.5703125" style="94" customWidth="1"/>
    <col min="2055" max="2056" width="8.140625" style="94" customWidth="1"/>
    <col min="2057" max="2057" width="6.42578125" style="94" customWidth="1"/>
    <col min="2058" max="2058" width="8.42578125" style="94" bestFit="1" customWidth="1"/>
    <col min="2059" max="2059" width="8.42578125" style="94" customWidth="1"/>
    <col min="2060" max="2060" width="9.140625" style="94"/>
    <col min="2061" max="2061" width="13" style="94" customWidth="1"/>
    <col min="2062" max="2062" width="0" style="94" hidden="1" customWidth="1"/>
    <col min="2063" max="2063" width="12.5703125" style="94" customWidth="1"/>
    <col min="2064" max="2065" width="9.140625" style="94"/>
    <col min="2066" max="2066" width="26.28515625" style="94" customWidth="1"/>
    <col min="2067" max="2299" width="9.140625" style="94"/>
    <col min="2300" max="2300" width="1.5703125" style="94" customWidth="1"/>
    <col min="2301" max="2301" width="5.140625" style="94" customWidth="1"/>
    <col min="2302" max="2302" width="7.5703125" style="94" customWidth="1"/>
    <col min="2303" max="2303" width="9.85546875" style="94" customWidth="1"/>
    <col min="2304" max="2304" width="31.42578125" style="94" customWidth="1"/>
    <col min="2305" max="2305" width="11.42578125" style="94" customWidth="1"/>
    <col min="2306" max="2306" width="13.85546875" style="94" customWidth="1"/>
    <col min="2307" max="2307" width="9.42578125" style="94" customWidth="1"/>
    <col min="2308" max="2308" width="6.42578125" style="94" customWidth="1"/>
    <col min="2309" max="2309" width="6" style="94" bestFit="1" customWidth="1"/>
    <col min="2310" max="2310" width="9.5703125" style="94" customWidth="1"/>
    <col min="2311" max="2312" width="8.140625" style="94" customWidth="1"/>
    <col min="2313" max="2313" width="6.42578125" style="94" customWidth="1"/>
    <col min="2314" max="2314" width="8.42578125" style="94" bestFit="1" customWidth="1"/>
    <col min="2315" max="2315" width="8.42578125" style="94" customWidth="1"/>
    <col min="2316" max="2316" width="9.140625" style="94"/>
    <col min="2317" max="2317" width="13" style="94" customWidth="1"/>
    <col min="2318" max="2318" width="0" style="94" hidden="1" customWidth="1"/>
    <col min="2319" max="2319" width="12.5703125" style="94" customWidth="1"/>
    <col min="2320" max="2321" width="9.140625" style="94"/>
    <col min="2322" max="2322" width="26.28515625" style="94" customWidth="1"/>
    <col min="2323" max="2555" width="9.140625" style="94"/>
    <col min="2556" max="2556" width="1.5703125" style="94" customWidth="1"/>
    <col min="2557" max="2557" width="5.140625" style="94" customWidth="1"/>
    <col min="2558" max="2558" width="7.5703125" style="94" customWidth="1"/>
    <col min="2559" max="2559" width="9.85546875" style="94" customWidth="1"/>
    <col min="2560" max="2560" width="31.42578125" style="94" customWidth="1"/>
    <col min="2561" max="2561" width="11.42578125" style="94" customWidth="1"/>
    <col min="2562" max="2562" width="13.85546875" style="94" customWidth="1"/>
    <col min="2563" max="2563" width="9.42578125" style="94" customWidth="1"/>
    <col min="2564" max="2564" width="6.42578125" style="94" customWidth="1"/>
    <col min="2565" max="2565" width="6" style="94" bestFit="1" customWidth="1"/>
    <col min="2566" max="2566" width="9.5703125" style="94" customWidth="1"/>
    <col min="2567" max="2568" width="8.140625" style="94" customWidth="1"/>
    <col min="2569" max="2569" width="6.42578125" style="94" customWidth="1"/>
    <col min="2570" max="2570" width="8.42578125" style="94" bestFit="1" customWidth="1"/>
    <col min="2571" max="2571" width="8.42578125" style="94" customWidth="1"/>
    <col min="2572" max="2572" width="9.140625" style="94"/>
    <col min="2573" max="2573" width="13" style="94" customWidth="1"/>
    <col min="2574" max="2574" width="0" style="94" hidden="1" customWidth="1"/>
    <col min="2575" max="2575" width="12.5703125" style="94" customWidth="1"/>
    <col min="2576" max="2577" width="9.140625" style="94"/>
    <col min="2578" max="2578" width="26.28515625" style="94" customWidth="1"/>
    <col min="2579" max="2811" width="9.140625" style="94"/>
    <col min="2812" max="2812" width="1.5703125" style="94" customWidth="1"/>
    <col min="2813" max="2813" width="5.140625" style="94" customWidth="1"/>
    <col min="2814" max="2814" width="7.5703125" style="94" customWidth="1"/>
    <col min="2815" max="2815" width="9.85546875" style="94" customWidth="1"/>
    <col min="2816" max="2816" width="31.42578125" style="94" customWidth="1"/>
    <col min="2817" max="2817" width="11.42578125" style="94" customWidth="1"/>
    <col min="2818" max="2818" width="13.85546875" style="94" customWidth="1"/>
    <col min="2819" max="2819" width="9.42578125" style="94" customWidth="1"/>
    <col min="2820" max="2820" width="6.42578125" style="94" customWidth="1"/>
    <col min="2821" max="2821" width="6" style="94" bestFit="1" customWidth="1"/>
    <col min="2822" max="2822" width="9.5703125" style="94" customWidth="1"/>
    <col min="2823" max="2824" width="8.140625" style="94" customWidth="1"/>
    <col min="2825" max="2825" width="6.42578125" style="94" customWidth="1"/>
    <col min="2826" max="2826" width="8.42578125" style="94" bestFit="1" customWidth="1"/>
    <col min="2827" max="2827" width="8.42578125" style="94" customWidth="1"/>
    <col min="2828" max="2828" width="9.140625" style="94"/>
    <col min="2829" max="2829" width="13" style="94" customWidth="1"/>
    <col min="2830" max="2830" width="0" style="94" hidden="1" customWidth="1"/>
    <col min="2831" max="2831" width="12.5703125" style="94" customWidth="1"/>
    <col min="2832" max="2833" width="9.140625" style="94"/>
    <col min="2834" max="2834" width="26.28515625" style="94" customWidth="1"/>
    <col min="2835" max="3067" width="9.140625" style="94"/>
    <col min="3068" max="3068" width="1.5703125" style="94" customWidth="1"/>
    <col min="3069" max="3069" width="5.140625" style="94" customWidth="1"/>
    <col min="3070" max="3070" width="7.5703125" style="94" customWidth="1"/>
    <col min="3071" max="3071" width="9.85546875" style="94" customWidth="1"/>
    <col min="3072" max="3072" width="31.42578125" style="94" customWidth="1"/>
    <col min="3073" max="3073" width="11.42578125" style="94" customWidth="1"/>
    <col min="3074" max="3074" width="13.85546875" style="94" customWidth="1"/>
    <col min="3075" max="3075" width="9.42578125" style="94" customWidth="1"/>
    <col min="3076" max="3076" width="6.42578125" style="94" customWidth="1"/>
    <col min="3077" max="3077" width="6" style="94" bestFit="1" customWidth="1"/>
    <col min="3078" max="3078" width="9.5703125" style="94" customWidth="1"/>
    <col min="3079" max="3080" width="8.140625" style="94" customWidth="1"/>
    <col min="3081" max="3081" width="6.42578125" style="94" customWidth="1"/>
    <col min="3082" max="3082" width="8.42578125" style="94" bestFit="1" customWidth="1"/>
    <col min="3083" max="3083" width="8.42578125" style="94" customWidth="1"/>
    <col min="3084" max="3084" width="9.140625" style="94"/>
    <col min="3085" max="3085" width="13" style="94" customWidth="1"/>
    <col min="3086" max="3086" width="0" style="94" hidden="1" customWidth="1"/>
    <col min="3087" max="3087" width="12.5703125" style="94" customWidth="1"/>
    <col min="3088" max="3089" width="9.140625" style="94"/>
    <col min="3090" max="3090" width="26.28515625" style="94" customWidth="1"/>
    <col min="3091" max="3323" width="9.140625" style="94"/>
    <col min="3324" max="3324" width="1.5703125" style="94" customWidth="1"/>
    <col min="3325" max="3325" width="5.140625" style="94" customWidth="1"/>
    <col min="3326" max="3326" width="7.5703125" style="94" customWidth="1"/>
    <col min="3327" max="3327" width="9.85546875" style="94" customWidth="1"/>
    <col min="3328" max="3328" width="31.42578125" style="94" customWidth="1"/>
    <col min="3329" max="3329" width="11.42578125" style="94" customWidth="1"/>
    <col min="3330" max="3330" width="13.85546875" style="94" customWidth="1"/>
    <col min="3331" max="3331" width="9.42578125" style="94" customWidth="1"/>
    <col min="3332" max="3332" width="6.42578125" style="94" customWidth="1"/>
    <col min="3333" max="3333" width="6" style="94" bestFit="1" customWidth="1"/>
    <col min="3334" max="3334" width="9.5703125" style="94" customWidth="1"/>
    <col min="3335" max="3336" width="8.140625" style="94" customWidth="1"/>
    <col min="3337" max="3337" width="6.42578125" style="94" customWidth="1"/>
    <col min="3338" max="3338" width="8.42578125" style="94" bestFit="1" customWidth="1"/>
    <col min="3339" max="3339" width="8.42578125" style="94" customWidth="1"/>
    <col min="3340" max="3340" width="9.140625" style="94"/>
    <col min="3341" max="3341" width="13" style="94" customWidth="1"/>
    <col min="3342" max="3342" width="0" style="94" hidden="1" customWidth="1"/>
    <col min="3343" max="3343" width="12.5703125" style="94" customWidth="1"/>
    <col min="3344" max="3345" width="9.140625" style="94"/>
    <col min="3346" max="3346" width="26.28515625" style="94" customWidth="1"/>
    <col min="3347" max="3579" width="9.140625" style="94"/>
    <col min="3580" max="3580" width="1.5703125" style="94" customWidth="1"/>
    <col min="3581" max="3581" width="5.140625" style="94" customWidth="1"/>
    <col min="3582" max="3582" width="7.5703125" style="94" customWidth="1"/>
    <col min="3583" max="3583" width="9.85546875" style="94" customWidth="1"/>
    <col min="3584" max="3584" width="31.42578125" style="94" customWidth="1"/>
    <col min="3585" max="3585" width="11.42578125" style="94" customWidth="1"/>
    <col min="3586" max="3586" width="13.85546875" style="94" customWidth="1"/>
    <col min="3587" max="3587" width="9.42578125" style="94" customWidth="1"/>
    <col min="3588" max="3588" width="6.42578125" style="94" customWidth="1"/>
    <col min="3589" max="3589" width="6" style="94" bestFit="1" customWidth="1"/>
    <col min="3590" max="3590" width="9.5703125" style="94" customWidth="1"/>
    <col min="3591" max="3592" width="8.140625" style="94" customWidth="1"/>
    <col min="3593" max="3593" width="6.42578125" style="94" customWidth="1"/>
    <col min="3594" max="3594" width="8.42578125" style="94" bestFit="1" customWidth="1"/>
    <col min="3595" max="3595" width="8.42578125" style="94" customWidth="1"/>
    <col min="3596" max="3596" width="9.140625" style="94"/>
    <col min="3597" max="3597" width="13" style="94" customWidth="1"/>
    <col min="3598" max="3598" width="0" style="94" hidden="1" customWidth="1"/>
    <col min="3599" max="3599" width="12.5703125" style="94" customWidth="1"/>
    <col min="3600" max="3601" width="9.140625" style="94"/>
    <col min="3602" max="3602" width="26.28515625" style="94" customWidth="1"/>
    <col min="3603" max="3835" width="9.140625" style="94"/>
    <col min="3836" max="3836" width="1.5703125" style="94" customWidth="1"/>
    <col min="3837" max="3837" width="5.140625" style="94" customWidth="1"/>
    <col min="3838" max="3838" width="7.5703125" style="94" customWidth="1"/>
    <col min="3839" max="3839" width="9.85546875" style="94" customWidth="1"/>
    <col min="3840" max="3840" width="31.42578125" style="94" customWidth="1"/>
    <col min="3841" max="3841" width="11.42578125" style="94" customWidth="1"/>
    <col min="3842" max="3842" width="13.85546875" style="94" customWidth="1"/>
    <col min="3843" max="3843" width="9.42578125" style="94" customWidth="1"/>
    <col min="3844" max="3844" width="6.42578125" style="94" customWidth="1"/>
    <col min="3845" max="3845" width="6" style="94" bestFit="1" customWidth="1"/>
    <col min="3846" max="3846" width="9.5703125" style="94" customWidth="1"/>
    <col min="3847" max="3848" width="8.140625" style="94" customWidth="1"/>
    <col min="3849" max="3849" width="6.42578125" style="94" customWidth="1"/>
    <col min="3850" max="3850" width="8.42578125" style="94" bestFit="1" customWidth="1"/>
    <col min="3851" max="3851" width="8.42578125" style="94" customWidth="1"/>
    <col min="3852" max="3852" width="9.140625" style="94"/>
    <col min="3853" max="3853" width="13" style="94" customWidth="1"/>
    <col min="3854" max="3854" width="0" style="94" hidden="1" customWidth="1"/>
    <col min="3855" max="3855" width="12.5703125" style="94" customWidth="1"/>
    <col min="3856" max="3857" width="9.140625" style="94"/>
    <col min="3858" max="3858" width="26.28515625" style="94" customWidth="1"/>
    <col min="3859" max="4091" width="9.140625" style="94"/>
    <col min="4092" max="4092" width="1.5703125" style="94" customWidth="1"/>
    <col min="4093" max="4093" width="5.140625" style="94" customWidth="1"/>
    <col min="4094" max="4094" width="7.5703125" style="94" customWidth="1"/>
    <col min="4095" max="4095" width="9.85546875" style="94" customWidth="1"/>
    <col min="4096" max="4096" width="31.42578125" style="94" customWidth="1"/>
    <col min="4097" max="4097" width="11.42578125" style="94" customWidth="1"/>
    <col min="4098" max="4098" width="13.85546875" style="94" customWidth="1"/>
    <col min="4099" max="4099" width="9.42578125" style="94" customWidth="1"/>
    <col min="4100" max="4100" width="6.42578125" style="94" customWidth="1"/>
    <col min="4101" max="4101" width="6" style="94" bestFit="1" customWidth="1"/>
    <col min="4102" max="4102" width="9.5703125" style="94" customWidth="1"/>
    <col min="4103" max="4104" width="8.140625" style="94" customWidth="1"/>
    <col min="4105" max="4105" width="6.42578125" style="94" customWidth="1"/>
    <col min="4106" max="4106" width="8.42578125" style="94" bestFit="1" customWidth="1"/>
    <col min="4107" max="4107" width="8.42578125" style="94" customWidth="1"/>
    <col min="4108" max="4108" width="9.140625" style="94"/>
    <col min="4109" max="4109" width="13" style="94" customWidth="1"/>
    <col min="4110" max="4110" width="0" style="94" hidden="1" customWidth="1"/>
    <col min="4111" max="4111" width="12.5703125" style="94" customWidth="1"/>
    <col min="4112" max="4113" width="9.140625" style="94"/>
    <col min="4114" max="4114" width="26.28515625" style="94" customWidth="1"/>
    <col min="4115" max="4347" width="9.140625" style="94"/>
    <col min="4348" max="4348" width="1.5703125" style="94" customWidth="1"/>
    <col min="4349" max="4349" width="5.140625" style="94" customWidth="1"/>
    <col min="4350" max="4350" width="7.5703125" style="94" customWidth="1"/>
    <col min="4351" max="4351" width="9.85546875" style="94" customWidth="1"/>
    <col min="4352" max="4352" width="31.42578125" style="94" customWidth="1"/>
    <col min="4353" max="4353" width="11.42578125" style="94" customWidth="1"/>
    <col min="4354" max="4354" width="13.85546875" style="94" customWidth="1"/>
    <col min="4355" max="4355" width="9.42578125" style="94" customWidth="1"/>
    <col min="4356" max="4356" width="6.42578125" style="94" customWidth="1"/>
    <col min="4357" max="4357" width="6" style="94" bestFit="1" customWidth="1"/>
    <col min="4358" max="4358" width="9.5703125" style="94" customWidth="1"/>
    <col min="4359" max="4360" width="8.140625" style="94" customWidth="1"/>
    <col min="4361" max="4361" width="6.42578125" style="94" customWidth="1"/>
    <col min="4362" max="4362" width="8.42578125" style="94" bestFit="1" customWidth="1"/>
    <col min="4363" max="4363" width="8.42578125" style="94" customWidth="1"/>
    <col min="4364" max="4364" width="9.140625" style="94"/>
    <col min="4365" max="4365" width="13" style="94" customWidth="1"/>
    <col min="4366" max="4366" width="0" style="94" hidden="1" customWidth="1"/>
    <col min="4367" max="4367" width="12.5703125" style="94" customWidth="1"/>
    <col min="4368" max="4369" width="9.140625" style="94"/>
    <col min="4370" max="4370" width="26.28515625" style="94" customWidth="1"/>
    <col min="4371" max="4603" width="9.140625" style="94"/>
    <col min="4604" max="4604" width="1.5703125" style="94" customWidth="1"/>
    <col min="4605" max="4605" width="5.140625" style="94" customWidth="1"/>
    <col min="4606" max="4606" width="7.5703125" style="94" customWidth="1"/>
    <col min="4607" max="4607" width="9.85546875" style="94" customWidth="1"/>
    <col min="4608" max="4608" width="31.42578125" style="94" customWidth="1"/>
    <col min="4609" max="4609" width="11.42578125" style="94" customWidth="1"/>
    <col min="4610" max="4610" width="13.85546875" style="94" customWidth="1"/>
    <col min="4611" max="4611" width="9.42578125" style="94" customWidth="1"/>
    <col min="4612" max="4612" width="6.42578125" style="94" customWidth="1"/>
    <col min="4613" max="4613" width="6" style="94" bestFit="1" customWidth="1"/>
    <col min="4614" max="4614" width="9.5703125" style="94" customWidth="1"/>
    <col min="4615" max="4616" width="8.140625" style="94" customWidth="1"/>
    <col min="4617" max="4617" width="6.42578125" style="94" customWidth="1"/>
    <col min="4618" max="4618" width="8.42578125" style="94" bestFit="1" customWidth="1"/>
    <col min="4619" max="4619" width="8.42578125" style="94" customWidth="1"/>
    <col min="4620" max="4620" width="9.140625" style="94"/>
    <col min="4621" max="4621" width="13" style="94" customWidth="1"/>
    <col min="4622" max="4622" width="0" style="94" hidden="1" customWidth="1"/>
    <col min="4623" max="4623" width="12.5703125" style="94" customWidth="1"/>
    <col min="4624" max="4625" width="9.140625" style="94"/>
    <col min="4626" max="4626" width="26.28515625" style="94" customWidth="1"/>
    <col min="4627" max="4859" width="9.140625" style="94"/>
    <col min="4860" max="4860" width="1.5703125" style="94" customWidth="1"/>
    <col min="4861" max="4861" width="5.140625" style="94" customWidth="1"/>
    <col min="4862" max="4862" width="7.5703125" style="94" customWidth="1"/>
    <col min="4863" max="4863" width="9.85546875" style="94" customWidth="1"/>
    <col min="4864" max="4864" width="31.42578125" style="94" customWidth="1"/>
    <col min="4865" max="4865" width="11.42578125" style="94" customWidth="1"/>
    <col min="4866" max="4866" width="13.85546875" style="94" customWidth="1"/>
    <col min="4867" max="4867" width="9.42578125" style="94" customWidth="1"/>
    <col min="4868" max="4868" width="6.42578125" style="94" customWidth="1"/>
    <col min="4869" max="4869" width="6" style="94" bestFit="1" customWidth="1"/>
    <col min="4870" max="4870" width="9.5703125" style="94" customWidth="1"/>
    <col min="4871" max="4872" width="8.140625" style="94" customWidth="1"/>
    <col min="4873" max="4873" width="6.42578125" style="94" customWidth="1"/>
    <col min="4874" max="4874" width="8.42578125" style="94" bestFit="1" customWidth="1"/>
    <col min="4875" max="4875" width="8.42578125" style="94" customWidth="1"/>
    <col min="4876" max="4876" width="9.140625" style="94"/>
    <col min="4877" max="4877" width="13" style="94" customWidth="1"/>
    <col min="4878" max="4878" width="0" style="94" hidden="1" customWidth="1"/>
    <col min="4879" max="4879" width="12.5703125" style="94" customWidth="1"/>
    <col min="4880" max="4881" width="9.140625" style="94"/>
    <col min="4882" max="4882" width="26.28515625" style="94" customWidth="1"/>
    <col min="4883" max="5115" width="9.140625" style="94"/>
    <col min="5116" max="5116" width="1.5703125" style="94" customWidth="1"/>
    <col min="5117" max="5117" width="5.140625" style="94" customWidth="1"/>
    <col min="5118" max="5118" width="7.5703125" style="94" customWidth="1"/>
    <col min="5119" max="5119" width="9.85546875" style="94" customWidth="1"/>
    <col min="5120" max="5120" width="31.42578125" style="94" customWidth="1"/>
    <col min="5121" max="5121" width="11.42578125" style="94" customWidth="1"/>
    <col min="5122" max="5122" width="13.85546875" style="94" customWidth="1"/>
    <col min="5123" max="5123" width="9.42578125" style="94" customWidth="1"/>
    <col min="5124" max="5124" width="6.42578125" style="94" customWidth="1"/>
    <col min="5125" max="5125" width="6" style="94" bestFit="1" customWidth="1"/>
    <col min="5126" max="5126" width="9.5703125" style="94" customWidth="1"/>
    <col min="5127" max="5128" width="8.140625" style="94" customWidth="1"/>
    <col min="5129" max="5129" width="6.42578125" style="94" customWidth="1"/>
    <col min="5130" max="5130" width="8.42578125" style="94" bestFit="1" customWidth="1"/>
    <col min="5131" max="5131" width="8.42578125" style="94" customWidth="1"/>
    <col min="5132" max="5132" width="9.140625" style="94"/>
    <col min="5133" max="5133" width="13" style="94" customWidth="1"/>
    <col min="5134" max="5134" width="0" style="94" hidden="1" customWidth="1"/>
    <col min="5135" max="5135" width="12.5703125" style="94" customWidth="1"/>
    <col min="5136" max="5137" width="9.140625" style="94"/>
    <col min="5138" max="5138" width="26.28515625" style="94" customWidth="1"/>
    <col min="5139" max="5371" width="9.140625" style="94"/>
    <col min="5372" max="5372" width="1.5703125" style="94" customWidth="1"/>
    <col min="5373" max="5373" width="5.140625" style="94" customWidth="1"/>
    <col min="5374" max="5374" width="7.5703125" style="94" customWidth="1"/>
    <col min="5375" max="5375" width="9.85546875" style="94" customWidth="1"/>
    <col min="5376" max="5376" width="31.42578125" style="94" customWidth="1"/>
    <col min="5377" max="5377" width="11.42578125" style="94" customWidth="1"/>
    <col min="5378" max="5378" width="13.85546875" style="94" customWidth="1"/>
    <col min="5379" max="5379" width="9.42578125" style="94" customWidth="1"/>
    <col min="5380" max="5380" width="6.42578125" style="94" customWidth="1"/>
    <col min="5381" max="5381" width="6" style="94" bestFit="1" customWidth="1"/>
    <col min="5382" max="5382" width="9.5703125" style="94" customWidth="1"/>
    <col min="5383" max="5384" width="8.140625" style="94" customWidth="1"/>
    <col min="5385" max="5385" width="6.42578125" style="94" customWidth="1"/>
    <col min="5386" max="5386" width="8.42578125" style="94" bestFit="1" customWidth="1"/>
    <col min="5387" max="5387" width="8.42578125" style="94" customWidth="1"/>
    <col min="5388" max="5388" width="9.140625" style="94"/>
    <col min="5389" max="5389" width="13" style="94" customWidth="1"/>
    <col min="5390" max="5390" width="0" style="94" hidden="1" customWidth="1"/>
    <col min="5391" max="5391" width="12.5703125" style="94" customWidth="1"/>
    <col min="5392" max="5393" width="9.140625" style="94"/>
    <col min="5394" max="5394" width="26.28515625" style="94" customWidth="1"/>
    <col min="5395" max="5627" width="9.140625" style="94"/>
    <col min="5628" max="5628" width="1.5703125" style="94" customWidth="1"/>
    <col min="5629" max="5629" width="5.140625" style="94" customWidth="1"/>
    <col min="5630" max="5630" width="7.5703125" style="94" customWidth="1"/>
    <col min="5631" max="5631" width="9.85546875" style="94" customWidth="1"/>
    <col min="5632" max="5632" width="31.42578125" style="94" customWidth="1"/>
    <col min="5633" max="5633" width="11.42578125" style="94" customWidth="1"/>
    <col min="5634" max="5634" width="13.85546875" style="94" customWidth="1"/>
    <col min="5635" max="5635" width="9.42578125" style="94" customWidth="1"/>
    <col min="5636" max="5636" width="6.42578125" style="94" customWidth="1"/>
    <col min="5637" max="5637" width="6" style="94" bestFit="1" customWidth="1"/>
    <col min="5638" max="5638" width="9.5703125" style="94" customWidth="1"/>
    <col min="5639" max="5640" width="8.140625" style="94" customWidth="1"/>
    <col min="5641" max="5641" width="6.42578125" style="94" customWidth="1"/>
    <col min="5642" max="5642" width="8.42578125" style="94" bestFit="1" customWidth="1"/>
    <col min="5643" max="5643" width="8.42578125" style="94" customWidth="1"/>
    <col min="5644" max="5644" width="9.140625" style="94"/>
    <col min="5645" max="5645" width="13" style="94" customWidth="1"/>
    <col min="5646" max="5646" width="0" style="94" hidden="1" customWidth="1"/>
    <col min="5647" max="5647" width="12.5703125" style="94" customWidth="1"/>
    <col min="5648" max="5649" width="9.140625" style="94"/>
    <col min="5650" max="5650" width="26.28515625" style="94" customWidth="1"/>
    <col min="5651" max="5883" width="9.140625" style="94"/>
    <col min="5884" max="5884" width="1.5703125" style="94" customWidth="1"/>
    <col min="5885" max="5885" width="5.140625" style="94" customWidth="1"/>
    <col min="5886" max="5886" width="7.5703125" style="94" customWidth="1"/>
    <col min="5887" max="5887" width="9.85546875" style="94" customWidth="1"/>
    <col min="5888" max="5888" width="31.42578125" style="94" customWidth="1"/>
    <col min="5889" max="5889" width="11.42578125" style="94" customWidth="1"/>
    <col min="5890" max="5890" width="13.85546875" style="94" customWidth="1"/>
    <col min="5891" max="5891" width="9.42578125" style="94" customWidth="1"/>
    <col min="5892" max="5892" width="6.42578125" style="94" customWidth="1"/>
    <col min="5893" max="5893" width="6" style="94" bestFit="1" customWidth="1"/>
    <col min="5894" max="5894" width="9.5703125" style="94" customWidth="1"/>
    <col min="5895" max="5896" width="8.140625" style="94" customWidth="1"/>
    <col min="5897" max="5897" width="6.42578125" style="94" customWidth="1"/>
    <col min="5898" max="5898" width="8.42578125" style="94" bestFit="1" customWidth="1"/>
    <col min="5899" max="5899" width="8.42578125" style="94" customWidth="1"/>
    <col min="5900" max="5900" width="9.140625" style="94"/>
    <col min="5901" max="5901" width="13" style="94" customWidth="1"/>
    <col min="5902" max="5902" width="0" style="94" hidden="1" customWidth="1"/>
    <col min="5903" max="5903" width="12.5703125" style="94" customWidth="1"/>
    <col min="5904" max="5905" width="9.140625" style="94"/>
    <col min="5906" max="5906" width="26.28515625" style="94" customWidth="1"/>
    <col min="5907" max="6139" width="9.140625" style="94"/>
    <col min="6140" max="6140" width="1.5703125" style="94" customWidth="1"/>
    <col min="6141" max="6141" width="5.140625" style="94" customWidth="1"/>
    <col min="6142" max="6142" width="7.5703125" style="94" customWidth="1"/>
    <col min="6143" max="6143" width="9.85546875" style="94" customWidth="1"/>
    <col min="6144" max="6144" width="31.42578125" style="94" customWidth="1"/>
    <col min="6145" max="6145" width="11.42578125" style="94" customWidth="1"/>
    <col min="6146" max="6146" width="13.85546875" style="94" customWidth="1"/>
    <col min="6147" max="6147" width="9.42578125" style="94" customWidth="1"/>
    <col min="6148" max="6148" width="6.42578125" style="94" customWidth="1"/>
    <col min="6149" max="6149" width="6" style="94" bestFit="1" customWidth="1"/>
    <col min="6150" max="6150" width="9.5703125" style="94" customWidth="1"/>
    <col min="6151" max="6152" width="8.140625" style="94" customWidth="1"/>
    <col min="6153" max="6153" width="6.42578125" style="94" customWidth="1"/>
    <col min="6154" max="6154" width="8.42578125" style="94" bestFit="1" customWidth="1"/>
    <col min="6155" max="6155" width="8.42578125" style="94" customWidth="1"/>
    <col min="6156" max="6156" width="9.140625" style="94"/>
    <col min="6157" max="6157" width="13" style="94" customWidth="1"/>
    <col min="6158" max="6158" width="0" style="94" hidden="1" customWidth="1"/>
    <col min="6159" max="6159" width="12.5703125" style="94" customWidth="1"/>
    <col min="6160" max="6161" width="9.140625" style="94"/>
    <col min="6162" max="6162" width="26.28515625" style="94" customWidth="1"/>
    <col min="6163" max="6395" width="9.140625" style="94"/>
    <col min="6396" max="6396" width="1.5703125" style="94" customWidth="1"/>
    <col min="6397" max="6397" width="5.140625" style="94" customWidth="1"/>
    <col min="6398" max="6398" width="7.5703125" style="94" customWidth="1"/>
    <col min="6399" max="6399" width="9.85546875" style="94" customWidth="1"/>
    <col min="6400" max="6400" width="31.42578125" style="94" customWidth="1"/>
    <col min="6401" max="6401" width="11.42578125" style="94" customWidth="1"/>
    <col min="6402" max="6402" width="13.85546875" style="94" customWidth="1"/>
    <col min="6403" max="6403" width="9.42578125" style="94" customWidth="1"/>
    <col min="6404" max="6404" width="6.42578125" style="94" customWidth="1"/>
    <col min="6405" max="6405" width="6" style="94" bestFit="1" customWidth="1"/>
    <col min="6406" max="6406" width="9.5703125" style="94" customWidth="1"/>
    <col min="6407" max="6408" width="8.140625" style="94" customWidth="1"/>
    <col min="6409" max="6409" width="6.42578125" style="94" customWidth="1"/>
    <col min="6410" max="6410" width="8.42578125" style="94" bestFit="1" customWidth="1"/>
    <col min="6411" max="6411" width="8.42578125" style="94" customWidth="1"/>
    <col min="6412" max="6412" width="9.140625" style="94"/>
    <col min="6413" max="6413" width="13" style="94" customWidth="1"/>
    <col min="6414" max="6414" width="0" style="94" hidden="1" customWidth="1"/>
    <col min="6415" max="6415" width="12.5703125" style="94" customWidth="1"/>
    <col min="6416" max="6417" width="9.140625" style="94"/>
    <col min="6418" max="6418" width="26.28515625" style="94" customWidth="1"/>
    <col min="6419" max="6651" width="9.140625" style="94"/>
    <col min="6652" max="6652" width="1.5703125" style="94" customWidth="1"/>
    <col min="6653" max="6653" width="5.140625" style="94" customWidth="1"/>
    <col min="6654" max="6654" width="7.5703125" style="94" customWidth="1"/>
    <col min="6655" max="6655" width="9.85546875" style="94" customWidth="1"/>
    <col min="6656" max="6656" width="31.42578125" style="94" customWidth="1"/>
    <col min="6657" max="6657" width="11.42578125" style="94" customWidth="1"/>
    <col min="6658" max="6658" width="13.85546875" style="94" customWidth="1"/>
    <col min="6659" max="6659" width="9.42578125" style="94" customWidth="1"/>
    <col min="6660" max="6660" width="6.42578125" style="94" customWidth="1"/>
    <col min="6661" max="6661" width="6" style="94" bestFit="1" customWidth="1"/>
    <col min="6662" max="6662" width="9.5703125" style="94" customWidth="1"/>
    <col min="6663" max="6664" width="8.140625" style="94" customWidth="1"/>
    <col min="6665" max="6665" width="6.42578125" style="94" customWidth="1"/>
    <col min="6666" max="6666" width="8.42578125" style="94" bestFit="1" customWidth="1"/>
    <col min="6667" max="6667" width="8.42578125" style="94" customWidth="1"/>
    <col min="6668" max="6668" width="9.140625" style="94"/>
    <col min="6669" max="6669" width="13" style="94" customWidth="1"/>
    <col min="6670" max="6670" width="0" style="94" hidden="1" customWidth="1"/>
    <col min="6671" max="6671" width="12.5703125" style="94" customWidth="1"/>
    <col min="6672" max="6673" width="9.140625" style="94"/>
    <col min="6674" max="6674" width="26.28515625" style="94" customWidth="1"/>
    <col min="6675" max="6907" width="9.140625" style="94"/>
    <col min="6908" max="6908" width="1.5703125" style="94" customWidth="1"/>
    <col min="6909" max="6909" width="5.140625" style="94" customWidth="1"/>
    <col min="6910" max="6910" width="7.5703125" style="94" customWidth="1"/>
    <col min="6911" max="6911" width="9.85546875" style="94" customWidth="1"/>
    <col min="6912" max="6912" width="31.42578125" style="94" customWidth="1"/>
    <col min="6913" max="6913" width="11.42578125" style="94" customWidth="1"/>
    <col min="6914" max="6914" width="13.85546875" style="94" customWidth="1"/>
    <col min="6915" max="6915" width="9.42578125" style="94" customWidth="1"/>
    <col min="6916" max="6916" width="6.42578125" style="94" customWidth="1"/>
    <col min="6917" max="6917" width="6" style="94" bestFit="1" customWidth="1"/>
    <col min="6918" max="6918" width="9.5703125" style="94" customWidth="1"/>
    <col min="6919" max="6920" width="8.140625" style="94" customWidth="1"/>
    <col min="6921" max="6921" width="6.42578125" style="94" customWidth="1"/>
    <col min="6922" max="6922" width="8.42578125" style="94" bestFit="1" customWidth="1"/>
    <col min="6923" max="6923" width="8.42578125" style="94" customWidth="1"/>
    <col min="6924" max="6924" width="9.140625" style="94"/>
    <col min="6925" max="6925" width="13" style="94" customWidth="1"/>
    <col min="6926" max="6926" width="0" style="94" hidden="1" customWidth="1"/>
    <col min="6927" max="6927" width="12.5703125" style="94" customWidth="1"/>
    <col min="6928" max="6929" width="9.140625" style="94"/>
    <col min="6930" max="6930" width="26.28515625" style="94" customWidth="1"/>
    <col min="6931" max="7163" width="9.140625" style="94"/>
    <col min="7164" max="7164" width="1.5703125" style="94" customWidth="1"/>
    <col min="7165" max="7165" width="5.140625" style="94" customWidth="1"/>
    <col min="7166" max="7166" width="7.5703125" style="94" customWidth="1"/>
    <col min="7167" max="7167" width="9.85546875" style="94" customWidth="1"/>
    <col min="7168" max="7168" width="31.42578125" style="94" customWidth="1"/>
    <col min="7169" max="7169" width="11.42578125" style="94" customWidth="1"/>
    <col min="7170" max="7170" width="13.85546875" style="94" customWidth="1"/>
    <col min="7171" max="7171" width="9.42578125" style="94" customWidth="1"/>
    <col min="7172" max="7172" width="6.42578125" style="94" customWidth="1"/>
    <col min="7173" max="7173" width="6" style="94" bestFit="1" customWidth="1"/>
    <col min="7174" max="7174" width="9.5703125" style="94" customWidth="1"/>
    <col min="7175" max="7176" width="8.140625" style="94" customWidth="1"/>
    <col min="7177" max="7177" width="6.42578125" style="94" customWidth="1"/>
    <col min="7178" max="7178" width="8.42578125" style="94" bestFit="1" customWidth="1"/>
    <col min="7179" max="7179" width="8.42578125" style="94" customWidth="1"/>
    <col min="7180" max="7180" width="9.140625" style="94"/>
    <col min="7181" max="7181" width="13" style="94" customWidth="1"/>
    <col min="7182" max="7182" width="0" style="94" hidden="1" customWidth="1"/>
    <col min="7183" max="7183" width="12.5703125" style="94" customWidth="1"/>
    <col min="7184" max="7185" width="9.140625" style="94"/>
    <col min="7186" max="7186" width="26.28515625" style="94" customWidth="1"/>
    <col min="7187" max="7419" width="9.140625" style="94"/>
    <col min="7420" max="7420" width="1.5703125" style="94" customWidth="1"/>
    <col min="7421" max="7421" width="5.140625" style="94" customWidth="1"/>
    <col min="7422" max="7422" width="7.5703125" style="94" customWidth="1"/>
    <col min="7423" max="7423" width="9.85546875" style="94" customWidth="1"/>
    <col min="7424" max="7424" width="31.42578125" style="94" customWidth="1"/>
    <col min="7425" max="7425" width="11.42578125" style="94" customWidth="1"/>
    <col min="7426" max="7426" width="13.85546875" style="94" customWidth="1"/>
    <col min="7427" max="7427" width="9.42578125" style="94" customWidth="1"/>
    <col min="7428" max="7428" width="6.42578125" style="94" customWidth="1"/>
    <col min="7429" max="7429" width="6" style="94" bestFit="1" customWidth="1"/>
    <col min="7430" max="7430" width="9.5703125" style="94" customWidth="1"/>
    <col min="7431" max="7432" width="8.140625" style="94" customWidth="1"/>
    <col min="7433" max="7433" width="6.42578125" style="94" customWidth="1"/>
    <col min="7434" max="7434" width="8.42578125" style="94" bestFit="1" customWidth="1"/>
    <col min="7435" max="7435" width="8.42578125" style="94" customWidth="1"/>
    <col min="7436" max="7436" width="9.140625" style="94"/>
    <col min="7437" max="7437" width="13" style="94" customWidth="1"/>
    <col min="7438" max="7438" width="0" style="94" hidden="1" customWidth="1"/>
    <col min="7439" max="7439" width="12.5703125" style="94" customWidth="1"/>
    <col min="7440" max="7441" width="9.140625" style="94"/>
    <col min="7442" max="7442" width="26.28515625" style="94" customWidth="1"/>
    <col min="7443" max="7675" width="9.140625" style="94"/>
    <col min="7676" max="7676" width="1.5703125" style="94" customWidth="1"/>
    <col min="7677" max="7677" width="5.140625" style="94" customWidth="1"/>
    <col min="7678" max="7678" width="7.5703125" style="94" customWidth="1"/>
    <col min="7679" max="7679" width="9.85546875" style="94" customWidth="1"/>
    <col min="7680" max="7680" width="31.42578125" style="94" customWidth="1"/>
    <col min="7681" max="7681" width="11.42578125" style="94" customWidth="1"/>
    <col min="7682" max="7682" width="13.85546875" style="94" customWidth="1"/>
    <col min="7683" max="7683" width="9.42578125" style="94" customWidth="1"/>
    <col min="7684" max="7684" width="6.42578125" style="94" customWidth="1"/>
    <col min="7685" max="7685" width="6" style="94" bestFit="1" customWidth="1"/>
    <col min="7686" max="7686" width="9.5703125" style="94" customWidth="1"/>
    <col min="7687" max="7688" width="8.140625" style="94" customWidth="1"/>
    <col min="7689" max="7689" width="6.42578125" style="94" customWidth="1"/>
    <col min="7690" max="7690" width="8.42578125" style="94" bestFit="1" customWidth="1"/>
    <col min="7691" max="7691" width="8.42578125" style="94" customWidth="1"/>
    <col min="7692" max="7692" width="9.140625" style="94"/>
    <col min="7693" max="7693" width="13" style="94" customWidth="1"/>
    <col min="7694" max="7694" width="0" style="94" hidden="1" customWidth="1"/>
    <col min="7695" max="7695" width="12.5703125" style="94" customWidth="1"/>
    <col min="7696" max="7697" width="9.140625" style="94"/>
    <col min="7698" max="7698" width="26.28515625" style="94" customWidth="1"/>
    <col min="7699" max="7931" width="9.140625" style="94"/>
    <col min="7932" max="7932" width="1.5703125" style="94" customWidth="1"/>
    <col min="7933" max="7933" width="5.140625" style="94" customWidth="1"/>
    <col min="7934" max="7934" width="7.5703125" style="94" customWidth="1"/>
    <col min="7935" max="7935" width="9.85546875" style="94" customWidth="1"/>
    <col min="7936" max="7936" width="31.42578125" style="94" customWidth="1"/>
    <col min="7937" max="7937" width="11.42578125" style="94" customWidth="1"/>
    <col min="7938" max="7938" width="13.85546875" style="94" customWidth="1"/>
    <col min="7939" max="7939" width="9.42578125" style="94" customWidth="1"/>
    <col min="7940" max="7940" width="6.42578125" style="94" customWidth="1"/>
    <col min="7941" max="7941" width="6" style="94" bestFit="1" customWidth="1"/>
    <col min="7942" max="7942" width="9.5703125" style="94" customWidth="1"/>
    <col min="7943" max="7944" width="8.140625" style="94" customWidth="1"/>
    <col min="7945" max="7945" width="6.42578125" style="94" customWidth="1"/>
    <col min="7946" max="7946" width="8.42578125" style="94" bestFit="1" customWidth="1"/>
    <col min="7947" max="7947" width="8.42578125" style="94" customWidth="1"/>
    <col min="7948" max="7948" width="9.140625" style="94"/>
    <col min="7949" max="7949" width="13" style="94" customWidth="1"/>
    <col min="7950" max="7950" width="0" style="94" hidden="1" customWidth="1"/>
    <col min="7951" max="7951" width="12.5703125" style="94" customWidth="1"/>
    <col min="7952" max="7953" width="9.140625" style="94"/>
    <col min="7954" max="7954" width="26.28515625" style="94" customWidth="1"/>
    <col min="7955" max="8187" width="9.140625" style="94"/>
    <col min="8188" max="8188" width="1.5703125" style="94" customWidth="1"/>
    <col min="8189" max="8189" width="5.140625" style="94" customWidth="1"/>
    <col min="8190" max="8190" width="7.5703125" style="94" customWidth="1"/>
    <col min="8191" max="8191" width="9.85546875" style="94" customWidth="1"/>
    <col min="8192" max="8192" width="31.42578125" style="94" customWidth="1"/>
    <col min="8193" max="8193" width="11.42578125" style="94" customWidth="1"/>
    <col min="8194" max="8194" width="13.85546875" style="94" customWidth="1"/>
    <col min="8195" max="8195" width="9.42578125" style="94" customWidth="1"/>
    <col min="8196" max="8196" width="6.42578125" style="94" customWidth="1"/>
    <col min="8197" max="8197" width="6" style="94" bestFit="1" customWidth="1"/>
    <col min="8198" max="8198" width="9.5703125" style="94" customWidth="1"/>
    <col min="8199" max="8200" width="8.140625" style="94" customWidth="1"/>
    <col min="8201" max="8201" width="6.42578125" style="94" customWidth="1"/>
    <col min="8202" max="8202" width="8.42578125" style="94" bestFit="1" customWidth="1"/>
    <col min="8203" max="8203" width="8.42578125" style="94" customWidth="1"/>
    <col min="8204" max="8204" width="9.140625" style="94"/>
    <col min="8205" max="8205" width="13" style="94" customWidth="1"/>
    <col min="8206" max="8206" width="0" style="94" hidden="1" customWidth="1"/>
    <col min="8207" max="8207" width="12.5703125" style="94" customWidth="1"/>
    <col min="8208" max="8209" width="9.140625" style="94"/>
    <col min="8210" max="8210" width="26.28515625" style="94" customWidth="1"/>
    <col min="8211" max="8443" width="9.140625" style="94"/>
    <col min="8444" max="8444" width="1.5703125" style="94" customWidth="1"/>
    <col min="8445" max="8445" width="5.140625" style="94" customWidth="1"/>
    <col min="8446" max="8446" width="7.5703125" style="94" customWidth="1"/>
    <col min="8447" max="8447" width="9.85546875" style="94" customWidth="1"/>
    <col min="8448" max="8448" width="31.42578125" style="94" customWidth="1"/>
    <col min="8449" max="8449" width="11.42578125" style="94" customWidth="1"/>
    <col min="8450" max="8450" width="13.85546875" style="94" customWidth="1"/>
    <col min="8451" max="8451" width="9.42578125" style="94" customWidth="1"/>
    <col min="8452" max="8452" width="6.42578125" style="94" customWidth="1"/>
    <col min="8453" max="8453" width="6" style="94" bestFit="1" customWidth="1"/>
    <col min="8454" max="8454" width="9.5703125" style="94" customWidth="1"/>
    <col min="8455" max="8456" width="8.140625" style="94" customWidth="1"/>
    <col min="8457" max="8457" width="6.42578125" style="94" customWidth="1"/>
    <col min="8458" max="8458" width="8.42578125" style="94" bestFit="1" customWidth="1"/>
    <col min="8459" max="8459" width="8.42578125" style="94" customWidth="1"/>
    <col min="8460" max="8460" width="9.140625" style="94"/>
    <col min="8461" max="8461" width="13" style="94" customWidth="1"/>
    <col min="8462" max="8462" width="0" style="94" hidden="1" customWidth="1"/>
    <col min="8463" max="8463" width="12.5703125" style="94" customWidth="1"/>
    <col min="8464" max="8465" width="9.140625" style="94"/>
    <col min="8466" max="8466" width="26.28515625" style="94" customWidth="1"/>
    <col min="8467" max="8699" width="9.140625" style="94"/>
    <col min="8700" max="8700" width="1.5703125" style="94" customWidth="1"/>
    <col min="8701" max="8701" width="5.140625" style="94" customWidth="1"/>
    <col min="8702" max="8702" width="7.5703125" style="94" customWidth="1"/>
    <col min="8703" max="8703" width="9.85546875" style="94" customWidth="1"/>
    <col min="8704" max="8704" width="31.42578125" style="94" customWidth="1"/>
    <col min="8705" max="8705" width="11.42578125" style="94" customWidth="1"/>
    <col min="8706" max="8706" width="13.85546875" style="94" customWidth="1"/>
    <col min="8707" max="8707" width="9.42578125" style="94" customWidth="1"/>
    <col min="8708" max="8708" width="6.42578125" style="94" customWidth="1"/>
    <col min="8709" max="8709" width="6" style="94" bestFit="1" customWidth="1"/>
    <col min="8710" max="8710" width="9.5703125" style="94" customWidth="1"/>
    <col min="8711" max="8712" width="8.140625" style="94" customWidth="1"/>
    <col min="8713" max="8713" width="6.42578125" style="94" customWidth="1"/>
    <col min="8714" max="8714" width="8.42578125" style="94" bestFit="1" customWidth="1"/>
    <col min="8715" max="8715" width="8.42578125" style="94" customWidth="1"/>
    <col min="8716" max="8716" width="9.140625" style="94"/>
    <col min="8717" max="8717" width="13" style="94" customWidth="1"/>
    <col min="8718" max="8718" width="0" style="94" hidden="1" customWidth="1"/>
    <col min="8719" max="8719" width="12.5703125" style="94" customWidth="1"/>
    <col min="8720" max="8721" width="9.140625" style="94"/>
    <col min="8722" max="8722" width="26.28515625" style="94" customWidth="1"/>
    <col min="8723" max="8955" width="9.140625" style="94"/>
    <col min="8956" max="8956" width="1.5703125" style="94" customWidth="1"/>
    <col min="8957" max="8957" width="5.140625" style="94" customWidth="1"/>
    <col min="8958" max="8958" width="7.5703125" style="94" customWidth="1"/>
    <col min="8959" max="8959" width="9.85546875" style="94" customWidth="1"/>
    <col min="8960" max="8960" width="31.42578125" style="94" customWidth="1"/>
    <col min="8961" max="8961" width="11.42578125" style="94" customWidth="1"/>
    <col min="8962" max="8962" width="13.85546875" style="94" customWidth="1"/>
    <col min="8963" max="8963" width="9.42578125" style="94" customWidth="1"/>
    <col min="8964" max="8964" width="6.42578125" style="94" customWidth="1"/>
    <col min="8965" max="8965" width="6" style="94" bestFit="1" customWidth="1"/>
    <col min="8966" max="8966" width="9.5703125" style="94" customWidth="1"/>
    <col min="8967" max="8968" width="8.140625" style="94" customWidth="1"/>
    <col min="8969" max="8969" width="6.42578125" style="94" customWidth="1"/>
    <col min="8970" max="8970" width="8.42578125" style="94" bestFit="1" customWidth="1"/>
    <col min="8971" max="8971" width="8.42578125" style="94" customWidth="1"/>
    <col min="8972" max="8972" width="9.140625" style="94"/>
    <col min="8973" max="8973" width="13" style="94" customWidth="1"/>
    <col min="8974" max="8974" width="0" style="94" hidden="1" customWidth="1"/>
    <col min="8975" max="8975" width="12.5703125" style="94" customWidth="1"/>
    <col min="8976" max="8977" width="9.140625" style="94"/>
    <col min="8978" max="8978" width="26.28515625" style="94" customWidth="1"/>
    <col min="8979" max="9211" width="9.140625" style="94"/>
    <col min="9212" max="9212" width="1.5703125" style="94" customWidth="1"/>
    <col min="9213" max="9213" width="5.140625" style="94" customWidth="1"/>
    <col min="9214" max="9214" width="7.5703125" style="94" customWidth="1"/>
    <col min="9215" max="9215" width="9.85546875" style="94" customWidth="1"/>
    <col min="9216" max="9216" width="31.42578125" style="94" customWidth="1"/>
    <col min="9217" max="9217" width="11.42578125" style="94" customWidth="1"/>
    <col min="9218" max="9218" width="13.85546875" style="94" customWidth="1"/>
    <col min="9219" max="9219" width="9.42578125" style="94" customWidth="1"/>
    <col min="9220" max="9220" width="6.42578125" style="94" customWidth="1"/>
    <col min="9221" max="9221" width="6" style="94" bestFit="1" customWidth="1"/>
    <col min="9222" max="9222" width="9.5703125" style="94" customWidth="1"/>
    <col min="9223" max="9224" width="8.140625" style="94" customWidth="1"/>
    <col min="9225" max="9225" width="6.42578125" style="94" customWidth="1"/>
    <col min="9226" max="9226" width="8.42578125" style="94" bestFit="1" customWidth="1"/>
    <col min="9227" max="9227" width="8.42578125" style="94" customWidth="1"/>
    <col min="9228" max="9228" width="9.140625" style="94"/>
    <col min="9229" max="9229" width="13" style="94" customWidth="1"/>
    <col min="9230" max="9230" width="0" style="94" hidden="1" customWidth="1"/>
    <col min="9231" max="9231" width="12.5703125" style="94" customWidth="1"/>
    <col min="9232" max="9233" width="9.140625" style="94"/>
    <col min="9234" max="9234" width="26.28515625" style="94" customWidth="1"/>
    <col min="9235" max="9467" width="9.140625" style="94"/>
    <col min="9468" max="9468" width="1.5703125" style="94" customWidth="1"/>
    <col min="9469" max="9469" width="5.140625" style="94" customWidth="1"/>
    <col min="9470" max="9470" width="7.5703125" style="94" customWidth="1"/>
    <col min="9471" max="9471" width="9.85546875" style="94" customWidth="1"/>
    <col min="9472" max="9472" width="31.42578125" style="94" customWidth="1"/>
    <col min="9473" max="9473" width="11.42578125" style="94" customWidth="1"/>
    <col min="9474" max="9474" width="13.85546875" style="94" customWidth="1"/>
    <col min="9475" max="9475" width="9.42578125" style="94" customWidth="1"/>
    <col min="9476" max="9476" width="6.42578125" style="94" customWidth="1"/>
    <col min="9477" max="9477" width="6" style="94" bestFit="1" customWidth="1"/>
    <col min="9478" max="9478" width="9.5703125" style="94" customWidth="1"/>
    <col min="9479" max="9480" width="8.140625" style="94" customWidth="1"/>
    <col min="9481" max="9481" width="6.42578125" style="94" customWidth="1"/>
    <col min="9482" max="9482" width="8.42578125" style="94" bestFit="1" customWidth="1"/>
    <col min="9483" max="9483" width="8.42578125" style="94" customWidth="1"/>
    <col min="9484" max="9484" width="9.140625" style="94"/>
    <col min="9485" max="9485" width="13" style="94" customWidth="1"/>
    <col min="9486" max="9486" width="0" style="94" hidden="1" customWidth="1"/>
    <col min="9487" max="9487" width="12.5703125" style="94" customWidth="1"/>
    <col min="9488" max="9489" width="9.140625" style="94"/>
    <col min="9490" max="9490" width="26.28515625" style="94" customWidth="1"/>
    <col min="9491" max="9723" width="9.140625" style="94"/>
    <col min="9724" max="9724" width="1.5703125" style="94" customWidth="1"/>
    <col min="9725" max="9725" width="5.140625" style="94" customWidth="1"/>
    <col min="9726" max="9726" width="7.5703125" style="94" customWidth="1"/>
    <col min="9727" max="9727" width="9.85546875" style="94" customWidth="1"/>
    <col min="9728" max="9728" width="31.42578125" style="94" customWidth="1"/>
    <col min="9729" max="9729" width="11.42578125" style="94" customWidth="1"/>
    <col min="9730" max="9730" width="13.85546875" style="94" customWidth="1"/>
    <col min="9731" max="9731" width="9.42578125" style="94" customWidth="1"/>
    <col min="9732" max="9732" width="6.42578125" style="94" customWidth="1"/>
    <col min="9733" max="9733" width="6" style="94" bestFit="1" customWidth="1"/>
    <col min="9734" max="9734" width="9.5703125" style="94" customWidth="1"/>
    <col min="9735" max="9736" width="8.140625" style="94" customWidth="1"/>
    <col min="9737" max="9737" width="6.42578125" style="94" customWidth="1"/>
    <col min="9738" max="9738" width="8.42578125" style="94" bestFit="1" customWidth="1"/>
    <col min="9739" max="9739" width="8.42578125" style="94" customWidth="1"/>
    <col min="9740" max="9740" width="9.140625" style="94"/>
    <col min="9741" max="9741" width="13" style="94" customWidth="1"/>
    <col min="9742" max="9742" width="0" style="94" hidden="1" customWidth="1"/>
    <col min="9743" max="9743" width="12.5703125" style="94" customWidth="1"/>
    <col min="9744" max="9745" width="9.140625" style="94"/>
    <col min="9746" max="9746" width="26.28515625" style="94" customWidth="1"/>
    <col min="9747" max="9979" width="9.140625" style="94"/>
    <col min="9980" max="9980" width="1.5703125" style="94" customWidth="1"/>
    <col min="9981" max="9981" width="5.140625" style="94" customWidth="1"/>
    <col min="9982" max="9982" width="7.5703125" style="94" customWidth="1"/>
    <col min="9983" max="9983" width="9.85546875" style="94" customWidth="1"/>
    <col min="9984" max="9984" width="31.42578125" style="94" customWidth="1"/>
    <col min="9985" max="9985" width="11.42578125" style="94" customWidth="1"/>
    <col min="9986" max="9986" width="13.85546875" style="94" customWidth="1"/>
    <col min="9987" max="9987" width="9.42578125" style="94" customWidth="1"/>
    <col min="9988" max="9988" width="6.42578125" style="94" customWidth="1"/>
    <col min="9989" max="9989" width="6" style="94" bestFit="1" customWidth="1"/>
    <col min="9990" max="9990" width="9.5703125" style="94" customWidth="1"/>
    <col min="9991" max="9992" width="8.140625" style="94" customWidth="1"/>
    <col min="9993" max="9993" width="6.42578125" style="94" customWidth="1"/>
    <col min="9994" max="9994" width="8.42578125" style="94" bestFit="1" customWidth="1"/>
    <col min="9995" max="9995" width="8.42578125" style="94" customWidth="1"/>
    <col min="9996" max="9996" width="9.140625" style="94"/>
    <col min="9997" max="9997" width="13" style="94" customWidth="1"/>
    <col min="9998" max="9998" width="0" style="94" hidden="1" customWidth="1"/>
    <col min="9999" max="9999" width="12.5703125" style="94" customWidth="1"/>
    <col min="10000" max="10001" width="9.140625" style="94"/>
    <col min="10002" max="10002" width="26.28515625" style="94" customWidth="1"/>
    <col min="10003" max="10235" width="9.140625" style="94"/>
    <col min="10236" max="10236" width="1.5703125" style="94" customWidth="1"/>
    <col min="10237" max="10237" width="5.140625" style="94" customWidth="1"/>
    <col min="10238" max="10238" width="7.5703125" style="94" customWidth="1"/>
    <col min="10239" max="10239" width="9.85546875" style="94" customWidth="1"/>
    <col min="10240" max="10240" width="31.42578125" style="94" customWidth="1"/>
    <col min="10241" max="10241" width="11.42578125" style="94" customWidth="1"/>
    <col min="10242" max="10242" width="13.85546875" style="94" customWidth="1"/>
    <col min="10243" max="10243" width="9.42578125" style="94" customWidth="1"/>
    <col min="10244" max="10244" width="6.42578125" style="94" customWidth="1"/>
    <col min="10245" max="10245" width="6" style="94" bestFit="1" customWidth="1"/>
    <col min="10246" max="10246" width="9.5703125" style="94" customWidth="1"/>
    <col min="10247" max="10248" width="8.140625" style="94" customWidth="1"/>
    <col min="10249" max="10249" width="6.42578125" style="94" customWidth="1"/>
    <col min="10250" max="10250" width="8.42578125" style="94" bestFit="1" customWidth="1"/>
    <col min="10251" max="10251" width="8.42578125" style="94" customWidth="1"/>
    <col min="10252" max="10252" width="9.140625" style="94"/>
    <col min="10253" max="10253" width="13" style="94" customWidth="1"/>
    <col min="10254" max="10254" width="0" style="94" hidden="1" customWidth="1"/>
    <col min="10255" max="10255" width="12.5703125" style="94" customWidth="1"/>
    <col min="10256" max="10257" width="9.140625" style="94"/>
    <col min="10258" max="10258" width="26.28515625" style="94" customWidth="1"/>
    <col min="10259" max="10491" width="9.140625" style="94"/>
    <col min="10492" max="10492" width="1.5703125" style="94" customWidth="1"/>
    <col min="10493" max="10493" width="5.140625" style="94" customWidth="1"/>
    <col min="10494" max="10494" width="7.5703125" style="94" customWidth="1"/>
    <col min="10495" max="10495" width="9.85546875" style="94" customWidth="1"/>
    <col min="10496" max="10496" width="31.42578125" style="94" customWidth="1"/>
    <col min="10497" max="10497" width="11.42578125" style="94" customWidth="1"/>
    <col min="10498" max="10498" width="13.85546875" style="94" customWidth="1"/>
    <col min="10499" max="10499" width="9.42578125" style="94" customWidth="1"/>
    <col min="10500" max="10500" width="6.42578125" style="94" customWidth="1"/>
    <col min="10501" max="10501" width="6" style="94" bestFit="1" customWidth="1"/>
    <col min="10502" max="10502" width="9.5703125" style="94" customWidth="1"/>
    <col min="10503" max="10504" width="8.140625" style="94" customWidth="1"/>
    <col min="10505" max="10505" width="6.42578125" style="94" customWidth="1"/>
    <col min="10506" max="10506" width="8.42578125" style="94" bestFit="1" customWidth="1"/>
    <col min="10507" max="10507" width="8.42578125" style="94" customWidth="1"/>
    <col min="10508" max="10508" width="9.140625" style="94"/>
    <col min="10509" max="10509" width="13" style="94" customWidth="1"/>
    <col min="10510" max="10510" width="0" style="94" hidden="1" customWidth="1"/>
    <col min="10511" max="10511" width="12.5703125" style="94" customWidth="1"/>
    <col min="10512" max="10513" width="9.140625" style="94"/>
    <col min="10514" max="10514" width="26.28515625" style="94" customWidth="1"/>
    <col min="10515" max="10747" width="9.140625" style="94"/>
    <col min="10748" max="10748" width="1.5703125" style="94" customWidth="1"/>
    <col min="10749" max="10749" width="5.140625" style="94" customWidth="1"/>
    <col min="10750" max="10750" width="7.5703125" style="94" customWidth="1"/>
    <col min="10751" max="10751" width="9.85546875" style="94" customWidth="1"/>
    <col min="10752" max="10752" width="31.42578125" style="94" customWidth="1"/>
    <col min="10753" max="10753" width="11.42578125" style="94" customWidth="1"/>
    <col min="10754" max="10754" width="13.85546875" style="94" customWidth="1"/>
    <col min="10755" max="10755" width="9.42578125" style="94" customWidth="1"/>
    <col min="10756" max="10756" width="6.42578125" style="94" customWidth="1"/>
    <col min="10757" max="10757" width="6" style="94" bestFit="1" customWidth="1"/>
    <col min="10758" max="10758" width="9.5703125" style="94" customWidth="1"/>
    <col min="10759" max="10760" width="8.140625" style="94" customWidth="1"/>
    <col min="10761" max="10761" width="6.42578125" style="94" customWidth="1"/>
    <col min="10762" max="10762" width="8.42578125" style="94" bestFit="1" customWidth="1"/>
    <col min="10763" max="10763" width="8.42578125" style="94" customWidth="1"/>
    <col min="10764" max="10764" width="9.140625" style="94"/>
    <col min="10765" max="10765" width="13" style="94" customWidth="1"/>
    <col min="10766" max="10766" width="0" style="94" hidden="1" customWidth="1"/>
    <col min="10767" max="10767" width="12.5703125" style="94" customWidth="1"/>
    <col min="10768" max="10769" width="9.140625" style="94"/>
    <col min="10770" max="10770" width="26.28515625" style="94" customWidth="1"/>
    <col min="10771" max="11003" width="9.140625" style="94"/>
    <col min="11004" max="11004" width="1.5703125" style="94" customWidth="1"/>
    <col min="11005" max="11005" width="5.140625" style="94" customWidth="1"/>
    <col min="11006" max="11006" width="7.5703125" style="94" customWidth="1"/>
    <col min="11007" max="11007" width="9.85546875" style="94" customWidth="1"/>
    <col min="11008" max="11008" width="31.42578125" style="94" customWidth="1"/>
    <col min="11009" max="11009" width="11.42578125" style="94" customWidth="1"/>
    <col min="11010" max="11010" width="13.85546875" style="94" customWidth="1"/>
    <col min="11011" max="11011" width="9.42578125" style="94" customWidth="1"/>
    <col min="11012" max="11012" width="6.42578125" style="94" customWidth="1"/>
    <col min="11013" max="11013" width="6" style="94" bestFit="1" customWidth="1"/>
    <col min="11014" max="11014" width="9.5703125" style="94" customWidth="1"/>
    <col min="11015" max="11016" width="8.140625" style="94" customWidth="1"/>
    <col min="11017" max="11017" width="6.42578125" style="94" customWidth="1"/>
    <col min="11018" max="11018" width="8.42578125" style="94" bestFit="1" customWidth="1"/>
    <col min="11019" max="11019" width="8.42578125" style="94" customWidth="1"/>
    <col min="11020" max="11020" width="9.140625" style="94"/>
    <col min="11021" max="11021" width="13" style="94" customWidth="1"/>
    <col min="11022" max="11022" width="0" style="94" hidden="1" customWidth="1"/>
    <col min="11023" max="11023" width="12.5703125" style="94" customWidth="1"/>
    <col min="11024" max="11025" width="9.140625" style="94"/>
    <col min="11026" max="11026" width="26.28515625" style="94" customWidth="1"/>
    <col min="11027" max="11259" width="9.140625" style="94"/>
    <col min="11260" max="11260" width="1.5703125" style="94" customWidth="1"/>
    <col min="11261" max="11261" width="5.140625" style="94" customWidth="1"/>
    <col min="11262" max="11262" width="7.5703125" style="94" customWidth="1"/>
    <col min="11263" max="11263" width="9.85546875" style="94" customWidth="1"/>
    <col min="11264" max="11264" width="31.42578125" style="94" customWidth="1"/>
    <col min="11265" max="11265" width="11.42578125" style="94" customWidth="1"/>
    <col min="11266" max="11266" width="13.85546875" style="94" customWidth="1"/>
    <col min="11267" max="11267" width="9.42578125" style="94" customWidth="1"/>
    <col min="11268" max="11268" width="6.42578125" style="94" customWidth="1"/>
    <col min="11269" max="11269" width="6" style="94" bestFit="1" customWidth="1"/>
    <col min="11270" max="11270" width="9.5703125" style="94" customWidth="1"/>
    <col min="11271" max="11272" width="8.140625" style="94" customWidth="1"/>
    <col min="11273" max="11273" width="6.42578125" style="94" customWidth="1"/>
    <col min="11274" max="11274" width="8.42578125" style="94" bestFit="1" customWidth="1"/>
    <col min="11275" max="11275" width="8.42578125" style="94" customWidth="1"/>
    <col min="11276" max="11276" width="9.140625" style="94"/>
    <col min="11277" max="11277" width="13" style="94" customWidth="1"/>
    <col min="11278" max="11278" width="0" style="94" hidden="1" customWidth="1"/>
    <col min="11279" max="11279" width="12.5703125" style="94" customWidth="1"/>
    <col min="11280" max="11281" width="9.140625" style="94"/>
    <col min="11282" max="11282" width="26.28515625" style="94" customWidth="1"/>
    <col min="11283" max="11515" width="9.140625" style="94"/>
    <col min="11516" max="11516" width="1.5703125" style="94" customWidth="1"/>
    <col min="11517" max="11517" width="5.140625" style="94" customWidth="1"/>
    <col min="11518" max="11518" width="7.5703125" style="94" customWidth="1"/>
    <col min="11519" max="11519" width="9.85546875" style="94" customWidth="1"/>
    <col min="11520" max="11520" width="31.42578125" style="94" customWidth="1"/>
    <col min="11521" max="11521" width="11.42578125" style="94" customWidth="1"/>
    <col min="11522" max="11522" width="13.85546875" style="94" customWidth="1"/>
    <col min="11523" max="11523" width="9.42578125" style="94" customWidth="1"/>
    <col min="11524" max="11524" width="6.42578125" style="94" customWidth="1"/>
    <col min="11525" max="11525" width="6" style="94" bestFit="1" customWidth="1"/>
    <col min="11526" max="11526" width="9.5703125" style="94" customWidth="1"/>
    <col min="11527" max="11528" width="8.140625" style="94" customWidth="1"/>
    <col min="11529" max="11529" width="6.42578125" style="94" customWidth="1"/>
    <col min="11530" max="11530" width="8.42578125" style="94" bestFit="1" customWidth="1"/>
    <col min="11531" max="11531" width="8.42578125" style="94" customWidth="1"/>
    <col min="11532" max="11532" width="9.140625" style="94"/>
    <col min="11533" max="11533" width="13" style="94" customWidth="1"/>
    <col min="11534" max="11534" width="0" style="94" hidden="1" customWidth="1"/>
    <col min="11535" max="11535" width="12.5703125" style="94" customWidth="1"/>
    <col min="11536" max="11537" width="9.140625" style="94"/>
    <col min="11538" max="11538" width="26.28515625" style="94" customWidth="1"/>
    <col min="11539" max="11771" width="9.140625" style="94"/>
    <col min="11772" max="11772" width="1.5703125" style="94" customWidth="1"/>
    <col min="11773" max="11773" width="5.140625" style="94" customWidth="1"/>
    <col min="11774" max="11774" width="7.5703125" style="94" customWidth="1"/>
    <col min="11775" max="11775" width="9.85546875" style="94" customWidth="1"/>
    <col min="11776" max="11776" width="31.42578125" style="94" customWidth="1"/>
    <col min="11777" max="11777" width="11.42578125" style="94" customWidth="1"/>
    <col min="11778" max="11778" width="13.85546875" style="94" customWidth="1"/>
    <col min="11779" max="11779" width="9.42578125" style="94" customWidth="1"/>
    <col min="11780" max="11780" width="6.42578125" style="94" customWidth="1"/>
    <col min="11781" max="11781" width="6" style="94" bestFit="1" customWidth="1"/>
    <col min="11782" max="11782" width="9.5703125" style="94" customWidth="1"/>
    <col min="11783" max="11784" width="8.140625" style="94" customWidth="1"/>
    <col min="11785" max="11785" width="6.42578125" style="94" customWidth="1"/>
    <col min="11786" max="11786" width="8.42578125" style="94" bestFit="1" customWidth="1"/>
    <col min="11787" max="11787" width="8.42578125" style="94" customWidth="1"/>
    <col min="11788" max="11788" width="9.140625" style="94"/>
    <col min="11789" max="11789" width="13" style="94" customWidth="1"/>
    <col min="11790" max="11790" width="0" style="94" hidden="1" customWidth="1"/>
    <col min="11791" max="11791" width="12.5703125" style="94" customWidth="1"/>
    <col min="11792" max="11793" width="9.140625" style="94"/>
    <col min="11794" max="11794" width="26.28515625" style="94" customWidth="1"/>
    <col min="11795" max="12027" width="9.140625" style="94"/>
    <col min="12028" max="12028" width="1.5703125" style="94" customWidth="1"/>
    <col min="12029" max="12029" width="5.140625" style="94" customWidth="1"/>
    <col min="12030" max="12030" width="7.5703125" style="94" customWidth="1"/>
    <col min="12031" max="12031" width="9.85546875" style="94" customWidth="1"/>
    <col min="12032" max="12032" width="31.42578125" style="94" customWidth="1"/>
    <col min="12033" max="12033" width="11.42578125" style="94" customWidth="1"/>
    <col min="12034" max="12034" width="13.85546875" style="94" customWidth="1"/>
    <col min="12035" max="12035" width="9.42578125" style="94" customWidth="1"/>
    <col min="12036" max="12036" width="6.42578125" style="94" customWidth="1"/>
    <col min="12037" max="12037" width="6" style="94" bestFit="1" customWidth="1"/>
    <col min="12038" max="12038" width="9.5703125" style="94" customWidth="1"/>
    <col min="12039" max="12040" width="8.140625" style="94" customWidth="1"/>
    <col min="12041" max="12041" width="6.42578125" style="94" customWidth="1"/>
    <col min="12042" max="12042" width="8.42578125" style="94" bestFit="1" customWidth="1"/>
    <col min="12043" max="12043" width="8.42578125" style="94" customWidth="1"/>
    <col min="12044" max="12044" width="9.140625" style="94"/>
    <col min="12045" max="12045" width="13" style="94" customWidth="1"/>
    <col min="12046" max="12046" width="0" style="94" hidden="1" customWidth="1"/>
    <col min="12047" max="12047" width="12.5703125" style="94" customWidth="1"/>
    <col min="12048" max="12049" width="9.140625" style="94"/>
    <col min="12050" max="12050" width="26.28515625" style="94" customWidth="1"/>
    <col min="12051" max="12283" width="9.140625" style="94"/>
    <col min="12284" max="12284" width="1.5703125" style="94" customWidth="1"/>
    <col min="12285" max="12285" width="5.140625" style="94" customWidth="1"/>
    <col min="12286" max="12286" width="7.5703125" style="94" customWidth="1"/>
    <col min="12287" max="12287" width="9.85546875" style="94" customWidth="1"/>
    <col min="12288" max="12288" width="31.42578125" style="94" customWidth="1"/>
    <col min="12289" max="12289" width="11.42578125" style="94" customWidth="1"/>
    <col min="12290" max="12290" width="13.85546875" style="94" customWidth="1"/>
    <col min="12291" max="12291" width="9.42578125" style="94" customWidth="1"/>
    <col min="12292" max="12292" width="6.42578125" style="94" customWidth="1"/>
    <col min="12293" max="12293" width="6" style="94" bestFit="1" customWidth="1"/>
    <col min="12294" max="12294" width="9.5703125" style="94" customWidth="1"/>
    <col min="12295" max="12296" width="8.140625" style="94" customWidth="1"/>
    <col min="12297" max="12297" width="6.42578125" style="94" customWidth="1"/>
    <col min="12298" max="12298" width="8.42578125" style="94" bestFit="1" customWidth="1"/>
    <col min="12299" max="12299" width="8.42578125" style="94" customWidth="1"/>
    <col min="12300" max="12300" width="9.140625" style="94"/>
    <col min="12301" max="12301" width="13" style="94" customWidth="1"/>
    <col min="12302" max="12302" width="0" style="94" hidden="1" customWidth="1"/>
    <col min="12303" max="12303" width="12.5703125" style="94" customWidth="1"/>
    <col min="12304" max="12305" width="9.140625" style="94"/>
    <col min="12306" max="12306" width="26.28515625" style="94" customWidth="1"/>
    <col min="12307" max="12539" width="9.140625" style="94"/>
    <col min="12540" max="12540" width="1.5703125" style="94" customWidth="1"/>
    <col min="12541" max="12541" width="5.140625" style="94" customWidth="1"/>
    <col min="12542" max="12542" width="7.5703125" style="94" customWidth="1"/>
    <col min="12543" max="12543" width="9.85546875" style="94" customWidth="1"/>
    <col min="12544" max="12544" width="31.42578125" style="94" customWidth="1"/>
    <col min="12545" max="12545" width="11.42578125" style="94" customWidth="1"/>
    <col min="12546" max="12546" width="13.85546875" style="94" customWidth="1"/>
    <col min="12547" max="12547" width="9.42578125" style="94" customWidth="1"/>
    <col min="12548" max="12548" width="6.42578125" style="94" customWidth="1"/>
    <col min="12549" max="12549" width="6" style="94" bestFit="1" customWidth="1"/>
    <col min="12550" max="12550" width="9.5703125" style="94" customWidth="1"/>
    <col min="12551" max="12552" width="8.140625" style="94" customWidth="1"/>
    <col min="12553" max="12553" width="6.42578125" style="94" customWidth="1"/>
    <col min="12554" max="12554" width="8.42578125" style="94" bestFit="1" customWidth="1"/>
    <col min="12555" max="12555" width="8.42578125" style="94" customWidth="1"/>
    <col min="12556" max="12556" width="9.140625" style="94"/>
    <col min="12557" max="12557" width="13" style="94" customWidth="1"/>
    <col min="12558" max="12558" width="0" style="94" hidden="1" customWidth="1"/>
    <col min="12559" max="12559" width="12.5703125" style="94" customWidth="1"/>
    <col min="12560" max="12561" width="9.140625" style="94"/>
    <col min="12562" max="12562" width="26.28515625" style="94" customWidth="1"/>
    <col min="12563" max="12795" width="9.140625" style="94"/>
    <col min="12796" max="12796" width="1.5703125" style="94" customWidth="1"/>
    <col min="12797" max="12797" width="5.140625" style="94" customWidth="1"/>
    <col min="12798" max="12798" width="7.5703125" style="94" customWidth="1"/>
    <col min="12799" max="12799" width="9.85546875" style="94" customWidth="1"/>
    <col min="12800" max="12800" width="31.42578125" style="94" customWidth="1"/>
    <col min="12801" max="12801" width="11.42578125" style="94" customWidth="1"/>
    <col min="12802" max="12802" width="13.85546875" style="94" customWidth="1"/>
    <col min="12803" max="12803" width="9.42578125" style="94" customWidth="1"/>
    <col min="12804" max="12804" width="6.42578125" style="94" customWidth="1"/>
    <col min="12805" max="12805" width="6" style="94" bestFit="1" customWidth="1"/>
    <col min="12806" max="12806" width="9.5703125" style="94" customWidth="1"/>
    <col min="12807" max="12808" width="8.140625" style="94" customWidth="1"/>
    <col min="12809" max="12809" width="6.42578125" style="94" customWidth="1"/>
    <col min="12810" max="12810" width="8.42578125" style="94" bestFit="1" customWidth="1"/>
    <col min="12811" max="12811" width="8.42578125" style="94" customWidth="1"/>
    <col min="12812" max="12812" width="9.140625" style="94"/>
    <col min="12813" max="12813" width="13" style="94" customWidth="1"/>
    <col min="12814" max="12814" width="0" style="94" hidden="1" customWidth="1"/>
    <col min="12815" max="12815" width="12.5703125" style="94" customWidth="1"/>
    <col min="12816" max="12817" width="9.140625" style="94"/>
    <col min="12818" max="12818" width="26.28515625" style="94" customWidth="1"/>
    <col min="12819" max="13051" width="9.140625" style="94"/>
    <col min="13052" max="13052" width="1.5703125" style="94" customWidth="1"/>
    <col min="13053" max="13053" width="5.140625" style="94" customWidth="1"/>
    <col min="13054" max="13054" width="7.5703125" style="94" customWidth="1"/>
    <col min="13055" max="13055" width="9.85546875" style="94" customWidth="1"/>
    <col min="13056" max="13056" width="31.42578125" style="94" customWidth="1"/>
    <col min="13057" max="13057" width="11.42578125" style="94" customWidth="1"/>
    <col min="13058" max="13058" width="13.85546875" style="94" customWidth="1"/>
    <col min="13059" max="13059" width="9.42578125" style="94" customWidth="1"/>
    <col min="13060" max="13060" width="6.42578125" style="94" customWidth="1"/>
    <col min="13061" max="13061" width="6" style="94" bestFit="1" customWidth="1"/>
    <col min="13062" max="13062" width="9.5703125" style="94" customWidth="1"/>
    <col min="13063" max="13064" width="8.140625" style="94" customWidth="1"/>
    <col min="13065" max="13065" width="6.42578125" style="94" customWidth="1"/>
    <col min="13066" max="13066" width="8.42578125" style="94" bestFit="1" customWidth="1"/>
    <col min="13067" max="13067" width="8.42578125" style="94" customWidth="1"/>
    <col min="13068" max="13068" width="9.140625" style="94"/>
    <col min="13069" max="13069" width="13" style="94" customWidth="1"/>
    <col min="13070" max="13070" width="0" style="94" hidden="1" customWidth="1"/>
    <col min="13071" max="13071" width="12.5703125" style="94" customWidth="1"/>
    <col min="13072" max="13073" width="9.140625" style="94"/>
    <col min="13074" max="13074" width="26.28515625" style="94" customWidth="1"/>
    <col min="13075" max="13307" width="9.140625" style="94"/>
    <col min="13308" max="13308" width="1.5703125" style="94" customWidth="1"/>
    <col min="13309" max="13309" width="5.140625" style="94" customWidth="1"/>
    <col min="13310" max="13310" width="7.5703125" style="94" customWidth="1"/>
    <col min="13311" max="13311" width="9.85546875" style="94" customWidth="1"/>
    <col min="13312" max="13312" width="31.42578125" style="94" customWidth="1"/>
    <col min="13313" max="13313" width="11.42578125" style="94" customWidth="1"/>
    <col min="13314" max="13314" width="13.85546875" style="94" customWidth="1"/>
    <col min="13315" max="13315" width="9.42578125" style="94" customWidth="1"/>
    <col min="13316" max="13316" width="6.42578125" style="94" customWidth="1"/>
    <col min="13317" max="13317" width="6" style="94" bestFit="1" customWidth="1"/>
    <col min="13318" max="13318" width="9.5703125" style="94" customWidth="1"/>
    <col min="13319" max="13320" width="8.140625" style="94" customWidth="1"/>
    <col min="13321" max="13321" width="6.42578125" style="94" customWidth="1"/>
    <col min="13322" max="13322" width="8.42578125" style="94" bestFit="1" customWidth="1"/>
    <col min="13323" max="13323" width="8.42578125" style="94" customWidth="1"/>
    <col min="13324" max="13324" width="9.140625" style="94"/>
    <col min="13325" max="13325" width="13" style="94" customWidth="1"/>
    <col min="13326" max="13326" width="0" style="94" hidden="1" customWidth="1"/>
    <col min="13327" max="13327" width="12.5703125" style="94" customWidth="1"/>
    <col min="13328" max="13329" width="9.140625" style="94"/>
    <col min="13330" max="13330" width="26.28515625" style="94" customWidth="1"/>
    <col min="13331" max="13563" width="9.140625" style="94"/>
    <col min="13564" max="13564" width="1.5703125" style="94" customWidth="1"/>
    <col min="13565" max="13565" width="5.140625" style="94" customWidth="1"/>
    <col min="13566" max="13566" width="7.5703125" style="94" customWidth="1"/>
    <col min="13567" max="13567" width="9.85546875" style="94" customWidth="1"/>
    <col min="13568" max="13568" width="31.42578125" style="94" customWidth="1"/>
    <col min="13569" max="13569" width="11.42578125" style="94" customWidth="1"/>
    <col min="13570" max="13570" width="13.85546875" style="94" customWidth="1"/>
    <col min="13571" max="13571" width="9.42578125" style="94" customWidth="1"/>
    <col min="13572" max="13572" width="6.42578125" style="94" customWidth="1"/>
    <col min="13573" max="13573" width="6" style="94" bestFit="1" customWidth="1"/>
    <col min="13574" max="13574" width="9.5703125" style="94" customWidth="1"/>
    <col min="13575" max="13576" width="8.140625" style="94" customWidth="1"/>
    <col min="13577" max="13577" width="6.42578125" style="94" customWidth="1"/>
    <col min="13578" max="13578" width="8.42578125" style="94" bestFit="1" customWidth="1"/>
    <col min="13579" max="13579" width="8.42578125" style="94" customWidth="1"/>
    <col min="13580" max="13580" width="9.140625" style="94"/>
    <col min="13581" max="13581" width="13" style="94" customWidth="1"/>
    <col min="13582" max="13582" width="0" style="94" hidden="1" customWidth="1"/>
    <col min="13583" max="13583" width="12.5703125" style="94" customWidth="1"/>
    <col min="13584" max="13585" width="9.140625" style="94"/>
    <col min="13586" max="13586" width="26.28515625" style="94" customWidth="1"/>
    <col min="13587" max="13819" width="9.140625" style="94"/>
    <col min="13820" max="13820" width="1.5703125" style="94" customWidth="1"/>
    <col min="13821" max="13821" width="5.140625" style="94" customWidth="1"/>
    <col min="13822" max="13822" width="7.5703125" style="94" customWidth="1"/>
    <col min="13823" max="13823" width="9.85546875" style="94" customWidth="1"/>
    <col min="13824" max="13824" width="31.42578125" style="94" customWidth="1"/>
    <col min="13825" max="13825" width="11.42578125" style="94" customWidth="1"/>
    <col min="13826" max="13826" width="13.85546875" style="94" customWidth="1"/>
    <col min="13827" max="13827" width="9.42578125" style="94" customWidth="1"/>
    <col min="13828" max="13828" width="6.42578125" style="94" customWidth="1"/>
    <col min="13829" max="13829" width="6" style="94" bestFit="1" customWidth="1"/>
    <col min="13830" max="13830" width="9.5703125" style="94" customWidth="1"/>
    <col min="13831" max="13832" width="8.140625" style="94" customWidth="1"/>
    <col min="13833" max="13833" width="6.42578125" style="94" customWidth="1"/>
    <col min="13834" max="13834" width="8.42578125" style="94" bestFit="1" customWidth="1"/>
    <col min="13835" max="13835" width="8.42578125" style="94" customWidth="1"/>
    <col min="13836" max="13836" width="9.140625" style="94"/>
    <col min="13837" max="13837" width="13" style="94" customWidth="1"/>
    <col min="13838" max="13838" width="0" style="94" hidden="1" customWidth="1"/>
    <col min="13839" max="13839" width="12.5703125" style="94" customWidth="1"/>
    <col min="13840" max="13841" width="9.140625" style="94"/>
    <col min="13842" max="13842" width="26.28515625" style="94" customWidth="1"/>
    <col min="13843" max="14075" width="9.140625" style="94"/>
    <col min="14076" max="14076" width="1.5703125" style="94" customWidth="1"/>
    <col min="14077" max="14077" width="5.140625" style="94" customWidth="1"/>
    <col min="14078" max="14078" width="7.5703125" style="94" customWidth="1"/>
    <col min="14079" max="14079" width="9.85546875" style="94" customWidth="1"/>
    <col min="14080" max="14080" width="31.42578125" style="94" customWidth="1"/>
    <col min="14081" max="14081" width="11.42578125" style="94" customWidth="1"/>
    <col min="14082" max="14082" width="13.85546875" style="94" customWidth="1"/>
    <col min="14083" max="14083" width="9.42578125" style="94" customWidth="1"/>
    <col min="14084" max="14084" width="6.42578125" style="94" customWidth="1"/>
    <col min="14085" max="14085" width="6" style="94" bestFit="1" customWidth="1"/>
    <col min="14086" max="14086" width="9.5703125" style="94" customWidth="1"/>
    <col min="14087" max="14088" width="8.140625" style="94" customWidth="1"/>
    <col min="14089" max="14089" width="6.42578125" style="94" customWidth="1"/>
    <col min="14090" max="14090" width="8.42578125" style="94" bestFit="1" customWidth="1"/>
    <col min="14091" max="14091" width="8.42578125" style="94" customWidth="1"/>
    <col min="14092" max="14092" width="9.140625" style="94"/>
    <col min="14093" max="14093" width="13" style="94" customWidth="1"/>
    <col min="14094" max="14094" width="0" style="94" hidden="1" customWidth="1"/>
    <col min="14095" max="14095" width="12.5703125" style="94" customWidth="1"/>
    <col min="14096" max="14097" width="9.140625" style="94"/>
    <col min="14098" max="14098" width="26.28515625" style="94" customWidth="1"/>
    <col min="14099" max="14331" width="9.140625" style="94"/>
    <col min="14332" max="14332" width="1.5703125" style="94" customWidth="1"/>
    <col min="14333" max="14333" width="5.140625" style="94" customWidth="1"/>
    <col min="14334" max="14334" width="7.5703125" style="94" customWidth="1"/>
    <col min="14335" max="14335" width="9.85546875" style="94" customWidth="1"/>
    <col min="14336" max="14336" width="31.42578125" style="94" customWidth="1"/>
    <col min="14337" max="14337" width="11.42578125" style="94" customWidth="1"/>
    <col min="14338" max="14338" width="13.85546875" style="94" customWidth="1"/>
    <col min="14339" max="14339" width="9.42578125" style="94" customWidth="1"/>
    <col min="14340" max="14340" width="6.42578125" style="94" customWidth="1"/>
    <col min="14341" max="14341" width="6" style="94" bestFit="1" customWidth="1"/>
    <col min="14342" max="14342" width="9.5703125" style="94" customWidth="1"/>
    <col min="14343" max="14344" width="8.140625" style="94" customWidth="1"/>
    <col min="14345" max="14345" width="6.42578125" style="94" customWidth="1"/>
    <col min="14346" max="14346" width="8.42578125" style="94" bestFit="1" customWidth="1"/>
    <col min="14347" max="14347" width="8.42578125" style="94" customWidth="1"/>
    <col min="14348" max="14348" width="9.140625" style="94"/>
    <col min="14349" max="14349" width="13" style="94" customWidth="1"/>
    <col min="14350" max="14350" width="0" style="94" hidden="1" customWidth="1"/>
    <col min="14351" max="14351" width="12.5703125" style="94" customWidth="1"/>
    <col min="14352" max="14353" width="9.140625" style="94"/>
    <col min="14354" max="14354" width="26.28515625" style="94" customWidth="1"/>
    <col min="14355" max="14587" width="9.140625" style="94"/>
    <col min="14588" max="14588" width="1.5703125" style="94" customWidth="1"/>
    <col min="14589" max="14589" width="5.140625" style="94" customWidth="1"/>
    <col min="14590" max="14590" width="7.5703125" style="94" customWidth="1"/>
    <col min="14591" max="14591" width="9.85546875" style="94" customWidth="1"/>
    <col min="14592" max="14592" width="31.42578125" style="94" customWidth="1"/>
    <col min="14593" max="14593" width="11.42578125" style="94" customWidth="1"/>
    <col min="14594" max="14594" width="13.85546875" style="94" customWidth="1"/>
    <col min="14595" max="14595" width="9.42578125" style="94" customWidth="1"/>
    <col min="14596" max="14596" width="6.42578125" style="94" customWidth="1"/>
    <col min="14597" max="14597" width="6" style="94" bestFit="1" customWidth="1"/>
    <col min="14598" max="14598" width="9.5703125" style="94" customWidth="1"/>
    <col min="14599" max="14600" width="8.140625" style="94" customWidth="1"/>
    <col min="14601" max="14601" width="6.42578125" style="94" customWidth="1"/>
    <col min="14602" max="14602" width="8.42578125" style="94" bestFit="1" customWidth="1"/>
    <col min="14603" max="14603" width="8.42578125" style="94" customWidth="1"/>
    <col min="14604" max="14604" width="9.140625" style="94"/>
    <col min="14605" max="14605" width="13" style="94" customWidth="1"/>
    <col min="14606" max="14606" width="0" style="94" hidden="1" customWidth="1"/>
    <col min="14607" max="14607" width="12.5703125" style="94" customWidth="1"/>
    <col min="14608" max="14609" width="9.140625" style="94"/>
    <col min="14610" max="14610" width="26.28515625" style="94" customWidth="1"/>
    <col min="14611" max="14843" width="9.140625" style="94"/>
    <col min="14844" max="14844" width="1.5703125" style="94" customWidth="1"/>
    <col min="14845" max="14845" width="5.140625" style="94" customWidth="1"/>
    <col min="14846" max="14846" width="7.5703125" style="94" customWidth="1"/>
    <col min="14847" max="14847" width="9.85546875" style="94" customWidth="1"/>
    <col min="14848" max="14848" width="31.42578125" style="94" customWidth="1"/>
    <col min="14849" max="14849" width="11.42578125" style="94" customWidth="1"/>
    <col min="14850" max="14850" width="13.85546875" style="94" customWidth="1"/>
    <col min="14851" max="14851" width="9.42578125" style="94" customWidth="1"/>
    <col min="14852" max="14852" width="6.42578125" style="94" customWidth="1"/>
    <col min="14853" max="14853" width="6" style="94" bestFit="1" customWidth="1"/>
    <col min="14854" max="14854" width="9.5703125" style="94" customWidth="1"/>
    <col min="14855" max="14856" width="8.140625" style="94" customWidth="1"/>
    <col min="14857" max="14857" width="6.42578125" style="94" customWidth="1"/>
    <col min="14858" max="14858" width="8.42578125" style="94" bestFit="1" customWidth="1"/>
    <col min="14859" max="14859" width="8.42578125" style="94" customWidth="1"/>
    <col min="14860" max="14860" width="9.140625" style="94"/>
    <col min="14861" max="14861" width="13" style="94" customWidth="1"/>
    <col min="14862" max="14862" width="0" style="94" hidden="1" customWidth="1"/>
    <col min="14863" max="14863" width="12.5703125" style="94" customWidth="1"/>
    <col min="14864" max="14865" width="9.140625" style="94"/>
    <col min="14866" max="14866" width="26.28515625" style="94" customWidth="1"/>
    <col min="14867" max="15099" width="9.140625" style="94"/>
    <col min="15100" max="15100" width="1.5703125" style="94" customWidth="1"/>
    <col min="15101" max="15101" width="5.140625" style="94" customWidth="1"/>
    <col min="15102" max="15102" width="7.5703125" style="94" customWidth="1"/>
    <col min="15103" max="15103" width="9.85546875" style="94" customWidth="1"/>
    <col min="15104" max="15104" width="31.42578125" style="94" customWidth="1"/>
    <col min="15105" max="15105" width="11.42578125" style="94" customWidth="1"/>
    <col min="15106" max="15106" width="13.85546875" style="94" customWidth="1"/>
    <col min="15107" max="15107" width="9.42578125" style="94" customWidth="1"/>
    <col min="15108" max="15108" width="6.42578125" style="94" customWidth="1"/>
    <col min="15109" max="15109" width="6" style="94" bestFit="1" customWidth="1"/>
    <col min="15110" max="15110" width="9.5703125" style="94" customWidth="1"/>
    <col min="15111" max="15112" width="8.140625" style="94" customWidth="1"/>
    <col min="15113" max="15113" width="6.42578125" style="94" customWidth="1"/>
    <col min="15114" max="15114" width="8.42578125" style="94" bestFit="1" customWidth="1"/>
    <col min="15115" max="15115" width="8.42578125" style="94" customWidth="1"/>
    <col min="15116" max="15116" width="9.140625" style="94"/>
    <col min="15117" max="15117" width="13" style="94" customWidth="1"/>
    <col min="15118" max="15118" width="0" style="94" hidden="1" customWidth="1"/>
    <col min="15119" max="15119" width="12.5703125" style="94" customWidth="1"/>
    <col min="15120" max="15121" width="9.140625" style="94"/>
    <col min="15122" max="15122" width="26.28515625" style="94" customWidth="1"/>
    <col min="15123" max="15355" width="9.140625" style="94"/>
    <col min="15356" max="15356" width="1.5703125" style="94" customWidth="1"/>
    <col min="15357" max="15357" width="5.140625" style="94" customWidth="1"/>
    <col min="15358" max="15358" width="7.5703125" style="94" customWidth="1"/>
    <col min="15359" max="15359" width="9.85546875" style="94" customWidth="1"/>
    <col min="15360" max="15360" width="31.42578125" style="94" customWidth="1"/>
    <col min="15361" max="15361" width="11.42578125" style="94" customWidth="1"/>
    <col min="15362" max="15362" width="13.85546875" style="94" customWidth="1"/>
    <col min="15363" max="15363" width="9.42578125" style="94" customWidth="1"/>
    <col min="15364" max="15364" width="6.42578125" style="94" customWidth="1"/>
    <col min="15365" max="15365" width="6" style="94" bestFit="1" customWidth="1"/>
    <col min="15366" max="15366" width="9.5703125" style="94" customWidth="1"/>
    <col min="15367" max="15368" width="8.140625" style="94" customWidth="1"/>
    <col min="15369" max="15369" width="6.42578125" style="94" customWidth="1"/>
    <col min="15370" max="15370" width="8.42578125" style="94" bestFit="1" customWidth="1"/>
    <col min="15371" max="15371" width="8.42578125" style="94" customWidth="1"/>
    <col min="15372" max="15372" width="9.140625" style="94"/>
    <col min="15373" max="15373" width="13" style="94" customWidth="1"/>
    <col min="15374" max="15374" width="0" style="94" hidden="1" customWidth="1"/>
    <col min="15375" max="15375" width="12.5703125" style="94" customWidth="1"/>
    <col min="15376" max="15377" width="9.140625" style="94"/>
    <col min="15378" max="15378" width="26.28515625" style="94" customWidth="1"/>
    <col min="15379" max="15611" width="9.140625" style="94"/>
    <col min="15612" max="15612" width="1.5703125" style="94" customWidth="1"/>
    <col min="15613" max="15613" width="5.140625" style="94" customWidth="1"/>
    <col min="15614" max="15614" width="7.5703125" style="94" customWidth="1"/>
    <col min="15615" max="15615" width="9.85546875" style="94" customWidth="1"/>
    <col min="15616" max="15616" width="31.42578125" style="94" customWidth="1"/>
    <col min="15617" max="15617" width="11.42578125" style="94" customWidth="1"/>
    <col min="15618" max="15618" width="13.85546875" style="94" customWidth="1"/>
    <col min="15619" max="15619" width="9.42578125" style="94" customWidth="1"/>
    <col min="15620" max="15620" width="6.42578125" style="94" customWidth="1"/>
    <col min="15621" max="15621" width="6" style="94" bestFit="1" customWidth="1"/>
    <col min="15622" max="15622" width="9.5703125" style="94" customWidth="1"/>
    <col min="15623" max="15624" width="8.140625" style="94" customWidth="1"/>
    <col min="15625" max="15625" width="6.42578125" style="94" customWidth="1"/>
    <col min="15626" max="15626" width="8.42578125" style="94" bestFit="1" customWidth="1"/>
    <col min="15627" max="15627" width="8.42578125" style="94" customWidth="1"/>
    <col min="15628" max="15628" width="9.140625" style="94"/>
    <col min="15629" max="15629" width="13" style="94" customWidth="1"/>
    <col min="15630" max="15630" width="0" style="94" hidden="1" customWidth="1"/>
    <col min="15631" max="15631" width="12.5703125" style="94" customWidth="1"/>
    <col min="15632" max="15633" width="9.140625" style="94"/>
    <col min="15634" max="15634" width="26.28515625" style="94" customWidth="1"/>
    <col min="15635" max="15867" width="9.140625" style="94"/>
    <col min="15868" max="15868" width="1.5703125" style="94" customWidth="1"/>
    <col min="15869" max="15869" width="5.140625" style="94" customWidth="1"/>
    <col min="15870" max="15870" width="7.5703125" style="94" customWidth="1"/>
    <col min="15871" max="15871" width="9.85546875" style="94" customWidth="1"/>
    <col min="15872" max="15872" width="31.42578125" style="94" customWidth="1"/>
    <col min="15873" max="15873" width="11.42578125" style="94" customWidth="1"/>
    <col min="15874" max="15874" width="13.85546875" style="94" customWidth="1"/>
    <col min="15875" max="15875" width="9.42578125" style="94" customWidth="1"/>
    <col min="15876" max="15876" width="6.42578125" style="94" customWidth="1"/>
    <col min="15877" max="15877" width="6" style="94" bestFit="1" customWidth="1"/>
    <col min="15878" max="15878" width="9.5703125" style="94" customWidth="1"/>
    <col min="15879" max="15880" width="8.140625" style="94" customWidth="1"/>
    <col min="15881" max="15881" width="6.42578125" style="94" customWidth="1"/>
    <col min="15882" max="15882" width="8.42578125" style="94" bestFit="1" customWidth="1"/>
    <col min="15883" max="15883" width="8.42578125" style="94" customWidth="1"/>
    <col min="15884" max="15884" width="9.140625" style="94"/>
    <col min="15885" max="15885" width="13" style="94" customWidth="1"/>
    <col min="15886" max="15886" width="0" style="94" hidden="1" customWidth="1"/>
    <col min="15887" max="15887" width="12.5703125" style="94" customWidth="1"/>
    <col min="15888" max="15889" width="9.140625" style="94"/>
    <col min="15890" max="15890" width="26.28515625" style="94" customWidth="1"/>
    <col min="15891" max="16123" width="9.140625" style="94"/>
    <col min="16124" max="16124" width="1.5703125" style="94" customWidth="1"/>
    <col min="16125" max="16125" width="5.140625" style="94" customWidth="1"/>
    <col min="16126" max="16126" width="7.5703125" style="94" customWidth="1"/>
    <col min="16127" max="16127" width="9.85546875" style="94" customWidth="1"/>
    <col min="16128" max="16128" width="31.42578125" style="94" customWidth="1"/>
    <col min="16129" max="16129" width="11.42578125" style="94" customWidth="1"/>
    <col min="16130" max="16130" width="13.85546875" style="94" customWidth="1"/>
    <col min="16131" max="16131" width="9.42578125" style="94" customWidth="1"/>
    <col min="16132" max="16132" width="6.42578125" style="94" customWidth="1"/>
    <col min="16133" max="16133" width="6" style="94" bestFit="1" customWidth="1"/>
    <col min="16134" max="16134" width="9.5703125" style="94" customWidth="1"/>
    <col min="16135" max="16136" width="8.140625" style="94" customWidth="1"/>
    <col min="16137" max="16137" width="6.42578125" style="94" customWidth="1"/>
    <col min="16138" max="16138" width="8.42578125" style="94" bestFit="1" customWidth="1"/>
    <col min="16139" max="16139" width="8.42578125" style="94" customWidth="1"/>
    <col min="16140" max="16140" width="9.140625" style="94"/>
    <col min="16141" max="16141" width="13" style="94" customWidth="1"/>
    <col min="16142" max="16142" width="0" style="94" hidden="1" customWidth="1"/>
    <col min="16143" max="16143" width="12.5703125" style="94" customWidth="1"/>
    <col min="16144" max="16145" width="9.140625" style="94"/>
    <col min="16146" max="16146" width="26.28515625" style="94" customWidth="1"/>
    <col min="16147" max="16384" width="9.140625" style="94"/>
  </cols>
  <sheetData>
    <row r="1" spans="1:17" s="92" customFormat="1" x14ac:dyDescent="0.25">
      <c r="A1" s="93" t="s">
        <v>2414</v>
      </c>
      <c r="B1" s="8" t="s">
        <v>3</v>
      </c>
      <c r="C1" s="9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2509</v>
      </c>
      <c r="K1" s="8" t="s">
        <v>11</v>
      </c>
      <c r="L1" s="8" t="s">
        <v>12</v>
      </c>
      <c r="M1" s="8" t="s">
        <v>13</v>
      </c>
      <c r="N1" s="8" t="s">
        <v>2415</v>
      </c>
      <c r="O1" s="8" t="s">
        <v>14</v>
      </c>
      <c r="P1" s="8" t="s">
        <v>15</v>
      </c>
    </row>
    <row r="2" spans="1:17" s="92" customFormat="1" x14ac:dyDescent="0.25">
      <c r="A2" s="98">
        <v>18</v>
      </c>
      <c r="B2" s="28">
        <v>19192</v>
      </c>
      <c r="C2" s="13">
        <v>43099</v>
      </c>
      <c r="D2" s="45" t="s">
        <v>516</v>
      </c>
      <c r="E2" s="102">
        <v>8649</v>
      </c>
      <c r="F2" s="8" t="s">
        <v>88</v>
      </c>
      <c r="G2" s="8">
        <v>1018</v>
      </c>
      <c r="H2" s="12">
        <f>'Computer-1'!K31</f>
        <v>70</v>
      </c>
      <c r="I2" s="8" t="s">
        <v>2500</v>
      </c>
      <c r="J2" s="8" t="s">
        <v>2512</v>
      </c>
      <c r="K2" s="13">
        <v>40417</v>
      </c>
      <c r="L2" s="13" t="e">
        <f>DATEDIF(K2,#REF!,"Y")&amp; "." &amp; DATEDIF(K2,#REF!,"YM") &amp; "."&amp; DATEDIF(K2,#REF!,"MD") +1</f>
        <v>#REF!</v>
      </c>
      <c r="M2" s="35">
        <v>4</v>
      </c>
      <c r="N2" s="35">
        <v>20</v>
      </c>
      <c r="O2" s="103" t="s">
        <v>2471</v>
      </c>
      <c r="P2" s="17"/>
      <c r="Q2" s="2"/>
    </row>
    <row r="3" spans="1:17" s="92" customFormat="1" x14ac:dyDescent="0.25">
      <c r="A3" s="98">
        <v>66</v>
      </c>
      <c r="B3" s="8">
        <v>17517</v>
      </c>
      <c r="C3" s="10">
        <v>43122</v>
      </c>
      <c r="D3" s="18" t="s">
        <v>2420</v>
      </c>
      <c r="E3" s="8">
        <v>20825</v>
      </c>
      <c r="F3" s="8" t="s">
        <v>854</v>
      </c>
      <c r="G3" s="8">
        <v>1066</v>
      </c>
      <c r="H3" s="12">
        <f>'Computer-3'!J30</f>
        <v>69</v>
      </c>
      <c r="I3" s="8" t="s">
        <v>2500</v>
      </c>
      <c r="J3" s="8" t="s">
        <v>2515</v>
      </c>
      <c r="K3" s="38">
        <v>39832</v>
      </c>
      <c r="L3" s="13" t="e">
        <f>DATEDIF(K3,#REF!,"Y")&amp; "." &amp; DATEDIF(K3,#REF!,"YM") &amp; "."&amp; DATEDIF(K3,#REF!,"MD") +1</f>
        <v>#REF!</v>
      </c>
      <c r="M3" s="31">
        <v>4.04</v>
      </c>
      <c r="N3" s="31">
        <v>29</v>
      </c>
      <c r="O3" s="103" t="s">
        <v>2471</v>
      </c>
      <c r="P3" s="17"/>
      <c r="Q3" s="2"/>
    </row>
    <row r="4" spans="1:17" s="92" customFormat="1" x14ac:dyDescent="0.25">
      <c r="A4" s="98">
        <v>46</v>
      </c>
      <c r="B4" s="28">
        <v>19269</v>
      </c>
      <c r="C4" s="13">
        <v>43092</v>
      </c>
      <c r="D4" s="45" t="s">
        <v>444</v>
      </c>
      <c r="E4" s="28">
        <v>22551</v>
      </c>
      <c r="F4" s="8" t="s">
        <v>116</v>
      </c>
      <c r="G4" s="8">
        <v>1046</v>
      </c>
      <c r="H4" s="12">
        <f>'Computer-2'!K34</f>
        <v>68</v>
      </c>
      <c r="I4" s="8" t="s">
        <v>2500</v>
      </c>
      <c r="J4" s="8" t="s">
        <v>2516</v>
      </c>
      <c r="K4" s="13">
        <v>40192</v>
      </c>
      <c r="L4" s="13" t="e">
        <f>DATEDIF(K4,#REF!,"Y")&amp; "." &amp; DATEDIF(K4,#REF!,"YM") &amp; "."&amp; DATEDIF(K4,#REF!,"MD") +1</f>
        <v>#REF!</v>
      </c>
      <c r="M4" s="35">
        <v>4.04</v>
      </c>
      <c r="N4" s="35">
        <v>26</v>
      </c>
      <c r="O4" s="103" t="s">
        <v>2471</v>
      </c>
      <c r="P4" s="15"/>
      <c r="Q4" s="2"/>
    </row>
    <row r="5" spans="1:17" s="92" customFormat="1" x14ac:dyDescent="0.25">
      <c r="A5" s="98">
        <v>42</v>
      </c>
      <c r="B5" s="24">
        <v>17806</v>
      </c>
      <c r="C5" s="25">
        <v>43063</v>
      </c>
      <c r="D5" s="26" t="s">
        <v>153</v>
      </c>
      <c r="E5" s="166">
        <v>22552</v>
      </c>
      <c r="F5" s="8" t="s">
        <v>116</v>
      </c>
      <c r="G5" s="8">
        <v>1042</v>
      </c>
      <c r="H5" s="12">
        <f>'Computer-2'!K30</f>
        <v>67</v>
      </c>
      <c r="I5" s="8" t="s">
        <v>2500</v>
      </c>
      <c r="J5" s="8" t="s">
        <v>2517</v>
      </c>
      <c r="K5" s="13">
        <v>40131</v>
      </c>
      <c r="L5" s="13" t="e">
        <f>DATEDIF(K5,#REF!,"Y")&amp; "." &amp; DATEDIF(K5,#REF!,"YM") &amp; "."&amp; DATEDIF(K5,#REF!,"MD") +1</f>
        <v>#REF!</v>
      </c>
      <c r="M5" s="29">
        <v>4.0599999999999996</v>
      </c>
      <c r="N5" s="29">
        <v>35</v>
      </c>
      <c r="O5" s="103" t="s">
        <v>2471</v>
      </c>
      <c r="P5" s="15"/>
      <c r="Q5" s="2"/>
    </row>
    <row r="6" spans="1:17" s="92" customFormat="1" x14ac:dyDescent="0.25">
      <c r="A6" s="98">
        <v>60</v>
      </c>
      <c r="B6" s="8">
        <v>17273</v>
      </c>
      <c r="C6" s="10">
        <v>43099</v>
      </c>
      <c r="D6" s="18" t="s">
        <v>2195</v>
      </c>
      <c r="E6" s="8">
        <v>19802</v>
      </c>
      <c r="F6" s="8" t="s">
        <v>846</v>
      </c>
      <c r="G6" s="8">
        <v>1060</v>
      </c>
      <c r="H6" s="12">
        <f>'Computer-3'!J24</f>
        <v>63</v>
      </c>
      <c r="I6" s="8" t="s">
        <v>2500</v>
      </c>
      <c r="J6" s="8"/>
      <c r="K6" s="38">
        <v>40409</v>
      </c>
      <c r="L6" s="13" t="e">
        <f>DATEDIF(K6,#REF!,"Y")&amp; "." &amp; DATEDIF(K6,#REF!,"YM") &amp; "."&amp; DATEDIF(K6,#REF!,"MD") +1</f>
        <v>#REF!</v>
      </c>
      <c r="M6" s="31">
        <v>4.03</v>
      </c>
      <c r="N6" s="31">
        <v>37</v>
      </c>
      <c r="O6" s="103" t="s">
        <v>2471</v>
      </c>
      <c r="P6" s="15"/>
      <c r="Q6" s="2"/>
    </row>
    <row r="7" spans="1:17" s="92" customFormat="1" x14ac:dyDescent="0.25">
      <c r="A7" s="98">
        <v>40</v>
      </c>
      <c r="B7" s="20">
        <v>17854</v>
      </c>
      <c r="C7" s="61">
        <v>43077</v>
      </c>
      <c r="D7" s="22" t="s">
        <v>1873</v>
      </c>
      <c r="E7" s="20">
        <v>22541</v>
      </c>
      <c r="F7" s="8" t="s">
        <v>116</v>
      </c>
      <c r="G7" s="8">
        <v>1040</v>
      </c>
      <c r="H7" s="12">
        <f>'Computer-2'!K28</f>
        <v>62</v>
      </c>
      <c r="I7" s="8" t="s">
        <v>2500</v>
      </c>
      <c r="J7" s="8"/>
      <c r="K7" s="61">
        <v>39856</v>
      </c>
      <c r="L7" s="13" t="e">
        <f>DATEDIF(K7,#REF!,"Y")&amp; "." &amp; DATEDIF(K7,#REF!,"YM") &amp; "."&amp; DATEDIF(K7,#REF!,"MD") +1</f>
        <v>#REF!</v>
      </c>
      <c r="M7" s="23">
        <v>4.0599999999999996</v>
      </c>
      <c r="N7" s="23">
        <v>42</v>
      </c>
      <c r="O7" s="103" t="s">
        <v>2471</v>
      </c>
      <c r="P7" s="15"/>
      <c r="Q7" s="2"/>
    </row>
    <row r="8" spans="1:17" s="92" customFormat="1" x14ac:dyDescent="0.25">
      <c r="A8" s="98">
        <v>47</v>
      </c>
      <c r="B8" s="28">
        <v>19265</v>
      </c>
      <c r="C8" s="13">
        <v>43090</v>
      </c>
      <c r="D8" s="45" t="s">
        <v>448</v>
      </c>
      <c r="E8" s="28">
        <v>22504</v>
      </c>
      <c r="F8" s="8" t="s">
        <v>116</v>
      </c>
      <c r="G8" s="8">
        <v>1047</v>
      </c>
      <c r="H8" s="12">
        <f>'Computer-2'!K35</f>
        <v>61</v>
      </c>
      <c r="I8" s="8" t="s">
        <v>2500</v>
      </c>
      <c r="J8" s="8"/>
      <c r="K8" s="13">
        <v>40390</v>
      </c>
      <c r="L8" s="13" t="e">
        <f>DATEDIF(K8,#REF!,"Y")&amp; "." &amp; DATEDIF(K8,#REF!,"YM") &amp; "."&amp; DATEDIF(K8,#REF!,"MD") +1</f>
        <v>#REF!</v>
      </c>
      <c r="M8" s="35">
        <v>4</v>
      </c>
      <c r="N8" s="35">
        <v>20</v>
      </c>
      <c r="O8" s="103" t="s">
        <v>2471</v>
      </c>
      <c r="P8" s="15"/>
      <c r="Q8" s="2"/>
    </row>
    <row r="9" spans="1:17" s="92" customFormat="1" x14ac:dyDescent="0.25">
      <c r="A9" s="98">
        <v>51</v>
      </c>
      <c r="B9" s="8">
        <v>19241</v>
      </c>
      <c r="C9" s="10">
        <v>43084</v>
      </c>
      <c r="D9" s="18" t="s">
        <v>645</v>
      </c>
      <c r="E9" s="8">
        <v>22540</v>
      </c>
      <c r="F9" s="8" t="s">
        <v>116</v>
      </c>
      <c r="G9" s="8">
        <v>1051</v>
      </c>
      <c r="H9" s="12">
        <f>'Computer-3'!J15</f>
        <v>61</v>
      </c>
      <c r="I9" s="8" t="s">
        <v>2500</v>
      </c>
      <c r="J9" s="8"/>
      <c r="K9" s="38">
        <v>39854</v>
      </c>
      <c r="L9" s="13" t="e">
        <f>DATEDIF(K9,#REF!,"Y")&amp; "." &amp; DATEDIF(K9,#REF!,"YM") &amp; "."&amp; DATEDIF(K9,#REF!,"MD") +1</f>
        <v>#REF!</v>
      </c>
      <c r="M9" s="31">
        <v>4.05</v>
      </c>
      <c r="N9" s="31">
        <v>28</v>
      </c>
      <c r="O9" s="103" t="s">
        <v>2471</v>
      </c>
      <c r="P9" s="15"/>
      <c r="Q9" s="2"/>
    </row>
    <row r="10" spans="1:17" s="92" customFormat="1" x14ac:dyDescent="0.25">
      <c r="A10" s="98">
        <v>39</v>
      </c>
      <c r="B10" s="8">
        <v>17604</v>
      </c>
      <c r="C10" s="10">
        <v>43080</v>
      </c>
      <c r="D10" s="18" t="s">
        <v>600</v>
      </c>
      <c r="E10" s="8">
        <v>23635</v>
      </c>
      <c r="F10" s="8" t="s">
        <v>540</v>
      </c>
      <c r="G10" s="8">
        <v>1039</v>
      </c>
      <c r="H10" s="12">
        <f>'Computer-2'!K27</f>
        <v>60</v>
      </c>
      <c r="I10" s="8" t="s">
        <v>2500</v>
      </c>
      <c r="J10" s="8"/>
      <c r="K10" s="38">
        <v>40419</v>
      </c>
      <c r="L10" s="13" t="e">
        <f>DATEDIF(K10,#REF!,"Y")&amp; "." &amp; DATEDIF(K10,#REF!,"YM") &amp; "."&amp; DATEDIF(K10,#REF!,"MD") +1</f>
        <v>#REF!</v>
      </c>
      <c r="M10" s="31">
        <v>4.07</v>
      </c>
      <c r="N10" s="31">
        <v>51</v>
      </c>
      <c r="O10" s="103" t="s">
        <v>2471</v>
      </c>
      <c r="P10" s="15"/>
      <c r="Q10" s="2"/>
    </row>
    <row r="11" spans="1:17" s="92" customFormat="1" x14ac:dyDescent="0.25">
      <c r="A11" s="98">
        <v>67</v>
      </c>
      <c r="B11" s="8">
        <v>17371</v>
      </c>
      <c r="C11" s="10">
        <v>43069</v>
      </c>
      <c r="D11" s="43" t="s">
        <v>62</v>
      </c>
      <c r="E11" s="8">
        <v>22475</v>
      </c>
      <c r="F11" s="42" t="s">
        <v>26</v>
      </c>
      <c r="G11" s="8">
        <v>1067</v>
      </c>
      <c r="H11" s="12">
        <f>'Computer-3'!J31</f>
        <v>60</v>
      </c>
      <c r="I11" s="8" t="s">
        <v>2500</v>
      </c>
      <c r="J11" s="8"/>
      <c r="K11" s="10">
        <v>40136</v>
      </c>
      <c r="L11" s="13" t="e">
        <f>DATEDIF(K11,#REF!,"Y")&amp; "." &amp; DATEDIF(K11,#REF!,"YM") &amp; "."&amp; DATEDIF(K11,#REF!,"MD") +1</f>
        <v>#REF!</v>
      </c>
      <c r="M11" s="31">
        <v>4.04</v>
      </c>
      <c r="N11" s="31">
        <v>35</v>
      </c>
      <c r="O11" s="103" t="s">
        <v>2471</v>
      </c>
      <c r="P11" s="15"/>
      <c r="Q11" s="2"/>
    </row>
    <row r="12" spans="1:17" s="92" customFormat="1" x14ac:dyDescent="0.25">
      <c r="A12" s="98">
        <v>21</v>
      </c>
      <c r="B12" s="8">
        <v>18215</v>
      </c>
      <c r="C12" s="10">
        <v>43076</v>
      </c>
      <c r="D12" s="11" t="s">
        <v>86</v>
      </c>
      <c r="E12" s="8">
        <v>22047</v>
      </c>
      <c r="F12" s="27" t="s">
        <v>41</v>
      </c>
      <c r="G12" s="8">
        <v>1021</v>
      </c>
      <c r="H12" s="12">
        <f>'Computer-1'!K34</f>
        <v>59</v>
      </c>
      <c r="I12" s="8" t="s">
        <v>2500</v>
      </c>
      <c r="J12" s="8"/>
      <c r="K12" s="9">
        <v>40877</v>
      </c>
      <c r="L12" s="13" t="e">
        <f>DATEDIF(K12,#REF!,"Y")&amp; "." &amp; DATEDIF(K12,#REF!,"YM") &amp; "."&amp; DATEDIF(K12,#REF!,"MD") +1</f>
        <v>#REF!</v>
      </c>
      <c r="M12" s="14">
        <v>4.07</v>
      </c>
      <c r="N12" s="14">
        <v>34</v>
      </c>
      <c r="O12" s="103" t="s">
        <v>2471</v>
      </c>
      <c r="P12" s="15"/>
      <c r="Q12" s="2"/>
    </row>
    <row r="13" spans="1:17" s="87" customFormat="1" x14ac:dyDescent="0.25">
      <c r="A13" s="98">
        <v>50</v>
      </c>
      <c r="B13" s="8">
        <v>19277</v>
      </c>
      <c r="C13" s="10">
        <v>43098</v>
      </c>
      <c r="D13" s="18" t="s">
        <v>642</v>
      </c>
      <c r="E13" s="8">
        <v>22546</v>
      </c>
      <c r="F13" s="8" t="s">
        <v>116</v>
      </c>
      <c r="G13" s="8">
        <v>1050</v>
      </c>
      <c r="H13" s="12">
        <f>'Computer-2'!K38</f>
        <v>59</v>
      </c>
      <c r="I13" s="8" t="s">
        <v>2500</v>
      </c>
      <c r="J13" s="8"/>
      <c r="K13" s="38">
        <v>40353</v>
      </c>
      <c r="L13" s="13" t="e">
        <f>DATEDIF(K13,#REF!,"Y")&amp; "." &amp; DATEDIF(K13,#REF!,"YM") &amp; "."&amp; DATEDIF(K13,#REF!,"MD") +1</f>
        <v>#REF!</v>
      </c>
      <c r="M13" s="31">
        <v>4.0199999999999996</v>
      </c>
      <c r="N13" s="31">
        <v>22</v>
      </c>
      <c r="O13" s="103" t="s">
        <v>2471</v>
      </c>
      <c r="P13" s="15"/>
      <c r="Q13" s="2"/>
    </row>
    <row r="14" spans="1:17" s="87" customFormat="1" x14ac:dyDescent="0.25">
      <c r="A14" s="98">
        <v>28</v>
      </c>
      <c r="B14" s="8">
        <v>18470</v>
      </c>
      <c r="C14" s="10">
        <v>43078</v>
      </c>
      <c r="D14" s="18" t="s">
        <v>990</v>
      </c>
      <c r="E14" s="8">
        <v>20378</v>
      </c>
      <c r="F14" s="8" t="s">
        <v>965</v>
      </c>
      <c r="G14" s="8">
        <v>1028</v>
      </c>
      <c r="H14" s="12">
        <f>'Computer-2'!K16</f>
        <v>58</v>
      </c>
      <c r="I14" s="8" t="s">
        <v>2500</v>
      </c>
      <c r="J14" s="8"/>
      <c r="K14" s="38">
        <v>40468</v>
      </c>
      <c r="L14" s="13" t="e">
        <f>DATEDIF(K14,#REF!,"Y")&amp; "." &amp; DATEDIF(K14,#REF!,"YM") &amp; "."&amp; DATEDIF(K14,#REF!,"MD") +1</f>
        <v>#REF!</v>
      </c>
      <c r="M14" s="31">
        <v>2.09</v>
      </c>
      <c r="N14" s="31">
        <v>22</v>
      </c>
      <c r="O14" s="103" t="s">
        <v>2471</v>
      </c>
      <c r="P14" s="15"/>
      <c r="Q14" s="2"/>
    </row>
    <row r="15" spans="1:17" s="87" customFormat="1" x14ac:dyDescent="0.25">
      <c r="A15" s="98">
        <v>32</v>
      </c>
      <c r="B15" s="8">
        <v>17207</v>
      </c>
      <c r="C15" s="10">
        <v>43085</v>
      </c>
      <c r="D15" s="18" t="s">
        <v>2431</v>
      </c>
      <c r="E15" s="8">
        <v>19730</v>
      </c>
      <c r="F15" s="8" t="s">
        <v>2418</v>
      </c>
      <c r="G15" s="8">
        <v>1032</v>
      </c>
      <c r="H15" s="12">
        <f>'Computer-2'!K20</f>
        <v>57</v>
      </c>
      <c r="I15" s="8" t="s">
        <v>2500</v>
      </c>
      <c r="J15" s="8"/>
      <c r="K15" s="38">
        <v>40365</v>
      </c>
      <c r="L15" s="13" t="e">
        <f>DATEDIF(K15,#REF!,"Y")&amp; "." &amp; DATEDIF(K15,#REF!,"YM") &amp; "."&amp; DATEDIF(K15,#REF!,"MD") +1</f>
        <v>#REF!</v>
      </c>
      <c r="M15" s="31">
        <v>4.01</v>
      </c>
      <c r="N15" s="31">
        <v>30</v>
      </c>
      <c r="O15" s="103" t="s">
        <v>2471</v>
      </c>
      <c r="P15" s="15"/>
      <c r="Q15" s="2"/>
    </row>
    <row r="16" spans="1:17" s="87" customFormat="1" x14ac:dyDescent="0.25">
      <c r="A16" s="98">
        <v>48</v>
      </c>
      <c r="B16" s="8">
        <v>17852</v>
      </c>
      <c r="C16" s="10">
        <v>43077</v>
      </c>
      <c r="D16" s="18" t="s">
        <v>637</v>
      </c>
      <c r="E16" s="41">
        <v>22510</v>
      </c>
      <c r="F16" s="8" t="s">
        <v>116</v>
      </c>
      <c r="G16" s="8">
        <v>1048</v>
      </c>
      <c r="H16" s="12">
        <f>'Computer-2'!K36</f>
        <v>57</v>
      </c>
      <c r="I16" s="8" t="s">
        <v>2500</v>
      </c>
      <c r="J16" s="8"/>
      <c r="K16" s="38">
        <v>40134</v>
      </c>
      <c r="L16" s="13" t="e">
        <f>DATEDIF(K16,#REF!,"Y")&amp; "." &amp; DATEDIF(K16,#REF!,"YM") &amp; "."&amp; DATEDIF(K16,#REF!,"MD") +1</f>
        <v>#REF!</v>
      </c>
      <c r="M16" s="31">
        <v>4.08</v>
      </c>
      <c r="N16" s="31">
        <v>42</v>
      </c>
      <c r="O16" s="103" t="s">
        <v>2471</v>
      </c>
      <c r="P16" s="15"/>
      <c r="Q16" s="2"/>
    </row>
    <row r="17" spans="1:17" s="87" customFormat="1" x14ac:dyDescent="0.25">
      <c r="A17" s="98">
        <v>7</v>
      </c>
      <c r="B17" s="8">
        <v>19023</v>
      </c>
      <c r="C17" s="10">
        <v>43084</v>
      </c>
      <c r="D17" s="18" t="s">
        <v>684</v>
      </c>
      <c r="E17" s="8">
        <v>21569</v>
      </c>
      <c r="F17" s="8" t="s">
        <v>667</v>
      </c>
      <c r="G17" s="8">
        <v>1007</v>
      </c>
      <c r="H17" s="12">
        <f>'Computer-1'!K20</f>
        <v>56</v>
      </c>
      <c r="I17" s="8" t="s">
        <v>2500</v>
      </c>
      <c r="J17" s="8"/>
      <c r="K17" s="38">
        <v>40153</v>
      </c>
      <c r="L17" s="13" t="e">
        <f>DATEDIF(K17,#REF!,"Y")&amp; "." &amp; DATEDIF(K17,#REF!,"YM") &amp; "."&amp; DATEDIF(K17,#REF!,"MD") +1</f>
        <v>#REF!</v>
      </c>
      <c r="M17" s="31">
        <v>4.04</v>
      </c>
      <c r="N17" s="31">
        <v>24</v>
      </c>
      <c r="O17" s="103" t="s">
        <v>2471</v>
      </c>
      <c r="P17" s="15"/>
      <c r="Q17" s="2"/>
    </row>
    <row r="18" spans="1:17" s="87" customFormat="1" x14ac:dyDescent="0.25">
      <c r="A18" s="98">
        <v>68</v>
      </c>
      <c r="B18" s="28">
        <v>17376</v>
      </c>
      <c r="C18" s="13">
        <v>43072</v>
      </c>
      <c r="D18" s="45" t="s">
        <v>239</v>
      </c>
      <c r="E18" s="28">
        <v>22486</v>
      </c>
      <c r="F18" s="8" t="s">
        <v>26</v>
      </c>
      <c r="G18" s="8">
        <v>1068</v>
      </c>
      <c r="H18" s="12">
        <f>'Computer-3'!J32</f>
        <v>56</v>
      </c>
      <c r="I18" s="8" t="s">
        <v>2500</v>
      </c>
      <c r="J18" s="8"/>
      <c r="K18" s="13">
        <v>39846</v>
      </c>
      <c r="L18" s="13" t="e">
        <f>DATEDIF(K18,#REF!,"Y")&amp; "." &amp; DATEDIF(K18,#REF!,"YM") &amp; "."&amp; DATEDIF(K18,#REF!,"MD") +1</f>
        <v>#REF!</v>
      </c>
      <c r="M18" s="35">
        <v>4.04</v>
      </c>
      <c r="N18" s="35">
        <v>37</v>
      </c>
      <c r="O18" s="103" t="s">
        <v>2471</v>
      </c>
      <c r="P18" s="15"/>
      <c r="Q18" s="2"/>
    </row>
    <row r="19" spans="1:17" s="87" customFormat="1" x14ac:dyDescent="0.25">
      <c r="A19" s="98">
        <v>11</v>
      </c>
      <c r="B19" s="8">
        <v>18311</v>
      </c>
      <c r="C19" s="10">
        <v>43073</v>
      </c>
      <c r="D19" s="18" t="s">
        <v>1271</v>
      </c>
      <c r="E19" s="8">
        <v>22572</v>
      </c>
      <c r="F19" s="8" t="s">
        <v>1216</v>
      </c>
      <c r="G19" s="8">
        <v>1011</v>
      </c>
      <c r="H19" s="12">
        <f>'Computer-1'!K24</f>
        <v>55</v>
      </c>
      <c r="I19" s="8" t="s">
        <v>2500</v>
      </c>
      <c r="J19" s="8"/>
      <c r="K19" s="38">
        <v>39863</v>
      </c>
      <c r="L19" s="13" t="e">
        <f>DATEDIF(K19,#REF!,"Y")&amp; "." &amp; DATEDIF(K19,#REF!,"YM") &amp; "."&amp; DATEDIF(K19,#REF!,"MD") +1</f>
        <v>#REF!</v>
      </c>
      <c r="M19" s="31">
        <v>4.05</v>
      </c>
      <c r="N19" s="31">
        <v>31</v>
      </c>
      <c r="O19" s="103" t="s">
        <v>2471</v>
      </c>
      <c r="P19" s="15"/>
      <c r="Q19" s="2"/>
    </row>
    <row r="20" spans="1:17" s="87" customFormat="1" x14ac:dyDescent="0.25">
      <c r="A20" s="98">
        <v>70</v>
      </c>
      <c r="B20" s="8">
        <v>17654</v>
      </c>
      <c r="C20" s="10">
        <v>43076</v>
      </c>
      <c r="D20" s="18" t="s">
        <v>1071</v>
      </c>
      <c r="E20" s="8">
        <v>18863</v>
      </c>
      <c r="F20" s="8" t="s">
        <v>1074</v>
      </c>
      <c r="G20" s="8">
        <v>1070</v>
      </c>
      <c r="H20" s="12">
        <f>'Computer-3'!J34</f>
        <v>55</v>
      </c>
      <c r="I20" s="8" t="s">
        <v>2500</v>
      </c>
      <c r="J20" s="8"/>
      <c r="K20" s="38">
        <v>40249</v>
      </c>
      <c r="L20" s="13" t="e">
        <f>DATEDIF(K20,#REF!,"Y")&amp; "." &amp; DATEDIF(K20,#REF!,"YM") &amp; "."&amp; DATEDIF(K20,#REF!,"MD") +1</f>
        <v>#REF!</v>
      </c>
      <c r="M20" s="31">
        <v>4</v>
      </c>
      <c r="N20" s="31">
        <v>29</v>
      </c>
      <c r="O20" s="103" t="s">
        <v>2471</v>
      </c>
      <c r="P20" s="15"/>
      <c r="Q20" s="2"/>
    </row>
    <row r="21" spans="1:17" s="87" customFormat="1" x14ac:dyDescent="0.25">
      <c r="A21" s="98">
        <v>16</v>
      </c>
      <c r="B21" s="28">
        <v>17728</v>
      </c>
      <c r="C21" s="13">
        <v>43068</v>
      </c>
      <c r="D21" s="45" t="s">
        <v>503</v>
      </c>
      <c r="E21" s="28">
        <v>22433</v>
      </c>
      <c r="F21" s="8" t="s">
        <v>88</v>
      </c>
      <c r="G21" s="8">
        <v>1016</v>
      </c>
      <c r="H21" s="12">
        <f>'Computer-1'!K29</f>
        <v>53</v>
      </c>
      <c r="I21" s="8" t="s">
        <v>2500</v>
      </c>
      <c r="J21" s="8"/>
      <c r="K21" s="13">
        <v>40437</v>
      </c>
      <c r="L21" s="13" t="e">
        <f>DATEDIF(K21,#REF!,"Y")&amp; "." &amp; DATEDIF(K21,#REF!,"YM") &amp; "."&amp; DATEDIF(K21,#REF!,"MD") +1</f>
        <v>#REF!</v>
      </c>
      <c r="M21" s="35">
        <v>4.01</v>
      </c>
      <c r="N21" s="35">
        <v>28</v>
      </c>
      <c r="O21" s="103" t="s">
        <v>2471</v>
      </c>
      <c r="P21" s="15"/>
      <c r="Q21" s="2"/>
    </row>
    <row r="22" spans="1:17" s="87" customFormat="1" x14ac:dyDescent="0.25">
      <c r="A22" s="98">
        <v>41</v>
      </c>
      <c r="B22" s="8">
        <v>17853</v>
      </c>
      <c r="C22" s="10">
        <v>43077</v>
      </c>
      <c r="D22" s="18" t="s">
        <v>133</v>
      </c>
      <c r="E22" s="8">
        <v>22506</v>
      </c>
      <c r="F22" s="8" t="s">
        <v>116</v>
      </c>
      <c r="G22" s="8">
        <v>1041</v>
      </c>
      <c r="H22" s="12">
        <f>'Computer-2'!K29</f>
        <v>53</v>
      </c>
      <c r="I22" s="8" t="s">
        <v>2500</v>
      </c>
      <c r="J22" s="8"/>
      <c r="K22" s="38">
        <v>40489</v>
      </c>
      <c r="L22" s="13" t="e">
        <f>DATEDIF(K22,#REF!,"Y")&amp; "." &amp; DATEDIF(K22,#REF!,"YM") &amp; "."&amp; DATEDIF(K22,#REF!,"MD") +1</f>
        <v>#REF!</v>
      </c>
      <c r="M22" s="31">
        <v>4.04</v>
      </c>
      <c r="N22" s="31">
        <v>33.6</v>
      </c>
      <c r="O22" s="103" t="s">
        <v>2471</v>
      </c>
      <c r="P22" s="15"/>
      <c r="Q22" s="2"/>
    </row>
    <row r="23" spans="1:17" s="87" customFormat="1" x14ac:dyDescent="0.25">
      <c r="A23" s="98">
        <v>43</v>
      </c>
      <c r="B23" s="24">
        <v>17877</v>
      </c>
      <c r="C23" s="25">
        <v>43078</v>
      </c>
      <c r="D23" s="26" t="s">
        <v>154</v>
      </c>
      <c r="E23" s="24">
        <v>22505</v>
      </c>
      <c r="F23" s="8" t="s">
        <v>116</v>
      </c>
      <c r="G23" s="8">
        <v>1043</v>
      </c>
      <c r="H23" s="12">
        <f>'Computer-2'!K31</f>
        <v>53</v>
      </c>
      <c r="I23" s="8" t="s">
        <v>2500</v>
      </c>
      <c r="J23" s="8"/>
      <c r="K23" s="25">
        <v>40144</v>
      </c>
      <c r="L23" s="13" t="e">
        <f>DATEDIF(K23,#REF!,"Y")&amp; "." &amp; DATEDIF(K23,#REF!,"YM") &amp; "."&amp; DATEDIF(K23,#REF!,"MD") +1</f>
        <v>#REF!</v>
      </c>
      <c r="M23" s="29">
        <v>4.04</v>
      </c>
      <c r="N23" s="29">
        <v>29</v>
      </c>
      <c r="O23" s="103" t="s">
        <v>2471</v>
      </c>
      <c r="P23" s="15"/>
      <c r="Q23" s="2"/>
    </row>
    <row r="24" spans="1:17" s="87" customFormat="1" x14ac:dyDescent="0.25">
      <c r="A24" s="98">
        <v>38</v>
      </c>
      <c r="B24" s="8">
        <v>17598</v>
      </c>
      <c r="C24" s="10">
        <v>43078</v>
      </c>
      <c r="D24" s="18" t="s">
        <v>599</v>
      </c>
      <c r="E24" s="8">
        <v>22213</v>
      </c>
      <c r="F24" s="8" t="s">
        <v>540</v>
      </c>
      <c r="G24" s="8">
        <v>1038</v>
      </c>
      <c r="H24" s="12">
        <f>'Computer-2'!K26</f>
        <v>52</v>
      </c>
      <c r="I24" s="8" t="s">
        <v>2500</v>
      </c>
      <c r="J24" s="8"/>
      <c r="K24" s="38">
        <v>40157</v>
      </c>
      <c r="L24" s="13" t="e">
        <f>DATEDIF(K24,#REF!,"Y")&amp; "." &amp; DATEDIF(K24,#REF!,"YM") &amp; "."&amp; DATEDIF(K24,#REF!,"MD") +1</f>
        <v>#REF!</v>
      </c>
      <c r="M24" s="31">
        <v>4.03</v>
      </c>
      <c r="N24" s="31">
        <v>26</v>
      </c>
      <c r="O24" s="103" t="s">
        <v>2471</v>
      </c>
      <c r="P24" s="15"/>
      <c r="Q24" s="2"/>
    </row>
    <row r="25" spans="1:17" s="87" customFormat="1" x14ac:dyDescent="0.25">
      <c r="A25" s="98">
        <v>1</v>
      </c>
      <c r="B25" s="8">
        <v>18716</v>
      </c>
      <c r="C25" s="10">
        <v>43082</v>
      </c>
      <c r="D25" s="18" t="s">
        <v>1103</v>
      </c>
      <c r="E25" s="8">
        <v>9302</v>
      </c>
      <c r="F25" s="8" t="s">
        <v>1075</v>
      </c>
      <c r="G25" s="8">
        <v>1001</v>
      </c>
      <c r="H25" s="12">
        <f>'Computer-1'!K14</f>
        <v>51</v>
      </c>
      <c r="I25" s="8" t="s">
        <v>2500</v>
      </c>
      <c r="J25" s="8"/>
      <c r="K25" s="38">
        <v>40540</v>
      </c>
      <c r="L25" s="13" t="e">
        <f>DATEDIF(K25,#REF!,"Y")&amp; "." &amp; DATEDIF(K25,#REF!,"YM") &amp; "."&amp; DATEDIF(K25,#REF!,"MD") +1</f>
        <v>#REF!</v>
      </c>
      <c r="M25" s="31">
        <v>4.05</v>
      </c>
      <c r="N25" s="31">
        <v>40</v>
      </c>
      <c r="O25" s="103" t="s">
        <v>2471</v>
      </c>
      <c r="P25" s="15"/>
      <c r="Q25" s="2"/>
    </row>
    <row r="26" spans="1:17" s="87" customFormat="1" x14ac:dyDescent="0.25">
      <c r="A26" s="98">
        <v>54</v>
      </c>
      <c r="B26" s="28">
        <v>19055</v>
      </c>
      <c r="C26" s="13">
        <v>43084</v>
      </c>
      <c r="D26" s="45" t="s">
        <v>402</v>
      </c>
      <c r="E26" s="28">
        <v>21256</v>
      </c>
      <c r="F26" s="8" t="s">
        <v>48</v>
      </c>
      <c r="G26" s="8">
        <v>1054</v>
      </c>
      <c r="H26" s="12">
        <f>'Computer-3'!J18</f>
        <v>51</v>
      </c>
      <c r="I26" s="8" t="s">
        <v>2500</v>
      </c>
      <c r="J26" s="8"/>
      <c r="K26" s="13">
        <v>40266</v>
      </c>
      <c r="L26" s="13" t="e">
        <f>DATEDIF(K26,#REF!,"Y")&amp; "." &amp; DATEDIF(K26,#REF!,"YM") &amp; "."&amp; DATEDIF(K26,#REF!,"MD") +1</f>
        <v>#REF!</v>
      </c>
      <c r="M26" s="35">
        <v>4.05</v>
      </c>
      <c r="N26" s="35">
        <v>23</v>
      </c>
      <c r="O26" s="103" t="s">
        <v>2471</v>
      </c>
      <c r="P26" s="15"/>
      <c r="Q26" s="2"/>
    </row>
    <row r="27" spans="1:17" s="87" customFormat="1" x14ac:dyDescent="0.25">
      <c r="A27" s="98">
        <v>34</v>
      </c>
      <c r="B27" s="8">
        <v>17206</v>
      </c>
      <c r="C27" s="10">
        <v>43085</v>
      </c>
      <c r="D27" s="18" t="s">
        <v>2455</v>
      </c>
      <c r="E27" s="8">
        <v>19731</v>
      </c>
      <c r="F27" s="8" t="s">
        <v>2418</v>
      </c>
      <c r="G27" s="8">
        <v>1034</v>
      </c>
      <c r="H27" s="12">
        <f>'Computer-2'!K22</f>
        <v>50</v>
      </c>
      <c r="I27" s="8" t="s">
        <v>2500</v>
      </c>
      <c r="J27" s="8"/>
      <c r="K27" s="38">
        <v>40239</v>
      </c>
      <c r="L27" s="13" t="e">
        <f>DATEDIF(K27,#REF!,"Y")&amp; "." &amp; DATEDIF(K27,#REF!,"YM") &amp; "."&amp; DATEDIF(K27,#REF!,"MD") +1</f>
        <v>#REF!</v>
      </c>
      <c r="M27" s="31">
        <v>4.0199999999999996</v>
      </c>
      <c r="N27" s="31">
        <v>30</v>
      </c>
      <c r="O27" s="103" t="s">
        <v>2471</v>
      </c>
      <c r="P27" s="15"/>
      <c r="Q27" s="2"/>
    </row>
    <row r="28" spans="1:17" s="87" customFormat="1" x14ac:dyDescent="0.25">
      <c r="A28" s="98">
        <v>56</v>
      </c>
      <c r="B28" s="8">
        <v>17963</v>
      </c>
      <c r="C28" s="10">
        <v>43070</v>
      </c>
      <c r="D28" s="18" t="s">
        <v>2122</v>
      </c>
      <c r="E28" s="8">
        <v>22716</v>
      </c>
      <c r="F28" s="8" t="s">
        <v>48</v>
      </c>
      <c r="G28" s="8">
        <v>1056</v>
      </c>
      <c r="H28" s="12">
        <f>'Computer-3'!J20</f>
        <v>50</v>
      </c>
      <c r="I28" s="8" t="s">
        <v>2500</v>
      </c>
      <c r="J28" s="8"/>
      <c r="K28" s="38">
        <v>39861</v>
      </c>
      <c r="L28" s="13" t="e">
        <f>DATEDIF(K28,#REF!,"Y")&amp; "." &amp; DATEDIF(K28,#REF!,"YM") &amp; "."&amp; DATEDIF(K28,#REF!,"MD") +1</f>
        <v>#REF!</v>
      </c>
      <c r="M28" s="31">
        <v>4.0599999999999996</v>
      </c>
      <c r="N28" s="31">
        <v>35</v>
      </c>
      <c r="O28" s="103" t="s">
        <v>2471</v>
      </c>
      <c r="P28" s="15"/>
      <c r="Q28" s="2"/>
    </row>
    <row r="29" spans="1:17" s="87" customFormat="1" x14ac:dyDescent="0.25">
      <c r="A29" s="98">
        <v>26</v>
      </c>
      <c r="B29" s="8">
        <v>18472</v>
      </c>
      <c r="C29" s="10">
        <v>43079</v>
      </c>
      <c r="D29" s="18" t="s">
        <v>988</v>
      </c>
      <c r="E29" s="8">
        <v>20370</v>
      </c>
      <c r="F29" s="8" t="s">
        <v>965</v>
      </c>
      <c r="G29" s="8">
        <v>1026</v>
      </c>
      <c r="H29" s="12">
        <f>'Computer-2'!K14</f>
        <v>49</v>
      </c>
      <c r="I29" s="8" t="s">
        <v>2500</v>
      </c>
      <c r="J29" s="8"/>
      <c r="K29" s="38">
        <v>40401</v>
      </c>
      <c r="L29" s="13" t="e">
        <f>DATEDIF(K29,#REF!,"Y")&amp; "." &amp; DATEDIF(K29,#REF!,"YM") &amp; "."&amp; DATEDIF(K29,#REF!,"MD") +1</f>
        <v>#REF!</v>
      </c>
      <c r="M29" s="31">
        <v>4.07</v>
      </c>
      <c r="N29" s="31">
        <v>48</v>
      </c>
      <c r="O29" s="103" t="s">
        <v>2471</v>
      </c>
      <c r="P29" s="15"/>
      <c r="Q29" s="2"/>
    </row>
    <row r="30" spans="1:17" s="87" customFormat="1" x14ac:dyDescent="0.25">
      <c r="A30" s="98">
        <v>44</v>
      </c>
      <c r="B30" s="28">
        <v>19244</v>
      </c>
      <c r="C30" s="13">
        <v>43084</v>
      </c>
      <c r="D30" s="45" t="s">
        <v>356</v>
      </c>
      <c r="E30" s="28">
        <v>22516</v>
      </c>
      <c r="F30" s="8" t="s">
        <v>116</v>
      </c>
      <c r="G30" s="8">
        <v>1044</v>
      </c>
      <c r="H30" s="12">
        <f>'Computer-2'!K32</f>
        <v>49</v>
      </c>
      <c r="I30" s="8" t="s">
        <v>2500</v>
      </c>
      <c r="J30" s="8"/>
      <c r="K30" s="13">
        <v>39854</v>
      </c>
      <c r="L30" s="13" t="e">
        <f>DATEDIF(K30,#REF!,"Y")&amp; "." &amp; DATEDIF(K30,#REF!,"YM") &amp; "."&amp; DATEDIF(K30,#REF!,"MD") +1</f>
        <v>#REF!</v>
      </c>
      <c r="M30" s="35">
        <v>4.03</v>
      </c>
      <c r="N30" s="35">
        <v>27</v>
      </c>
      <c r="O30" s="103" t="s">
        <v>2471</v>
      </c>
      <c r="P30" s="15"/>
      <c r="Q30" s="2"/>
    </row>
    <row r="31" spans="1:17" s="87" customFormat="1" x14ac:dyDescent="0.25">
      <c r="A31" s="98">
        <v>49</v>
      </c>
      <c r="B31" s="8">
        <v>19278</v>
      </c>
      <c r="C31" s="10">
        <v>43098</v>
      </c>
      <c r="D31" s="18" t="s">
        <v>640</v>
      </c>
      <c r="E31" s="41">
        <v>22513</v>
      </c>
      <c r="F31" s="8" t="s">
        <v>116</v>
      </c>
      <c r="G31" s="8">
        <v>1049</v>
      </c>
      <c r="H31" s="12">
        <f>'Computer-2'!K37</f>
        <v>49</v>
      </c>
      <c r="I31" s="8" t="s">
        <v>2500</v>
      </c>
      <c r="J31" s="8"/>
      <c r="K31" s="38">
        <v>40135</v>
      </c>
      <c r="L31" s="13" t="e">
        <f>DATEDIF(K31,#REF!,"Y")&amp; "." &amp; DATEDIF(K31,#REF!,"YM") &amp; "."&amp; DATEDIF(K31,#REF!,"MD") +1</f>
        <v>#REF!</v>
      </c>
      <c r="M31" s="31">
        <v>4.04</v>
      </c>
      <c r="N31" s="31">
        <v>25</v>
      </c>
      <c r="O31" s="103" t="s">
        <v>2471</v>
      </c>
      <c r="P31" s="15"/>
      <c r="Q31" s="2"/>
    </row>
    <row r="32" spans="1:17" s="87" customFormat="1" x14ac:dyDescent="0.25">
      <c r="A32" s="98">
        <v>45</v>
      </c>
      <c r="B32" s="28">
        <v>19238</v>
      </c>
      <c r="C32" s="13">
        <v>43084</v>
      </c>
      <c r="D32" s="45" t="s">
        <v>358</v>
      </c>
      <c r="E32" s="28">
        <v>22536</v>
      </c>
      <c r="F32" s="8" t="s">
        <v>116</v>
      </c>
      <c r="G32" s="8">
        <v>1045</v>
      </c>
      <c r="H32" s="12">
        <f>'Computer-2'!K33</f>
        <v>48</v>
      </c>
      <c r="I32" s="8" t="s">
        <v>2500</v>
      </c>
      <c r="J32" s="8"/>
      <c r="K32" s="13">
        <v>40320</v>
      </c>
      <c r="L32" s="13" t="e">
        <f>DATEDIF(K32,#REF!,"Y")&amp; "." &amp; DATEDIF(K32,#REF!,"YM") &amp; "."&amp; DATEDIF(K32,#REF!,"MD") +1</f>
        <v>#REF!</v>
      </c>
      <c r="M32" s="35">
        <v>3.11</v>
      </c>
      <c r="N32" s="35">
        <v>27</v>
      </c>
      <c r="O32" s="103" t="s">
        <v>2471</v>
      </c>
      <c r="P32" s="15"/>
      <c r="Q32" s="2"/>
    </row>
    <row r="33" spans="1:17" s="87" customFormat="1" x14ac:dyDescent="0.25">
      <c r="A33" s="98">
        <v>6</v>
      </c>
      <c r="B33" s="8">
        <v>19016</v>
      </c>
      <c r="C33" s="10">
        <v>43084</v>
      </c>
      <c r="D33" s="18" t="s">
        <v>682</v>
      </c>
      <c r="E33" s="8">
        <v>21570</v>
      </c>
      <c r="F33" s="8" t="s">
        <v>667</v>
      </c>
      <c r="G33" s="8">
        <v>1006</v>
      </c>
      <c r="H33" s="12">
        <f>'Computer-1'!K19</f>
        <v>47</v>
      </c>
      <c r="I33" s="8" t="s">
        <v>2500</v>
      </c>
      <c r="J33" s="8"/>
      <c r="K33" s="38">
        <v>40182</v>
      </c>
      <c r="L33" s="13" t="e">
        <f>DATEDIF(K33,#REF!,"Y")&amp; "." &amp; DATEDIF(K33,#REF!,"YM") &amp; "."&amp; DATEDIF(K33,#REF!,"MD") +1</f>
        <v>#REF!</v>
      </c>
      <c r="M33" s="31">
        <v>4</v>
      </c>
      <c r="N33" s="31">
        <v>28</v>
      </c>
      <c r="O33" s="103" t="s">
        <v>2471</v>
      </c>
      <c r="P33" s="15"/>
      <c r="Q33" s="2"/>
    </row>
    <row r="34" spans="1:17" s="87" customFormat="1" x14ac:dyDescent="0.25">
      <c r="A34" s="98">
        <v>61</v>
      </c>
      <c r="B34" s="8">
        <v>19420</v>
      </c>
      <c r="C34" s="10">
        <v>43084</v>
      </c>
      <c r="D34" s="18" t="s">
        <v>1347</v>
      </c>
      <c r="E34" s="8">
        <v>21322</v>
      </c>
      <c r="F34" s="8" t="s">
        <v>1309</v>
      </c>
      <c r="G34" s="8">
        <v>1061</v>
      </c>
      <c r="H34" s="12">
        <f>'Computer-3'!J25</f>
        <v>47</v>
      </c>
      <c r="I34" s="8" t="s">
        <v>2500</v>
      </c>
      <c r="J34" s="8"/>
      <c r="K34" s="38">
        <v>40468</v>
      </c>
      <c r="L34" s="13" t="e">
        <f>DATEDIF(K34,#REF!,"Y")&amp; "." &amp; DATEDIF(K34,#REF!,"YM") &amp; "."&amp; DATEDIF(K34,#REF!,"MD") +1</f>
        <v>#REF!</v>
      </c>
      <c r="M34" s="31">
        <v>4.0599999999999996</v>
      </c>
      <c r="N34" s="31">
        <v>40</v>
      </c>
      <c r="O34" s="103" t="s">
        <v>2471</v>
      </c>
      <c r="P34" s="15"/>
      <c r="Q34" s="2"/>
    </row>
    <row r="35" spans="1:17" s="87" customFormat="1" x14ac:dyDescent="0.25">
      <c r="A35" s="98">
        <v>220</v>
      </c>
      <c r="B35" s="48">
        <v>18027</v>
      </c>
      <c r="C35" s="56">
        <v>43077</v>
      </c>
      <c r="D35" s="67" t="s">
        <v>1168</v>
      </c>
      <c r="E35" s="48">
        <v>22921</v>
      </c>
      <c r="F35" s="48" t="s">
        <v>1120</v>
      </c>
      <c r="G35" s="48">
        <v>1220</v>
      </c>
      <c r="H35" s="12">
        <f>'Computer-4'!L68</f>
        <v>47</v>
      </c>
      <c r="I35" s="8" t="s">
        <v>2500</v>
      </c>
      <c r="J35" s="8"/>
      <c r="K35" s="132">
        <v>40922</v>
      </c>
      <c r="L35" s="133" t="e">
        <f>DATEDIF(K35,#REF!,"Y")&amp; "." &amp; DATEDIF(K35,#REF!,"YM") &amp; "."&amp; DATEDIF(K35,#REF!,"MD") +1</f>
        <v>#REF!</v>
      </c>
      <c r="M35" s="62">
        <v>4.1100000000000003</v>
      </c>
      <c r="N35" s="62">
        <v>40</v>
      </c>
      <c r="O35" s="119" t="s">
        <v>2471</v>
      </c>
      <c r="P35" s="15"/>
      <c r="Q35" s="2"/>
    </row>
    <row r="36" spans="1:17" s="87" customFormat="1" x14ac:dyDescent="0.25">
      <c r="A36" s="98">
        <v>15</v>
      </c>
      <c r="B36" s="28">
        <v>19136</v>
      </c>
      <c r="C36" s="13">
        <v>43083</v>
      </c>
      <c r="D36" s="45" t="s">
        <v>2051</v>
      </c>
      <c r="E36" s="28">
        <v>22411</v>
      </c>
      <c r="F36" s="8" t="s">
        <v>88</v>
      </c>
      <c r="G36" s="8">
        <v>1015</v>
      </c>
      <c r="H36" s="12">
        <f>'Computer-1'!K28</f>
        <v>46</v>
      </c>
      <c r="I36" s="8" t="s">
        <v>2500</v>
      </c>
      <c r="J36" s="8"/>
      <c r="K36" s="13">
        <v>40214</v>
      </c>
      <c r="L36" s="13" t="e">
        <f>DATEDIF(K36,#REF!,"Y")&amp; "." &amp; DATEDIF(K36,#REF!,"YM") &amp; "."&amp; DATEDIF(K36,#REF!,"MD") +1</f>
        <v>#REF!</v>
      </c>
      <c r="M36" s="35">
        <v>4.04</v>
      </c>
      <c r="N36" s="35">
        <v>27</v>
      </c>
      <c r="O36" s="103" t="s">
        <v>2471</v>
      </c>
      <c r="P36" s="15"/>
      <c r="Q36" s="2"/>
    </row>
    <row r="37" spans="1:17" s="87" customFormat="1" x14ac:dyDescent="0.25">
      <c r="A37" s="98">
        <v>25</v>
      </c>
      <c r="B37" s="8">
        <v>18497</v>
      </c>
      <c r="C37" s="10">
        <v>43084</v>
      </c>
      <c r="D37" s="18" t="s">
        <v>977</v>
      </c>
      <c r="E37" s="8">
        <v>20392</v>
      </c>
      <c r="F37" s="8" t="s">
        <v>965</v>
      </c>
      <c r="G37" s="8">
        <v>1025</v>
      </c>
      <c r="H37" s="12">
        <f>'Computer-1'!K38</f>
        <v>46</v>
      </c>
      <c r="I37" s="8" t="s">
        <v>2500</v>
      </c>
      <c r="J37" s="8"/>
      <c r="K37" s="38">
        <v>39847</v>
      </c>
      <c r="L37" s="13" t="e">
        <f>DATEDIF(K37,#REF!,"Y")&amp; "." &amp; DATEDIF(K37,#REF!,"YM") &amp; "."&amp; DATEDIF(K37,#REF!,"MD") +1</f>
        <v>#REF!</v>
      </c>
      <c r="M37" s="31">
        <v>4.03</v>
      </c>
      <c r="N37" s="31">
        <v>33</v>
      </c>
      <c r="O37" s="103" t="s">
        <v>2471</v>
      </c>
      <c r="P37" s="15"/>
      <c r="Q37" s="2"/>
    </row>
    <row r="38" spans="1:17" s="87" customFormat="1" x14ac:dyDescent="0.25">
      <c r="A38" s="98">
        <v>55</v>
      </c>
      <c r="B38" s="64">
        <v>17984</v>
      </c>
      <c r="C38" s="160">
        <v>43079</v>
      </c>
      <c r="D38" s="162" t="s">
        <v>416</v>
      </c>
      <c r="E38" s="64">
        <v>8936</v>
      </c>
      <c r="F38" s="8" t="s">
        <v>48</v>
      </c>
      <c r="G38" s="8">
        <v>1055</v>
      </c>
      <c r="H38" s="12">
        <f>'Computer-3'!J19</f>
        <v>46</v>
      </c>
      <c r="I38" s="8" t="s">
        <v>2500</v>
      </c>
      <c r="J38" s="159"/>
      <c r="K38" s="168">
        <v>40123</v>
      </c>
      <c r="L38" s="13" t="e">
        <f>DATEDIF(K38,#REF!,"Y")&amp; "." &amp; DATEDIF(K38,#REF!,"YM") &amp; "."&amp; DATEDIF(K38,#REF!,"MD") +1</f>
        <v>#REF!</v>
      </c>
      <c r="M38" s="77">
        <v>4.0599999999999996</v>
      </c>
      <c r="N38" s="77">
        <v>40</v>
      </c>
      <c r="O38" s="103" t="s">
        <v>2471</v>
      </c>
      <c r="P38" s="15"/>
      <c r="Q38" s="2"/>
    </row>
    <row r="39" spans="1:17" s="87" customFormat="1" x14ac:dyDescent="0.25">
      <c r="A39" s="98">
        <v>12</v>
      </c>
      <c r="B39" s="8">
        <v>17285</v>
      </c>
      <c r="C39" s="10">
        <v>43081</v>
      </c>
      <c r="D39" s="18" t="s">
        <v>1955</v>
      </c>
      <c r="E39" s="8">
        <v>22689</v>
      </c>
      <c r="F39" s="8" t="s">
        <v>1939</v>
      </c>
      <c r="G39" s="8">
        <v>1012</v>
      </c>
      <c r="H39" s="12">
        <f>'Computer-1'!K25</f>
        <v>45</v>
      </c>
      <c r="I39" s="8" t="s">
        <v>2500</v>
      </c>
      <c r="J39" s="53"/>
      <c r="K39" s="54">
        <v>40326</v>
      </c>
      <c r="L39" s="13" t="e">
        <f>DATEDIF(K39,#REF!,"Y")&amp; "." &amp; DATEDIF(K39,#REF!,"YM") &amp; "."&amp; DATEDIF(K39,#REF!,"MD") +1</f>
        <v>#REF!</v>
      </c>
      <c r="M39" s="31">
        <v>3.09</v>
      </c>
      <c r="N39" s="31">
        <v>18.3</v>
      </c>
      <c r="O39" s="103" t="s">
        <v>2471</v>
      </c>
      <c r="P39" s="15"/>
      <c r="Q39" s="2"/>
    </row>
    <row r="40" spans="1:17" s="87" customFormat="1" x14ac:dyDescent="0.25">
      <c r="A40" s="98">
        <v>64</v>
      </c>
      <c r="B40" s="8">
        <v>17325</v>
      </c>
      <c r="C40" s="10">
        <v>43100</v>
      </c>
      <c r="D40" s="18" t="s">
        <v>1976</v>
      </c>
      <c r="E40" s="8">
        <v>22997</v>
      </c>
      <c r="F40" s="8" t="s">
        <v>1968</v>
      </c>
      <c r="G40" s="8">
        <v>1064</v>
      </c>
      <c r="H40" s="12">
        <f>'Computer-3'!J28</f>
        <v>45</v>
      </c>
      <c r="I40" s="8" t="s">
        <v>2500</v>
      </c>
      <c r="J40" s="53"/>
      <c r="K40" s="54">
        <v>40576</v>
      </c>
      <c r="L40" s="13" t="e">
        <f>DATEDIF(K40,#REF!,"Y")&amp; "." &amp; DATEDIF(K40,#REF!,"YM") &amp; "."&amp; DATEDIF(K40,#REF!,"MD") +1</f>
        <v>#REF!</v>
      </c>
      <c r="M40" s="31">
        <v>4.04</v>
      </c>
      <c r="N40" s="31">
        <v>27</v>
      </c>
      <c r="O40" s="103" t="s">
        <v>2471</v>
      </c>
      <c r="P40" s="15"/>
      <c r="Q40" s="2"/>
    </row>
    <row r="41" spans="1:17" s="87" customFormat="1" x14ac:dyDescent="0.25">
      <c r="A41" s="98">
        <v>19</v>
      </c>
      <c r="B41" s="28">
        <v>19150</v>
      </c>
      <c r="C41" s="13">
        <v>43084</v>
      </c>
      <c r="D41" s="45" t="s">
        <v>517</v>
      </c>
      <c r="E41" s="28">
        <v>22410</v>
      </c>
      <c r="F41" s="8" t="s">
        <v>88</v>
      </c>
      <c r="G41" s="8">
        <v>1019</v>
      </c>
      <c r="H41" s="12">
        <f>'Computer-1'!K32</f>
        <v>44</v>
      </c>
      <c r="I41" s="8" t="s">
        <v>2500</v>
      </c>
      <c r="J41" s="53"/>
      <c r="K41" s="163">
        <v>39839</v>
      </c>
      <c r="L41" s="13" t="e">
        <f>DATEDIF(K41,#REF!,"Y")&amp; "." &amp; DATEDIF(K41,#REF!,"YM") &amp; "."&amp; DATEDIF(K41,#REF!,"MD") +1</f>
        <v>#REF!</v>
      </c>
      <c r="M41" s="35">
        <v>4.04</v>
      </c>
      <c r="N41" s="35">
        <v>32</v>
      </c>
      <c r="O41" s="103" t="s">
        <v>2471</v>
      </c>
      <c r="P41" s="15"/>
      <c r="Q41" s="2"/>
    </row>
    <row r="42" spans="1:17" s="87" customFormat="1" x14ac:dyDescent="0.25">
      <c r="A42" s="98">
        <v>23</v>
      </c>
      <c r="B42" s="28">
        <v>18891</v>
      </c>
      <c r="C42" s="13">
        <v>43084</v>
      </c>
      <c r="D42" s="45" t="s">
        <v>1910</v>
      </c>
      <c r="E42" s="28">
        <v>22052</v>
      </c>
      <c r="F42" s="8" t="s">
        <v>41</v>
      </c>
      <c r="G42" s="8">
        <v>1023</v>
      </c>
      <c r="H42" s="12">
        <f>'Computer-1'!K36</f>
        <v>44</v>
      </c>
      <c r="I42" s="8" t="s">
        <v>2500</v>
      </c>
      <c r="J42" s="8"/>
      <c r="K42" s="13">
        <v>40278</v>
      </c>
      <c r="L42" s="13" t="e">
        <f>DATEDIF(K42,#REF!,"Y")&amp; "." &amp; DATEDIF(K42,#REF!,"YM") &amp; "."&amp; DATEDIF(K42,#REF!,"MD") +1</f>
        <v>#REF!</v>
      </c>
      <c r="M42" s="35">
        <v>4.05</v>
      </c>
      <c r="N42" s="35">
        <v>30</v>
      </c>
      <c r="O42" s="103" t="s">
        <v>2471</v>
      </c>
      <c r="P42" s="15"/>
      <c r="Q42" s="2"/>
    </row>
    <row r="43" spans="1:17" s="87" customFormat="1" x14ac:dyDescent="0.25">
      <c r="A43" s="98">
        <v>27</v>
      </c>
      <c r="B43" s="8">
        <v>18471</v>
      </c>
      <c r="C43" s="10">
        <v>43079</v>
      </c>
      <c r="D43" s="18" t="s">
        <v>989</v>
      </c>
      <c r="E43" s="8">
        <v>20371</v>
      </c>
      <c r="F43" s="8" t="s">
        <v>965</v>
      </c>
      <c r="G43" s="8">
        <v>1027</v>
      </c>
      <c r="H43" s="12">
        <f>'Computer-2'!K15</f>
        <v>44</v>
      </c>
      <c r="I43" s="8" t="s">
        <v>2500</v>
      </c>
      <c r="J43" s="8"/>
      <c r="K43" s="38">
        <v>40401</v>
      </c>
      <c r="L43" s="13" t="e">
        <f>DATEDIF(K43,#REF!,"Y")&amp; "." &amp; DATEDIF(K43,#REF!,"YM") &amp; "."&amp; DATEDIF(K43,#REF!,"MD") +1</f>
        <v>#REF!</v>
      </c>
      <c r="M43" s="19">
        <v>4.08</v>
      </c>
      <c r="N43" s="19">
        <v>50</v>
      </c>
      <c r="O43" s="103" t="s">
        <v>2471</v>
      </c>
      <c r="P43" s="15"/>
      <c r="Q43" s="2"/>
    </row>
    <row r="44" spans="1:17" s="87" customFormat="1" x14ac:dyDescent="0.25">
      <c r="A44" s="98">
        <v>33</v>
      </c>
      <c r="B44" s="8">
        <v>17205</v>
      </c>
      <c r="C44" s="10">
        <v>43085</v>
      </c>
      <c r="D44" s="18" t="s">
        <v>2454</v>
      </c>
      <c r="E44" s="8">
        <v>19727</v>
      </c>
      <c r="F44" s="8" t="s">
        <v>2418</v>
      </c>
      <c r="G44" s="8">
        <v>1033</v>
      </c>
      <c r="H44" s="12">
        <f>'Computer-2'!K21</f>
        <v>44</v>
      </c>
      <c r="I44" s="8" t="s">
        <v>2500</v>
      </c>
      <c r="J44" s="8"/>
      <c r="K44" s="38">
        <v>40196</v>
      </c>
      <c r="L44" s="13" t="e">
        <f>DATEDIF(K44,#REF!,"Y")&amp; "." &amp; DATEDIF(K44,#REF!,"YM") &amp; "."&amp; DATEDIF(K44,#REF!,"MD") +1</f>
        <v>#REF!</v>
      </c>
      <c r="M44" s="19">
        <v>4.0199999999999996</v>
      </c>
      <c r="N44" s="19">
        <v>27</v>
      </c>
      <c r="O44" s="103" t="s">
        <v>2471</v>
      </c>
      <c r="P44" s="15"/>
      <c r="Q44" s="2"/>
    </row>
    <row r="45" spans="1:17" s="87" customFormat="1" x14ac:dyDescent="0.25">
      <c r="A45" s="98">
        <v>35</v>
      </c>
      <c r="B45" s="8">
        <v>17606</v>
      </c>
      <c r="C45" s="10">
        <v>43082</v>
      </c>
      <c r="D45" s="18" t="s">
        <v>594</v>
      </c>
      <c r="E45" s="8">
        <v>23634</v>
      </c>
      <c r="F45" s="8" t="s">
        <v>540</v>
      </c>
      <c r="G45" s="8">
        <v>1035</v>
      </c>
      <c r="H45" s="12">
        <f>'Computer-2'!K23</f>
        <v>44</v>
      </c>
      <c r="I45" s="8" t="s">
        <v>2500</v>
      </c>
      <c r="J45" s="8"/>
      <c r="K45" s="38">
        <v>40532</v>
      </c>
      <c r="L45" s="13" t="e">
        <f>DATEDIF(K45,#REF!,"Y")&amp; "." &amp; DATEDIF(K45,#REF!,"YM") &amp; "."&amp; DATEDIF(K45,#REF!,"MD") +1</f>
        <v>#REF!</v>
      </c>
      <c r="M45" s="19">
        <v>4.03</v>
      </c>
      <c r="N45" s="19">
        <v>30</v>
      </c>
      <c r="O45" s="103" t="s">
        <v>2471</v>
      </c>
      <c r="P45" s="15"/>
      <c r="Q45" s="2"/>
    </row>
    <row r="46" spans="1:17" s="87" customFormat="1" x14ac:dyDescent="0.25">
      <c r="A46" s="98">
        <v>52</v>
      </c>
      <c r="B46" s="8">
        <v>17971</v>
      </c>
      <c r="C46" s="10">
        <v>43070</v>
      </c>
      <c r="D46" s="18" t="s">
        <v>70</v>
      </c>
      <c r="E46" s="8">
        <v>21252</v>
      </c>
      <c r="F46" s="8" t="s">
        <v>48</v>
      </c>
      <c r="G46" s="8">
        <v>1052</v>
      </c>
      <c r="H46" s="12">
        <f>'Computer-3'!J16</f>
        <v>44</v>
      </c>
      <c r="I46" s="8" t="s">
        <v>2500</v>
      </c>
      <c r="J46" s="8"/>
      <c r="K46" s="38">
        <v>40398</v>
      </c>
      <c r="L46" s="13" t="e">
        <f>DATEDIF(K46,#REF!,"Y")&amp; "." &amp; DATEDIF(K46,#REF!,"YM") &amp; "."&amp; DATEDIF(K46,#REF!,"MD") +1</f>
        <v>#REF!</v>
      </c>
      <c r="M46" s="19">
        <v>4.0199999999999996</v>
      </c>
      <c r="N46" s="19">
        <v>30</v>
      </c>
      <c r="O46" s="103" t="s">
        <v>2471</v>
      </c>
      <c r="P46" s="15"/>
      <c r="Q46" s="2"/>
    </row>
    <row r="47" spans="1:17" s="87" customFormat="1" x14ac:dyDescent="0.25">
      <c r="A47" s="98">
        <v>53</v>
      </c>
      <c r="B47" s="28">
        <v>19054</v>
      </c>
      <c r="C47" s="13">
        <v>43084</v>
      </c>
      <c r="D47" s="45" t="s">
        <v>401</v>
      </c>
      <c r="E47" s="64">
        <v>21263</v>
      </c>
      <c r="F47" s="8" t="s">
        <v>48</v>
      </c>
      <c r="G47" s="8">
        <v>1053</v>
      </c>
      <c r="H47" s="12">
        <f>'Computer-3'!J17</f>
        <v>44</v>
      </c>
      <c r="I47" s="8" t="s">
        <v>2500</v>
      </c>
      <c r="J47" s="8"/>
      <c r="K47" s="13">
        <v>39845</v>
      </c>
      <c r="L47" s="13" t="e">
        <f>DATEDIF(K47,#REF!,"Y")&amp; "." &amp; DATEDIF(K47,#REF!,"YM") &amp; "."&amp; DATEDIF(K47,#REF!,"MD") +1</f>
        <v>#REF!</v>
      </c>
      <c r="M47" s="35">
        <v>4.05</v>
      </c>
      <c r="N47" s="35">
        <v>38</v>
      </c>
      <c r="O47" s="103" t="s">
        <v>2471</v>
      </c>
      <c r="P47" s="15"/>
      <c r="Q47" s="2"/>
    </row>
    <row r="48" spans="1:17" s="87" customFormat="1" x14ac:dyDescent="0.25">
      <c r="A48" s="98">
        <v>10</v>
      </c>
      <c r="B48" s="8">
        <v>18356</v>
      </c>
      <c r="C48" s="10">
        <v>43084</v>
      </c>
      <c r="D48" s="18" t="s">
        <v>1237</v>
      </c>
      <c r="E48" s="8">
        <v>22579</v>
      </c>
      <c r="F48" s="8" t="s">
        <v>1216</v>
      </c>
      <c r="G48" s="8">
        <v>1010</v>
      </c>
      <c r="H48" s="12">
        <f>'Computer-1'!K23</f>
        <v>43</v>
      </c>
      <c r="I48" s="8" t="s">
        <v>2500</v>
      </c>
      <c r="J48" s="8"/>
      <c r="K48" s="38">
        <v>40367</v>
      </c>
      <c r="L48" s="13" t="e">
        <f>DATEDIF(K48,#REF!,"Y")&amp; "." &amp; DATEDIF(K48,#REF!,"YM") &amp; "."&amp; DATEDIF(K48,#REF!,"MD") +1</f>
        <v>#REF!</v>
      </c>
      <c r="M48" s="31">
        <v>4.07</v>
      </c>
      <c r="N48" s="31">
        <v>37</v>
      </c>
      <c r="O48" s="103" t="s">
        <v>2471</v>
      </c>
      <c r="P48" s="15"/>
      <c r="Q48" s="2"/>
    </row>
    <row r="49" spans="1:17" s="87" customFormat="1" x14ac:dyDescent="0.25">
      <c r="A49" s="98">
        <v>58</v>
      </c>
      <c r="B49" s="8">
        <v>18078</v>
      </c>
      <c r="C49" s="10">
        <v>43084</v>
      </c>
      <c r="D49" s="18" t="s">
        <v>1165</v>
      </c>
      <c r="E49" s="8">
        <v>22917</v>
      </c>
      <c r="F49" s="8" t="s">
        <v>1120</v>
      </c>
      <c r="G49" s="8">
        <v>1058</v>
      </c>
      <c r="H49" s="12">
        <f>'Computer-3'!J22</f>
        <v>43</v>
      </c>
      <c r="I49" s="8" t="s">
        <v>2500</v>
      </c>
      <c r="J49" s="8"/>
      <c r="K49" s="38">
        <v>39870</v>
      </c>
      <c r="L49" s="13" t="e">
        <f>DATEDIF(K49,#REF!,"Y")&amp; "." &amp; DATEDIF(K49,#REF!,"YM") &amp; "."&amp; DATEDIF(K49,#REF!,"MD") +1</f>
        <v>#REF!</v>
      </c>
      <c r="M49" s="31">
        <v>5.01</v>
      </c>
      <c r="N49" s="31">
        <v>42</v>
      </c>
      <c r="O49" s="103" t="s">
        <v>2471</v>
      </c>
      <c r="P49" s="15"/>
      <c r="Q49" s="2"/>
    </row>
    <row r="50" spans="1:17" s="87" customFormat="1" x14ac:dyDescent="0.25">
      <c r="A50" s="98">
        <v>17</v>
      </c>
      <c r="B50" s="28">
        <v>19138</v>
      </c>
      <c r="C50" s="13">
        <v>43083</v>
      </c>
      <c r="D50" s="45" t="s">
        <v>504</v>
      </c>
      <c r="E50" s="28">
        <v>21435</v>
      </c>
      <c r="F50" s="8" t="s">
        <v>88</v>
      </c>
      <c r="G50" s="8">
        <v>1017</v>
      </c>
      <c r="H50" s="12">
        <f>'Computer-1'!K30</f>
        <v>40</v>
      </c>
      <c r="I50" s="8" t="s">
        <v>2500</v>
      </c>
      <c r="J50" s="8"/>
      <c r="K50" s="13">
        <v>40398</v>
      </c>
      <c r="L50" s="13" t="e">
        <f>DATEDIF(K50,#REF!,"Y")&amp; "." &amp; DATEDIF(K50,#REF!,"YM") &amp; "."&amp; DATEDIF(K50,#REF!,"MD") +1</f>
        <v>#REF!</v>
      </c>
      <c r="M50" s="35">
        <v>4.0599999999999996</v>
      </c>
      <c r="N50" s="35">
        <v>35</v>
      </c>
      <c r="O50" s="103" t="s">
        <v>2471</v>
      </c>
      <c r="P50" s="15"/>
      <c r="Q50" s="2"/>
    </row>
    <row r="51" spans="1:17" s="87" customFormat="1" x14ac:dyDescent="0.25">
      <c r="A51" s="98">
        <v>13</v>
      </c>
      <c r="B51" s="8">
        <v>17258</v>
      </c>
      <c r="C51" s="10">
        <v>43106</v>
      </c>
      <c r="D51" s="18" t="s">
        <v>2396</v>
      </c>
      <c r="E51" s="8">
        <v>23326</v>
      </c>
      <c r="F51" s="8" t="s">
        <v>2382</v>
      </c>
      <c r="G51" s="8">
        <v>1013</v>
      </c>
      <c r="H51" s="12">
        <f>'Computer-1'!K26</f>
        <v>39</v>
      </c>
      <c r="I51" s="8" t="s">
        <v>2500</v>
      </c>
      <c r="J51" s="8"/>
      <c r="K51" s="38">
        <v>40174</v>
      </c>
      <c r="L51" s="13" t="e">
        <f>DATEDIF(K51,#REF!,"Y")&amp; "." &amp; DATEDIF(K51,#REF!,"YM") &amp; "."&amp; DATEDIF(K51,#REF!,"MD") +1</f>
        <v>#REF!</v>
      </c>
      <c r="M51" s="31">
        <v>4.04</v>
      </c>
      <c r="N51" s="31">
        <v>30</v>
      </c>
      <c r="O51" s="103" t="s">
        <v>2471</v>
      </c>
      <c r="P51" s="15"/>
      <c r="Q51" s="2"/>
    </row>
    <row r="52" spans="1:17" s="87" customFormat="1" x14ac:dyDescent="0.25">
      <c r="A52" s="98">
        <v>36</v>
      </c>
      <c r="B52" s="8">
        <v>17593</v>
      </c>
      <c r="C52" s="10">
        <v>43078</v>
      </c>
      <c r="D52" s="18" t="s">
        <v>597</v>
      </c>
      <c r="E52" s="41">
        <v>21643</v>
      </c>
      <c r="F52" s="8" t="s">
        <v>540</v>
      </c>
      <c r="G52" s="8">
        <v>1036</v>
      </c>
      <c r="H52" s="12">
        <f>'Computer-2'!K24</f>
        <v>39</v>
      </c>
      <c r="I52" s="8" t="s">
        <v>2500</v>
      </c>
      <c r="J52" s="8"/>
      <c r="K52" s="38">
        <v>40474</v>
      </c>
      <c r="L52" s="13" t="e">
        <f>DATEDIF(K52,#REF!,"Y")&amp; "." &amp; DATEDIF(K52,#REF!,"YM") &amp; "."&amp; DATEDIF(K52,#REF!,"MD") +1</f>
        <v>#REF!</v>
      </c>
      <c r="M52" s="31">
        <v>4.1100000000000003</v>
      </c>
      <c r="N52" s="31">
        <v>50</v>
      </c>
      <c r="O52" s="103" t="s">
        <v>2471</v>
      </c>
      <c r="P52" s="15"/>
      <c r="Q52" s="2"/>
    </row>
    <row r="53" spans="1:17" s="87" customFormat="1" x14ac:dyDescent="0.25">
      <c r="A53" s="98">
        <v>3</v>
      </c>
      <c r="B53" s="28">
        <v>18255</v>
      </c>
      <c r="C53" s="13">
        <v>43077</v>
      </c>
      <c r="D53" s="45" t="s">
        <v>272</v>
      </c>
      <c r="E53" s="64">
        <v>22367</v>
      </c>
      <c r="F53" s="8" t="s">
        <v>44</v>
      </c>
      <c r="G53" s="8">
        <v>1003</v>
      </c>
      <c r="H53" s="12">
        <f>'Computer-1'!K16</f>
        <v>38</v>
      </c>
      <c r="I53" s="8" t="s">
        <v>2500</v>
      </c>
      <c r="J53" s="8"/>
      <c r="K53" s="13">
        <v>40292</v>
      </c>
      <c r="L53" s="13" t="e">
        <f>DATEDIF(K53,#REF!,"Y")&amp; "." &amp; DATEDIF(K53,#REF!,"YM") &amp; "."&amp; DATEDIF(K53,#REF!,"MD") +1</f>
        <v>#REF!</v>
      </c>
      <c r="M53" s="35">
        <v>4.03</v>
      </c>
      <c r="N53" s="35">
        <v>32</v>
      </c>
      <c r="O53" s="103" t="s">
        <v>2471</v>
      </c>
      <c r="P53" s="15"/>
      <c r="Q53" s="2"/>
    </row>
    <row r="54" spans="1:17" s="87" customFormat="1" x14ac:dyDescent="0.25">
      <c r="A54" s="98">
        <v>37</v>
      </c>
      <c r="B54" s="8">
        <v>17602</v>
      </c>
      <c r="C54" s="10">
        <v>43078</v>
      </c>
      <c r="D54" s="18" t="s">
        <v>598</v>
      </c>
      <c r="E54" s="41">
        <v>23444</v>
      </c>
      <c r="F54" s="8" t="s">
        <v>540</v>
      </c>
      <c r="G54" s="8">
        <v>1037</v>
      </c>
      <c r="H54" s="12">
        <f>'Computer-2'!K25</f>
        <v>38</v>
      </c>
      <c r="I54" s="8" t="s">
        <v>2500</v>
      </c>
      <c r="J54" s="8"/>
      <c r="K54" s="38">
        <v>40401</v>
      </c>
      <c r="L54" s="13" t="e">
        <f>DATEDIF(K54,#REF!,"Y")&amp; "." &amp; DATEDIF(K54,#REF!,"YM") &amp; "."&amp; DATEDIF(K54,#REF!,"MD") +1</f>
        <v>#REF!</v>
      </c>
      <c r="M54" s="31">
        <v>4.04</v>
      </c>
      <c r="N54" s="31">
        <v>35</v>
      </c>
      <c r="O54" s="103" t="s">
        <v>2471</v>
      </c>
      <c r="P54" s="15"/>
      <c r="Q54" s="2"/>
    </row>
    <row r="55" spans="1:17" s="87" customFormat="1" x14ac:dyDescent="0.25">
      <c r="A55" s="98">
        <v>20</v>
      </c>
      <c r="B55" s="28">
        <v>19167</v>
      </c>
      <c r="C55" s="13">
        <v>43081</v>
      </c>
      <c r="D55" s="45" t="s">
        <v>522</v>
      </c>
      <c r="E55" s="28">
        <v>22416</v>
      </c>
      <c r="F55" s="8" t="s">
        <v>88</v>
      </c>
      <c r="G55" s="8">
        <v>1020</v>
      </c>
      <c r="H55" s="12">
        <f>'Computer-1'!K33</f>
        <v>37</v>
      </c>
      <c r="I55" s="8" t="s">
        <v>2500</v>
      </c>
      <c r="J55" s="8"/>
      <c r="K55" s="13">
        <v>39814</v>
      </c>
      <c r="L55" s="13" t="e">
        <f>DATEDIF(K55,#REF!,"Y")&amp; "." &amp; DATEDIF(K55,#REF!,"YM") &amp; "."&amp; DATEDIF(K55,#REF!,"MD") +1</f>
        <v>#REF!</v>
      </c>
      <c r="M55" s="35">
        <v>4.04</v>
      </c>
      <c r="N55" s="35">
        <v>36</v>
      </c>
      <c r="O55" s="103" t="s">
        <v>2471</v>
      </c>
      <c r="P55" s="15"/>
      <c r="Q55" s="2"/>
    </row>
    <row r="56" spans="1:17" s="87" customFormat="1" x14ac:dyDescent="0.25">
      <c r="A56" s="98">
        <v>63</v>
      </c>
      <c r="B56" s="8">
        <v>18686</v>
      </c>
      <c r="C56" s="10">
        <v>43083</v>
      </c>
      <c r="D56" s="18" t="s">
        <v>1372</v>
      </c>
      <c r="E56" s="8">
        <v>21314</v>
      </c>
      <c r="F56" s="8" t="s">
        <v>1309</v>
      </c>
      <c r="G56" s="8">
        <v>1063</v>
      </c>
      <c r="H56" s="12">
        <f>'Computer-3'!J27</f>
        <v>37</v>
      </c>
      <c r="I56" s="8" t="s">
        <v>2500</v>
      </c>
      <c r="J56" s="8"/>
      <c r="K56" s="38">
        <v>39864</v>
      </c>
      <c r="L56" s="13" t="e">
        <f>DATEDIF(K56,#REF!,"Y")&amp; "." &amp; DATEDIF(K56,#REF!,"YM") &amp; "."&amp; DATEDIF(K56,#REF!,"MD") +1</f>
        <v>#REF!</v>
      </c>
      <c r="M56" s="31">
        <v>4.09</v>
      </c>
      <c r="N56" s="31">
        <v>45</v>
      </c>
      <c r="O56" s="103" t="s">
        <v>2471</v>
      </c>
      <c r="P56" s="15"/>
      <c r="Q56" s="2"/>
    </row>
    <row r="57" spans="1:17" s="87" customFormat="1" x14ac:dyDescent="0.25">
      <c r="A57" s="98">
        <v>9</v>
      </c>
      <c r="B57" s="8">
        <v>18839</v>
      </c>
      <c r="C57" s="10">
        <v>43099</v>
      </c>
      <c r="D57" s="18" t="s">
        <v>731</v>
      </c>
      <c r="E57" s="8">
        <v>19513</v>
      </c>
      <c r="F57" s="8" t="s">
        <v>710</v>
      </c>
      <c r="G57" s="8">
        <v>1009</v>
      </c>
      <c r="H57" s="12">
        <f>'Computer-1'!K22</f>
        <v>35</v>
      </c>
      <c r="I57" s="8" t="s">
        <v>2500</v>
      </c>
      <c r="J57" s="8"/>
      <c r="K57" s="38">
        <v>40152</v>
      </c>
      <c r="L57" s="13" t="e">
        <f>DATEDIF(K57,#REF!,"Y")&amp; "." &amp; DATEDIF(K57,#REF!,"YM") &amp; "."&amp; DATEDIF(K57,#REF!,"MD") +1</f>
        <v>#REF!</v>
      </c>
      <c r="M57" s="31">
        <v>4.08</v>
      </c>
      <c r="N57" s="31">
        <v>45</v>
      </c>
      <c r="O57" s="103" t="s">
        <v>2471</v>
      </c>
      <c r="P57" s="15"/>
      <c r="Q57" s="2"/>
    </row>
    <row r="58" spans="1:17" s="87" customFormat="1" x14ac:dyDescent="0.25">
      <c r="A58" s="98">
        <v>8</v>
      </c>
      <c r="B58" s="8">
        <v>18834</v>
      </c>
      <c r="C58" s="10">
        <v>43084</v>
      </c>
      <c r="D58" s="18" t="s">
        <v>730</v>
      </c>
      <c r="E58" s="8">
        <v>19514</v>
      </c>
      <c r="F58" s="8" t="s">
        <v>710</v>
      </c>
      <c r="G58" s="8">
        <v>1008</v>
      </c>
      <c r="H58" s="12">
        <f>'Computer-1'!K21</f>
        <v>33</v>
      </c>
      <c r="I58" s="8" t="s">
        <v>2500</v>
      </c>
      <c r="J58" s="8"/>
      <c r="K58" s="38">
        <v>40177</v>
      </c>
      <c r="L58" s="13" t="e">
        <f>DATEDIF(K58,#REF!,"Y")&amp; "." &amp; DATEDIF(K58,#REF!,"YM") &amp; "."&amp; DATEDIF(K58,#REF!,"MD") +1</f>
        <v>#REF!</v>
      </c>
      <c r="M58" s="31">
        <v>4.0199999999999996</v>
      </c>
      <c r="N58" s="31">
        <v>22</v>
      </c>
      <c r="O58" s="103" t="s">
        <v>2471</v>
      </c>
      <c r="P58" s="15"/>
      <c r="Q58" s="2"/>
    </row>
    <row r="59" spans="1:17" s="87" customFormat="1" x14ac:dyDescent="0.25">
      <c r="A59" s="98">
        <v>14</v>
      </c>
      <c r="B59" s="20">
        <v>17721</v>
      </c>
      <c r="C59" s="61">
        <v>43065</v>
      </c>
      <c r="D59" s="22" t="s">
        <v>106</v>
      </c>
      <c r="E59" s="20">
        <v>21442</v>
      </c>
      <c r="F59" s="27" t="s">
        <v>88</v>
      </c>
      <c r="G59" s="8">
        <v>1014</v>
      </c>
      <c r="H59" s="12">
        <f>'Computer-1'!K27</f>
        <v>31</v>
      </c>
      <c r="I59" s="8" t="s">
        <v>2500</v>
      </c>
      <c r="J59" s="8"/>
      <c r="K59" s="38">
        <v>40238</v>
      </c>
      <c r="L59" s="13" t="e">
        <f>DATEDIF(K59,#REF!,"Y")&amp; "." &amp; DATEDIF(K59,#REF!,"YM") &amp; "."&amp; DATEDIF(K59,#REF!,"MD") +1</f>
        <v>#REF!</v>
      </c>
      <c r="M59" s="23">
        <v>4.03</v>
      </c>
      <c r="N59" s="23">
        <v>21</v>
      </c>
      <c r="O59" s="103" t="s">
        <v>2471</v>
      </c>
      <c r="P59" s="15"/>
      <c r="Q59" s="2"/>
    </row>
    <row r="60" spans="1:17" s="87" customFormat="1" x14ac:dyDescent="0.25">
      <c r="A60" s="98">
        <v>69</v>
      </c>
      <c r="B60" s="28">
        <v>18806</v>
      </c>
      <c r="C60" s="13">
        <v>43084</v>
      </c>
      <c r="D60" s="45" t="s">
        <v>2031</v>
      </c>
      <c r="E60" s="28">
        <v>22464</v>
      </c>
      <c r="F60" s="8" t="s">
        <v>26</v>
      </c>
      <c r="G60" s="8">
        <v>1069</v>
      </c>
      <c r="H60" s="12">
        <f>'Computer-3'!J33</f>
        <v>31</v>
      </c>
      <c r="I60" s="8" t="s">
        <v>2500</v>
      </c>
      <c r="J60" s="8"/>
      <c r="K60" s="13">
        <v>39814</v>
      </c>
      <c r="L60" s="13" t="e">
        <f>DATEDIF(K60,#REF!,"Y")&amp; "." &amp; DATEDIF(K60,#REF!,"YM") &amp; "."&amp; DATEDIF(K60,#REF!,"MD") +1</f>
        <v>#REF!</v>
      </c>
      <c r="M60" s="35">
        <v>4.0999999999999996</v>
      </c>
      <c r="N60" s="77">
        <v>38.5</v>
      </c>
      <c r="O60" s="103" t="s">
        <v>2471</v>
      </c>
      <c r="P60" s="15"/>
      <c r="Q60" s="2"/>
    </row>
    <row r="61" spans="1:17" s="87" customFormat="1" x14ac:dyDescent="0.25">
      <c r="A61" s="98">
        <v>2</v>
      </c>
      <c r="B61" s="8">
        <v>18727</v>
      </c>
      <c r="C61" s="10">
        <v>43083</v>
      </c>
      <c r="D61" s="18" t="s">
        <v>1118</v>
      </c>
      <c r="E61" s="8">
        <v>23267</v>
      </c>
      <c r="F61" s="8" t="s">
        <v>1075</v>
      </c>
      <c r="G61" s="8">
        <v>1002</v>
      </c>
      <c r="H61" s="12">
        <f>'Computer-1'!K15</f>
        <v>30</v>
      </c>
      <c r="I61" s="8" t="s">
        <v>2500</v>
      </c>
      <c r="J61" s="8"/>
      <c r="K61" s="38">
        <v>40249</v>
      </c>
      <c r="L61" s="13" t="e">
        <f>DATEDIF(K61,#REF!,"Y")&amp; "." &amp; DATEDIF(K61,#REF!,"YM") &amp; "."&amp; DATEDIF(K61,#REF!,"MD") +1</f>
        <v>#REF!</v>
      </c>
      <c r="M61" s="31">
        <v>4</v>
      </c>
      <c r="N61" s="31">
        <v>18</v>
      </c>
      <c r="O61" s="103" t="s">
        <v>2471</v>
      </c>
      <c r="P61" s="15"/>
      <c r="Q61" s="2"/>
    </row>
    <row r="62" spans="1:17" s="87" customFormat="1" x14ac:dyDescent="0.25">
      <c r="A62" s="98">
        <v>22</v>
      </c>
      <c r="B62" s="28">
        <v>18220</v>
      </c>
      <c r="C62" s="13">
        <v>43080</v>
      </c>
      <c r="D62" s="45" t="s">
        <v>260</v>
      </c>
      <c r="E62" s="64">
        <v>22048</v>
      </c>
      <c r="F62" s="8" t="s">
        <v>41</v>
      </c>
      <c r="G62" s="8">
        <v>1022</v>
      </c>
      <c r="H62" s="12">
        <f>'Computer-1'!K35</f>
        <v>30</v>
      </c>
      <c r="I62" s="8" t="s">
        <v>2500</v>
      </c>
      <c r="J62" s="8"/>
      <c r="K62" s="13">
        <v>40423</v>
      </c>
      <c r="L62" s="13" t="e">
        <f>DATEDIF(K62,#REF!,"Y")&amp; "." &amp; DATEDIF(K62,#REF!,"YM") &amp; "."&amp; DATEDIF(K62,#REF!,"MD") +1</f>
        <v>#REF!</v>
      </c>
      <c r="M62" s="35">
        <v>4.03</v>
      </c>
      <c r="N62" s="35">
        <v>41</v>
      </c>
      <c r="O62" s="103" t="s">
        <v>2471</v>
      </c>
      <c r="P62" s="15"/>
      <c r="Q62" s="2"/>
    </row>
    <row r="63" spans="1:17" s="87" customFormat="1" x14ac:dyDescent="0.25">
      <c r="A63" s="98">
        <v>31</v>
      </c>
      <c r="B63" s="8">
        <v>18293</v>
      </c>
      <c r="C63" s="10">
        <v>43089</v>
      </c>
      <c r="D63" s="18" t="s">
        <v>845</v>
      </c>
      <c r="E63" s="41">
        <v>21503</v>
      </c>
      <c r="F63" s="8" t="s">
        <v>840</v>
      </c>
      <c r="G63" s="8">
        <v>1031</v>
      </c>
      <c r="H63" s="12">
        <f>'Computer-2'!K19</f>
        <v>29</v>
      </c>
      <c r="I63" s="8" t="s">
        <v>2500</v>
      </c>
      <c r="J63" s="8"/>
      <c r="K63" s="38">
        <v>40307</v>
      </c>
      <c r="L63" s="13" t="e">
        <f>DATEDIF(K63,#REF!,"Y")&amp; "." &amp; DATEDIF(K63,#REF!,"YM") &amp; "."&amp; DATEDIF(K63,#REF!,"MD") +1</f>
        <v>#REF!</v>
      </c>
      <c r="M63" s="31">
        <v>4.04</v>
      </c>
      <c r="N63" s="31">
        <v>30</v>
      </c>
      <c r="O63" s="103" t="s">
        <v>2471</v>
      </c>
      <c r="P63" s="15"/>
      <c r="Q63" s="2"/>
    </row>
    <row r="64" spans="1:17" s="87" customFormat="1" x14ac:dyDescent="0.25">
      <c r="A64" s="98">
        <v>65</v>
      </c>
      <c r="B64" s="8">
        <v>18536</v>
      </c>
      <c r="C64" s="10">
        <v>43071</v>
      </c>
      <c r="D64" s="18" t="s">
        <v>737</v>
      </c>
      <c r="E64" s="41">
        <v>22240</v>
      </c>
      <c r="F64" s="8" t="s">
        <v>733</v>
      </c>
      <c r="G64" s="8">
        <v>1065</v>
      </c>
      <c r="H64" s="12">
        <f>'Computer-3'!J29</f>
        <v>29</v>
      </c>
      <c r="I64" s="8" t="s">
        <v>2500</v>
      </c>
      <c r="J64" s="8"/>
      <c r="K64" s="38">
        <v>40157</v>
      </c>
      <c r="L64" s="13" t="e">
        <f>DATEDIF(K64,#REF!,"Y")&amp; "." &amp; DATEDIF(K64,#REF!,"YM") &amp; "."&amp; DATEDIF(K64,#REF!,"MD") +1</f>
        <v>#REF!</v>
      </c>
      <c r="M64" s="31">
        <v>4.0199999999999996</v>
      </c>
      <c r="N64" s="31">
        <v>23</v>
      </c>
      <c r="O64" s="103" t="s">
        <v>2471</v>
      </c>
      <c r="P64" s="15"/>
      <c r="Q64" s="2"/>
    </row>
    <row r="65" spans="1:17" s="87" customFormat="1" x14ac:dyDescent="0.25">
      <c r="A65" s="98">
        <v>29</v>
      </c>
      <c r="B65" s="8">
        <v>17455</v>
      </c>
      <c r="C65" s="10">
        <v>43098</v>
      </c>
      <c r="D65" s="18" t="s">
        <v>768</v>
      </c>
      <c r="E65" s="8">
        <v>21881</v>
      </c>
      <c r="F65" s="8" t="s">
        <v>763</v>
      </c>
      <c r="G65" s="8">
        <v>1029</v>
      </c>
      <c r="H65" s="12">
        <f>'Computer-2'!K17</f>
        <v>28</v>
      </c>
      <c r="I65" s="8" t="s">
        <v>2500</v>
      </c>
      <c r="J65" s="8"/>
      <c r="K65" s="38">
        <v>39855</v>
      </c>
      <c r="L65" s="13" t="e">
        <f>DATEDIF(K65,#REF!,"Y")&amp; "." &amp; DATEDIF(K65,#REF!,"YM") &amp; "."&amp; DATEDIF(K65,#REF!,"MD") +1</f>
        <v>#REF!</v>
      </c>
      <c r="M65" s="31">
        <v>4.05</v>
      </c>
      <c r="N65" s="31">
        <v>34</v>
      </c>
      <c r="O65" s="103" t="s">
        <v>2471</v>
      </c>
      <c r="P65" s="15"/>
      <c r="Q65" s="2"/>
    </row>
    <row r="66" spans="1:17" s="87" customFormat="1" x14ac:dyDescent="0.25">
      <c r="A66" s="98">
        <v>71</v>
      </c>
      <c r="B66" s="28">
        <v>18966</v>
      </c>
      <c r="C66" s="13">
        <v>43082</v>
      </c>
      <c r="D66" s="45" t="s">
        <v>298</v>
      </c>
      <c r="E66" s="28">
        <v>21823</v>
      </c>
      <c r="F66" s="8" t="s">
        <v>38</v>
      </c>
      <c r="G66" s="8">
        <v>1071</v>
      </c>
      <c r="H66" s="12">
        <f>'Computer-3'!J35</f>
        <v>28</v>
      </c>
      <c r="I66" s="8" t="s">
        <v>2500</v>
      </c>
      <c r="J66" s="8"/>
      <c r="K66" s="13">
        <v>40439</v>
      </c>
      <c r="L66" s="13" t="e">
        <f>DATEDIF(K66,#REF!,"Y")&amp; "." &amp; DATEDIF(K66,#REF!,"YM") &amp; "."&amp; DATEDIF(K66,#REF!,"MD") +1</f>
        <v>#REF!</v>
      </c>
      <c r="M66" s="35">
        <v>4.0599999999999996</v>
      </c>
      <c r="N66" s="35">
        <v>27</v>
      </c>
      <c r="O66" s="103" t="s">
        <v>2471</v>
      </c>
      <c r="P66" s="15"/>
      <c r="Q66" s="2"/>
    </row>
    <row r="67" spans="1:17" s="87" customFormat="1" x14ac:dyDescent="0.25">
      <c r="A67" s="98">
        <v>57</v>
      </c>
      <c r="B67" s="8">
        <v>19652</v>
      </c>
      <c r="C67" s="10">
        <v>43099</v>
      </c>
      <c r="D67" s="18" t="s">
        <v>901</v>
      </c>
      <c r="E67" s="8">
        <v>6331</v>
      </c>
      <c r="F67" s="8" t="s">
        <v>48</v>
      </c>
      <c r="G67" s="8">
        <v>1057</v>
      </c>
      <c r="H67" s="12">
        <f>'Computer-3'!J21</f>
        <v>22</v>
      </c>
      <c r="I67" s="8" t="s">
        <v>2500</v>
      </c>
      <c r="J67" s="8"/>
      <c r="K67" s="38">
        <v>40460</v>
      </c>
      <c r="L67" s="13" t="e">
        <f>DATEDIF(K67,#REF!,"Y")&amp; "." &amp; DATEDIF(K67,#REF!,"YM") &amp; "."&amp; DATEDIF(K67,#REF!,"MD") +1</f>
        <v>#REF!</v>
      </c>
      <c r="M67" s="31">
        <v>4.05</v>
      </c>
      <c r="N67" s="31">
        <v>27</v>
      </c>
      <c r="O67" s="103" t="s">
        <v>2471</v>
      </c>
      <c r="P67" s="15"/>
      <c r="Q67" s="2"/>
    </row>
    <row r="68" spans="1:17" s="87" customFormat="1" x14ac:dyDescent="0.25">
      <c r="A68" s="98">
        <v>30</v>
      </c>
      <c r="B68" s="8">
        <v>17457</v>
      </c>
      <c r="C68" s="10">
        <v>43098</v>
      </c>
      <c r="D68" s="18" t="s">
        <v>770</v>
      </c>
      <c r="E68" s="8">
        <v>23413</v>
      </c>
      <c r="F68" s="8" t="s">
        <v>763</v>
      </c>
      <c r="G68" s="8">
        <v>1030</v>
      </c>
      <c r="H68" s="12">
        <f>'Computer-2'!K18</f>
        <v>21</v>
      </c>
      <c r="I68" s="8" t="s">
        <v>2500</v>
      </c>
      <c r="J68" s="8"/>
      <c r="K68" s="38">
        <v>40786</v>
      </c>
      <c r="L68" s="13" t="e">
        <f>DATEDIF(K68,#REF!,"Y")&amp; "." &amp; DATEDIF(K68,#REF!,"YM") &amp; "."&amp; DATEDIF(K68,#REF!,"MD") +1</f>
        <v>#REF!</v>
      </c>
      <c r="M68" s="31">
        <v>4.0199999999999996</v>
      </c>
      <c r="N68" s="31">
        <v>25</v>
      </c>
      <c r="O68" s="103" t="s">
        <v>2471</v>
      </c>
      <c r="P68" s="15"/>
      <c r="Q68" s="2"/>
    </row>
    <row r="69" spans="1:17" s="87" customFormat="1" x14ac:dyDescent="0.25">
      <c r="A69" s="98">
        <v>4</v>
      </c>
      <c r="B69" s="28">
        <v>18251</v>
      </c>
      <c r="C69" s="13">
        <v>43077</v>
      </c>
      <c r="D69" s="45" t="s">
        <v>274</v>
      </c>
      <c r="E69" s="28">
        <v>22373</v>
      </c>
      <c r="F69" s="8" t="s">
        <v>44</v>
      </c>
      <c r="G69" s="8">
        <v>1004</v>
      </c>
      <c r="H69" s="12">
        <f>'Computer-1'!K17</f>
        <v>0</v>
      </c>
      <c r="I69" s="8" t="s">
        <v>2500</v>
      </c>
      <c r="J69" s="8"/>
      <c r="K69" s="13">
        <v>40175</v>
      </c>
      <c r="L69" s="13" t="e">
        <f>DATEDIF(K69,#REF!,"Y")&amp; "." &amp; DATEDIF(K69,#REF!,"YM") &amp; "."&amp; DATEDIF(K69,#REF!,"MD") +1</f>
        <v>#REF!</v>
      </c>
      <c r="M69" s="35">
        <v>4</v>
      </c>
      <c r="N69" s="35">
        <v>35</v>
      </c>
      <c r="O69" s="103" t="s">
        <v>2471</v>
      </c>
      <c r="P69" s="15"/>
      <c r="Q69" s="2"/>
    </row>
    <row r="70" spans="1:17" s="87" customFormat="1" x14ac:dyDescent="0.25">
      <c r="A70" s="98">
        <v>5</v>
      </c>
      <c r="B70" s="28">
        <v>19464</v>
      </c>
      <c r="C70" s="13">
        <v>43092</v>
      </c>
      <c r="D70" s="45" t="s">
        <v>426</v>
      </c>
      <c r="E70" s="28">
        <v>20690</v>
      </c>
      <c r="F70" s="8" t="s">
        <v>44</v>
      </c>
      <c r="G70" s="8">
        <v>1005</v>
      </c>
      <c r="H70" s="12">
        <f>'Computer-1'!K18</f>
        <v>0</v>
      </c>
      <c r="I70" s="8" t="s">
        <v>2500</v>
      </c>
      <c r="J70" s="8"/>
      <c r="K70" s="13">
        <v>40209</v>
      </c>
      <c r="L70" s="13" t="e">
        <f>DATEDIF(K70,#REF!,"Y")&amp; "." &amp; DATEDIF(K70,#REF!,"YM") &amp; "."&amp; DATEDIF(K70,#REF!,"MD") +1</f>
        <v>#REF!</v>
      </c>
      <c r="M70" s="35">
        <v>4.05</v>
      </c>
      <c r="N70" s="35">
        <v>42</v>
      </c>
      <c r="O70" s="103" t="s">
        <v>2471</v>
      </c>
      <c r="P70" s="15"/>
      <c r="Q70" s="2"/>
    </row>
    <row r="71" spans="1:17" s="87" customFormat="1" x14ac:dyDescent="0.25">
      <c r="A71" s="98">
        <v>24</v>
      </c>
      <c r="B71" s="28">
        <v>18223</v>
      </c>
      <c r="C71" s="13">
        <v>43080</v>
      </c>
      <c r="D71" s="45" t="s">
        <v>455</v>
      </c>
      <c r="E71" s="28">
        <v>20476</v>
      </c>
      <c r="F71" s="8" t="s">
        <v>41</v>
      </c>
      <c r="G71" s="8">
        <v>1024</v>
      </c>
      <c r="H71" s="12">
        <f>'Computer-1'!K37</f>
        <v>0</v>
      </c>
      <c r="I71" s="8" t="s">
        <v>2500</v>
      </c>
      <c r="J71" s="8"/>
      <c r="K71" s="13">
        <v>39857</v>
      </c>
      <c r="L71" s="13" t="e">
        <f>DATEDIF(K71,#REF!,"Y")&amp; "." &amp; DATEDIF(K71,#REF!,"YM") &amp; "."&amp; DATEDIF(K71,#REF!,"MD") +1</f>
        <v>#REF!</v>
      </c>
      <c r="M71" s="35">
        <v>4.04</v>
      </c>
      <c r="N71" s="35">
        <v>26</v>
      </c>
      <c r="O71" s="103" t="s">
        <v>2471</v>
      </c>
      <c r="P71" s="15"/>
      <c r="Q71" s="2"/>
    </row>
    <row r="72" spans="1:17" s="87" customFormat="1" x14ac:dyDescent="0.25">
      <c r="A72" s="98">
        <v>59</v>
      </c>
      <c r="B72" s="8">
        <v>17268</v>
      </c>
      <c r="C72" s="10">
        <v>43098</v>
      </c>
      <c r="D72" s="18" t="s">
        <v>853</v>
      </c>
      <c r="E72" s="8">
        <v>19803</v>
      </c>
      <c r="F72" s="8" t="s">
        <v>846</v>
      </c>
      <c r="G72" s="8">
        <v>1059</v>
      </c>
      <c r="H72" s="12">
        <f>'Computer-3'!J23</f>
        <v>0</v>
      </c>
      <c r="I72" s="8" t="s">
        <v>2500</v>
      </c>
      <c r="J72" s="8"/>
      <c r="K72" s="38">
        <v>39857</v>
      </c>
      <c r="L72" s="13" t="e">
        <f>DATEDIF(K72,#REF!,"Y")&amp; "." &amp; DATEDIF(K72,#REF!,"YM") &amp; "."&amp; DATEDIF(K72,#REF!,"MD") +1</f>
        <v>#REF!</v>
      </c>
      <c r="M72" s="31">
        <v>4</v>
      </c>
      <c r="N72" s="31">
        <v>20</v>
      </c>
      <c r="O72" s="103" t="s">
        <v>2471</v>
      </c>
      <c r="P72" s="15"/>
      <c r="Q72" s="2"/>
    </row>
    <row r="73" spans="1:17" s="87" customFormat="1" x14ac:dyDescent="0.25">
      <c r="A73" s="98">
        <v>62</v>
      </c>
      <c r="B73" s="8">
        <v>19534</v>
      </c>
      <c r="C73" s="10">
        <v>43098</v>
      </c>
      <c r="D73" s="18" t="s">
        <v>1362</v>
      </c>
      <c r="E73" s="41">
        <v>21319</v>
      </c>
      <c r="F73" s="8" t="s">
        <v>1309</v>
      </c>
      <c r="G73" s="8">
        <v>1062</v>
      </c>
      <c r="H73" s="12">
        <f>'Computer-3'!J26</f>
        <v>0</v>
      </c>
      <c r="I73" s="8" t="s">
        <v>2500</v>
      </c>
      <c r="J73" s="8"/>
      <c r="K73" s="38">
        <v>40195</v>
      </c>
      <c r="L73" s="13" t="e">
        <f>DATEDIF(K73,#REF!,"Y")&amp; "." &amp; DATEDIF(K73,#REF!,"YM") &amp; "."&amp; DATEDIF(K73,#REF!,"MD") +1</f>
        <v>#REF!</v>
      </c>
      <c r="M73" s="31">
        <v>4.07</v>
      </c>
      <c r="N73" s="31">
        <v>34</v>
      </c>
      <c r="O73" s="103" t="s">
        <v>2471</v>
      </c>
      <c r="P73" s="17"/>
      <c r="Q73" s="2"/>
    </row>
    <row r="74" spans="1:17" s="87" customFormat="1" x14ac:dyDescent="0.25">
      <c r="A74" s="98">
        <v>126</v>
      </c>
      <c r="B74" s="8">
        <v>17355</v>
      </c>
      <c r="C74" s="9">
        <v>43062</v>
      </c>
      <c r="D74" s="18" t="s">
        <v>29</v>
      </c>
      <c r="E74" s="8">
        <v>22453</v>
      </c>
      <c r="F74" s="8" t="s">
        <v>26</v>
      </c>
      <c r="G74" s="8">
        <v>1126</v>
      </c>
      <c r="H74" s="12">
        <f>'Computer-2'!K39</f>
        <v>70</v>
      </c>
      <c r="I74" s="8" t="s">
        <v>2500</v>
      </c>
      <c r="J74" s="8" t="s">
        <v>2512</v>
      </c>
      <c r="K74" s="46">
        <v>40085</v>
      </c>
      <c r="L74" s="13" t="e">
        <f>DATEDIF(K74,#REF!,"Y")&amp; "." &amp; DATEDIF(K74,#REF!,"YM") &amp; "."&amp; DATEDIF(K74,#REF!,"MD") +1</f>
        <v>#REF!</v>
      </c>
      <c r="M74" s="31">
        <v>4.03</v>
      </c>
      <c r="N74" s="31">
        <v>30</v>
      </c>
      <c r="O74" s="103" t="s">
        <v>2472</v>
      </c>
      <c r="P74" s="17"/>
      <c r="Q74" s="2"/>
    </row>
    <row r="75" spans="1:17" s="87" customFormat="1" x14ac:dyDescent="0.25">
      <c r="A75" s="98">
        <v>113</v>
      </c>
      <c r="B75" s="8">
        <v>18087</v>
      </c>
      <c r="C75" s="10">
        <v>43084</v>
      </c>
      <c r="D75" s="18" t="s">
        <v>1171</v>
      </c>
      <c r="E75" s="8">
        <v>22911</v>
      </c>
      <c r="F75" s="8" t="s">
        <v>1120</v>
      </c>
      <c r="G75" s="8">
        <v>1113</v>
      </c>
      <c r="H75" s="12">
        <f>'Computer-1'!K51</f>
        <v>69</v>
      </c>
      <c r="I75" s="8" t="s">
        <v>2500</v>
      </c>
      <c r="J75" s="8" t="s">
        <v>2515</v>
      </c>
      <c r="K75" s="38">
        <v>39477</v>
      </c>
      <c r="L75" s="13" t="e">
        <f>DATEDIF(K75,#REF!,"Y")&amp; "." &amp; DATEDIF(K75,#REF!,"YM") &amp; "."&amp; DATEDIF(K75,#REF!,"MD") +1</f>
        <v>#REF!</v>
      </c>
      <c r="M75" s="31">
        <v>4.1100000000000003</v>
      </c>
      <c r="N75" s="31">
        <v>42</v>
      </c>
      <c r="O75" s="103" t="s">
        <v>2472</v>
      </c>
      <c r="P75" s="15"/>
      <c r="Q75" s="2"/>
    </row>
    <row r="76" spans="1:17" s="87" customFormat="1" x14ac:dyDescent="0.25">
      <c r="A76" s="98">
        <v>132</v>
      </c>
      <c r="B76" s="28">
        <v>17385</v>
      </c>
      <c r="C76" s="13">
        <v>43076</v>
      </c>
      <c r="D76" s="45" t="s">
        <v>235</v>
      </c>
      <c r="E76" s="28">
        <v>22458</v>
      </c>
      <c r="F76" s="8" t="s">
        <v>26</v>
      </c>
      <c r="G76" s="8">
        <v>1132</v>
      </c>
      <c r="H76" s="12">
        <f>'Computer-2'!K45</f>
        <v>68</v>
      </c>
      <c r="I76" s="8" t="s">
        <v>2500</v>
      </c>
      <c r="J76" s="8" t="s">
        <v>2516</v>
      </c>
      <c r="K76" s="13">
        <v>39776</v>
      </c>
      <c r="L76" s="13" t="e">
        <f>DATEDIF(K76,#REF!,"Y")&amp; "." &amp; DATEDIF(K76,#REF!,"YM") &amp; "."&amp; DATEDIF(K76,#REF!,"MD") +1</f>
        <v>#REF!</v>
      </c>
      <c r="M76" s="35">
        <v>4.04</v>
      </c>
      <c r="N76" s="35">
        <v>25</v>
      </c>
      <c r="O76" s="103" t="s">
        <v>2472</v>
      </c>
      <c r="P76" s="15"/>
      <c r="Q76" s="2"/>
    </row>
    <row r="77" spans="1:17" s="87" customFormat="1" x14ac:dyDescent="0.25">
      <c r="A77" s="98">
        <v>103</v>
      </c>
      <c r="B77" s="8">
        <v>17882</v>
      </c>
      <c r="C77" s="10">
        <v>43078</v>
      </c>
      <c r="D77" s="18" t="s">
        <v>155</v>
      </c>
      <c r="E77" s="8">
        <v>7804</v>
      </c>
      <c r="F77" s="8" t="s">
        <v>116</v>
      </c>
      <c r="G77" s="8">
        <v>1103</v>
      </c>
      <c r="H77" s="12">
        <f>'Computer-1'!K41</f>
        <v>64</v>
      </c>
      <c r="I77" s="8" t="s">
        <v>2500</v>
      </c>
      <c r="J77" s="8" t="s">
        <v>2517</v>
      </c>
      <c r="K77" s="10">
        <v>39901</v>
      </c>
      <c r="L77" s="13" t="e">
        <f>DATEDIF(K77,#REF!,"Y")&amp; "." &amp; DATEDIF(K77,#REF!,"YM") &amp; "."&amp; DATEDIF(K77,#REF!,"MD") +1</f>
        <v>#REF!</v>
      </c>
      <c r="M77" s="31">
        <v>4.04</v>
      </c>
      <c r="N77" s="31">
        <v>25</v>
      </c>
      <c r="O77" s="103" t="s">
        <v>2472</v>
      </c>
      <c r="P77" s="15"/>
      <c r="Q77" s="2"/>
    </row>
    <row r="78" spans="1:17" s="87" customFormat="1" x14ac:dyDescent="0.25">
      <c r="A78" s="98">
        <v>129</v>
      </c>
      <c r="B78" s="8">
        <v>17368</v>
      </c>
      <c r="C78" s="9">
        <v>43069</v>
      </c>
      <c r="D78" s="11" t="s">
        <v>69</v>
      </c>
      <c r="E78" s="8">
        <v>22452</v>
      </c>
      <c r="F78" s="42" t="s">
        <v>26</v>
      </c>
      <c r="G78" s="8">
        <v>1129</v>
      </c>
      <c r="H78" s="12">
        <f>'Computer-2'!K42</f>
        <v>64</v>
      </c>
      <c r="I78" s="8" t="s">
        <v>2500</v>
      </c>
      <c r="J78" s="8" t="s">
        <v>2517</v>
      </c>
      <c r="K78" s="46">
        <v>40071</v>
      </c>
      <c r="L78" s="13" t="e">
        <f>DATEDIF(K78,#REF!,"Y")&amp; "." &amp; DATEDIF(K78,#REF!,"YM") &amp; "."&amp; DATEDIF(K78,#REF!,"MD") +1</f>
        <v>#REF!</v>
      </c>
      <c r="M78" s="31">
        <v>4.08</v>
      </c>
      <c r="N78" s="31">
        <v>42</v>
      </c>
      <c r="O78" s="103" t="s">
        <v>2472</v>
      </c>
      <c r="P78" s="15"/>
      <c r="Q78" s="2"/>
    </row>
    <row r="79" spans="1:17" s="87" customFormat="1" x14ac:dyDescent="0.25">
      <c r="A79" s="98">
        <v>127</v>
      </c>
      <c r="B79" s="8">
        <v>17367</v>
      </c>
      <c r="C79" s="10">
        <v>43069</v>
      </c>
      <c r="D79" s="18" t="s">
        <v>61</v>
      </c>
      <c r="E79" s="8">
        <v>22467</v>
      </c>
      <c r="F79" s="42" t="s">
        <v>26</v>
      </c>
      <c r="G79" s="8">
        <v>1127</v>
      </c>
      <c r="H79" s="12">
        <f>'Computer-2'!K40</f>
        <v>63</v>
      </c>
      <c r="I79" s="8" t="s">
        <v>2500</v>
      </c>
      <c r="J79" s="8"/>
      <c r="K79" s="10">
        <v>39743</v>
      </c>
      <c r="L79" s="13" t="e">
        <f>DATEDIF(K79,#REF!,"Y")&amp; "." &amp; DATEDIF(K79,#REF!,"YM") &amp; "."&amp; DATEDIF(K79,#REF!,"MD") +1</f>
        <v>#REF!</v>
      </c>
      <c r="M79" s="31">
        <v>4.05</v>
      </c>
      <c r="N79" s="31">
        <v>26</v>
      </c>
      <c r="O79" s="103" t="s">
        <v>2472</v>
      </c>
      <c r="P79" s="15"/>
      <c r="Q79" s="2"/>
    </row>
    <row r="80" spans="1:17" s="87" customFormat="1" x14ac:dyDescent="0.25">
      <c r="A80" s="98">
        <v>128</v>
      </c>
      <c r="B80" s="8">
        <v>17370</v>
      </c>
      <c r="C80" s="9">
        <v>43069</v>
      </c>
      <c r="D80" s="18" t="s">
        <v>64</v>
      </c>
      <c r="E80" s="8">
        <v>22468</v>
      </c>
      <c r="F80" s="42" t="s">
        <v>26</v>
      </c>
      <c r="G80" s="8">
        <v>1128</v>
      </c>
      <c r="H80" s="12">
        <f>'Computer-2'!K41</f>
        <v>63</v>
      </c>
      <c r="I80" s="8" t="s">
        <v>2500</v>
      </c>
      <c r="J80" s="8"/>
      <c r="K80" s="9">
        <v>40040</v>
      </c>
      <c r="L80" s="13" t="e">
        <f>DATEDIF(K80,#REF!,"Y")&amp; "." &amp; DATEDIF(K80,#REF!,"YM") &amp; "."&amp; DATEDIF(K80,#REF!,"MD") +1</f>
        <v>#REF!</v>
      </c>
      <c r="M80" s="31">
        <v>4.05</v>
      </c>
      <c r="N80" s="31">
        <v>44</v>
      </c>
      <c r="O80" s="103" t="s">
        <v>2472</v>
      </c>
      <c r="P80" s="15"/>
      <c r="Q80" s="2"/>
    </row>
    <row r="81" spans="1:17" s="87" customFormat="1" x14ac:dyDescent="0.25">
      <c r="A81" s="98">
        <v>136</v>
      </c>
      <c r="B81" s="41">
        <v>17693</v>
      </c>
      <c r="C81" s="40">
        <v>43099</v>
      </c>
      <c r="D81" s="90" t="s">
        <v>1073</v>
      </c>
      <c r="E81" s="41">
        <v>22063</v>
      </c>
      <c r="F81" s="8" t="s">
        <v>1074</v>
      </c>
      <c r="G81" s="8">
        <v>1136</v>
      </c>
      <c r="H81" s="12">
        <f>'Computer-2'!K49</f>
        <v>62</v>
      </c>
      <c r="I81" s="8" t="s">
        <v>2500</v>
      </c>
      <c r="J81" s="41"/>
      <c r="K81" s="66">
        <v>40034</v>
      </c>
      <c r="L81" s="13" t="e">
        <f>DATEDIF(K81,#REF!,"Y")&amp; "." &amp; DATEDIF(K81,#REF!,"YM") &amp; "."&amp; DATEDIF(K81,#REF!,"MD") +1</f>
        <v>#REF!</v>
      </c>
      <c r="M81" s="19">
        <v>4.09</v>
      </c>
      <c r="N81" s="19">
        <v>45</v>
      </c>
      <c r="O81" s="103" t="s">
        <v>2472</v>
      </c>
      <c r="P81" s="15"/>
      <c r="Q81" s="2"/>
    </row>
    <row r="82" spans="1:17" s="87" customFormat="1" x14ac:dyDescent="0.25">
      <c r="A82" s="98">
        <v>77</v>
      </c>
      <c r="B82" s="41">
        <v>18823</v>
      </c>
      <c r="C82" s="40">
        <v>43081</v>
      </c>
      <c r="D82" s="90" t="s">
        <v>728</v>
      </c>
      <c r="E82" s="41">
        <v>19517</v>
      </c>
      <c r="F82" s="8" t="s">
        <v>710</v>
      </c>
      <c r="G82" s="8">
        <v>1077</v>
      </c>
      <c r="H82" s="12">
        <f>'Computer-4'!L15</f>
        <v>61</v>
      </c>
      <c r="I82" s="8" t="s">
        <v>2500</v>
      </c>
      <c r="J82" s="41"/>
      <c r="K82" s="66">
        <v>39967</v>
      </c>
      <c r="L82" s="13" t="e">
        <f>DATEDIF(K82,#REF!,"Y")&amp; "." &amp; DATEDIF(K82,#REF!,"YM") &amp; "."&amp; DATEDIF(K82,#REF!,"MD") +1</f>
        <v>#REF!</v>
      </c>
      <c r="M82" s="19">
        <v>4.0599999999999996</v>
      </c>
      <c r="N82" s="19">
        <v>34</v>
      </c>
      <c r="O82" s="103" t="s">
        <v>2472</v>
      </c>
      <c r="P82" s="15"/>
      <c r="Q82" s="2"/>
    </row>
    <row r="83" spans="1:17" s="87" customFormat="1" x14ac:dyDescent="0.25">
      <c r="A83" s="98">
        <v>108</v>
      </c>
      <c r="B83" s="8">
        <v>17962</v>
      </c>
      <c r="C83" s="10">
        <v>43056</v>
      </c>
      <c r="D83" s="18" t="s">
        <v>2121</v>
      </c>
      <c r="E83" s="41">
        <v>22719</v>
      </c>
      <c r="F83" s="8" t="s">
        <v>48</v>
      </c>
      <c r="G83" s="8">
        <v>1108</v>
      </c>
      <c r="H83" s="12">
        <f>'Computer-1'!K46</f>
        <v>61</v>
      </c>
      <c r="I83" s="8" t="s">
        <v>2500</v>
      </c>
      <c r="J83" s="8"/>
      <c r="K83" s="38">
        <v>40017</v>
      </c>
      <c r="L83" s="13" t="e">
        <f>DATEDIF(K83,#REF!,"Y")&amp; "." &amp; DATEDIF(K83,#REF!,"YM") &amp; "."&amp; DATEDIF(K83,#REF!,"MD") +1</f>
        <v>#REF!</v>
      </c>
      <c r="M83" s="31">
        <v>4.05</v>
      </c>
      <c r="N83" s="31">
        <v>27</v>
      </c>
      <c r="O83" s="103" t="s">
        <v>2472</v>
      </c>
      <c r="P83" s="15"/>
      <c r="Q83" s="2"/>
    </row>
    <row r="84" spans="1:17" s="87" customFormat="1" x14ac:dyDescent="0.25">
      <c r="A84" s="98">
        <v>121</v>
      </c>
      <c r="B84" s="8">
        <v>18534</v>
      </c>
      <c r="C84" s="10">
        <v>43068</v>
      </c>
      <c r="D84" s="18" t="s">
        <v>739</v>
      </c>
      <c r="E84" s="8">
        <v>22243</v>
      </c>
      <c r="F84" s="8" t="s">
        <v>733</v>
      </c>
      <c r="G84" s="8">
        <v>1121</v>
      </c>
      <c r="H84" s="12">
        <f>'Computer-1'!K59</f>
        <v>60</v>
      </c>
      <c r="I84" s="8" t="s">
        <v>2500</v>
      </c>
      <c r="J84" s="8"/>
      <c r="K84" s="38">
        <v>39911</v>
      </c>
      <c r="L84" s="13" t="e">
        <f>DATEDIF(K84,#REF!,"Y")&amp; "." &amp; DATEDIF(K84,#REF!,"YM") &amp; "."&amp; DATEDIF(K84,#REF!,"MD") +1</f>
        <v>#REF!</v>
      </c>
      <c r="M84" s="31">
        <v>4.08</v>
      </c>
      <c r="N84" s="31">
        <v>50</v>
      </c>
      <c r="O84" s="103" t="s">
        <v>2472</v>
      </c>
      <c r="P84" s="15"/>
      <c r="Q84" s="2"/>
    </row>
    <row r="85" spans="1:17" s="87" customFormat="1" x14ac:dyDescent="0.25">
      <c r="A85" s="98">
        <v>98</v>
      </c>
      <c r="B85" s="8">
        <v>17208</v>
      </c>
      <c r="C85" s="10">
        <v>43085</v>
      </c>
      <c r="D85" s="18" t="s">
        <v>2450</v>
      </c>
      <c r="E85" s="8">
        <v>19726</v>
      </c>
      <c r="F85" s="8" t="s">
        <v>2418</v>
      </c>
      <c r="G85" s="8">
        <v>1098</v>
      </c>
      <c r="H85" s="12">
        <f>'Computer-4'!L36</f>
        <v>59</v>
      </c>
      <c r="I85" s="8" t="s">
        <v>2500</v>
      </c>
      <c r="J85" s="8"/>
      <c r="K85" s="38">
        <v>39976</v>
      </c>
      <c r="L85" s="13" t="e">
        <f>DATEDIF(K85,#REF!,"Y")&amp; "." &amp; DATEDIF(K85,#REF!,"YM") &amp; "."&amp; DATEDIF(K85,#REF!,"MD") +1</f>
        <v>#REF!</v>
      </c>
      <c r="M85" s="31">
        <v>4.05</v>
      </c>
      <c r="N85" s="31">
        <v>33</v>
      </c>
      <c r="O85" s="103" t="s">
        <v>2472</v>
      </c>
      <c r="P85" s="15"/>
      <c r="Q85" s="2"/>
    </row>
    <row r="86" spans="1:17" s="87" customFormat="1" x14ac:dyDescent="0.25">
      <c r="A86" s="98">
        <v>99</v>
      </c>
      <c r="B86" s="8">
        <v>17600</v>
      </c>
      <c r="C86" s="10">
        <v>43077</v>
      </c>
      <c r="D86" s="18" t="s">
        <v>593</v>
      </c>
      <c r="E86" s="41">
        <v>22212</v>
      </c>
      <c r="F86" s="8" t="s">
        <v>540</v>
      </c>
      <c r="G86" s="8">
        <v>1099</v>
      </c>
      <c r="H86" s="12">
        <f>'Computer-4'!L37</f>
        <v>59</v>
      </c>
      <c r="I86" s="8" t="s">
        <v>2500</v>
      </c>
      <c r="J86" s="8"/>
      <c r="K86" s="38">
        <v>40037</v>
      </c>
      <c r="L86" s="13" t="e">
        <f>DATEDIF(K86,#REF!,"Y")&amp; "." &amp; DATEDIF(K86,#REF!,"YM") &amp; "."&amp; DATEDIF(K86,#REF!,"MD") +1</f>
        <v>#REF!</v>
      </c>
      <c r="M86" s="31">
        <v>4.03</v>
      </c>
      <c r="N86" s="31">
        <v>35</v>
      </c>
      <c r="O86" s="103" t="s">
        <v>2472</v>
      </c>
      <c r="P86" s="15"/>
      <c r="Q86" s="2"/>
    </row>
    <row r="87" spans="1:17" s="87" customFormat="1" x14ac:dyDescent="0.25">
      <c r="A87" s="98">
        <v>78</v>
      </c>
      <c r="B87" s="8">
        <v>18375</v>
      </c>
      <c r="C87" s="10">
        <v>43092</v>
      </c>
      <c r="D87" s="18" t="s">
        <v>2338</v>
      </c>
      <c r="E87" s="8">
        <v>20804</v>
      </c>
      <c r="F87" s="8" t="s">
        <v>1216</v>
      </c>
      <c r="G87" s="8">
        <v>1078</v>
      </c>
      <c r="H87" s="12">
        <f>'Computer-4'!L16</f>
        <v>56</v>
      </c>
      <c r="I87" s="8" t="s">
        <v>2500</v>
      </c>
      <c r="J87" s="8"/>
      <c r="K87" s="38">
        <v>39974</v>
      </c>
      <c r="L87" s="13" t="e">
        <f>DATEDIF(K87,#REF!,"Y")&amp; "." &amp; DATEDIF(K87,#REF!,"YM") &amp; "."&amp; DATEDIF(K87,#REF!,"MD") +1</f>
        <v>#REF!</v>
      </c>
      <c r="M87" s="31">
        <v>4.0599999999999996</v>
      </c>
      <c r="N87" s="31">
        <v>37</v>
      </c>
      <c r="O87" s="103" t="s">
        <v>2472</v>
      </c>
      <c r="P87" s="15"/>
      <c r="Q87" s="2"/>
    </row>
    <row r="88" spans="1:17" s="87" customFormat="1" x14ac:dyDescent="0.25">
      <c r="A88" s="98">
        <v>73</v>
      </c>
      <c r="B88" s="8">
        <v>18732</v>
      </c>
      <c r="C88" s="10">
        <v>43082</v>
      </c>
      <c r="D88" s="18" t="s">
        <v>958</v>
      </c>
      <c r="E88" s="8">
        <v>19006</v>
      </c>
      <c r="F88" s="8" t="s">
        <v>953</v>
      </c>
      <c r="G88" s="8">
        <v>1073</v>
      </c>
      <c r="H88" s="12">
        <f>'Computer-3'!J37</f>
        <v>55</v>
      </c>
      <c r="I88" s="8" t="s">
        <v>2500</v>
      </c>
      <c r="J88" s="8"/>
      <c r="K88" s="38">
        <v>39493</v>
      </c>
      <c r="L88" s="13" t="e">
        <f>DATEDIF(K88,#REF!,"Y")&amp; "." &amp; DATEDIF(K88,#REF!,"YM") &amp; "."&amp; DATEDIF(K88,#REF!,"MD") +1</f>
        <v>#REF!</v>
      </c>
      <c r="M88" s="31">
        <v>4.03</v>
      </c>
      <c r="N88" s="31">
        <v>32</v>
      </c>
      <c r="O88" s="103" t="s">
        <v>2472</v>
      </c>
      <c r="P88" s="15"/>
      <c r="Q88" s="2"/>
    </row>
    <row r="89" spans="1:17" s="87" customFormat="1" x14ac:dyDescent="0.25">
      <c r="A89" s="98">
        <v>130</v>
      </c>
      <c r="B89" s="8">
        <v>17372</v>
      </c>
      <c r="C89" s="10">
        <v>43069</v>
      </c>
      <c r="D89" s="22" t="s">
        <v>1399</v>
      </c>
      <c r="E89" s="8">
        <v>22476</v>
      </c>
      <c r="F89" s="42" t="s">
        <v>26</v>
      </c>
      <c r="G89" s="8">
        <v>1130</v>
      </c>
      <c r="H89" s="12">
        <f>'Computer-2'!K43</f>
        <v>54</v>
      </c>
      <c r="I89" s="8" t="s">
        <v>2500</v>
      </c>
      <c r="J89" s="8"/>
      <c r="K89" s="10">
        <v>40037</v>
      </c>
      <c r="L89" s="13" t="e">
        <f>DATEDIF(K89,#REF!,"Y")&amp; "." &amp; DATEDIF(K89,#REF!,"YM") &amp; "."&amp; DATEDIF(K89,#REF!,"MD") +1</f>
        <v>#REF!</v>
      </c>
      <c r="M89" s="31">
        <v>4.08</v>
      </c>
      <c r="N89" s="31">
        <v>35</v>
      </c>
      <c r="O89" s="103" t="s">
        <v>2472</v>
      </c>
      <c r="P89" s="15"/>
      <c r="Q89" s="2"/>
    </row>
    <row r="90" spans="1:17" s="87" customFormat="1" x14ac:dyDescent="0.25">
      <c r="A90" s="98">
        <v>114</v>
      </c>
      <c r="B90" s="8">
        <v>18029</v>
      </c>
      <c r="C90" s="10">
        <v>43077</v>
      </c>
      <c r="D90" s="18" t="s">
        <v>1172</v>
      </c>
      <c r="E90" s="8">
        <v>22913</v>
      </c>
      <c r="F90" s="8" t="s">
        <v>1120</v>
      </c>
      <c r="G90" s="8">
        <v>1114</v>
      </c>
      <c r="H90" s="12">
        <f>'Computer-1'!K52</f>
        <v>53</v>
      </c>
      <c r="I90" s="8" t="s">
        <v>2500</v>
      </c>
      <c r="J90" s="8"/>
      <c r="K90" s="38">
        <v>39801</v>
      </c>
      <c r="L90" s="13" t="e">
        <f>DATEDIF(K90,#REF!,"Y")&amp; "." &amp; DATEDIF(K90,#REF!,"YM") &amp; "."&amp; DATEDIF(K90,#REF!,"MD") +1</f>
        <v>#REF!</v>
      </c>
      <c r="M90" s="31">
        <v>4.1100000000000003</v>
      </c>
      <c r="N90" s="31">
        <v>40</v>
      </c>
      <c r="O90" s="103" t="s">
        <v>2472</v>
      </c>
      <c r="P90" s="15"/>
      <c r="Q90" s="2"/>
    </row>
    <row r="91" spans="1:17" s="87" customFormat="1" x14ac:dyDescent="0.25">
      <c r="A91" s="98">
        <v>131</v>
      </c>
      <c r="B91" s="164">
        <v>17391</v>
      </c>
      <c r="C91" s="163">
        <v>43077</v>
      </c>
      <c r="D91" s="165" t="s">
        <v>230</v>
      </c>
      <c r="E91" s="164">
        <v>22457</v>
      </c>
      <c r="F91" s="8" t="s">
        <v>26</v>
      </c>
      <c r="G91" s="8">
        <v>1131</v>
      </c>
      <c r="H91" s="12">
        <f>'Computer-2'!K44</f>
        <v>53</v>
      </c>
      <c r="I91" s="8" t="s">
        <v>2500</v>
      </c>
      <c r="J91" s="53"/>
      <c r="K91" s="163">
        <v>39777</v>
      </c>
      <c r="L91" s="13" t="e">
        <f>DATEDIF(K91,#REF!,"Y")&amp; "." &amp; DATEDIF(K91,#REF!,"YM") &amp; "."&amp; DATEDIF(K91,#REF!,"MD") +1</f>
        <v>#REF!</v>
      </c>
      <c r="M91" s="169">
        <v>4.0599999999999996</v>
      </c>
      <c r="N91" s="169">
        <v>36.6</v>
      </c>
      <c r="O91" s="103" t="s">
        <v>2472</v>
      </c>
      <c r="P91" s="15"/>
      <c r="Q91" s="2"/>
    </row>
    <row r="92" spans="1:17" s="87" customFormat="1" x14ac:dyDescent="0.25">
      <c r="A92" s="98">
        <v>137</v>
      </c>
      <c r="B92" s="8">
        <v>17408</v>
      </c>
      <c r="C92" s="10">
        <v>43070</v>
      </c>
      <c r="D92" s="18" t="s">
        <v>77</v>
      </c>
      <c r="E92" s="8">
        <v>7284</v>
      </c>
      <c r="F92" s="27" t="s">
        <v>38</v>
      </c>
      <c r="G92" s="8">
        <v>1137</v>
      </c>
      <c r="H92" s="12">
        <f>'Computer-2'!K50</f>
        <v>53</v>
      </c>
      <c r="I92" s="8" t="s">
        <v>2500</v>
      </c>
      <c r="J92" s="8"/>
      <c r="K92" s="51">
        <v>39801</v>
      </c>
      <c r="L92" s="13" t="e">
        <f>DATEDIF(K92,#REF!,"Y")&amp; "." &amp; DATEDIF(K92,#REF!,"YM") &amp; "."&amp; DATEDIF(K92,#REF!,"MD") +1</f>
        <v>#REF!</v>
      </c>
      <c r="M92" s="31">
        <v>4.08</v>
      </c>
      <c r="N92" s="31">
        <v>38</v>
      </c>
      <c r="O92" s="103" t="s">
        <v>2472</v>
      </c>
      <c r="P92" s="15"/>
      <c r="Q92" s="2"/>
    </row>
    <row r="93" spans="1:17" s="87" customFormat="1" x14ac:dyDescent="0.25">
      <c r="A93" s="98">
        <v>82</v>
      </c>
      <c r="B93" s="8">
        <v>18305</v>
      </c>
      <c r="C93" s="10">
        <v>43070</v>
      </c>
      <c r="D93" s="18" t="s">
        <v>2355</v>
      </c>
      <c r="E93" s="8">
        <v>22556</v>
      </c>
      <c r="F93" s="8" t="s">
        <v>1216</v>
      </c>
      <c r="G93" s="8">
        <v>1082</v>
      </c>
      <c r="H93" s="12">
        <f>'Computer-4'!L20</f>
        <v>52</v>
      </c>
      <c r="I93" s="8" t="s">
        <v>2500</v>
      </c>
      <c r="J93" s="8"/>
      <c r="K93" s="38">
        <v>40021</v>
      </c>
      <c r="L93" s="13" t="e">
        <f>DATEDIF(K93,#REF!,"Y")&amp; "." &amp; DATEDIF(K93,#REF!,"YM") &amp; "."&amp; DATEDIF(K93,#REF!,"MD") +1</f>
        <v>#REF!</v>
      </c>
      <c r="M93" s="31">
        <v>4.0599999999999996</v>
      </c>
      <c r="N93" s="31">
        <v>38</v>
      </c>
      <c r="O93" s="103" t="s">
        <v>2472</v>
      </c>
      <c r="P93" s="15"/>
      <c r="Q93" s="2"/>
    </row>
    <row r="94" spans="1:17" s="87" customFormat="1" x14ac:dyDescent="0.25">
      <c r="A94" s="98">
        <v>83</v>
      </c>
      <c r="B94" s="8">
        <v>19753</v>
      </c>
      <c r="C94" s="10">
        <v>43088</v>
      </c>
      <c r="D94" s="18" t="s">
        <v>1953</v>
      </c>
      <c r="E94" s="41">
        <v>21216</v>
      </c>
      <c r="F94" s="8" t="s">
        <v>1939</v>
      </c>
      <c r="G94" s="8">
        <v>1083</v>
      </c>
      <c r="H94" s="12">
        <f>'Computer-4'!L21</f>
        <v>52</v>
      </c>
      <c r="I94" s="8" t="s">
        <v>2500</v>
      </c>
      <c r="J94" s="8"/>
      <c r="K94" s="38">
        <v>39489</v>
      </c>
      <c r="L94" s="13" t="e">
        <f>DATEDIF(K94,#REF!,"Y")&amp; "." &amp; DATEDIF(K94,#REF!,"YM") &amp; "."&amp; DATEDIF(K94,#REF!,"MD") +1</f>
        <v>#REF!</v>
      </c>
      <c r="M94" s="31">
        <v>4.03</v>
      </c>
      <c r="N94" s="31">
        <v>30</v>
      </c>
      <c r="O94" s="103" t="s">
        <v>2472</v>
      </c>
      <c r="P94" s="15"/>
      <c r="Q94" s="2"/>
    </row>
    <row r="95" spans="1:17" s="87" customFormat="1" x14ac:dyDescent="0.25">
      <c r="A95" s="98">
        <v>111</v>
      </c>
      <c r="B95" s="8">
        <v>18026</v>
      </c>
      <c r="C95" s="10">
        <v>43077</v>
      </c>
      <c r="D95" s="18" t="s">
        <v>1169</v>
      </c>
      <c r="E95" s="8">
        <v>22922</v>
      </c>
      <c r="F95" s="8" t="s">
        <v>1120</v>
      </c>
      <c r="G95" s="8">
        <v>1111</v>
      </c>
      <c r="H95" s="12">
        <f>'Computer-1'!K49</f>
        <v>52</v>
      </c>
      <c r="I95" s="8" t="s">
        <v>2500</v>
      </c>
      <c r="J95" s="8"/>
      <c r="K95" s="38">
        <v>39980</v>
      </c>
      <c r="L95" s="13" t="e">
        <f>DATEDIF(K95,#REF!,"Y")&amp; "." &amp; DATEDIF(K95,#REF!,"YM") &amp; "."&amp; DATEDIF(K95,#REF!,"MD") +1</f>
        <v>#REF!</v>
      </c>
      <c r="M95" s="31">
        <v>4.01</v>
      </c>
      <c r="N95" s="31">
        <v>25</v>
      </c>
      <c r="O95" s="103" t="s">
        <v>2472</v>
      </c>
      <c r="P95" s="15"/>
      <c r="Q95" s="2"/>
    </row>
    <row r="96" spans="1:17" s="87" customFormat="1" x14ac:dyDescent="0.25">
      <c r="A96" s="98">
        <v>135</v>
      </c>
      <c r="B96" s="8">
        <v>17660</v>
      </c>
      <c r="C96" s="10">
        <v>43077</v>
      </c>
      <c r="D96" s="18" t="s">
        <v>1069</v>
      </c>
      <c r="E96" s="8">
        <v>20880</v>
      </c>
      <c r="F96" s="8" t="s">
        <v>1074</v>
      </c>
      <c r="G96" s="8">
        <v>1135</v>
      </c>
      <c r="H96" s="12">
        <f>'Computer-2'!K48</f>
        <v>51</v>
      </c>
      <c r="I96" s="8" t="s">
        <v>2500</v>
      </c>
      <c r="J96" s="8"/>
      <c r="K96" s="38">
        <v>39763</v>
      </c>
      <c r="L96" s="13" t="e">
        <f>DATEDIF(K96,#REF!,"Y")&amp; "." &amp; DATEDIF(K96,#REF!,"YM") &amp; "."&amp; DATEDIF(K96,#REF!,"MD") +1</f>
        <v>#REF!</v>
      </c>
      <c r="M96" s="31">
        <v>4.09</v>
      </c>
      <c r="N96" s="31">
        <v>36</v>
      </c>
      <c r="O96" s="103" t="s">
        <v>2472</v>
      </c>
      <c r="P96" s="15"/>
      <c r="Q96" s="2"/>
    </row>
    <row r="97" spans="1:17" s="87" customFormat="1" x14ac:dyDescent="0.25">
      <c r="A97" s="98">
        <v>93</v>
      </c>
      <c r="B97" s="8">
        <v>18480</v>
      </c>
      <c r="C97" s="10">
        <v>43083</v>
      </c>
      <c r="D97" s="18" t="s">
        <v>986</v>
      </c>
      <c r="E97" s="8">
        <v>20382</v>
      </c>
      <c r="F97" s="8" t="s">
        <v>965</v>
      </c>
      <c r="G97" s="8">
        <v>1093</v>
      </c>
      <c r="H97" s="12">
        <f>'Computer-4'!L31</f>
        <v>50</v>
      </c>
      <c r="I97" s="8" t="s">
        <v>2500</v>
      </c>
      <c r="J97" s="8"/>
      <c r="K97" s="38">
        <v>39751</v>
      </c>
      <c r="L97" s="13" t="e">
        <f>DATEDIF(K97,#REF!,"Y")&amp; "." &amp; DATEDIF(K97,#REF!,"YM") &amp; "."&amp; DATEDIF(K97,#REF!,"MD") +1</f>
        <v>#REF!</v>
      </c>
      <c r="M97" s="31">
        <v>4.07</v>
      </c>
      <c r="N97" s="31">
        <v>35</v>
      </c>
      <c r="O97" s="103" t="s">
        <v>2472</v>
      </c>
      <c r="P97" s="15"/>
      <c r="Q97" s="2"/>
    </row>
    <row r="98" spans="1:17" s="87" customFormat="1" x14ac:dyDescent="0.25">
      <c r="A98" s="98">
        <v>120</v>
      </c>
      <c r="B98" s="8">
        <v>18539</v>
      </c>
      <c r="C98" s="10">
        <v>43074</v>
      </c>
      <c r="D98" s="18" t="s">
        <v>738</v>
      </c>
      <c r="E98" s="8">
        <v>22242</v>
      </c>
      <c r="F98" s="8" t="s">
        <v>733</v>
      </c>
      <c r="G98" s="8">
        <v>1120</v>
      </c>
      <c r="H98" s="12">
        <f>'Computer-1'!K58</f>
        <v>50</v>
      </c>
      <c r="I98" s="8" t="s">
        <v>2500</v>
      </c>
      <c r="J98" s="8"/>
      <c r="K98" s="38">
        <v>39461</v>
      </c>
      <c r="L98" s="13" t="e">
        <f>DATEDIF(K98,#REF!,"Y")&amp; "." &amp; DATEDIF(K98,#REF!,"YM") &amp; "."&amp; DATEDIF(K98,#REF!,"MD") +1</f>
        <v>#REF!</v>
      </c>
      <c r="M98" s="31">
        <v>4.03</v>
      </c>
      <c r="N98" s="31">
        <v>33</v>
      </c>
      <c r="O98" s="103" t="s">
        <v>2472</v>
      </c>
      <c r="P98" s="15"/>
      <c r="Q98" s="2"/>
    </row>
    <row r="99" spans="1:17" s="87" customFormat="1" x14ac:dyDescent="0.25">
      <c r="A99" s="98">
        <v>124</v>
      </c>
      <c r="B99" s="8">
        <v>17359</v>
      </c>
      <c r="C99" s="10">
        <v>43063</v>
      </c>
      <c r="D99" s="11" t="s">
        <v>27</v>
      </c>
      <c r="E99" s="8">
        <v>22484</v>
      </c>
      <c r="F99" s="8" t="s">
        <v>26</v>
      </c>
      <c r="G99" s="8">
        <v>1124</v>
      </c>
      <c r="H99" s="12">
        <f>'Computer-1'!K62</f>
        <v>50</v>
      </c>
      <c r="I99" s="8" t="s">
        <v>2500</v>
      </c>
      <c r="J99" s="8"/>
      <c r="K99" s="10">
        <v>40015</v>
      </c>
      <c r="L99" s="13" t="e">
        <f>DATEDIF(K99,#REF!,"Y")&amp; "." &amp; DATEDIF(K99,#REF!,"YM") &amp; "."&amp; DATEDIF(K99,#REF!,"MD") +1</f>
        <v>#REF!</v>
      </c>
      <c r="M99" s="14">
        <v>4.03</v>
      </c>
      <c r="N99" s="14">
        <v>35</v>
      </c>
      <c r="O99" s="103" t="s">
        <v>2472</v>
      </c>
      <c r="P99" s="15"/>
      <c r="Q99" s="2"/>
    </row>
    <row r="100" spans="1:17" s="87" customFormat="1" x14ac:dyDescent="0.25">
      <c r="A100" s="98">
        <v>84</v>
      </c>
      <c r="B100" s="8">
        <v>17284</v>
      </c>
      <c r="C100" s="10">
        <v>43081</v>
      </c>
      <c r="D100" s="18" t="s">
        <v>1954</v>
      </c>
      <c r="E100" s="8">
        <v>22692</v>
      </c>
      <c r="F100" s="8" t="s">
        <v>1939</v>
      </c>
      <c r="G100" s="8">
        <v>1084</v>
      </c>
      <c r="H100" s="12">
        <f>'Computer-4'!L22</f>
        <v>49</v>
      </c>
      <c r="I100" s="8" t="s">
        <v>2500</v>
      </c>
      <c r="J100" s="8"/>
      <c r="K100" s="38">
        <v>40080</v>
      </c>
      <c r="L100" s="13" t="e">
        <f>DATEDIF(K100,#REF!,"Y")&amp; "." &amp; DATEDIF(K100,#REF!,"YM") &amp; "."&amp; DATEDIF(K100,#REF!,"MD") +1</f>
        <v>#REF!</v>
      </c>
      <c r="M100" s="31">
        <v>4.09</v>
      </c>
      <c r="N100" s="31">
        <v>56</v>
      </c>
      <c r="O100" s="103" t="s">
        <v>2472</v>
      </c>
      <c r="P100" s="15"/>
      <c r="Q100" s="2"/>
    </row>
    <row r="101" spans="1:17" s="87" customFormat="1" x14ac:dyDescent="0.25">
      <c r="A101" s="98">
        <v>92</v>
      </c>
      <c r="B101" s="8">
        <v>18503</v>
      </c>
      <c r="C101" s="10">
        <v>43088</v>
      </c>
      <c r="D101" s="18" t="s">
        <v>973</v>
      </c>
      <c r="E101" s="8">
        <v>20386</v>
      </c>
      <c r="F101" s="8" t="s">
        <v>965</v>
      </c>
      <c r="G101" s="8">
        <v>1092</v>
      </c>
      <c r="H101" s="12">
        <f>'Computer-4'!L30</f>
        <v>49</v>
      </c>
      <c r="I101" s="8" t="s">
        <v>2500</v>
      </c>
      <c r="J101" s="8"/>
      <c r="K101" s="38">
        <v>39914</v>
      </c>
      <c r="L101" s="13" t="e">
        <f>DATEDIF(K101,#REF!,"Y")&amp; "." &amp; DATEDIF(K101,#REF!,"YM") &amp; "."&amp; DATEDIF(K101,#REF!,"MD") +1</f>
        <v>#REF!</v>
      </c>
      <c r="M101" s="31">
        <v>4.04</v>
      </c>
      <c r="N101" s="31">
        <v>42</v>
      </c>
      <c r="O101" s="103" t="s">
        <v>2472</v>
      </c>
      <c r="P101" s="15"/>
      <c r="Q101" s="2"/>
    </row>
    <row r="102" spans="1:17" s="87" customFormat="1" x14ac:dyDescent="0.25">
      <c r="A102" s="98">
        <v>112</v>
      </c>
      <c r="B102" s="8">
        <v>18032</v>
      </c>
      <c r="C102" s="10">
        <v>43077</v>
      </c>
      <c r="D102" s="18" t="s">
        <v>1170</v>
      </c>
      <c r="E102" s="8">
        <v>22438</v>
      </c>
      <c r="F102" s="8" t="s">
        <v>1120</v>
      </c>
      <c r="G102" s="8">
        <v>1112</v>
      </c>
      <c r="H102" s="12">
        <f>'Computer-1'!K50</f>
        <v>49</v>
      </c>
      <c r="I102" s="8" t="s">
        <v>2500</v>
      </c>
      <c r="J102" s="8"/>
      <c r="K102" s="38">
        <v>40067</v>
      </c>
      <c r="L102" s="13" t="e">
        <f>DATEDIF(K102,#REF!,"Y")&amp; "." &amp; DATEDIF(K102,#REF!,"YM") &amp; "."&amp; DATEDIF(K102,#REF!,"MD") +1</f>
        <v>#REF!</v>
      </c>
      <c r="M102" s="31">
        <v>4.0599999999999996</v>
      </c>
      <c r="N102" s="31">
        <v>39</v>
      </c>
      <c r="O102" s="103" t="s">
        <v>2472</v>
      </c>
      <c r="P102" s="15"/>
      <c r="Q102" s="2"/>
    </row>
    <row r="103" spans="1:17" s="87" customFormat="1" x14ac:dyDescent="0.25">
      <c r="A103" s="98">
        <v>86</v>
      </c>
      <c r="B103" s="28">
        <v>19137</v>
      </c>
      <c r="C103" s="13">
        <v>43083</v>
      </c>
      <c r="D103" s="161" t="s">
        <v>501</v>
      </c>
      <c r="E103" s="64">
        <v>22430</v>
      </c>
      <c r="F103" s="8" t="s">
        <v>88</v>
      </c>
      <c r="G103" s="8">
        <v>1086</v>
      </c>
      <c r="H103" s="12">
        <f>'Computer-4'!L24</f>
        <v>46</v>
      </c>
      <c r="I103" s="8" t="s">
        <v>2500</v>
      </c>
      <c r="J103" s="8"/>
      <c r="K103" s="13">
        <v>39917</v>
      </c>
      <c r="L103" s="13" t="e">
        <f>DATEDIF(K103,#REF!,"Y")&amp; "." &amp; DATEDIF(K103,#REF!,"YM") &amp; "."&amp; DATEDIF(K103,#REF!,"MD") +1</f>
        <v>#REF!</v>
      </c>
      <c r="M103" s="35">
        <v>4.04</v>
      </c>
      <c r="N103" s="35">
        <v>23</v>
      </c>
      <c r="O103" s="103" t="s">
        <v>2472</v>
      </c>
      <c r="P103" s="15"/>
      <c r="Q103" s="2"/>
    </row>
    <row r="104" spans="1:17" s="87" customFormat="1" x14ac:dyDescent="0.25">
      <c r="A104" s="98">
        <v>101</v>
      </c>
      <c r="B104" s="8">
        <v>17851</v>
      </c>
      <c r="C104" s="10">
        <v>43077</v>
      </c>
      <c r="D104" s="18" t="s">
        <v>132</v>
      </c>
      <c r="E104" s="8">
        <v>22511</v>
      </c>
      <c r="F104" s="8" t="s">
        <v>116</v>
      </c>
      <c r="G104" s="8">
        <v>1101</v>
      </c>
      <c r="H104" s="12">
        <f>'Computer-1'!K39</f>
        <v>46</v>
      </c>
      <c r="I104" s="8" t="s">
        <v>2500</v>
      </c>
      <c r="J104" s="8"/>
      <c r="K104" s="51">
        <v>40072</v>
      </c>
      <c r="L104" s="13" t="e">
        <f>DATEDIF(K104,#REF!,"Y")&amp; "." &amp; DATEDIF(K104,#REF!,"YM") &amp; "."&amp; DATEDIF(K104,#REF!,"MD") +1</f>
        <v>#REF!</v>
      </c>
      <c r="M104" s="31">
        <v>4.09</v>
      </c>
      <c r="N104" s="31">
        <v>37</v>
      </c>
      <c r="O104" s="103" t="s">
        <v>2472</v>
      </c>
      <c r="P104" s="15"/>
      <c r="Q104" s="2"/>
    </row>
    <row r="105" spans="1:17" s="87" customFormat="1" x14ac:dyDescent="0.25">
      <c r="A105" s="98">
        <v>104</v>
      </c>
      <c r="B105" s="28">
        <v>19224</v>
      </c>
      <c r="C105" s="13">
        <v>43083</v>
      </c>
      <c r="D105" s="45" t="s">
        <v>1993</v>
      </c>
      <c r="E105" s="28">
        <v>22532</v>
      </c>
      <c r="F105" s="8" t="s">
        <v>116</v>
      </c>
      <c r="G105" s="8">
        <v>1104</v>
      </c>
      <c r="H105" s="12">
        <f>'Computer-1'!K42</f>
        <v>46</v>
      </c>
      <c r="I105" s="8" t="s">
        <v>2500</v>
      </c>
      <c r="J105" s="8"/>
      <c r="K105" s="13">
        <v>39990</v>
      </c>
      <c r="L105" s="13" t="e">
        <f>DATEDIF(K105,#REF!,"Y")&amp; "." &amp; DATEDIF(K105,#REF!,"YM") &amp; "."&amp; DATEDIF(K105,#REF!,"MD") +1</f>
        <v>#REF!</v>
      </c>
      <c r="M105" s="35">
        <v>4.08</v>
      </c>
      <c r="N105" s="35">
        <v>36</v>
      </c>
      <c r="O105" s="103" t="s">
        <v>2472</v>
      </c>
      <c r="P105" s="15"/>
      <c r="Q105" s="2"/>
    </row>
    <row r="106" spans="1:17" s="87" customFormat="1" x14ac:dyDescent="0.25">
      <c r="A106" s="98">
        <v>74</v>
      </c>
      <c r="B106" s="28">
        <v>18261</v>
      </c>
      <c r="C106" s="13">
        <v>43081</v>
      </c>
      <c r="D106" s="45" t="s">
        <v>277</v>
      </c>
      <c r="E106" s="28">
        <v>22362</v>
      </c>
      <c r="F106" s="8" t="s">
        <v>44</v>
      </c>
      <c r="G106" s="8">
        <v>1074</v>
      </c>
      <c r="H106" s="12">
        <f>'Computer-3'!J38</f>
        <v>45</v>
      </c>
      <c r="I106" s="8" t="s">
        <v>2500</v>
      </c>
      <c r="J106" s="8"/>
      <c r="K106" s="13">
        <v>39914</v>
      </c>
      <c r="L106" s="13" t="e">
        <f>DATEDIF(K106,#REF!,"Y")&amp; "." &amp; DATEDIF(K106,#REF!,"YM") &amp; "."&amp; DATEDIF(K106,#REF!,"MD") +1</f>
        <v>#REF!</v>
      </c>
      <c r="M106" s="35">
        <v>4.0599999999999996</v>
      </c>
      <c r="N106" s="35">
        <v>54</v>
      </c>
      <c r="O106" s="103" t="s">
        <v>2472</v>
      </c>
      <c r="P106" s="15"/>
      <c r="Q106" s="2"/>
    </row>
    <row r="107" spans="1:17" s="87" customFormat="1" x14ac:dyDescent="0.25">
      <c r="A107" s="98">
        <v>106</v>
      </c>
      <c r="B107" s="28">
        <v>19068</v>
      </c>
      <c r="C107" s="13">
        <v>43085</v>
      </c>
      <c r="D107" s="45" t="s">
        <v>408</v>
      </c>
      <c r="E107" s="28">
        <v>22711</v>
      </c>
      <c r="F107" s="8" t="s">
        <v>48</v>
      </c>
      <c r="G107" s="8">
        <v>1106</v>
      </c>
      <c r="H107" s="12">
        <f>'Computer-1'!K44</f>
        <v>45</v>
      </c>
      <c r="I107" s="8" t="s">
        <v>2500</v>
      </c>
      <c r="J107" s="8"/>
      <c r="K107" s="13">
        <v>40009</v>
      </c>
      <c r="L107" s="13" t="e">
        <f>DATEDIF(K107,#REF!,"Y")&amp; "." &amp; DATEDIF(K107,#REF!,"YM") &amp; "."&amp; DATEDIF(K107,#REF!,"MD") +1</f>
        <v>#REF!</v>
      </c>
      <c r="M107" s="35">
        <v>5.01</v>
      </c>
      <c r="N107" s="35">
        <v>67</v>
      </c>
      <c r="O107" s="103" t="s">
        <v>2472</v>
      </c>
      <c r="P107" s="15"/>
      <c r="Q107" s="2"/>
    </row>
    <row r="108" spans="1:17" s="87" customFormat="1" x14ac:dyDescent="0.25">
      <c r="A108" s="98">
        <v>116</v>
      </c>
      <c r="B108" s="8">
        <v>18672</v>
      </c>
      <c r="C108" s="10">
        <v>43081</v>
      </c>
      <c r="D108" s="18" t="s">
        <v>1329</v>
      </c>
      <c r="E108" s="41">
        <v>21310</v>
      </c>
      <c r="F108" s="8" t="s">
        <v>1309</v>
      </c>
      <c r="G108" s="8">
        <v>1116</v>
      </c>
      <c r="H108" s="12">
        <f>'Computer-1'!K54</f>
        <v>45</v>
      </c>
      <c r="I108" s="8" t="s">
        <v>2500</v>
      </c>
      <c r="J108" s="8"/>
      <c r="K108" s="38">
        <v>39480</v>
      </c>
      <c r="L108" s="13" t="e">
        <f>DATEDIF(K108,#REF!,"Y")&amp; "." &amp; DATEDIF(K108,#REF!,"YM") &amp; "."&amp; DATEDIF(K108,#REF!,"MD") +1</f>
        <v>#REF!</v>
      </c>
      <c r="M108" s="31">
        <v>4.0999999999999996</v>
      </c>
      <c r="N108" s="31">
        <v>44</v>
      </c>
      <c r="O108" s="103" t="s">
        <v>2472</v>
      </c>
      <c r="P108" s="15"/>
      <c r="Q108" s="2"/>
    </row>
    <row r="109" spans="1:17" s="87" customFormat="1" x14ac:dyDescent="0.25">
      <c r="A109" s="98">
        <v>119</v>
      </c>
      <c r="B109" s="8">
        <v>17326</v>
      </c>
      <c r="C109" s="10">
        <v>43099</v>
      </c>
      <c r="D109" s="18" t="s">
        <v>1977</v>
      </c>
      <c r="E109" s="8">
        <v>22994</v>
      </c>
      <c r="F109" s="8" t="s">
        <v>1968</v>
      </c>
      <c r="G109" s="8">
        <v>1119</v>
      </c>
      <c r="H109" s="12">
        <f>'Computer-1'!K57</f>
        <v>45</v>
      </c>
      <c r="I109" s="8" t="s">
        <v>2500</v>
      </c>
      <c r="J109" s="8"/>
      <c r="K109" s="38">
        <v>39900</v>
      </c>
      <c r="L109" s="13" t="e">
        <f>DATEDIF(K109,#REF!,"Y")&amp; "." &amp; DATEDIF(K109,#REF!,"YM") &amp; "."&amp; DATEDIF(K109,#REF!,"MD") +1</f>
        <v>#REF!</v>
      </c>
      <c r="M109" s="31">
        <v>4.09</v>
      </c>
      <c r="N109" s="31">
        <v>54</v>
      </c>
      <c r="O109" s="103" t="s">
        <v>2472</v>
      </c>
      <c r="P109" s="15"/>
      <c r="Q109" s="2"/>
    </row>
    <row r="110" spans="1:17" s="87" customFormat="1" x14ac:dyDescent="0.25">
      <c r="A110" s="98">
        <v>75</v>
      </c>
      <c r="B110" s="28">
        <v>18276</v>
      </c>
      <c r="C110" s="13">
        <v>43084</v>
      </c>
      <c r="D110" s="45" t="s">
        <v>284</v>
      </c>
      <c r="E110" s="28">
        <v>22368</v>
      </c>
      <c r="F110" s="8" t="s">
        <v>44</v>
      </c>
      <c r="G110" s="8">
        <v>1075</v>
      </c>
      <c r="H110" s="12">
        <f>'Computer-3'!J39</f>
        <v>44</v>
      </c>
      <c r="I110" s="8" t="s">
        <v>2500</v>
      </c>
      <c r="J110" s="8"/>
      <c r="K110" s="13">
        <v>39779</v>
      </c>
      <c r="L110" s="13" t="e">
        <f>DATEDIF(K110,#REF!,"Y")&amp; "." &amp; DATEDIF(K110,#REF!,"YM") &amp; "."&amp; DATEDIF(K110,#REF!,"MD") +1</f>
        <v>#REF!</v>
      </c>
      <c r="M110" s="35">
        <v>4.07</v>
      </c>
      <c r="N110" s="35">
        <v>34</v>
      </c>
      <c r="O110" s="103" t="s">
        <v>2472</v>
      </c>
      <c r="P110" s="15"/>
      <c r="Q110" s="2"/>
    </row>
    <row r="111" spans="1:17" s="87" customFormat="1" x14ac:dyDescent="0.25">
      <c r="A111" s="98">
        <v>97</v>
      </c>
      <c r="B111" s="8">
        <v>17462</v>
      </c>
      <c r="C111" s="10">
        <v>43099</v>
      </c>
      <c r="D111" s="18" t="s">
        <v>775</v>
      </c>
      <c r="E111" s="8">
        <v>23973</v>
      </c>
      <c r="F111" s="8" t="s">
        <v>763</v>
      </c>
      <c r="G111" s="8">
        <v>1097</v>
      </c>
      <c r="H111" s="12">
        <f>'Computer-4'!L35</f>
        <v>43</v>
      </c>
      <c r="I111" s="8" t="s">
        <v>2500</v>
      </c>
      <c r="J111" s="8"/>
      <c r="K111" s="38">
        <v>40104</v>
      </c>
      <c r="L111" s="13" t="e">
        <f>DATEDIF(K111,#REF!,"Y")&amp; "." &amp; DATEDIF(K111,#REF!,"YM") &amp; "."&amp; DATEDIF(K111,#REF!,"MD") +1</f>
        <v>#REF!</v>
      </c>
      <c r="M111" s="31">
        <v>4.07</v>
      </c>
      <c r="N111" s="31">
        <v>29</v>
      </c>
      <c r="O111" s="103" t="s">
        <v>2472</v>
      </c>
      <c r="P111" s="15"/>
      <c r="Q111" s="2"/>
    </row>
    <row r="112" spans="1:17" s="87" customFormat="1" x14ac:dyDescent="0.25">
      <c r="A112" s="98">
        <v>107</v>
      </c>
      <c r="B112" s="28">
        <v>17985</v>
      </c>
      <c r="C112" s="13">
        <v>43083</v>
      </c>
      <c r="D112" s="45" t="s">
        <v>409</v>
      </c>
      <c r="E112" s="28">
        <v>21255</v>
      </c>
      <c r="F112" s="8" t="s">
        <v>48</v>
      </c>
      <c r="G112" s="8">
        <v>1107</v>
      </c>
      <c r="H112" s="12">
        <f>'Computer-1'!K45</f>
        <v>43</v>
      </c>
      <c r="I112" s="8" t="s">
        <v>2500</v>
      </c>
      <c r="J112" s="8"/>
      <c r="K112" s="13">
        <v>39772</v>
      </c>
      <c r="L112" s="13" t="e">
        <f>DATEDIF(K112,#REF!,"Y")&amp; "." &amp; DATEDIF(K112,#REF!,"YM") &amp; "."&amp; DATEDIF(K112,#REF!,"MD") +1</f>
        <v>#REF!</v>
      </c>
      <c r="M112" s="35">
        <v>4.0599999999999996</v>
      </c>
      <c r="N112" s="35">
        <v>38</v>
      </c>
      <c r="O112" s="103" t="s">
        <v>2472</v>
      </c>
      <c r="P112" s="15"/>
      <c r="Q112" s="2"/>
    </row>
    <row r="113" spans="1:17" s="87" customFormat="1" x14ac:dyDescent="0.25">
      <c r="A113" s="98">
        <v>138</v>
      </c>
      <c r="B113" s="28">
        <v>18962</v>
      </c>
      <c r="C113" s="13">
        <v>43082</v>
      </c>
      <c r="D113" s="45" t="s">
        <v>303</v>
      </c>
      <c r="E113" s="28">
        <v>22660</v>
      </c>
      <c r="F113" s="8" t="s">
        <v>38</v>
      </c>
      <c r="G113" s="8">
        <v>1138</v>
      </c>
      <c r="H113" s="12">
        <f>'Computer-2'!K51</f>
        <v>43</v>
      </c>
      <c r="I113" s="8" t="s">
        <v>2500</v>
      </c>
      <c r="J113" s="8"/>
      <c r="K113" s="13">
        <v>40015</v>
      </c>
      <c r="L113" s="13" t="e">
        <f>DATEDIF(K113,#REF!,"Y")&amp; "." &amp; DATEDIF(K113,#REF!,"YM") &amp; "."&amp; DATEDIF(K113,#REF!,"MD") +1</f>
        <v>#REF!</v>
      </c>
      <c r="M113" s="35">
        <v>4.0599999999999996</v>
      </c>
      <c r="N113" s="35">
        <v>36</v>
      </c>
      <c r="O113" s="103" t="s">
        <v>2472</v>
      </c>
      <c r="P113" s="15"/>
      <c r="Q113" s="2"/>
    </row>
    <row r="114" spans="1:17" s="87" customFormat="1" x14ac:dyDescent="0.25">
      <c r="A114" s="98">
        <v>81</v>
      </c>
      <c r="B114" s="8">
        <v>18322</v>
      </c>
      <c r="C114" s="10">
        <v>43078</v>
      </c>
      <c r="D114" s="18" t="s">
        <v>2350</v>
      </c>
      <c r="E114" s="8">
        <v>20795</v>
      </c>
      <c r="F114" s="8" t="s">
        <v>1216</v>
      </c>
      <c r="G114" s="8">
        <v>1081</v>
      </c>
      <c r="H114" s="12">
        <f>'Computer-4'!L19</f>
        <v>42</v>
      </c>
      <c r="I114" s="8" t="s">
        <v>2500</v>
      </c>
      <c r="J114" s="8"/>
      <c r="K114" s="38">
        <v>39728</v>
      </c>
      <c r="L114" s="13" t="e">
        <f>DATEDIF(K114,#REF!,"Y")&amp; "." &amp; DATEDIF(K114,#REF!,"YM") &amp; "."&amp; DATEDIF(K114,#REF!,"MD") +1</f>
        <v>#REF!</v>
      </c>
      <c r="M114" s="31">
        <v>4.0999999999999996</v>
      </c>
      <c r="N114" s="31">
        <v>50</v>
      </c>
      <c r="O114" s="103" t="s">
        <v>2472</v>
      </c>
      <c r="P114" s="15"/>
      <c r="Q114" s="2"/>
    </row>
    <row r="115" spans="1:17" s="87" customFormat="1" x14ac:dyDescent="0.25">
      <c r="A115" s="98">
        <v>109</v>
      </c>
      <c r="B115" s="8">
        <v>19072</v>
      </c>
      <c r="C115" s="10">
        <v>43091</v>
      </c>
      <c r="D115" s="18" t="s">
        <v>655</v>
      </c>
      <c r="E115" s="8">
        <v>21264</v>
      </c>
      <c r="F115" s="8" t="s">
        <v>48</v>
      </c>
      <c r="G115" s="8">
        <v>1109</v>
      </c>
      <c r="H115" s="12">
        <f>'Computer-1'!K47</f>
        <v>41</v>
      </c>
      <c r="I115" s="8" t="s">
        <v>2500</v>
      </c>
      <c r="J115" s="8"/>
      <c r="K115" s="38">
        <v>39764</v>
      </c>
      <c r="L115" s="13" t="e">
        <f>DATEDIF(K115,#REF!,"Y")&amp; "." &amp; DATEDIF(K115,#REF!,"YM") &amp; "."&amp; DATEDIF(K115,#REF!,"MD") +1</f>
        <v>#REF!</v>
      </c>
      <c r="M115" s="31">
        <v>4.04</v>
      </c>
      <c r="N115" s="31">
        <v>35.9</v>
      </c>
      <c r="O115" s="103" t="s">
        <v>2472</v>
      </c>
      <c r="P115" s="15"/>
      <c r="Q115" s="2"/>
    </row>
    <row r="116" spans="1:17" s="87" customFormat="1" x14ac:dyDescent="0.25">
      <c r="A116" s="98">
        <v>95</v>
      </c>
      <c r="B116" s="8">
        <v>17459</v>
      </c>
      <c r="C116" s="10">
        <v>43098</v>
      </c>
      <c r="D116" s="18" t="s">
        <v>772</v>
      </c>
      <c r="E116" s="8">
        <v>23975</v>
      </c>
      <c r="F116" s="8" t="s">
        <v>763</v>
      </c>
      <c r="G116" s="8">
        <v>1095</v>
      </c>
      <c r="H116" s="12">
        <f>'Computer-4'!L33</f>
        <v>39</v>
      </c>
      <c r="I116" s="8" t="s">
        <v>2500</v>
      </c>
      <c r="J116" s="8"/>
      <c r="K116" s="38">
        <v>39484</v>
      </c>
      <c r="L116" s="13" t="e">
        <f>DATEDIF(K116,#REF!,"Y")&amp; "." &amp; DATEDIF(K116,#REF!,"YM") &amp; "."&amp; DATEDIF(K116,#REF!,"MD") +1</f>
        <v>#REF!</v>
      </c>
      <c r="M116" s="31">
        <v>5.0199999999999996</v>
      </c>
      <c r="N116" s="31">
        <v>42</v>
      </c>
      <c r="O116" s="103" t="s">
        <v>2472</v>
      </c>
      <c r="P116" s="15"/>
      <c r="Q116" s="2"/>
    </row>
    <row r="117" spans="1:17" s="87" customFormat="1" x14ac:dyDescent="0.25">
      <c r="A117" s="98">
        <v>117</v>
      </c>
      <c r="B117" s="8">
        <v>18669</v>
      </c>
      <c r="C117" s="10">
        <v>43081</v>
      </c>
      <c r="D117" s="18" t="s">
        <v>1359</v>
      </c>
      <c r="E117" s="41">
        <v>21318</v>
      </c>
      <c r="F117" s="8" t="s">
        <v>1309</v>
      </c>
      <c r="G117" s="8">
        <v>1117</v>
      </c>
      <c r="H117" s="12">
        <f>'Computer-1'!K55</f>
        <v>39</v>
      </c>
      <c r="I117" s="8" t="s">
        <v>2500</v>
      </c>
      <c r="J117" s="8"/>
      <c r="K117" s="38">
        <v>39458</v>
      </c>
      <c r="L117" s="13" t="e">
        <f>DATEDIF(K117,#REF!,"Y")&amp; "." &amp; DATEDIF(K117,#REF!,"YM") &amp; "."&amp; DATEDIF(K117,#REF!,"MD") +1</f>
        <v>#REF!</v>
      </c>
      <c r="M117" s="31">
        <v>4.05</v>
      </c>
      <c r="N117" s="31">
        <v>30</v>
      </c>
      <c r="O117" s="103" t="s">
        <v>2472</v>
      </c>
      <c r="P117" s="15"/>
      <c r="Q117" s="2"/>
    </row>
    <row r="118" spans="1:17" s="87" customFormat="1" x14ac:dyDescent="0.25">
      <c r="A118" s="98">
        <v>79</v>
      </c>
      <c r="B118" s="8">
        <v>18362</v>
      </c>
      <c r="C118" s="10">
        <v>43084</v>
      </c>
      <c r="D118" s="18" t="s">
        <v>1231</v>
      </c>
      <c r="E118" s="8">
        <v>22570</v>
      </c>
      <c r="F118" s="8" t="s">
        <v>1216</v>
      </c>
      <c r="G118" s="8">
        <v>1079</v>
      </c>
      <c r="H118" s="12">
        <f>'Computer-4'!L17</f>
        <v>37</v>
      </c>
      <c r="I118" s="8" t="s">
        <v>2500</v>
      </c>
      <c r="J118" s="8"/>
      <c r="K118" s="38">
        <v>40026</v>
      </c>
      <c r="L118" s="13" t="e">
        <f>DATEDIF(K118,#REF!,"Y")&amp; "." &amp; DATEDIF(K118,#REF!,"YM") &amp; "."&amp; DATEDIF(K118,#REF!,"MD") +1</f>
        <v>#REF!</v>
      </c>
      <c r="M118" s="31">
        <v>4.0199999999999996</v>
      </c>
      <c r="N118" s="31">
        <v>26</v>
      </c>
      <c r="O118" s="103" t="s">
        <v>2472</v>
      </c>
      <c r="P118" s="15"/>
      <c r="Q118" s="2"/>
    </row>
    <row r="119" spans="1:17" s="87" customFormat="1" x14ac:dyDescent="0.25">
      <c r="A119" s="98">
        <v>85</v>
      </c>
      <c r="B119" s="28">
        <v>17789</v>
      </c>
      <c r="C119" s="13">
        <v>43079</v>
      </c>
      <c r="D119" s="45" t="s">
        <v>2049</v>
      </c>
      <c r="E119" s="28">
        <v>22764</v>
      </c>
      <c r="F119" s="8" t="s">
        <v>88</v>
      </c>
      <c r="G119" s="8">
        <v>1085</v>
      </c>
      <c r="H119" s="12">
        <f>'Computer-4'!L23</f>
        <v>37</v>
      </c>
      <c r="I119" s="8" t="s">
        <v>2500</v>
      </c>
      <c r="J119" s="8"/>
      <c r="K119" s="13">
        <v>39463</v>
      </c>
      <c r="L119" s="13" t="e">
        <f>DATEDIF(K119,#REF!,"Y")&amp; "." &amp; DATEDIF(K119,#REF!,"YM") &amp; "."&amp; DATEDIF(K119,#REF!,"MD") +1</f>
        <v>#REF!</v>
      </c>
      <c r="M119" s="35">
        <v>4.04</v>
      </c>
      <c r="N119" s="35">
        <v>35</v>
      </c>
      <c r="O119" s="103" t="s">
        <v>2472</v>
      </c>
      <c r="P119" s="15"/>
      <c r="Q119" s="2"/>
    </row>
    <row r="120" spans="1:17" s="87" customFormat="1" x14ac:dyDescent="0.25">
      <c r="A120" s="98">
        <v>102</v>
      </c>
      <c r="B120" s="8">
        <v>17880</v>
      </c>
      <c r="C120" s="10">
        <v>43078</v>
      </c>
      <c r="D120" s="67" t="s">
        <v>138</v>
      </c>
      <c r="E120" s="48">
        <v>22530</v>
      </c>
      <c r="F120" s="8" t="s">
        <v>116</v>
      </c>
      <c r="G120" s="8">
        <v>1102</v>
      </c>
      <c r="H120" s="12">
        <f>'Computer-1'!K40</f>
        <v>37</v>
      </c>
      <c r="I120" s="8" t="s">
        <v>2500</v>
      </c>
      <c r="J120" s="8"/>
      <c r="K120" s="10">
        <v>40059</v>
      </c>
      <c r="L120" s="13" t="e">
        <f>DATEDIF(K120,#REF!,"Y")&amp; "." &amp; DATEDIF(K120,#REF!,"YM") &amp; "."&amp; DATEDIF(K120,#REF!,"MD") +1</f>
        <v>#REF!</v>
      </c>
      <c r="M120" s="31">
        <v>4.04</v>
      </c>
      <c r="N120" s="31">
        <v>29</v>
      </c>
      <c r="O120" s="103" t="s">
        <v>2472</v>
      </c>
      <c r="P120" s="15"/>
      <c r="Q120" s="2"/>
    </row>
    <row r="121" spans="1:17" s="87" customFormat="1" x14ac:dyDescent="0.25">
      <c r="A121" s="98">
        <v>76</v>
      </c>
      <c r="B121" s="8">
        <v>19015</v>
      </c>
      <c r="C121" s="10">
        <v>43084</v>
      </c>
      <c r="D121" s="18" t="s">
        <v>692</v>
      </c>
      <c r="E121" s="8">
        <v>21565</v>
      </c>
      <c r="F121" s="8" t="s">
        <v>667</v>
      </c>
      <c r="G121" s="8">
        <v>1076</v>
      </c>
      <c r="H121" s="12">
        <f>'Computer-4'!L14</f>
        <v>36</v>
      </c>
      <c r="I121" s="8" t="s">
        <v>2500</v>
      </c>
      <c r="J121" s="8"/>
      <c r="K121" s="38">
        <v>39907</v>
      </c>
      <c r="L121" s="13" t="e">
        <f>DATEDIF(K121,#REF!,"Y")&amp; "." &amp; DATEDIF(K121,#REF!,"YM") &amp; "."&amp; DATEDIF(K121,#REF!,"MD") +1</f>
        <v>#REF!</v>
      </c>
      <c r="M121" s="31">
        <v>4</v>
      </c>
      <c r="N121" s="31">
        <v>23</v>
      </c>
      <c r="O121" s="103" t="s">
        <v>2472</v>
      </c>
      <c r="P121" s="15"/>
      <c r="Q121" s="2"/>
    </row>
    <row r="122" spans="1:17" s="87" customFormat="1" x14ac:dyDescent="0.25">
      <c r="A122" s="98">
        <v>88</v>
      </c>
      <c r="B122" s="28">
        <v>19129</v>
      </c>
      <c r="C122" s="13">
        <v>43082</v>
      </c>
      <c r="D122" s="45" t="s">
        <v>505</v>
      </c>
      <c r="E122" s="28">
        <v>22749</v>
      </c>
      <c r="F122" s="8" t="s">
        <v>88</v>
      </c>
      <c r="G122" s="8">
        <v>1088</v>
      </c>
      <c r="H122" s="12">
        <f>'Computer-4'!L26</f>
        <v>36</v>
      </c>
      <c r="I122" s="8" t="s">
        <v>2500</v>
      </c>
      <c r="J122" s="8"/>
      <c r="K122" s="13">
        <v>40065</v>
      </c>
      <c r="L122" s="13" t="e">
        <f>DATEDIF(K122,#REF!,"Y")&amp; "." &amp; DATEDIF(K122,#REF!,"YM") &amp; "."&amp; DATEDIF(K122,#REF!,"MD") +1</f>
        <v>#REF!</v>
      </c>
      <c r="M122" s="35">
        <v>4.08</v>
      </c>
      <c r="N122" s="35">
        <v>37</v>
      </c>
      <c r="O122" s="103" t="s">
        <v>2472</v>
      </c>
      <c r="P122" s="15"/>
      <c r="Q122" s="2"/>
    </row>
    <row r="123" spans="1:17" s="87" customFormat="1" x14ac:dyDescent="0.25">
      <c r="A123" s="98">
        <v>105</v>
      </c>
      <c r="B123" s="8">
        <v>17964</v>
      </c>
      <c r="C123" s="10">
        <v>43063</v>
      </c>
      <c r="D123" s="18" t="s">
        <v>59</v>
      </c>
      <c r="E123" s="8">
        <v>21259</v>
      </c>
      <c r="F123" s="8" t="s">
        <v>48</v>
      </c>
      <c r="G123" s="8">
        <v>1105</v>
      </c>
      <c r="H123" s="12">
        <f>'Computer-1'!K43</f>
        <v>36</v>
      </c>
      <c r="I123" s="8" t="s">
        <v>2500</v>
      </c>
      <c r="J123" s="8"/>
      <c r="K123" s="38">
        <v>40013</v>
      </c>
      <c r="L123" s="13" t="e">
        <f>DATEDIF(K123,#REF!,"Y")&amp; "." &amp; DATEDIF(K123,#REF!,"YM") &amp; "."&amp; DATEDIF(K123,#REF!,"MD") +1</f>
        <v>#REF!</v>
      </c>
      <c r="M123" s="31">
        <v>4.0599999999999996</v>
      </c>
      <c r="N123" s="31">
        <v>46</v>
      </c>
      <c r="O123" s="103" t="s">
        <v>2472</v>
      </c>
      <c r="P123" s="15"/>
      <c r="Q123" s="2"/>
    </row>
    <row r="124" spans="1:17" s="87" customFormat="1" x14ac:dyDescent="0.25">
      <c r="A124" s="98">
        <v>133</v>
      </c>
      <c r="B124" s="28">
        <v>18799</v>
      </c>
      <c r="C124" s="13">
        <v>43083</v>
      </c>
      <c r="D124" s="45" t="s">
        <v>253</v>
      </c>
      <c r="E124" s="28">
        <v>22479</v>
      </c>
      <c r="F124" s="8" t="s">
        <v>26</v>
      </c>
      <c r="G124" s="8">
        <v>1133</v>
      </c>
      <c r="H124" s="12">
        <f>'Computer-2'!K46</f>
        <v>36</v>
      </c>
      <c r="I124" s="8" t="s">
        <v>2500</v>
      </c>
      <c r="J124" s="8"/>
      <c r="K124" s="13">
        <v>39751</v>
      </c>
      <c r="L124" s="13" t="e">
        <f>DATEDIF(K124,#REF!,"Y")&amp; "." &amp; DATEDIF(K124,#REF!,"YM") &amp; "."&amp; DATEDIF(K124,#REF!,"MD") +1</f>
        <v>#REF!</v>
      </c>
      <c r="M124" s="35">
        <v>4.0599999999999996</v>
      </c>
      <c r="N124" s="35">
        <v>32.799999999999997</v>
      </c>
      <c r="O124" s="103" t="s">
        <v>2472</v>
      </c>
      <c r="P124" s="15"/>
      <c r="Q124" s="2"/>
    </row>
    <row r="125" spans="1:17" s="87" customFormat="1" x14ac:dyDescent="0.25">
      <c r="A125" s="98">
        <v>125</v>
      </c>
      <c r="B125" s="8">
        <v>17358</v>
      </c>
      <c r="C125" s="10">
        <v>43063</v>
      </c>
      <c r="D125" s="11" t="s">
        <v>28</v>
      </c>
      <c r="E125" s="41">
        <v>22483</v>
      </c>
      <c r="F125" s="8" t="s">
        <v>26</v>
      </c>
      <c r="G125" s="8">
        <v>1125</v>
      </c>
      <c r="H125" s="12">
        <f>'Computer-1'!K63</f>
        <v>35</v>
      </c>
      <c r="I125" s="8" t="s">
        <v>2500</v>
      </c>
      <c r="J125" s="8"/>
      <c r="K125" s="10">
        <v>40035</v>
      </c>
      <c r="L125" s="13" t="e">
        <f>DATEDIF(K125,#REF!,"Y")&amp; "." &amp; DATEDIF(K125,#REF!,"YM") &amp; "."&amp; DATEDIF(K125,#REF!,"MD") +1</f>
        <v>#REF!</v>
      </c>
      <c r="M125" s="14">
        <v>4.04</v>
      </c>
      <c r="N125" s="14">
        <v>37.799999999999997</v>
      </c>
      <c r="O125" s="103" t="s">
        <v>2472</v>
      </c>
      <c r="P125" s="15"/>
      <c r="Q125" s="2"/>
    </row>
    <row r="126" spans="1:17" s="87" customFormat="1" x14ac:dyDescent="0.25">
      <c r="A126" s="98">
        <v>89</v>
      </c>
      <c r="B126" s="28">
        <v>17765</v>
      </c>
      <c r="C126" s="13">
        <v>43077</v>
      </c>
      <c r="D126" s="45" t="s">
        <v>2056</v>
      </c>
      <c r="E126" s="28">
        <v>21407</v>
      </c>
      <c r="F126" s="8" t="s">
        <v>88</v>
      </c>
      <c r="G126" s="8">
        <v>1089</v>
      </c>
      <c r="H126" s="12">
        <f>'Computer-4'!L27</f>
        <v>34</v>
      </c>
      <c r="I126" s="8" t="s">
        <v>2500</v>
      </c>
      <c r="J126" s="8"/>
      <c r="K126" s="13">
        <v>40022</v>
      </c>
      <c r="L126" s="13" t="e">
        <f>DATEDIF(K126,#REF!,"Y")&amp; "." &amp; DATEDIF(K126,#REF!,"YM") &amp; "."&amp; DATEDIF(K126,#REF!,"MD") +1</f>
        <v>#REF!</v>
      </c>
      <c r="M126" s="35">
        <v>4.08</v>
      </c>
      <c r="N126" s="35">
        <v>29</v>
      </c>
      <c r="O126" s="103" t="s">
        <v>2472</v>
      </c>
      <c r="P126" s="15"/>
      <c r="Q126" s="2"/>
    </row>
    <row r="127" spans="1:17" s="87" customFormat="1" x14ac:dyDescent="0.25">
      <c r="A127" s="98">
        <v>96</v>
      </c>
      <c r="B127" s="8">
        <v>17461</v>
      </c>
      <c r="C127" s="10">
        <v>43099</v>
      </c>
      <c r="D127" s="18" t="s">
        <v>774</v>
      </c>
      <c r="E127" s="8">
        <v>23408</v>
      </c>
      <c r="F127" s="8" t="s">
        <v>763</v>
      </c>
      <c r="G127" s="8">
        <v>1096</v>
      </c>
      <c r="H127" s="12">
        <f>'Computer-4'!L34</f>
        <v>34</v>
      </c>
      <c r="I127" s="8" t="s">
        <v>2500</v>
      </c>
      <c r="J127" s="8"/>
      <c r="K127" s="38">
        <v>39767</v>
      </c>
      <c r="L127" s="13" t="e">
        <f>DATEDIF(K127,#REF!,"Y")&amp; "." &amp; DATEDIF(K127,#REF!,"YM") &amp; "."&amp; DATEDIF(K127,#REF!,"MD") +1</f>
        <v>#REF!</v>
      </c>
      <c r="M127" s="31">
        <v>4.08</v>
      </c>
      <c r="N127" s="31">
        <v>38</v>
      </c>
      <c r="O127" s="103" t="s">
        <v>2472</v>
      </c>
      <c r="P127" s="15"/>
      <c r="Q127" s="2"/>
    </row>
    <row r="128" spans="1:17" s="87" customFormat="1" x14ac:dyDescent="0.25">
      <c r="A128" s="98">
        <v>134</v>
      </c>
      <c r="B128" s="8">
        <v>17688</v>
      </c>
      <c r="C128" s="10">
        <v>43091</v>
      </c>
      <c r="D128" s="18" t="s">
        <v>1054</v>
      </c>
      <c r="E128" s="41">
        <v>22064</v>
      </c>
      <c r="F128" s="8" t="s">
        <v>1074</v>
      </c>
      <c r="G128" s="8">
        <v>1134</v>
      </c>
      <c r="H128" s="12">
        <f>'Computer-2'!K47</f>
        <v>34</v>
      </c>
      <c r="I128" s="8" t="s">
        <v>2500</v>
      </c>
      <c r="J128" s="8"/>
      <c r="K128" s="38">
        <v>39988</v>
      </c>
      <c r="L128" s="13" t="e">
        <f>DATEDIF(K128,#REF!,"Y")&amp; "." &amp; DATEDIF(K128,#REF!,"YM") &amp; "."&amp; DATEDIF(K128,#REF!,"MD") +1</f>
        <v>#REF!</v>
      </c>
      <c r="M128" s="31">
        <v>4.05</v>
      </c>
      <c r="N128" s="31">
        <v>20</v>
      </c>
      <c r="O128" s="103" t="s">
        <v>2472</v>
      </c>
      <c r="P128" s="15"/>
      <c r="Q128" s="2"/>
    </row>
    <row r="129" spans="1:17" s="87" customFormat="1" x14ac:dyDescent="0.25">
      <c r="A129" s="98">
        <v>72</v>
      </c>
      <c r="B129" s="8">
        <v>19433</v>
      </c>
      <c r="C129" s="10">
        <v>43084</v>
      </c>
      <c r="D129" s="18" t="s">
        <v>1102</v>
      </c>
      <c r="E129" s="8">
        <v>22341</v>
      </c>
      <c r="F129" s="8" t="s">
        <v>1075</v>
      </c>
      <c r="G129" s="8">
        <v>1072</v>
      </c>
      <c r="H129" s="12">
        <f>'Computer-3'!J36</f>
        <v>29</v>
      </c>
      <c r="I129" s="8" t="s">
        <v>2500</v>
      </c>
      <c r="J129" s="8"/>
      <c r="K129" s="38">
        <v>39982</v>
      </c>
      <c r="L129" s="13" t="e">
        <f>DATEDIF(K129,#REF!,"Y")&amp; "." &amp; DATEDIF(K129,#REF!,"YM") &amp; "."&amp; DATEDIF(K129,#REF!,"MD") +1</f>
        <v>#REF!</v>
      </c>
      <c r="M129" s="31">
        <v>4.07</v>
      </c>
      <c r="N129" s="31">
        <v>35</v>
      </c>
      <c r="O129" s="103" t="s">
        <v>2472</v>
      </c>
      <c r="P129" s="15"/>
      <c r="Q129" s="2"/>
    </row>
    <row r="130" spans="1:17" s="87" customFormat="1" x14ac:dyDescent="0.25">
      <c r="A130" s="98">
        <v>94</v>
      </c>
      <c r="B130" s="8">
        <v>17464</v>
      </c>
      <c r="C130" s="10">
        <v>43099</v>
      </c>
      <c r="D130" s="18" t="s">
        <v>767</v>
      </c>
      <c r="E130" s="41">
        <v>23412</v>
      </c>
      <c r="F130" s="8" t="s">
        <v>763</v>
      </c>
      <c r="G130" s="8">
        <v>1094</v>
      </c>
      <c r="H130" s="12">
        <f>'Computer-4'!L32</f>
        <v>29</v>
      </c>
      <c r="I130" s="8" t="s">
        <v>2500</v>
      </c>
      <c r="J130" s="8"/>
      <c r="K130" s="38">
        <v>39899</v>
      </c>
      <c r="L130" s="13" t="e">
        <f>DATEDIF(K130,#REF!,"Y")&amp; "." &amp; DATEDIF(K130,#REF!,"YM") &amp; "."&amp; DATEDIF(K130,#REF!,"MD") +1</f>
        <v>#REF!</v>
      </c>
      <c r="M130" s="31">
        <v>4.08</v>
      </c>
      <c r="N130" s="31">
        <v>34</v>
      </c>
      <c r="O130" s="103" t="s">
        <v>2472</v>
      </c>
      <c r="P130" s="15"/>
      <c r="Q130" s="2"/>
    </row>
    <row r="131" spans="1:17" s="87" customFormat="1" x14ac:dyDescent="0.25">
      <c r="A131" s="98">
        <v>91</v>
      </c>
      <c r="B131" s="28">
        <v>18229</v>
      </c>
      <c r="C131" s="13">
        <v>43083</v>
      </c>
      <c r="D131" s="45" t="s">
        <v>262</v>
      </c>
      <c r="E131" s="28">
        <v>22050</v>
      </c>
      <c r="F131" s="8" t="s">
        <v>41</v>
      </c>
      <c r="G131" s="8">
        <v>1091</v>
      </c>
      <c r="H131" s="12">
        <f>'Computer-4'!L29</f>
        <v>28</v>
      </c>
      <c r="I131" s="8" t="s">
        <v>2500</v>
      </c>
      <c r="J131" s="8"/>
      <c r="K131" s="13">
        <v>40019</v>
      </c>
      <c r="L131" s="13" t="e">
        <f>DATEDIF(K131,#REF!,"Y")&amp; "." &amp; DATEDIF(K131,#REF!,"YM") &amp; "."&amp; DATEDIF(K131,#REF!,"MD") +1</f>
        <v>#REF!</v>
      </c>
      <c r="M131" s="35">
        <v>3.02</v>
      </c>
      <c r="N131" s="35">
        <v>35</v>
      </c>
      <c r="O131" s="103" t="s">
        <v>2472</v>
      </c>
      <c r="P131" s="15"/>
      <c r="Q131" s="2"/>
    </row>
    <row r="132" spans="1:17" s="87" customFormat="1" x14ac:dyDescent="0.25">
      <c r="A132" s="98">
        <v>100</v>
      </c>
      <c r="B132" s="8">
        <v>17570</v>
      </c>
      <c r="C132" s="10">
        <v>43069</v>
      </c>
      <c r="D132" s="18" t="s">
        <v>595</v>
      </c>
      <c r="E132" s="8">
        <v>22209</v>
      </c>
      <c r="F132" s="8" t="s">
        <v>540</v>
      </c>
      <c r="G132" s="8">
        <v>1100</v>
      </c>
      <c r="H132" s="12">
        <f>'Computer-4'!L38</f>
        <v>27</v>
      </c>
      <c r="I132" s="8" t="s">
        <v>2500</v>
      </c>
      <c r="J132" s="8"/>
      <c r="K132" s="38">
        <v>39948</v>
      </c>
      <c r="L132" s="13" t="e">
        <f>DATEDIF(K132,#REF!,"Y")&amp; "." &amp; DATEDIF(K132,#REF!,"YM") &amp; "."&amp; DATEDIF(K132,#REF!,"MD") +1</f>
        <v>#REF!</v>
      </c>
      <c r="M132" s="31">
        <v>4.03</v>
      </c>
      <c r="N132" s="31">
        <v>31</v>
      </c>
      <c r="O132" s="103" t="s">
        <v>2472</v>
      </c>
      <c r="P132" s="15"/>
      <c r="Q132" s="2"/>
    </row>
    <row r="133" spans="1:17" s="87" customFormat="1" x14ac:dyDescent="0.25">
      <c r="A133" s="98">
        <v>139</v>
      </c>
      <c r="B133" s="28">
        <v>17427</v>
      </c>
      <c r="C133" s="13">
        <v>43080</v>
      </c>
      <c r="D133" s="45" t="s">
        <v>308</v>
      </c>
      <c r="E133" s="28">
        <v>7283</v>
      </c>
      <c r="F133" s="8" t="s">
        <v>38</v>
      </c>
      <c r="G133" s="8">
        <v>1139</v>
      </c>
      <c r="H133" s="12">
        <f>'Computer-2'!K52</f>
        <v>27</v>
      </c>
      <c r="I133" s="8" t="s">
        <v>2500</v>
      </c>
      <c r="J133" s="8"/>
      <c r="K133" s="13">
        <v>39893</v>
      </c>
      <c r="L133" s="13" t="e">
        <f>DATEDIF(K133,#REF!,"Y")&amp; "." &amp; DATEDIF(K133,#REF!,"YM") &amp; "."&amp; DATEDIF(K133,#REF!,"MD") +1</f>
        <v>#REF!</v>
      </c>
      <c r="M133" s="35">
        <v>4.08</v>
      </c>
      <c r="N133" s="35">
        <v>52</v>
      </c>
      <c r="O133" s="103" t="s">
        <v>2472</v>
      </c>
      <c r="P133" s="15"/>
      <c r="Q133" s="2"/>
    </row>
    <row r="134" spans="1:17" s="87" customFormat="1" x14ac:dyDescent="0.25">
      <c r="A134" s="98">
        <v>110</v>
      </c>
      <c r="B134" s="8">
        <v>17965</v>
      </c>
      <c r="C134" s="10">
        <v>43084</v>
      </c>
      <c r="D134" s="18" t="s">
        <v>2126</v>
      </c>
      <c r="E134" s="8">
        <v>19308</v>
      </c>
      <c r="F134" s="8" t="s">
        <v>48</v>
      </c>
      <c r="G134" s="8">
        <v>1110</v>
      </c>
      <c r="H134" s="12">
        <f>'Computer-1'!K48</f>
        <v>24</v>
      </c>
      <c r="I134" s="8" t="s">
        <v>2500</v>
      </c>
      <c r="J134" s="8"/>
      <c r="K134" s="38">
        <v>39798</v>
      </c>
      <c r="L134" s="13" t="e">
        <f>DATEDIF(K134,#REF!,"Y")&amp; "." &amp; DATEDIF(K134,#REF!,"YM") &amp; "."&amp; DATEDIF(K134,#REF!,"MD") +1</f>
        <v>#REF!</v>
      </c>
      <c r="M134" s="31">
        <v>4.0999999999999996</v>
      </c>
      <c r="N134" s="31">
        <v>54</v>
      </c>
      <c r="O134" s="103" t="s">
        <v>2472</v>
      </c>
      <c r="P134" s="15"/>
      <c r="Q134" s="2"/>
    </row>
    <row r="135" spans="1:17" s="87" customFormat="1" x14ac:dyDescent="0.25">
      <c r="A135" s="98">
        <v>87</v>
      </c>
      <c r="B135" s="28">
        <v>19149</v>
      </c>
      <c r="C135" s="13">
        <v>43084</v>
      </c>
      <c r="D135" s="45" t="s">
        <v>502</v>
      </c>
      <c r="E135" s="28">
        <v>21441</v>
      </c>
      <c r="F135" s="8" t="s">
        <v>88</v>
      </c>
      <c r="G135" s="8">
        <v>1087</v>
      </c>
      <c r="H135" s="12">
        <f>'Computer-4'!L25</f>
        <v>23</v>
      </c>
      <c r="I135" s="8" t="s">
        <v>2500</v>
      </c>
      <c r="J135" s="8"/>
      <c r="K135" s="13">
        <v>40014</v>
      </c>
      <c r="L135" s="13" t="e">
        <f>DATEDIF(K135,#REF!,"Y")&amp; "." &amp; DATEDIF(K135,#REF!,"YM") &amp; "."&amp; DATEDIF(K135,#REF!,"MD") +1</f>
        <v>#REF!</v>
      </c>
      <c r="M135" s="35">
        <v>4.07</v>
      </c>
      <c r="N135" s="35">
        <v>36</v>
      </c>
      <c r="O135" s="103" t="s">
        <v>2472</v>
      </c>
      <c r="P135" s="15"/>
      <c r="Q135" s="2"/>
    </row>
    <row r="136" spans="1:17" s="87" customFormat="1" x14ac:dyDescent="0.25">
      <c r="A136" s="98">
        <v>90</v>
      </c>
      <c r="B136" s="8">
        <v>18218</v>
      </c>
      <c r="C136" s="10">
        <v>43077</v>
      </c>
      <c r="D136" s="11" t="s">
        <v>87</v>
      </c>
      <c r="E136" s="8">
        <v>22049</v>
      </c>
      <c r="F136" s="27" t="s">
        <v>41</v>
      </c>
      <c r="G136" s="8">
        <v>1090</v>
      </c>
      <c r="H136" s="12">
        <f>'Computer-4'!L28</f>
        <v>22</v>
      </c>
      <c r="I136" s="8" t="s">
        <v>2500</v>
      </c>
      <c r="J136" s="8"/>
      <c r="K136" s="10">
        <v>39762</v>
      </c>
      <c r="L136" s="13" t="e">
        <f>DATEDIF(K136,#REF!,"Y")&amp; "." &amp; DATEDIF(K136,#REF!,"YM") &amp; "."&amp; DATEDIF(K136,#REF!,"MD") +1</f>
        <v>#REF!</v>
      </c>
      <c r="M136" s="14">
        <v>5.05</v>
      </c>
      <c r="N136" s="14">
        <v>40</v>
      </c>
      <c r="O136" s="103" t="s">
        <v>2472</v>
      </c>
      <c r="P136" s="15"/>
      <c r="Q136" s="2"/>
    </row>
    <row r="137" spans="1:17" s="87" customFormat="1" x14ac:dyDescent="0.25">
      <c r="A137" s="98">
        <v>118</v>
      </c>
      <c r="B137" s="8">
        <v>18677</v>
      </c>
      <c r="C137" s="10">
        <v>43082</v>
      </c>
      <c r="D137" s="18" t="s">
        <v>1361</v>
      </c>
      <c r="E137" s="8">
        <v>21331</v>
      </c>
      <c r="F137" s="8" t="s">
        <v>1309</v>
      </c>
      <c r="G137" s="8">
        <v>1118</v>
      </c>
      <c r="H137" s="12">
        <f>'Computer-1'!K56</f>
        <v>22</v>
      </c>
      <c r="I137" s="8" t="s">
        <v>2500</v>
      </c>
      <c r="J137" s="8"/>
      <c r="K137" s="38">
        <v>40084</v>
      </c>
      <c r="L137" s="13" t="e">
        <f>DATEDIF(K137,#REF!,"Y")&amp; "." &amp; DATEDIF(K137,#REF!,"YM") &amp; "."&amp; DATEDIF(K137,#REF!,"MD") +1</f>
        <v>#REF!</v>
      </c>
      <c r="M137" s="31">
        <v>4.0199999999999996</v>
      </c>
      <c r="N137" s="31">
        <v>25</v>
      </c>
      <c r="O137" s="103" t="s">
        <v>2472</v>
      </c>
      <c r="P137" s="15"/>
      <c r="Q137" s="2"/>
    </row>
    <row r="138" spans="1:17" s="87" customFormat="1" x14ac:dyDescent="0.25">
      <c r="A138" s="98">
        <v>123</v>
      </c>
      <c r="B138" s="8">
        <v>17516</v>
      </c>
      <c r="C138" s="10">
        <v>43105</v>
      </c>
      <c r="D138" s="18" t="s">
        <v>2380</v>
      </c>
      <c r="E138" s="8">
        <v>20824</v>
      </c>
      <c r="F138" s="8" t="s">
        <v>854</v>
      </c>
      <c r="G138" s="8">
        <v>1123</v>
      </c>
      <c r="H138" s="12">
        <f>'Computer-1'!K61</f>
        <v>18</v>
      </c>
      <c r="I138" s="8" t="s">
        <v>2500</v>
      </c>
      <c r="J138" s="8"/>
      <c r="K138" s="38">
        <v>39751</v>
      </c>
      <c r="L138" s="13" t="e">
        <f>DATEDIF(K138,#REF!,"Y")&amp; "." &amp; DATEDIF(K138,#REF!,"YM") &amp; "."&amp; DATEDIF(K138,#REF!,"MD") +1</f>
        <v>#REF!</v>
      </c>
      <c r="M138" s="31">
        <v>4.07</v>
      </c>
      <c r="N138" s="31">
        <v>53</v>
      </c>
      <c r="O138" s="103" t="s">
        <v>2472</v>
      </c>
      <c r="P138" s="15"/>
      <c r="Q138" s="2"/>
    </row>
    <row r="139" spans="1:17" s="87" customFormat="1" x14ac:dyDescent="0.25">
      <c r="A139" s="98">
        <v>115</v>
      </c>
      <c r="B139" s="8">
        <v>18678</v>
      </c>
      <c r="C139" s="10">
        <v>43082</v>
      </c>
      <c r="D139" s="18" t="s">
        <v>1328</v>
      </c>
      <c r="E139" s="8">
        <v>21329</v>
      </c>
      <c r="F139" s="8" t="s">
        <v>1309</v>
      </c>
      <c r="G139" s="8">
        <v>1115</v>
      </c>
      <c r="H139" s="12">
        <f>'Computer-1'!K53</f>
        <v>17</v>
      </c>
      <c r="I139" s="8" t="s">
        <v>2500</v>
      </c>
      <c r="J139" s="8"/>
      <c r="K139" s="38">
        <v>39507</v>
      </c>
      <c r="L139" s="13" t="e">
        <f>DATEDIF(K139,#REF!,"Y")&amp; "." &amp; DATEDIF(K139,#REF!,"YM") &amp; "."&amp; DATEDIF(K139,#REF!,"MD") +1</f>
        <v>#REF!</v>
      </c>
      <c r="M139" s="31">
        <v>4.0599999999999996</v>
      </c>
      <c r="N139" s="31">
        <v>28</v>
      </c>
      <c r="O139" s="103" t="s">
        <v>2472</v>
      </c>
      <c r="P139" s="15"/>
      <c r="Q139" s="2"/>
    </row>
    <row r="140" spans="1:17" s="87" customFormat="1" x14ac:dyDescent="0.25">
      <c r="A140" s="98">
        <v>80</v>
      </c>
      <c r="B140" s="8">
        <v>18346</v>
      </c>
      <c r="C140" s="10">
        <v>43083</v>
      </c>
      <c r="D140" s="18" t="s">
        <v>1245</v>
      </c>
      <c r="E140" s="8">
        <v>22554</v>
      </c>
      <c r="F140" s="8" t="s">
        <v>1216</v>
      </c>
      <c r="G140" s="8">
        <v>1080</v>
      </c>
      <c r="H140" s="12">
        <f>'Computer-4'!L18</f>
        <v>0</v>
      </c>
      <c r="I140" s="8" t="s">
        <v>2500</v>
      </c>
      <c r="J140" s="8"/>
      <c r="K140" s="38">
        <v>39738</v>
      </c>
      <c r="L140" s="13" t="e">
        <f>DATEDIF(K140,#REF!,"Y")&amp; "." &amp; DATEDIF(K140,#REF!,"YM") &amp; "."&amp; DATEDIF(K140,#REF!,"MD") +1</f>
        <v>#REF!</v>
      </c>
      <c r="M140" s="31">
        <v>4.03</v>
      </c>
      <c r="N140" s="31">
        <v>23</v>
      </c>
      <c r="O140" s="103" t="s">
        <v>2472</v>
      </c>
      <c r="P140" s="15"/>
      <c r="Q140" s="2"/>
    </row>
    <row r="141" spans="1:17" s="87" customFormat="1" x14ac:dyDescent="0.25">
      <c r="A141" s="98">
        <v>122</v>
      </c>
      <c r="B141" s="8">
        <v>17618</v>
      </c>
      <c r="C141" s="10">
        <v>43078</v>
      </c>
      <c r="D141" s="18" t="s">
        <v>858</v>
      </c>
      <c r="E141" s="8">
        <v>20356</v>
      </c>
      <c r="F141" s="8" t="s">
        <v>854</v>
      </c>
      <c r="G141" s="8">
        <v>1122</v>
      </c>
      <c r="H141" s="12">
        <f>'Computer-1'!K60</f>
        <v>0</v>
      </c>
      <c r="I141" s="8" t="s">
        <v>2500</v>
      </c>
      <c r="J141" s="8"/>
      <c r="K141" s="38">
        <v>39911</v>
      </c>
      <c r="L141" s="13" t="e">
        <f>DATEDIF(K141,#REF!,"Y")&amp; "." &amp; DATEDIF(K141,#REF!,"YM") &amp; "."&amp; DATEDIF(K141,#REF!,"MD") +1</f>
        <v>#REF!</v>
      </c>
      <c r="M141" s="31">
        <v>4</v>
      </c>
      <c r="N141" s="31">
        <v>35</v>
      </c>
      <c r="O141" s="103" t="s">
        <v>2472</v>
      </c>
      <c r="P141" s="17"/>
      <c r="Q141" s="2"/>
    </row>
    <row r="142" spans="1:17" s="87" customFormat="1" x14ac:dyDescent="0.25">
      <c r="A142" s="98">
        <v>140</v>
      </c>
      <c r="B142" s="8">
        <v>18736</v>
      </c>
      <c r="C142" s="10">
        <v>43083</v>
      </c>
      <c r="D142" s="18" t="s">
        <v>2222</v>
      </c>
      <c r="E142" s="8">
        <v>17159</v>
      </c>
      <c r="F142" s="8" t="s">
        <v>953</v>
      </c>
      <c r="G142" s="8">
        <v>1140</v>
      </c>
      <c r="H142" s="12">
        <f>'Computer-2'!K53</f>
        <v>69</v>
      </c>
      <c r="I142" s="8" t="s">
        <v>2500</v>
      </c>
      <c r="J142" s="8" t="s">
        <v>2512</v>
      </c>
      <c r="K142" s="38">
        <v>39634</v>
      </c>
      <c r="L142" s="13" t="e">
        <f>DATEDIF(K142,#REF!,"Y")&amp; "." &amp; DATEDIF(K142,#REF!,"YM") &amp; "."&amp; DATEDIF(K142,#REF!,"MD") +1</f>
        <v>#REF!</v>
      </c>
      <c r="M142" s="31">
        <v>5</v>
      </c>
      <c r="N142" s="31">
        <v>33</v>
      </c>
      <c r="O142" s="103" t="s">
        <v>2473</v>
      </c>
      <c r="P142" s="17"/>
      <c r="Q142" s="2"/>
    </row>
    <row r="143" spans="1:17" s="87" customFormat="1" x14ac:dyDescent="0.25">
      <c r="A143" s="98">
        <v>219</v>
      </c>
      <c r="B143" s="8"/>
      <c r="C143" s="10"/>
      <c r="D143" s="18" t="s">
        <v>2490</v>
      </c>
      <c r="E143" s="8"/>
      <c r="F143" s="8" t="s">
        <v>2487</v>
      </c>
      <c r="G143" s="8">
        <v>1219</v>
      </c>
      <c r="H143" s="12">
        <f>'Computer-4'!L67</f>
        <v>68</v>
      </c>
      <c r="I143" s="8" t="s">
        <v>2500</v>
      </c>
      <c r="J143" s="8" t="s">
        <v>2515</v>
      </c>
      <c r="K143" s="38">
        <v>39262</v>
      </c>
      <c r="L143" s="13" t="e">
        <f>DATEDIF(K143,#REF!,"Y")&amp; "." &amp; DATEDIF(K143,#REF!,"YM") &amp; "."&amp; DATEDIF(K143,#REF!,"MD") +1</f>
        <v>#REF!</v>
      </c>
      <c r="M143" s="31"/>
      <c r="N143" s="31"/>
      <c r="O143" s="103" t="s">
        <v>2473</v>
      </c>
      <c r="P143" s="15"/>
      <c r="Q143" s="2"/>
    </row>
    <row r="144" spans="1:17" s="87" customFormat="1" x14ac:dyDescent="0.25">
      <c r="A144" s="98">
        <v>161</v>
      </c>
      <c r="B144" s="28">
        <v>19162</v>
      </c>
      <c r="C144" s="13">
        <v>43086</v>
      </c>
      <c r="D144" s="45" t="s">
        <v>520</v>
      </c>
      <c r="E144" s="28">
        <v>21444</v>
      </c>
      <c r="F144" s="8" t="s">
        <v>88</v>
      </c>
      <c r="G144" s="8">
        <v>1161</v>
      </c>
      <c r="H144" s="12">
        <f>'Computer-3'!J50</f>
        <v>66</v>
      </c>
      <c r="I144" s="8" t="s">
        <v>2500</v>
      </c>
      <c r="J144" s="8" t="s">
        <v>2516</v>
      </c>
      <c r="K144" s="13">
        <v>37908</v>
      </c>
      <c r="L144" s="13" t="e">
        <f>DATEDIF(K144,#REF!,"Y")&amp; "." &amp; DATEDIF(K144,#REF!,"YM") &amp; "."&amp; DATEDIF(K144,#REF!,"MD") +1</f>
        <v>#REF!</v>
      </c>
      <c r="M144" s="35">
        <v>5.05</v>
      </c>
      <c r="N144" s="35">
        <v>65</v>
      </c>
      <c r="O144" s="103" t="s">
        <v>2473</v>
      </c>
      <c r="P144" s="15"/>
      <c r="Q144" s="2"/>
    </row>
    <row r="145" spans="1:17" s="87" customFormat="1" x14ac:dyDescent="0.25">
      <c r="A145" s="98">
        <v>221</v>
      </c>
      <c r="B145" s="48">
        <v>18325</v>
      </c>
      <c r="C145" s="56">
        <v>43078</v>
      </c>
      <c r="D145" s="67" t="s">
        <v>2349</v>
      </c>
      <c r="E145" s="48">
        <v>20788</v>
      </c>
      <c r="F145" s="48" t="s">
        <v>1216</v>
      </c>
      <c r="G145" s="8">
        <v>1221</v>
      </c>
      <c r="H145" s="12">
        <f>'Computer-4'!L69</f>
        <v>65</v>
      </c>
      <c r="I145" s="8" t="s">
        <v>2500</v>
      </c>
      <c r="J145" s="8" t="s">
        <v>2517</v>
      </c>
      <c r="K145" s="132">
        <v>39674</v>
      </c>
      <c r="L145" s="133" t="e">
        <f>DATEDIF(K145,#REF!,"Y")&amp; "." &amp; DATEDIF(K145,#REF!,"YM") &amp; "."&amp; DATEDIF(K145,#REF!,"MD") +1</f>
        <v>#REF!</v>
      </c>
      <c r="M145" s="62">
        <v>4.03</v>
      </c>
      <c r="N145" s="62">
        <v>23</v>
      </c>
      <c r="O145" s="119" t="s">
        <v>2473</v>
      </c>
      <c r="P145" s="15"/>
      <c r="Q145" s="2"/>
    </row>
    <row r="146" spans="1:17" s="87" customFormat="1" x14ac:dyDescent="0.25">
      <c r="A146" s="98">
        <v>155</v>
      </c>
      <c r="B146" s="28">
        <v>19104</v>
      </c>
      <c r="C146" s="13">
        <v>43080</v>
      </c>
      <c r="D146" s="30" t="s">
        <v>189</v>
      </c>
      <c r="E146" s="28">
        <v>20950</v>
      </c>
      <c r="F146" s="27" t="s">
        <v>88</v>
      </c>
      <c r="G146" s="8">
        <v>1155</v>
      </c>
      <c r="H146" s="12">
        <f>'Computer-3'!J44</f>
        <v>63</v>
      </c>
      <c r="I146" s="8" t="s">
        <v>2500</v>
      </c>
      <c r="J146" s="8"/>
      <c r="K146" s="65">
        <v>39376</v>
      </c>
      <c r="L146" s="13" t="e">
        <f>DATEDIF(K146,#REF!,"Y")&amp; "." &amp; DATEDIF(K146,#REF!,"YM") &amp; "."&amp; DATEDIF(K146,#REF!,"MD") +1</f>
        <v>#REF!</v>
      </c>
      <c r="M146" s="31">
        <v>4.09</v>
      </c>
      <c r="N146" s="31">
        <v>37.5</v>
      </c>
      <c r="O146" s="103" t="s">
        <v>2473</v>
      </c>
      <c r="P146" s="15"/>
      <c r="Q146" s="2"/>
    </row>
    <row r="147" spans="1:17" s="87" customFormat="1" x14ac:dyDescent="0.25">
      <c r="A147" s="98">
        <v>167</v>
      </c>
      <c r="B147" s="8">
        <v>18468</v>
      </c>
      <c r="C147" s="10">
        <v>43078</v>
      </c>
      <c r="D147" s="18" t="s">
        <v>991</v>
      </c>
      <c r="E147" s="41">
        <v>20400</v>
      </c>
      <c r="F147" s="8" t="s">
        <v>965</v>
      </c>
      <c r="G147" s="8">
        <v>1167</v>
      </c>
      <c r="H147" s="12">
        <f>'Computer-3'!J56</f>
        <v>61</v>
      </c>
      <c r="I147" s="8" t="s">
        <v>2500</v>
      </c>
      <c r="J147" s="8"/>
      <c r="K147" s="38">
        <v>39662</v>
      </c>
      <c r="L147" s="13" t="e">
        <f>DATEDIF(K147,#REF!,"Y")&amp; "." &amp; DATEDIF(K147,#REF!,"YM") &amp; "."&amp; DATEDIF(K147,#REF!,"MD") +1</f>
        <v>#REF!</v>
      </c>
      <c r="M147" s="31">
        <v>3.06</v>
      </c>
      <c r="N147" s="31">
        <v>30</v>
      </c>
      <c r="O147" s="103" t="s">
        <v>2473</v>
      </c>
      <c r="P147" s="15"/>
      <c r="Q147" s="2"/>
    </row>
    <row r="148" spans="1:17" s="87" customFormat="1" x14ac:dyDescent="0.25">
      <c r="A148" s="98">
        <v>178</v>
      </c>
      <c r="B148" s="8">
        <v>17879</v>
      </c>
      <c r="C148" s="10">
        <v>43078</v>
      </c>
      <c r="D148" s="67" t="s">
        <v>139</v>
      </c>
      <c r="E148" s="121">
        <v>22531</v>
      </c>
      <c r="F148" s="8" t="s">
        <v>116</v>
      </c>
      <c r="G148" s="8">
        <v>1178</v>
      </c>
      <c r="H148" s="12">
        <f>'Computer-4'!L41</f>
        <v>60</v>
      </c>
      <c r="I148" s="8" t="s">
        <v>2500</v>
      </c>
      <c r="J148" s="8"/>
      <c r="K148" s="10">
        <v>39619</v>
      </c>
      <c r="L148" s="13" t="e">
        <f>DATEDIF(K148,#REF!,"Y")&amp; "." &amp; DATEDIF(K148,#REF!,"YM") &amp; "."&amp; DATEDIF(K148,#REF!,"MD") +1</f>
        <v>#REF!</v>
      </c>
      <c r="M148" s="31">
        <v>4.0999999999999996</v>
      </c>
      <c r="N148" s="31">
        <v>38</v>
      </c>
      <c r="O148" s="103" t="s">
        <v>2473</v>
      </c>
      <c r="P148" s="15"/>
      <c r="Q148" s="2"/>
    </row>
    <row r="149" spans="1:17" s="87" customFormat="1" x14ac:dyDescent="0.25">
      <c r="A149" s="98">
        <v>192</v>
      </c>
      <c r="B149" s="8">
        <v>18045</v>
      </c>
      <c r="C149" s="10">
        <v>43081</v>
      </c>
      <c r="D149" s="18" t="s">
        <v>1183</v>
      </c>
      <c r="E149" s="41">
        <v>22920</v>
      </c>
      <c r="F149" s="8" t="s">
        <v>1120</v>
      </c>
      <c r="G149" s="8">
        <v>1192</v>
      </c>
      <c r="H149" s="12">
        <f>'Computer-4'!L55</f>
        <v>60</v>
      </c>
      <c r="I149" s="8" t="s">
        <v>2500</v>
      </c>
      <c r="J149" s="8"/>
      <c r="K149" s="38">
        <v>38951</v>
      </c>
      <c r="L149" s="13" t="e">
        <f>DATEDIF(K149,#REF!,"Y")&amp; "." &amp; DATEDIF(K149,#REF!,"YM") &amp; "."&amp; DATEDIF(K149,#REF!,"MD") +1</f>
        <v>#REF!</v>
      </c>
      <c r="M149" s="31">
        <v>5.04</v>
      </c>
      <c r="N149" s="31">
        <v>74</v>
      </c>
      <c r="O149" s="103" t="s">
        <v>2473</v>
      </c>
      <c r="P149" s="15"/>
      <c r="Q149" s="2"/>
    </row>
    <row r="150" spans="1:17" s="87" customFormat="1" x14ac:dyDescent="0.25">
      <c r="A150" s="98">
        <v>206</v>
      </c>
      <c r="B150" s="28">
        <v>17386</v>
      </c>
      <c r="C150" s="13">
        <v>43076</v>
      </c>
      <c r="D150" s="45" t="s">
        <v>233</v>
      </c>
      <c r="E150" s="28">
        <v>22473</v>
      </c>
      <c r="F150" s="8" t="s">
        <v>26</v>
      </c>
      <c r="G150" s="8">
        <v>1206</v>
      </c>
      <c r="H150" s="12">
        <f>'Computer-2'!K64</f>
        <v>60</v>
      </c>
      <c r="I150" s="8" t="s">
        <v>2500</v>
      </c>
      <c r="J150" s="8"/>
      <c r="K150" s="13">
        <v>39680</v>
      </c>
      <c r="L150" s="13" t="e">
        <f>DATEDIF(K150,#REF!,"Y")&amp; "." &amp; DATEDIF(K150,#REF!,"YM") &amp; "."&amp; DATEDIF(K150,#REF!,"MD") +1</f>
        <v>#REF!</v>
      </c>
      <c r="M150" s="35">
        <v>4.08</v>
      </c>
      <c r="N150" s="35">
        <v>44</v>
      </c>
      <c r="O150" s="103" t="s">
        <v>2473</v>
      </c>
      <c r="P150" s="15"/>
      <c r="Q150" s="2"/>
    </row>
    <row r="151" spans="1:17" s="87" customFormat="1" x14ac:dyDescent="0.25">
      <c r="A151" s="98">
        <v>210</v>
      </c>
      <c r="B151" s="28">
        <v>18740</v>
      </c>
      <c r="C151" s="13">
        <v>43081</v>
      </c>
      <c r="D151" s="45" t="s">
        <v>250</v>
      </c>
      <c r="E151" s="28">
        <v>22460</v>
      </c>
      <c r="F151" s="8" t="s">
        <v>26</v>
      </c>
      <c r="G151" s="8">
        <v>1210</v>
      </c>
      <c r="H151" s="12">
        <f>'Computer-2'!K68</f>
        <v>57</v>
      </c>
      <c r="I151" s="8" t="s">
        <v>2500</v>
      </c>
      <c r="J151" s="8"/>
      <c r="K151" s="13">
        <v>39696</v>
      </c>
      <c r="L151" s="13" t="e">
        <f>DATEDIF(K151,#REF!,"Y")&amp; "." &amp; DATEDIF(K151,#REF!,"YM") &amp; "."&amp; DATEDIF(K151,#REF!,"MD") +1</f>
        <v>#REF!</v>
      </c>
      <c r="M151" s="35">
        <v>4.08</v>
      </c>
      <c r="N151" s="35">
        <v>39</v>
      </c>
      <c r="O151" s="103" t="s">
        <v>2473</v>
      </c>
      <c r="P151" s="15"/>
      <c r="Q151" s="2"/>
    </row>
    <row r="152" spans="1:17" s="87" customFormat="1" x14ac:dyDescent="0.25">
      <c r="A152" s="98">
        <v>218</v>
      </c>
      <c r="B152" s="8"/>
      <c r="C152" s="10"/>
      <c r="D152" s="18" t="s">
        <v>2488</v>
      </c>
      <c r="E152" s="8"/>
      <c r="F152" s="8" t="s">
        <v>2487</v>
      </c>
      <c r="G152" s="8">
        <v>1218</v>
      </c>
      <c r="H152" s="12">
        <f>'Computer-4'!L66</f>
        <v>57</v>
      </c>
      <c r="I152" s="8" t="s">
        <v>2500</v>
      </c>
      <c r="J152" s="8"/>
      <c r="K152" s="38">
        <v>39416</v>
      </c>
      <c r="L152" s="13" t="e">
        <f>DATEDIF(K152,#REF!,"Y")&amp; "." &amp; DATEDIF(K152,#REF!,"YM") &amp; "."&amp; DATEDIF(K152,#REF!,"MD") +1</f>
        <v>#REF!</v>
      </c>
      <c r="M152" s="31"/>
      <c r="N152" s="31"/>
      <c r="O152" s="103" t="s">
        <v>2473</v>
      </c>
      <c r="P152" s="15"/>
      <c r="Q152" s="2"/>
    </row>
    <row r="153" spans="1:17" s="87" customFormat="1" x14ac:dyDescent="0.25">
      <c r="A153" s="98">
        <v>147</v>
      </c>
      <c r="B153" s="8">
        <v>18825</v>
      </c>
      <c r="C153" s="10">
        <v>43081</v>
      </c>
      <c r="D153" s="18" t="s">
        <v>729</v>
      </c>
      <c r="E153" s="8">
        <v>19518</v>
      </c>
      <c r="F153" s="8" t="s">
        <v>710</v>
      </c>
      <c r="G153" s="8">
        <v>1147</v>
      </c>
      <c r="H153" s="12">
        <f>'Computer-2'!K60</f>
        <v>56</v>
      </c>
      <c r="I153" s="8" t="s">
        <v>2500</v>
      </c>
      <c r="J153" s="8"/>
      <c r="K153" s="38">
        <v>38947</v>
      </c>
      <c r="L153" s="13" t="e">
        <f>DATEDIF(K153,#REF!,"Y")&amp; "." &amp; DATEDIF(K153,#REF!,"YM") &amp; "."&amp; DATEDIF(K153,#REF!,"MD") +1</f>
        <v>#REF!</v>
      </c>
      <c r="M153" s="31">
        <v>5.01</v>
      </c>
      <c r="N153" s="31">
        <v>42</v>
      </c>
      <c r="O153" s="103" t="s">
        <v>2473</v>
      </c>
      <c r="P153" s="15"/>
      <c r="Q153" s="2"/>
    </row>
    <row r="154" spans="1:17" s="87" customFormat="1" x14ac:dyDescent="0.25">
      <c r="A154" s="98">
        <v>182</v>
      </c>
      <c r="B154" s="20">
        <v>17878</v>
      </c>
      <c r="C154" s="61">
        <v>43078</v>
      </c>
      <c r="D154" s="22" t="s">
        <v>159</v>
      </c>
      <c r="E154" s="167">
        <v>20609</v>
      </c>
      <c r="F154" s="42" t="s">
        <v>116</v>
      </c>
      <c r="G154" s="8">
        <v>1182</v>
      </c>
      <c r="H154" s="12">
        <f>'Computer-4'!L45</f>
        <v>56</v>
      </c>
      <c r="I154" s="8" t="s">
        <v>2500</v>
      </c>
      <c r="J154" s="8"/>
      <c r="K154" s="10">
        <v>39676</v>
      </c>
      <c r="L154" s="13" t="e">
        <f>DATEDIF(K154,#REF!,"Y")&amp; "." &amp; DATEDIF(K154,#REF!,"YM") &amp; "."&amp; DATEDIF(K154,#REF!,"MD") +1</f>
        <v>#REF!</v>
      </c>
      <c r="M154" s="23">
        <v>4.0199999999999996</v>
      </c>
      <c r="N154" s="23">
        <v>49</v>
      </c>
      <c r="O154" s="103" t="s">
        <v>2473</v>
      </c>
      <c r="P154" s="15"/>
      <c r="Q154" s="2"/>
    </row>
    <row r="155" spans="1:17" s="87" customFormat="1" x14ac:dyDescent="0.25">
      <c r="A155" s="98">
        <v>187</v>
      </c>
      <c r="B155" s="28">
        <v>17926</v>
      </c>
      <c r="C155" s="13">
        <v>43077</v>
      </c>
      <c r="D155" s="45" t="s">
        <v>204</v>
      </c>
      <c r="E155" s="28">
        <v>21254</v>
      </c>
      <c r="F155" s="8" t="s">
        <v>48</v>
      </c>
      <c r="G155" s="8">
        <v>1187</v>
      </c>
      <c r="H155" s="12">
        <f>'Computer-4'!L50</f>
        <v>56</v>
      </c>
      <c r="I155" s="8" t="s">
        <v>2500</v>
      </c>
      <c r="J155" s="8"/>
      <c r="K155" s="13">
        <v>39620</v>
      </c>
      <c r="L155" s="13" t="e">
        <f>DATEDIF(K155,#REF!,"Y")&amp; "." &amp; DATEDIF(K155,#REF!,"YM") &amp; "."&amp; DATEDIF(K155,#REF!,"MD") +1</f>
        <v>#REF!</v>
      </c>
      <c r="M155" s="35">
        <v>4.08</v>
      </c>
      <c r="N155" s="35">
        <v>41</v>
      </c>
      <c r="O155" s="103" t="s">
        <v>2473</v>
      </c>
      <c r="P155" s="15"/>
      <c r="Q155" s="2"/>
    </row>
    <row r="156" spans="1:17" s="87" customFormat="1" x14ac:dyDescent="0.25">
      <c r="A156" s="98">
        <v>179</v>
      </c>
      <c r="B156" s="59">
        <v>17813</v>
      </c>
      <c r="C156" s="60">
        <v>43066</v>
      </c>
      <c r="D156" s="47" t="s">
        <v>1877</v>
      </c>
      <c r="E156" s="59">
        <v>22519</v>
      </c>
      <c r="F156" s="8" t="s">
        <v>116</v>
      </c>
      <c r="G156" s="8">
        <v>1179</v>
      </c>
      <c r="H156" s="12">
        <f>'Computer-4'!L42</f>
        <v>55</v>
      </c>
      <c r="I156" s="8" t="s">
        <v>2500</v>
      </c>
      <c r="J156" s="8"/>
      <c r="K156" s="60">
        <v>39066</v>
      </c>
      <c r="L156" s="13" t="e">
        <f>DATEDIF(K156,#REF!,"Y")&amp; "." &amp; DATEDIF(K156,#REF!,"YM") &amp; "."&amp; DATEDIF(K156,#REF!,"MD") +1</f>
        <v>#REF!</v>
      </c>
      <c r="M156" s="23">
        <v>4.1100000000000003</v>
      </c>
      <c r="N156" s="23">
        <v>40</v>
      </c>
      <c r="O156" s="103" t="s">
        <v>2473</v>
      </c>
      <c r="P156" s="15"/>
      <c r="Q156" s="2"/>
    </row>
    <row r="157" spans="1:17" s="87" customFormat="1" x14ac:dyDescent="0.25">
      <c r="A157" s="98">
        <v>149</v>
      </c>
      <c r="B157" s="8">
        <v>18340</v>
      </c>
      <c r="C157" s="10">
        <v>43082</v>
      </c>
      <c r="D157" s="18" t="s">
        <v>1250</v>
      </c>
      <c r="E157" s="8">
        <v>22564</v>
      </c>
      <c r="F157" s="8" t="s">
        <v>1216</v>
      </c>
      <c r="G157" s="8">
        <v>1149</v>
      </c>
      <c r="H157" s="12">
        <f>'Computer-2'!K62</f>
        <v>54</v>
      </c>
      <c r="I157" s="8" t="s">
        <v>2500</v>
      </c>
      <c r="J157" s="8"/>
      <c r="K157" s="38">
        <v>39580</v>
      </c>
      <c r="L157" s="13" t="e">
        <f>DATEDIF(K157,#REF!,"Y")&amp; "." &amp; DATEDIF(K157,#REF!,"YM") &amp; "."&amp; DATEDIF(K157,#REF!,"MD") +1</f>
        <v>#REF!</v>
      </c>
      <c r="M157" s="31">
        <v>4.0999999999999996</v>
      </c>
      <c r="N157" s="31">
        <v>46</v>
      </c>
      <c r="O157" s="103" t="s">
        <v>2473</v>
      </c>
      <c r="P157" s="15"/>
      <c r="Q157" s="2"/>
    </row>
    <row r="158" spans="1:17" s="87" customFormat="1" x14ac:dyDescent="0.25">
      <c r="A158" s="98">
        <v>145</v>
      </c>
      <c r="B158" s="8">
        <v>19470</v>
      </c>
      <c r="C158" s="10">
        <v>43099</v>
      </c>
      <c r="D158" s="18" t="s">
        <v>883</v>
      </c>
      <c r="E158" s="8">
        <v>20389</v>
      </c>
      <c r="F158" s="8" t="s">
        <v>44</v>
      </c>
      <c r="G158" s="8">
        <v>1145</v>
      </c>
      <c r="H158" s="12">
        <f>'Computer-2'!K58</f>
        <v>53</v>
      </c>
      <c r="I158" s="8" t="s">
        <v>2500</v>
      </c>
      <c r="J158" s="8"/>
      <c r="K158" s="38">
        <v>38629</v>
      </c>
      <c r="L158" s="13" t="e">
        <f>DATEDIF(K158,#REF!,"Y")&amp; "." &amp; DATEDIF(K158,#REF!,"YM") &amp; "."&amp; DATEDIF(K158,#REF!,"MD") +1</f>
        <v>#REF!</v>
      </c>
      <c r="M158" s="31">
        <v>5.09</v>
      </c>
      <c r="N158" s="31">
        <v>46</v>
      </c>
      <c r="O158" s="103" t="s">
        <v>2473</v>
      </c>
      <c r="P158" s="15"/>
      <c r="Q158" s="2"/>
    </row>
    <row r="159" spans="1:17" s="87" customFormat="1" x14ac:dyDescent="0.25">
      <c r="A159" s="98">
        <v>151</v>
      </c>
      <c r="B159" s="8">
        <v>18316</v>
      </c>
      <c r="C159" s="10">
        <v>43077</v>
      </c>
      <c r="D159" s="18" t="s">
        <v>1266</v>
      </c>
      <c r="E159" s="8">
        <v>23093</v>
      </c>
      <c r="F159" s="8" t="s">
        <v>1216</v>
      </c>
      <c r="G159" s="8">
        <v>1151</v>
      </c>
      <c r="H159" s="12">
        <f>'Computer-3'!J40</f>
        <v>53</v>
      </c>
      <c r="I159" s="8" t="s">
        <v>2500</v>
      </c>
      <c r="J159" s="8"/>
      <c r="K159" s="38">
        <v>39414</v>
      </c>
      <c r="L159" s="13" t="e">
        <f>DATEDIF(K159,#REF!,"Y")&amp; "." &amp; DATEDIF(K159,#REF!,"YM") &amp; "."&amp; DATEDIF(K159,#REF!,"MD") +1</f>
        <v>#REF!</v>
      </c>
      <c r="M159" s="31">
        <v>4.07</v>
      </c>
      <c r="N159" s="31">
        <v>26</v>
      </c>
      <c r="O159" s="103" t="s">
        <v>2473</v>
      </c>
      <c r="P159" s="15"/>
      <c r="Q159" s="2"/>
    </row>
    <row r="160" spans="1:17" s="87" customFormat="1" x14ac:dyDescent="0.25">
      <c r="A160" s="98">
        <v>199</v>
      </c>
      <c r="B160" s="8">
        <v>18560</v>
      </c>
      <c r="C160" s="10">
        <v>43083</v>
      </c>
      <c r="D160" s="18" t="s">
        <v>740</v>
      </c>
      <c r="E160" s="8">
        <v>22233</v>
      </c>
      <c r="F160" s="8" t="s">
        <v>733</v>
      </c>
      <c r="G160" s="8">
        <v>1199</v>
      </c>
      <c r="H160" s="12">
        <f>'Computer-4'!L62</f>
        <v>53</v>
      </c>
      <c r="I160" s="8" t="s">
        <v>2500</v>
      </c>
      <c r="J160" s="8"/>
      <c r="K160" s="38">
        <v>39442</v>
      </c>
      <c r="L160" s="13" t="e">
        <f>DATEDIF(K160,#REF!,"Y")&amp; "." &amp; DATEDIF(K160,#REF!,"YM") &amp; "."&amp; DATEDIF(K160,#REF!,"MD") +1</f>
        <v>#REF!</v>
      </c>
      <c r="M160" s="31">
        <v>4.08</v>
      </c>
      <c r="N160" s="31">
        <v>51</v>
      </c>
      <c r="O160" s="103" t="s">
        <v>2473</v>
      </c>
      <c r="P160" s="15"/>
      <c r="Q160" s="2"/>
    </row>
    <row r="161" spans="1:17" s="87" customFormat="1" x14ac:dyDescent="0.25">
      <c r="A161" s="98">
        <v>186</v>
      </c>
      <c r="B161" s="8">
        <v>19283</v>
      </c>
      <c r="C161" s="10">
        <v>43099</v>
      </c>
      <c r="D161" s="18" t="s">
        <v>635</v>
      </c>
      <c r="E161" s="8">
        <v>22550</v>
      </c>
      <c r="F161" s="8" t="s">
        <v>116</v>
      </c>
      <c r="G161" s="8">
        <v>1186</v>
      </c>
      <c r="H161" s="12">
        <f>'Computer-4'!L49</f>
        <v>52</v>
      </c>
      <c r="I161" s="8" t="s">
        <v>2500</v>
      </c>
      <c r="J161" s="8"/>
      <c r="K161" s="38">
        <v>39650</v>
      </c>
      <c r="L161" s="13" t="e">
        <f>DATEDIF(K161,#REF!,"Y")&amp; "." &amp; DATEDIF(K161,#REF!,"YM") &amp; "."&amp; DATEDIF(K161,#REF!,"MD") +1</f>
        <v>#REF!</v>
      </c>
      <c r="M161" s="31">
        <v>5.0199999999999996</v>
      </c>
      <c r="N161" s="31">
        <v>39</v>
      </c>
      <c r="O161" s="103" t="s">
        <v>2473</v>
      </c>
      <c r="P161" s="15"/>
      <c r="Q161" s="2"/>
    </row>
    <row r="162" spans="1:17" s="87" customFormat="1" x14ac:dyDescent="0.25">
      <c r="A162" s="98">
        <v>208</v>
      </c>
      <c r="B162" s="28">
        <v>17377</v>
      </c>
      <c r="C162" s="13">
        <v>43072</v>
      </c>
      <c r="D162" s="45" t="s">
        <v>237</v>
      </c>
      <c r="E162" s="28">
        <v>22485</v>
      </c>
      <c r="F162" s="8" t="s">
        <v>26</v>
      </c>
      <c r="G162" s="8">
        <v>1208</v>
      </c>
      <c r="H162" s="12">
        <f>'Computer-2'!K66</f>
        <v>52</v>
      </c>
      <c r="I162" s="8" t="s">
        <v>2500</v>
      </c>
      <c r="J162" s="8"/>
      <c r="K162" s="13">
        <v>39702</v>
      </c>
      <c r="L162" s="13" t="e">
        <f>DATEDIF(K162,#REF!,"Y")&amp; "." &amp; DATEDIF(K162,#REF!,"YM") &amp; "."&amp; DATEDIF(K162,#REF!,"MD") +1</f>
        <v>#REF!</v>
      </c>
      <c r="M162" s="35">
        <v>4.01</v>
      </c>
      <c r="N162" s="35">
        <v>28.8</v>
      </c>
      <c r="O162" s="103" t="s">
        <v>2473</v>
      </c>
      <c r="P162" s="15"/>
      <c r="Q162" s="2"/>
    </row>
    <row r="163" spans="1:17" s="87" customFormat="1" x14ac:dyDescent="0.25">
      <c r="A163" s="98">
        <v>209</v>
      </c>
      <c r="B163" s="28">
        <v>17394</v>
      </c>
      <c r="C163" s="13">
        <v>43077</v>
      </c>
      <c r="D163" s="45" t="s">
        <v>1896</v>
      </c>
      <c r="E163" s="28">
        <v>22456</v>
      </c>
      <c r="F163" s="8" t="s">
        <v>26</v>
      </c>
      <c r="G163" s="8">
        <v>1209</v>
      </c>
      <c r="H163" s="12">
        <f>'Computer-2'!K67</f>
        <v>52</v>
      </c>
      <c r="I163" s="8" t="s">
        <v>2500</v>
      </c>
      <c r="J163" s="8"/>
      <c r="K163" s="13">
        <v>38627</v>
      </c>
      <c r="L163" s="13" t="e">
        <f>DATEDIF(K163,#REF!,"Y")&amp; "." &amp; DATEDIF(K163,#REF!,"YM") &amp; "."&amp; DATEDIF(K163,#REF!,"MD") +1</f>
        <v>#REF!</v>
      </c>
      <c r="M163" s="35">
        <v>5.04</v>
      </c>
      <c r="N163" s="35">
        <v>30</v>
      </c>
      <c r="O163" s="103" t="s">
        <v>2473</v>
      </c>
      <c r="P163" s="15"/>
      <c r="Q163" s="2"/>
    </row>
    <row r="164" spans="1:17" s="87" customFormat="1" x14ac:dyDescent="0.25">
      <c r="A164" s="98">
        <v>174</v>
      </c>
      <c r="B164" s="8">
        <v>18986</v>
      </c>
      <c r="C164" s="10">
        <v>43081</v>
      </c>
      <c r="D164" s="18" t="s">
        <v>596</v>
      </c>
      <c r="E164" s="8">
        <v>21648</v>
      </c>
      <c r="F164" s="8" t="s">
        <v>540</v>
      </c>
      <c r="G164" s="8">
        <v>1174</v>
      </c>
      <c r="H164" s="12">
        <f>'Computer-3'!J63</f>
        <v>51</v>
      </c>
      <c r="I164" s="8" t="s">
        <v>2500</v>
      </c>
      <c r="J164" s="8"/>
      <c r="K164" s="38">
        <v>39212</v>
      </c>
      <c r="L164" s="13" t="e">
        <f>DATEDIF(K164,#REF!,"Y")&amp; "." &amp; DATEDIF(K164,#REF!,"YM") &amp; "."&amp; DATEDIF(K164,#REF!,"MD") +1</f>
        <v>#REF!</v>
      </c>
      <c r="M164" s="31">
        <v>4.03</v>
      </c>
      <c r="N164" s="31">
        <v>33</v>
      </c>
      <c r="O164" s="103" t="s">
        <v>2473</v>
      </c>
      <c r="P164" s="15"/>
      <c r="Q164" s="2"/>
    </row>
    <row r="165" spans="1:17" s="87" customFormat="1" x14ac:dyDescent="0.25">
      <c r="A165" s="98">
        <v>154</v>
      </c>
      <c r="B165" s="24">
        <v>17720</v>
      </c>
      <c r="C165" s="25">
        <v>43065</v>
      </c>
      <c r="D165" s="26" t="s">
        <v>97</v>
      </c>
      <c r="E165" s="24">
        <v>21443</v>
      </c>
      <c r="F165" s="27" t="s">
        <v>88</v>
      </c>
      <c r="G165" s="8">
        <v>1154</v>
      </c>
      <c r="H165" s="12">
        <f>'Computer-3'!J43</f>
        <v>50</v>
      </c>
      <c r="I165" s="8" t="s">
        <v>2500</v>
      </c>
      <c r="J165" s="8"/>
      <c r="K165" s="13">
        <v>39312</v>
      </c>
      <c r="L165" s="13" t="e">
        <f>DATEDIF(K165,#REF!,"Y")&amp; "." &amp; DATEDIF(K165,#REF!,"YM") &amp; "."&amp; DATEDIF(K165,#REF!,"MD") +1</f>
        <v>#REF!</v>
      </c>
      <c r="M165" s="29">
        <v>4.07</v>
      </c>
      <c r="N165" s="29">
        <v>39.9</v>
      </c>
      <c r="O165" s="103" t="s">
        <v>2473</v>
      </c>
      <c r="P165" s="15"/>
      <c r="Q165" s="2"/>
    </row>
    <row r="166" spans="1:17" s="87" customFormat="1" x14ac:dyDescent="0.25">
      <c r="A166" s="98">
        <v>176</v>
      </c>
      <c r="B166" s="8">
        <v>17858</v>
      </c>
      <c r="C166" s="10">
        <v>43077</v>
      </c>
      <c r="D166" s="11" t="s">
        <v>1871</v>
      </c>
      <c r="E166" s="8">
        <v>22528</v>
      </c>
      <c r="F166" s="8" t="s">
        <v>116</v>
      </c>
      <c r="G166" s="8">
        <v>1176</v>
      </c>
      <c r="H166" s="12">
        <f>'Computer-4'!L39</f>
        <v>50</v>
      </c>
      <c r="I166" s="8" t="s">
        <v>2500</v>
      </c>
      <c r="J166" s="8"/>
      <c r="K166" s="38">
        <v>38672</v>
      </c>
      <c r="L166" s="13" t="e">
        <f>DATEDIF(K166,#REF!,"Y")&amp; "." &amp; DATEDIF(K166,#REF!,"YM") &amp; "."&amp; DATEDIF(K166,#REF!,"MD") +1</f>
        <v>#REF!</v>
      </c>
      <c r="M166" s="31">
        <v>4.0999999999999996</v>
      </c>
      <c r="N166" s="31">
        <v>41</v>
      </c>
      <c r="O166" s="103" t="s">
        <v>2473</v>
      </c>
      <c r="P166" s="15"/>
      <c r="Q166" s="2"/>
    </row>
    <row r="167" spans="1:17" s="87" customFormat="1" x14ac:dyDescent="0.25">
      <c r="A167" s="98">
        <v>207</v>
      </c>
      <c r="B167" s="28">
        <v>17380</v>
      </c>
      <c r="C167" s="13">
        <v>43073</v>
      </c>
      <c r="D167" s="45" t="s">
        <v>236</v>
      </c>
      <c r="E167" s="28">
        <v>22448</v>
      </c>
      <c r="F167" s="8" t="s">
        <v>26</v>
      </c>
      <c r="G167" s="8">
        <v>1207</v>
      </c>
      <c r="H167" s="12">
        <f>'Computer-2'!K65</f>
        <v>50</v>
      </c>
      <c r="I167" s="8" t="s">
        <v>2500</v>
      </c>
      <c r="J167" s="8"/>
      <c r="K167" s="13">
        <v>39689</v>
      </c>
      <c r="L167" s="13" t="e">
        <f>DATEDIF(K167,#REF!,"Y")&amp; "." &amp; DATEDIF(K167,#REF!,"YM") &amp; "."&amp; DATEDIF(K167,#REF!,"MD") +1</f>
        <v>#REF!</v>
      </c>
      <c r="M167" s="35">
        <v>4.0599999999999996</v>
      </c>
      <c r="N167" s="35">
        <v>41</v>
      </c>
      <c r="O167" s="103" t="s">
        <v>2473</v>
      </c>
      <c r="P167" s="15"/>
      <c r="Q167" s="2"/>
    </row>
    <row r="168" spans="1:17" s="87" customFormat="1" x14ac:dyDescent="0.25">
      <c r="A168" s="98">
        <v>142</v>
      </c>
      <c r="B168" s="28">
        <v>18262</v>
      </c>
      <c r="C168" s="13">
        <v>43081</v>
      </c>
      <c r="D168" s="45" t="s">
        <v>276</v>
      </c>
      <c r="E168" s="28">
        <v>22361</v>
      </c>
      <c r="F168" s="8" t="s">
        <v>44</v>
      </c>
      <c r="G168" s="8">
        <v>1142</v>
      </c>
      <c r="H168" s="12">
        <f>'Computer-2'!K55</f>
        <v>49</v>
      </c>
      <c r="I168" s="8" t="s">
        <v>2500</v>
      </c>
      <c r="J168" s="8"/>
      <c r="K168" s="13">
        <v>39062</v>
      </c>
      <c r="L168" s="13" t="e">
        <f>DATEDIF(K168,#REF!,"Y")&amp; "." &amp; DATEDIF(K168,#REF!,"YM") &amp; "."&amp; DATEDIF(K168,#REF!,"MD") +1</f>
        <v>#REF!</v>
      </c>
      <c r="M168" s="35">
        <v>4.1100000000000003</v>
      </c>
      <c r="N168" s="35">
        <v>56</v>
      </c>
      <c r="O168" s="103" t="s">
        <v>2473</v>
      </c>
      <c r="P168" s="15"/>
      <c r="Q168" s="2"/>
    </row>
    <row r="169" spans="1:17" s="87" customFormat="1" x14ac:dyDescent="0.25">
      <c r="A169" s="98">
        <v>166</v>
      </c>
      <c r="B169" s="8">
        <v>18499</v>
      </c>
      <c r="C169" s="10" t="s">
        <v>975</v>
      </c>
      <c r="D169" s="18" t="s">
        <v>2229</v>
      </c>
      <c r="E169" s="8">
        <v>20375</v>
      </c>
      <c r="F169" s="8" t="s">
        <v>965</v>
      </c>
      <c r="G169" s="8">
        <v>1166</v>
      </c>
      <c r="H169" s="12">
        <f>'Computer-3'!J55</f>
        <v>49</v>
      </c>
      <c r="I169" s="8" t="s">
        <v>2500</v>
      </c>
      <c r="J169" s="8"/>
      <c r="K169" s="38">
        <v>39069</v>
      </c>
      <c r="L169" s="13" t="e">
        <f>DATEDIF(K169,#REF!,"Y")&amp; "." &amp; DATEDIF(K169,#REF!,"YM") &amp; "."&amp; DATEDIF(K169,#REF!,"MD") +1</f>
        <v>#REF!</v>
      </c>
      <c r="M169" s="31">
        <v>4.1100000000000003</v>
      </c>
      <c r="N169" s="31">
        <v>25</v>
      </c>
      <c r="O169" s="103" t="s">
        <v>2473</v>
      </c>
      <c r="P169" s="15"/>
      <c r="Q169" s="2"/>
    </row>
    <row r="170" spans="1:17" s="87" customFormat="1" x14ac:dyDescent="0.25">
      <c r="A170" s="98">
        <v>181</v>
      </c>
      <c r="B170" s="20">
        <v>17883</v>
      </c>
      <c r="C170" s="61">
        <v>43078</v>
      </c>
      <c r="D170" s="22" t="s">
        <v>158</v>
      </c>
      <c r="E170" s="20">
        <v>22544</v>
      </c>
      <c r="F170" s="8" t="s">
        <v>116</v>
      </c>
      <c r="G170" s="8">
        <v>1181</v>
      </c>
      <c r="H170" s="12">
        <f>'Computer-4'!L44</f>
        <v>49</v>
      </c>
      <c r="I170" s="8" t="s">
        <v>2500</v>
      </c>
      <c r="J170" s="8"/>
      <c r="K170" s="10">
        <v>38635</v>
      </c>
      <c r="L170" s="13" t="e">
        <f>DATEDIF(K170,#REF!,"Y")&amp; "." &amp; DATEDIF(K170,#REF!,"YM") &amp; "."&amp; DATEDIF(K170,#REF!,"MD") +1</f>
        <v>#REF!</v>
      </c>
      <c r="M170" s="23">
        <v>5</v>
      </c>
      <c r="N170" s="23">
        <v>45.8</v>
      </c>
      <c r="O170" s="103" t="s">
        <v>2473</v>
      </c>
      <c r="P170" s="15"/>
      <c r="Q170" s="2"/>
    </row>
    <row r="171" spans="1:17" s="87" customFormat="1" x14ac:dyDescent="0.25">
      <c r="A171" s="98">
        <v>195</v>
      </c>
      <c r="B171" s="8">
        <v>18673</v>
      </c>
      <c r="C171" s="10">
        <v>43081</v>
      </c>
      <c r="D171" s="18" t="s">
        <v>2374</v>
      </c>
      <c r="E171" s="8">
        <v>21323</v>
      </c>
      <c r="F171" s="8" t="s">
        <v>1309</v>
      </c>
      <c r="G171" s="8">
        <v>1195</v>
      </c>
      <c r="H171" s="12">
        <f>'Computer-4'!L58</f>
        <v>48</v>
      </c>
      <c r="I171" s="8" t="s">
        <v>2500</v>
      </c>
      <c r="J171" s="8"/>
      <c r="K171" s="38">
        <v>39548</v>
      </c>
      <c r="L171" s="13" t="e">
        <f>DATEDIF(K171,#REF!,"Y")&amp; "." &amp; DATEDIF(K171,#REF!,"YM") &amp; "."&amp; DATEDIF(K171,#REF!,"MD") +1</f>
        <v>#REF!</v>
      </c>
      <c r="M171" s="31">
        <v>4.1100000000000003</v>
      </c>
      <c r="N171" s="31">
        <v>46</v>
      </c>
      <c r="O171" s="103" t="s">
        <v>2473</v>
      </c>
      <c r="P171" s="15"/>
      <c r="Q171" s="2"/>
    </row>
    <row r="172" spans="1:17" s="87" customFormat="1" x14ac:dyDescent="0.25">
      <c r="A172" s="98">
        <v>146</v>
      </c>
      <c r="B172" s="8">
        <v>18820</v>
      </c>
      <c r="C172" s="10">
        <v>43078</v>
      </c>
      <c r="D172" s="18" t="s">
        <v>727</v>
      </c>
      <c r="E172" s="8">
        <v>19515</v>
      </c>
      <c r="F172" s="8" t="s">
        <v>710</v>
      </c>
      <c r="G172" s="8">
        <v>1146</v>
      </c>
      <c r="H172" s="12">
        <f>'Computer-2'!K59</f>
        <v>47</v>
      </c>
      <c r="I172" s="8" t="s">
        <v>2500</v>
      </c>
      <c r="J172" s="8"/>
      <c r="K172" s="38">
        <v>39025</v>
      </c>
      <c r="L172" s="13" t="e">
        <f>DATEDIF(K172,#REF!,"Y")&amp; "." &amp; DATEDIF(K172,#REF!,"YM") &amp; "."&amp; DATEDIF(K172,#REF!,"MD") +1</f>
        <v>#REF!</v>
      </c>
      <c r="M172" s="31">
        <v>5</v>
      </c>
      <c r="N172" s="31">
        <v>50</v>
      </c>
      <c r="O172" s="103" t="s">
        <v>2473</v>
      </c>
      <c r="P172" s="15"/>
      <c r="Q172" s="2"/>
    </row>
    <row r="173" spans="1:17" s="87" customFormat="1" x14ac:dyDescent="0.25">
      <c r="A173" s="98">
        <v>162</v>
      </c>
      <c r="B173" s="28">
        <v>19168</v>
      </c>
      <c r="C173" s="13">
        <v>43090</v>
      </c>
      <c r="D173" s="45" t="s">
        <v>521</v>
      </c>
      <c r="E173" s="102">
        <v>8650</v>
      </c>
      <c r="F173" s="8" t="s">
        <v>88</v>
      </c>
      <c r="G173" s="8">
        <v>1162</v>
      </c>
      <c r="H173" s="12">
        <f>'Computer-3'!J51</f>
        <v>47</v>
      </c>
      <c r="I173" s="8" t="s">
        <v>2500</v>
      </c>
      <c r="J173" s="8"/>
      <c r="K173" s="13">
        <v>39672</v>
      </c>
      <c r="L173" s="13" t="e">
        <f>DATEDIF(K173,#REF!,"Y")&amp; "." &amp; DATEDIF(K173,#REF!,"YM") &amp; "."&amp; DATEDIF(K173,#REF!,"MD") +1</f>
        <v>#REF!</v>
      </c>
      <c r="M173" s="35">
        <v>4.0599999999999996</v>
      </c>
      <c r="N173" s="35">
        <v>35</v>
      </c>
      <c r="O173" s="103" t="s">
        <v>2473</v>
      </c>
      <c r="P173" s="15"/>
      <c r="Q173" s="2"/>
    </row>
    <row r="174" spans="1:17" s="87" customFormat="1" x14ac:dyDescent="0.25">
      <c r="A174" s="98">
        <v>165</v>
      </c>
      <c r="B174" s="28">
        <v>18227</v>
      </c>
      <c r="C174" s="13">
        <v>43083</v>
      </c>
      <c r="D174" s="45" t="s">
        <v>261</v>
      </c>
      <c r="E174" s="28">
        <v>20477</v>
      </c>
      <c r="F174" s="8" t="s">
        <v>41</v>
      </c>
      <c r="G174" s="8">
        <v>1165</v>
      </c>
      <c r="H174" s="12">
        <f>'Computer-3'!J54</f>
        <v>47</v>
      </c>
      <c r="I174" s="8" t="s">
        <v>2500</v>
      </c>
      <c r="J174" s="8"/>
      <c r="K174" s="13">
        <v>39694</v>
      </c>
      <c r="L174" s="13" t="e">
        <f>DATEDIF(K174,#REF!,"Y")&amp; "." &amp; DATEDIF(K174,#REF!,"YM") &amp; "."&amp; DATEDIF(K174,#REF!,"MD") +1</f>
        <v>#REF!</v>
      </c>
      <c r="M174" s="35">
        <v>3.05</v>
      </c>
      <c r="N174" s="35">
        <v>25</v>
      </c>
      <c r="O174" s="103" t="s">
        <v>2473</v>
      </c>
      <c r="P174" s="15"/>
      <c r="Q174" s="2"/>
    </row>
    <row r="175" spans="1:17" s="87" customFormat="1" x14ac:dyDescent="0.25">
      <c r="A175" s="98">
        <v>214</v>
      </c>
      <c r="B175" s="8">
        <v>19518</v>
      </c>
      <c r="C175" s="10">
        <v>43099</v>
      </c>
      <c r="D175" s="18" t="s">
        <v>622</v>
      </c>
      <c r="E175" s="8">
        <v>7265</v>
      </c>
      <c r="F175" s="8" t="s">
        <v>38</v>
      </c>
      <c r="G175" s="8">
        <v>1214</v>
      </c>
      <c r="H175" s="12">
        <f>'Computer-3'!J68</f>
        <v>47</v>
      </c>
      <c r="I175" s="8" t="s">
        <v>2500</v>
      </c>
      <c r="J175" s="8"/>
      <c r="K175" s="38">
        <v>39617</v>
      </c>
      <c r="L175" s="13" t="e">
        <f>DATEDIF(K175,#REF!,"Y")&amp; "." &amp; DATEDIF(K175,#REF!,"YM") &amp; "."&amp; DATEDIF(K175,#REF!,"MD") +1</f>
        <v>#REF!</v>
      </c>
      <c r="M175" s="31">
        <v>4.0999999999999996</v>
      </c>
      <c r="N175" s="31">
        <v>50</v>
      </c>
      <c r="O175" s="103" t="s">
        <v>2473</v>
      </c>
      <c r="P175" s="15"/>
      <c r="Q175" s="2"/>
    </row>
    <row r="176" spans="1:17" s="87" customFormat="1" x14ac:dyDescent="0.25">
      <c r="A176" s="98">
        <v>184</v>
      </c>
      <c r="B176" s="28">
        <v>19230</v>
      </c>
      <c r="C176" s="13">
        <v>43083</v>
      </c>
      <c r="D176" s="45" t="s">
        <v>1991</v>
      </c>
      <c r="E176" s="28">
        <v>21090</v>
      </c>
      <c r="F176" s="8" t="s">
        <v>116</v>
      </c>
      <c r="G176" s="8">
        <v>1184</v>
      </c>
      <c r="H176" s="12">
        <f>'Computer-4'!L47</f>
        <v>46</v>
      </c>
      <c r="I176" s="8" t="s">
        <v>2500</v>
      </c>
      <c r="J176" s="8"/>
      <c r="K176" s="13">
        <v>38613</v>
      </c>
      <c r="L176" s="13" t="e">
        <f>DATEDIF(K176,#REF!,"Y")&amp; "." &amp; DATEDIF(K176,#REF!,"YM") &amp; "."&amp; DATEDIF(K176,#REF!,"MD") +1</f>
        <v>#REF!</v>
      </c>
      <c r="M176" s="35">
        <v>5</v>
      </c>
      <c r="N176" s="35">
        <v>51</v>
      </c>
      <c r="O176" s="103" t="s">
        <v>2473</v>
      </c>
      <c r="P176" s="15"/>
      <c r="Q176" s="2"/>
    </row>
    <row r="177" spans="1:17" s="87" customFormat="1" x14ac:dyDescent="0.25">
      <c r="A177" s="98">
        <v>190</v>
      </c>
      <c r="B177" s="8">
        <v>17336</v>
      </c>
      <c r="C177" s="10">
        <v>43082</v>
      </c>
      <c r="D177" s="18" t="s">
        <v>872</v>
      </c>
      <c r="E177" s="8">
        <v>19309</v>
      </c>
      <c r="F177" s="8" t="s">
        <v>870</v>
      </c>
      <c r="G177" s="8">
        <v>1190</v>
      </c>
      <c r="H177" s="12">
        <f>'Computer-4'!L53</f>
        <v>46</v>
      </c>
      <c r="I177" s="8" t="s">
        <v>2500</v>
      </c>
      <c r="J177" s="8"/>
      <c r="K177" s="38">
        <v>39707</v>
      </c>
      <c r="L177" s="13" t="e">
        <f>DATEDIF(K177,#REF!,"Y")&amp; "." &amp; DATEDIF(K177,#REF!,"YM") &amp; "."&amp; DATEDIF(K177,#REF!,"MD") +1</f>
        <v>#REF!</v>
      </c>
      <c r="M177" s="31">
        <v>4.0199999999999996</v>
      </c>
      <c r="N177" s="31">
        <v>21</v>
      </c>
      <c r="O177" s="103" t="s">
        <v>2473</v>
      </c>
      <c r="P177" s="15"/>
      <c r="Q177" s="2"/>
    </row>
    <row r="178" spans="1:17" s="87" customFormat="1" x14ac:dyDescent="0.25">
      <c r="A178" s="98">
        <v>152</v>
      </c>
      <c r="B178" s="8">
        <v>18315</v>
      </c>
      <c r="C178" s="10">
        <v>43077</v>
      </c>
      <c r="D178" s="18" t="s">
        <v>1267</v>
      </c>
      <c r="E178" s="8">
        <v>23092</v>
      </c>
      <c r="F178" s="8" t="s">
        <v>1216</v>
      </c>
      <c r="G178" s="8">
        <v>1152</v>
      </c>
      <c r="H178" s="12">
        <f>'Computer-3'!J41</f>
        <v>45</v>
      </c>
      <c r="I178" s="8" t="s">
        <v>2500</v>
      </c>
      <c r="J178" s="8"/>
      <c r="K178" s="38">
        <v>38982</v>
      </c>
      <c r="L178" s="13" t="e">
        <f>DATEDIF(K178,#REF!,"Y")&amp; "." &amp; DATEDIF(K178,#REF!,"YM") &amp; "."&amp; DATEDIF(K178,#REF!,"MD") +1</f>
        <v>#REF!</v>
      </c>
      <c r="M178" s="31">
        <v>4.08</v>
      </c>
      <c r="N178" s="31">
        <v>35</v>
      </c>
      <c r="O178" s="103" t="s">
        <v>2473</v>
      </c>
      <c r="P178" s="15"/>
      <c r="Q178" s="2"/>
    </row>
    <row r="179" spans="1:17" s="87" customFormat="1" x14ac:dyDescent="0.25">
      <c r="A179" s="98">
        <v>180</v>
      </c>
      <c r="B179" s="8">
        <v>17884</v>
      </c>
      <c r="C179" s="10">
        <v>43078</v>
      </c>
      <c r="D179" s="18" t="s">
        <v>157</v>
      </c>
      <c r="E179" s="8">
        <v>22545</v>
      </c>
      <c r="F179" s="8" t="s">
        <v>116</v>
      </c>
      <c r="G179" s="8">
        <v>1180</v>
      </c>
      <c r="H179" s="12">
        <f>'Computer-4'!L43</f>
        <v>45</v>
      </c>
      <c r="I179" s="8" t="s">
        <v>2500</v>
      </c>
      <c r="J179" s="8"/>
      <c r="K179" s="10">
        <v>39421</v>
      </c>
      <c r="L179" s="13" t="e">
        <f>DATEDIF(K179,#REF!,"Y")&amp; "." &amp; DATEDIF(K179,#REF!,"YM") &amp; "."&amp; DATEDIF(K179,#REF!,"MD") +1</f>
        <v>#REF!</v>
      </c>
      <c r="M179" s="31">
        <v>4</v>
      </c>
      <c r="N179" s="31">
        <v>39.5</v>
      </c>
      <c r="O179" s="103" t="s">
        <v>2473</v>
      </c>
      <c r="P179" s="15"/>
      <c r="Q179" s="2"/>
    </row>
    <row r="180" spans="1:17" s="87" customFormat="1" x14ac:dyDescent="0.25">
      <c r="A180" s="98">
        <v>202</v>
      </c>
      <c r="B180" s="8">
        <v>18557</v>
      </c>
      <c r="C180" s="10">
        <v>43082</v>
      </c>
      <c r="D180" s="18" t="s">
        <v>743</v>
      </c>
      <c r="E180" s="8">
        <v>22250</v>
      </c>
      <c r="F180" s="8" t="s">
        <v>733</v>
      </c>
      <c r="G180" s="8">
        <v>1202</v>
      </c>
      <c r="H180" s="12">
        <f>'Computer-1'!K65</f>
        <v>45</v>
      </c>
      <c r="I180" s="8" t="s">
        <v>2500</v>
      </c>
      <c r="J180" s="8"/>
      <c r="K180" s="38">
        <v>39684</v>
      </c>
      <c r="L180" s="13" t="e">
        <f>DATEDIF(K180,#REF!,"Y")&amp; "." &amp; DATEDIF(K180,#REF!,"YM") &amp; "."&amp; DATEDIF(K180,#REF!,"MD") +1</f>
        <v>#REF!</v>
      </c>
      <c r="M180" s="31">
        <v>4.04</v>
      </c>
      <c r="N180" s="31">
        <v>50</v>
      </c>
      <c r="O180" s="103" t="s">
        <v>2473</v>
      </c>
      <c r="P180" s="15"/>
      <c r="Q180" s="2"/>
    </row>
    <row r="181" spans="1:17" s="87" customFormat="1" x14ac:dyDescent="0.25">
      <c r="A181" s="98">
        <v>144</v>
      </c>
      <c r="B181" s="28">
        <v>18253</v>
      </c>
      <c r="C181" s="13">
        <v>43077</v>
      </c>
      <c r="D181" s="45" t="s">
        <v>282</v>
      </c>
      <c r="E181" s="28">
        <v>22384</v>
      </c>
      <c r="F181" s="8" t="s">
        <v>44</v>
      </c>
      <c r="G181" s="8">
        <v>1144</v>
      </c>
      <c r="H181" s="12">
        <f>'Computer-2'!K57</f>
        <v>44</v>
      </c>
      <c r="I181" s="8" t="s">
        <v>2500</v>
      </c>
      <c r="J181" s="8"/>
      <c r="K181" s="13">
        <v>38560</v>
      </c>
      <c r="L181" s="13" t="e">
        <f>DATEDIF(K181,#REF!,"Y")&amp; "." &amp; DATEDIF(K181,#REF!,"YM") &amp; "."&amp; DATEDIF(K181,#REF!,"MD") +1</f>
        <v>#REF!</v>
      </c>
      <c r="M181" s="35">
        <v>4.0999999999999996</v>
      </c>
      <c r="N181" s="35">
        <v>40</v>
      </c>
      <c r="O181" s="103" t="s">
        <v>2473</v>
      </c>
      <c r="P181" s="15"/>
      <c r="Q181" s="2"/>
    </row>
    <row r="182" spans="1:17" s="87" customFormat="1" x14ac:dyDescent="0.25">
      <c r="A182" s="98">
        <v>158</v>
      </c>
      <c r="B182" s="28">
        <v>19161</v>
      </c>
      <c r="C182" s="13">
        <v>43086</v>
      </c>
      <c r="D182" s="45" t="s">
        <v>497</v>
      </c>
      <c r="E182" s="28">
        <v>22758</v>
      </c>
      <c r="F182" s="8" t="s">
        <v>88</v>
      </c>
      <c r="G182" s="8">
        <v>1158</v>
      </c>
      <c r="H182" s="12">
        <f>'Computer-3'!J47</f>
        <v>44</v>
      </c>
      <c r="I182" s="8" t="s">
        <v>2500</v>
      </c>
      <c r="J182" s="8"/>
      <c r="K182" s="13">
        <v>38964</v>
      </c>
      <c r="L182" s="13" t="e">
        <f>DATEDIF(K182,#REF!,"Y")&amp; "." &amp; DATEDIF(K182,#REF!,"YM") &amp; "."&amp; DATEDIF(K182,#REF!,"MD") +1</f>
        <v>#REF!</v>
      </c>
      <c r="M182" s="35">
        <v>4.1100000000000003</v>
      </c>
      <c r="N182" s="35">
        <v>40</v>
      </c>
      <c r="O182" s="103" t="s">
        <v>2473</v>
      </c>
      <c r="P182" s="15"/>
      <c r="Q182" s="2"/>
    </row>
    <row r="183" spans="1:17" s="87" customFormat="1" x14ac:dyDescent="0.25">
      <c r="A183" s="98">
        <v>175</v>
      </c>
      <c r="B183" s="8">
        <v>17860</v>
      </c>
      <c r="C183" s="10">
        <v>43077</v>
      </c>
      <c r="D183" s="11" t="s">
        <v>130</v>
      </c>
      <c r="E183" s="8">
        <v>22537</v>
      </c>
      <c r="F183" s="8" t="s">
        <v>116</v>
      </c>
      <c r="G183" s="8">
        <v>1175</v>
      </c>
      <c r="H183" s="12">
        <f>'Computer-3'!J64</f>
        <v>44</v>
      </c>
      <c r="I183" s="8" t="s">
        <v>2500</v>
      </c>
      <c r="J183" s="8"/>
      <c r="K183" s="38">
        <v>39642</v>
      </c>
      <c r="L183" s="13" t="e">
        <f>DATEDIF(K183,#REF!,"Y")&amp; "." &amp; DATEDIF(K183,#REF!,"YM") &amp; "."&amp; DATEDIF(K183,#REF!,"MD") +1</f>
        <v>#REF!</v>
      </c>
      <c r="M183" s="31">
        <v>4.0599999999999996</v>
      </c>
      <c r="N183" s="31">
        <v>49</v>
      </c>
      <c r="O183" s="103" t="s">
        <v>2473</v>
      </c>
      <c r="P183" s="15"/>
      <c r="Q183" s="2"/>
    </row>
    <row r="184" spans="1:17" s="87" customFormat="1" x14ac:dyDescent="0.25">
      <c r="A184" s="98">
        <v>156</v>
      </c>
      <c r="B184" s="8">
        <v>17740</v>
      </c>
      <c r="C184" s="10">
        <v>43072</v>
      </c>
      <c r="D184" s="18" t="s">
        <v>191</v>
      </c>
      <c r="E184" s="8">
        <v>22762</v>
      </c>
      <c r="F184" s="27" t="s">
        <v>88</v>
      </c>
      <c r="G184" s="8">
        <v>1156</v>
      </c>
      <c r="H184" s="12">
        <f>'Computer-3'!J45</f>
        <v>43</v>
      </c>
      <c r="I184" s="8" t="s">
        <v>2500</v>
      </c>
      <c r="J184" s="8"/>
      <c r="K184" s="10">
        <v>39305</v>
      </c>
      <c r="L184" s="13" t="e">
        <f>DATEDIF(K184,#REF!,"Y")&amp; "." &amp; DATEDIF(K184,#REF!,"YM") &amp; "."&amp; DATEDIF(K184,#REF!,"MD") +1</f>
        <v>#REF!</v>
      </c>
      <c r="M184" s="31">
        <v>4.1100000000000003</v>
      </c>
      <c r="N184" s="31">
        <v>31</v>
      </c>
      <c r="O184" s="103" t="s">
        <v>2473</v>
      </c>
      <c r="P184" s="15"/>
      <c r="Q184" s="2"/>
    </row>
    <row r="185" spans="1:17" s="87" customFormat="1" x14ac:dyDescent="0.25">
      <c r="A185" s="98">
        <v>172</v>
      </c>
      <c r="B185" s="8">
        <v>17463</v>
      </c>
      <c r="C185" s="10">
        <v>43099</v>
      </c>
      <c r="D185" s="18" t="s">
        <v>776</v>
      </c>
      <c r="E185" s="8">
        <v>23968</v>
      </c>
      <c r="F185" s="8" t="s">
        <v>763</v>
      </c>
      <c r="G185" s="8">
        <v>1172</v>
      </c>
      <c r="H185" s="12">
        <f>'Computer-3'!J61</f>
        <v>43</v>
      </c>
      <c r="I185" s="8" t="s">
        <v>2500</v>
      </c>
      <c r="J185" s="8"/>
      <c r="K185" s="38">
        <v>39366</v>
      </c>
      <c r="L185" s="13" t="e">
        <f>DATEDIF(K185,#REF!,"Y")&amp; "." &amp; DATEDIF(K185,#REF!,"YM") &amp; "."&amp; DATEDIF(K185,#REF!,"MD") +1</f>
        <v>#REF!</v>
      </c>
      <c r="M185" s="31">
        <v>4.07</v>
      </c>
      <c r="N185" s="31">
        <v>44</v>
      </c>
      <c r="O185" s="103" t="s">
        <v>2473</v>
      </c>
      <c r="P185" s="15"/>
      <c r="Q185" s="2"/>
    </row>
    <row r="186" spans="1:17" s="87" customFormat="1" x14ac:dyDescent="0.25">
      <c r="A186" s="98">
        <v>200</v>
      </c>
      <c r="B186" s="8">
        <v>18566</v>
      </c>
      <c r="C186" s="10">
        <v>43086</v>
      </c>
      <c r="D186" s="18" t="s">
        <v>741</v>
      </c>
      <c r="E186" s="8">
        <v>22236</v>
      </c>
      <c r="F186" s="8" t="s">
        <v>733</v>
      </c>
      <c r="G186" s="8">
        <v>1200</v>
      </c>
      <c r="H186" s="12">
        <f>'Computer-4'!L63</f>
        <v>43</v>
      </c>
      <c r="I186" s="8" t="s">
        <v>2500</v>
      </c>
      <c r="J186" s="8"/>
      <c r="K186" s="38">
        <v>38060</v>
      </c>
      <c r="L186" s="13" t="e">
        <f>DATEDIF(K186,#REF!,"Y")&amp; "." &amp; DATEDIF(K186,#REF!,"YM") &amp; "."&amp; DATEDIF(K186,#REF!,"MD") +1</f>
        <v>#REF!</v>
      </c>
      <c r="M186" s="31">
        <v>5.01</v>
      </c>
      <c r="N186" s="31">
        <v>42</v>
      </c>
      <c r="O186" s="103" t="s">
        <v>2473</v>
      </c>
      <c r="P186" s="15"/>
      <c r="Q186" s="2"/>
    </row>
    <row r="187" spans="1:17" s="87" customFormat="1" x14ac:dyDescent="0.25">
      <c r="A187" s="98">
        <v>188</v>
      </c>
      <c r="B187" s="28">
        <v>19067</v>
      </c>
      <c r="C187" s="13">
        <v>43085</v>
      </c>
      <c r="D187" s="45" t="s">
        <v>407</v>
      </c>
      <c r="E187" s="28">
        <v>21266</v>
      </c>
      <c r="F187" s="8" t="s">
        <v>48</v>
      </c>
      <c r="G187" s="8">
        <v>1188</v>
      </c>
      <c r="H187" s="12">
        <f>'Computer-4'!L51</f>
        <v>42</v>
      </c>
      <c r="I187" s="8" t="s">
        <v>2500</v>
      </c>
      <c r="J187" s="8"/>
      <c r="K187" s="13">
        <v>39058</v>
      </c>
      <c r="L187" s="13" t="e">
        <f>DATEDIF(K187,#REF!,"Y")&amp; "." &amp; DATEDIF(K187,#REF!,"YM") &amp; "."&amp; DATEDIF(K187,#REF!,"MD") +1</f>
        <v>#REF!</v>
      </c>
      <c r="M187" s="35">
        <v>4.07</v>
      </c>
      <c r="N187" s="35">
        <v>73</v>
      </c>
      <c r="O187" s="103" t="s">
        <v>2473</v>
      </c>
      <c r="P187" s="15"/>
      <c r="Q187" s="2"/>
    </row>
    <row r="188" spans="1:17" s="87" customFormat="1" x14ac:dyDescent="0.25">
      <c r="A188" s="98">
        <v>201</v>
      </c>
      <c r="B188" s="8">
        <v>18553</v>
      </c>
      <c r="C188" s="10">
        <v>43081</v>
      </c>
      <c r="D188" s="18" t="s">
        <v>742</v>
      </c>
      <c r="E188" s="8">
        <v>22245</v>
      </c>
      <c r="F188" s="8" t="s">
        <v>733</v>
      </c>
      <c r="G188" s="8">
        <v>1201</v>
      </c>
      <c r="H188" s="12">
        <f>'Computer-1'!K64</f>
        <v>42</v>
      </c>
      <c r="I188" s="8" t="s">
        <v>2500</v>
      </c>
      <c r="J188" s="8"/>
      <c r="K188" s="38">
        <v>38764</v>
      </c>
      <c r="L188" s="13" t="e">
        <f>DATEDIF(K188,#REF!,"Y")&amp; "." &amp; DATEDIF(K188,#REF!,"YM") &amp; "."&amp; DATEDIF(K188,#REF!,"MD") +1</f>
        <v>#REF!</v>
      </c>
      <c r="M188" s="31">
        <v>5.0199999999999996</v>
      </c>
      <c r="N188" s="31">
        <v>50</v>
      </c>
      <c r="O188" s="103" t="s">
        <v>2473</v>
      </c>
      <c r="P188" s="15"/>
      <c r="Q188" s="2"/>
    </row>
    <row r="189" spans="1:17" s="87" customFormat="1" x14ac:dyDescent="0.25">
      <c r="A189" s="98">
        <v>193</v>
      </c>
      <c r="B189" s="8">
        <v>22912</v>
      </c>
      <c r="C189" s="10">
        <v>43077</v>
      </c>
      <c r="D189" s="18" t="s">
        <v>1291</v>
      </c>
      <c r="E189" s="8">
        <v>22912</v>
      </c>
      <c r="F189" s="8" t="s">
        <v>1120</v>
      </c>
      <c r="G189" s="8">
        <v>1193</v>
      </c>
      <c r="H189" s="12">
        <f>'Computer-4'!L56</f>
        <v>41</v>
      </c>
      <c r="I189" s="8" t="s">
        <v>2500</v>
      </c>
      <c r="J189" s="8"/>
      <c r="K189" s="38">
        <v>39416</v>
      </c>
      <c r="L189" s="13" t="e">
        <f>DATEDIF(K189,#REF!,"Y")&amp; "." &amp; DATEDIF(K189,#REF!,"YM") &amp; "."&amp; DATEDIF(K189,#REF!,"MD") +1</f>
        <v>#REF!</v>
      </c>
      <c r="M189" s="31">
        <v>5</v>
      </c>
      <c r="N189" s="31">
        <v>41</v>
      </c>
      <c r="O189" s="103" t="s">
        <v>2473</v>
      </c>
      <c r="P189" s="15"/>
      <c r="Q189" s="2"/>
    </row>
    <row r="190" spans="1:17" s="87" customFormat="1" x14ac:dyDescent="0.25">
      <c r="A190" s="98">
        <v>177</v>
      </c>
      <c r="B190" s="8">
        <v>17856</v>
      </c>
      <c r="C190" s="10">
        <v>43077</v>
      </c>
      <c r="D190" s="50" t="s">
        <v>1872</v>
      </c>
      <c r="E190" s="8">
        <v>22508</v>
      </c>
      <c r="F190" s="8" t="s">
        <v>116</v>
      </c>
      <c r="G190" s="8">
        <v>1177</v>
      </c>
      <c r="H190" s="12">
        <f>'Computer-4'!L40</f>
        <v>40</v>
      </c>
      <c r="I190" s="8" t="s">
        <v>2500</v>
      </c>
      <c r="J190" s="8"/>
      <c r="K190" s="10">
        <v>39745</v>
      </c>
      <c r="L190" s="13" t="e">
        <f>DATEDIF(K190,#REF!,"Y")&amp; "." &amp; DATEDIF(K190,#REF!,"YM") &amp; "."&amp; DATEDIF(K190,#REF!,"MD") +1</f>
        <v>#REF!</v>
      </c>
      <c r="M190" s="31">
        <v>4.0599999999999996</v>
      </c>
      <c r="N190" s="31">
        <v>40</v>
      </c>
      <c r="O190" s="103" t="s">
        <v>2473</v>
      </c>
      <c r="P190" s="15"/>
      <c r="Q190" s="2"/>
    </row>
    <row r="191" spans="1:17" s="87" customFormat="1" x14ac:dyDescent="0.25">
      <c r="A191" s="98">
        <v>205</v>
      </c>
      <c r="B191" s="24">
        <v>17360</v>
      </c>
      <c r="C191" s="25">
        <v>43064</v>
      </c>
      <c r="D191" s="26" t="s">
        <v>33</v>
      </c>
      <c r="E191" s="24">
        <v>22472</v>
      </c>
      <c r="F191" s="27" t="s">
        <v>26</v>
      </c>
      <c r="G191" s="8">
        <v>1205</v>
      </c>
      <c r="H191" s="12">
        <f>'Computer-1'!K68</f>
        <v>40</v>
      </c>
      <c r="I191" s="8" t="s">
        <v>2500</v>
      </c>
      <c r="J191" s="8"/>
      <c r="K191" s="13">
        <v>38626</v>
      </c>
      <c r="L191" s="13" t="e">
        <f>DATEDIF(K191,#REF!,"Y")&amp; "." &amp; DATEDIF(K191,#REF!,"YM") &amp; "."&amp; DATEDIF(K191,#REF!,"MD") +1</f>
        <v>#REF!</v>
      </c>
      <c r="M191" s="29">
        <v>5</v>
      </c>
      <c r="N191" s="29">
        <v>57</v>
      </c>
      <c r="O191" s="103" t="s">
        <v>2473</v>
      </c>
      <c r="P191" s="15"/>
      <c r="Q191" s="2"/>
    </row>
    <row r="192" spans="1:17" s="87" customFormat="1" x14ac:dyDescent="0.25">
      <c r="A192" s="98">
        <v>148</v>
      </c>
      <c r="B192" s="8">
        <v>18372</v>
      </c>
      <c r="C192" s="10">
        <v>43090</v>
      </c>
      <c r="D192" s="18" t="s">
        <v>1224</v>
      </c>
      <c r="E192" s="8">
        <v>23091</v>
      </c>
      <c r="F192" s="8" t="s">
        <v>1216</v>
      </c>
      <c r="G192" s="8">
        <v>1148</v>
      </c>
      <c r="H192" s="12">
        <f>'Computer-2'!K61</f>
        <v>39</v>
      </c>
      <c r="I192" s="8" t="s">
        <v>2500</v>
      </c>
      <c r="J192" s="8"/>
      <c r="K192" s="38">
        <v>39293</v>
      </c>
      <c r="L192" s="13" t="e">
        <f>DATEDIF(K192,#REF!,"Y")&amp; "." &amp; DATEDIF(K192,#REF!,"YM") &amp; "."&amp; DATEDIF(K192,#REF!,"MD") +1</f>
        <v>#REF!</v>
      </c>
      <c r="M192" s="31">
        <v>4.0999999999999996</v>
      </c>
      <c r="N192" s="31">
        <v>65</v>
      </c>
      <c r="O192" s="103" t="s">
        <v>2473</v>
      </c>
      <c r="P192" s="15"/>
      <c r="Q192" s="2"/>
    </row>
    <row r="193" spans="1:17" s="87" customFormat="1" x14ac:dyDescent="0.25">
      <c r="A193" s="98">
        <v>153</v>
      </c>
      <c r="B193" s="8">
        <v>17263</v>
      </c>
      <c r="C193" s="10">
        <v>43106</v>
      </c>
      <c r="D193" s="18" t="s">
        <v>2395</v>
      </c>
      <c r="E193" s="8">
        <v>22859</v>
      </c>
      <c r="F193" s="8" t="s">
        <v>2382</v>
      </c>
      <c r="G193" s="8">
        <v>1153</v>
      </c>
      <c r="H193" s="12">
        <f>'Computer-3'!J42</f>
        <v>39</v>
      </c>
      <c r="I193" s="8" t="s">
        <v>2500</v>
      </c>
      <c r="J193" s="8"/>
      <c r="K193" s="38">
        <v>38940</v>
      </c>
      <c r="L193" s="13" t="e">
        <f>DATEDIF(K193,#REF!,"Y")&amp; "." &amp; DATEDIF(K193,#REF!,"YM") &amp; "."&amp; DATEDIF(K193,#REF!,"MD") +1</f>
        <v>#REF!</v>
      </c>
      <c r="M193" s="31">
        <v>4.0999999999999996</v>
      </c>
      <c r="N193" s="31">
        <v>50.5</v>
      </c>
      <c r="O193" s="103" t="s">
        <v>2473</v>
      </c>
      <c r="P193" s="15"/>
      <c r="Q193" s="2"/>
    </row>
    <row r="194" spans="1:17" s="87" customFormat="1" x14ac:dyDescent="0.25">
      <c r="A194" s="98">
        <v>163</v>
      </c>
      <c r="B194" s="8">
        <v>19195</v>
      </c>
      <c r="C194" s="10">
        <v>43099</v>
      </c>
      <c r="D194" s="18" t="s">
        <v>2103</v>
      </c>
      <c r="E194" s="8">
        <v>22428</v>
      </c>
      <c r="F194" s="8" t="s">
        <v>88</v>
      </c>
      <c r="G194" s="8">
        <v>1163</v>
      </c>
      <c r="H194" s="12">
        <f>'Computer-3'!J52</f>
        <v>39</v>
      </c>
      <c r="I194" s="8" t="s">
        <v>2500</v>
      </c>
      <c r="J194" s="8"/>
      <c r="K194" s="38">
        <v>39101</v>
      </c>
      <c r="L194" s="13" t="e">
        <f>DATEDIF(K194,#REF!,"Y")&amp; "." &amp; DATEDIF(K194,#REF!,"YM") &amp; "."&amp; DATEDIF(K194,#REF!,"MD") +1</f>
        <v>#REF!</v>
      </c>
      <c r="M194" s="31">
        <v>4.05</v>
      </c>
      <c r="N194" s="31">
        <v>34</v>
      </c>
      <c r="O194" s="103" t="s">
        <v>2473</v>
      </c>
      <c r="P194" s="15"/>
      <c r="Q194" s="2"/>
    </row>
    <row r="195" spans="1:17" s="87" customFormat="1" x14ac:dyDescent="0.25">
      <c r="A195" s="98">
        <v>173</v>
      </c>
      <c r="B195" s="8">
        <v>18603</v>
      </c>
      <c r="C195" s="10">
        <v>43084</v>
      </c>
      <c r="D195" s="18" t="s">
        <v>1016</v>
      </c>
      <c r="E195" s="8">
        <v>21728</v>
      </c>
      <c r="F195" s="8" t="s">
        <v>1004</v>
      </c>
      <c r="G195" s="8">
        <v>1173</v>
      </c>
      <c r="H195" s="12">
        <f>'Computer-3'!J62</f>
        <v>39</v>
      </c>
      <c r="I195" s="8" t="s">
        <v>2500</v>
      </c>
      <c r="J195" s="8"/>
      <c r="K195" s="38">
        <v>39372</v>
      </c>
      <c r="L195" s="13" t="e">
        <f>DATEDIF(K195,#REF!,"Y")&amp; "." &amp; DATEDIF(K195,#REF!,"YM") &amp; "."&amp; DATEDIF(K195,#REF!,"MD") +1</f>
        <v>#REF!</v>
      </c>
      <c r="M195" s="31">
        <v>4.07</v>
      </c>
      <c r="N195" s="31">
        <v>51</v>
      </c>
      <c r="O195" s="103" t="s">
        <v>2473</v>
      </c>
      <c r="P195" s="15"/>
      <c r="Q195" s="2"/>
    </row>
    <row r="196" spans="1:17" s="87" customFormat="1" x14ac:dyDescent="0.25">
      <c r="A196" s="98">
        <v>189</v>
      </c>
      <c r="B196" s="8">
        <v>19651</v>
      </c>
      <c r="C196" s="10">
        <v>43099</v>
      </c>
      <c r="D196" s="18" t="s">
        <v>830</v>
      </c>
      <c r="E196" s="8">
        <v>22713</v>
      </c>
      <c r="F196" s="8" t="s">
        <v>48</v>
      </c>
      <c r="G196" s="8">
        <v>1189</v>
      </c>
      <c r="H196" s="12">
        <f>'Computer-4'!L52</f>
        <v>39</v>
      </c>
      <c r="I196" s="8" t="s">
        <v>2500</v>
      </c>
      <c r="J196" s="8"/>
      <c r="K196" s="38">
        <v>39625</v>
      </c>
      <c r="L196" s="13" t="e">
        <f>DATEDIF(K196,#REF!,"Y")&amp; "." &amp; DATEDIF(K196,#REF!,"YM") &amp; "."&amp; DATEDIF(K196,#REF!,"MD") +1</f>
        <v>#REF!</v>
      </c>
      <c r="M196" s="31">
        <v>4.09</v>
      </c>
      <c r="N196" s="31">
        <v>30</v>
      </c>
      <c r="O196" s="103" t="s">
        <v>2473</v>
      </c>
      <c r="P196" s="15"/>
      <c r="Q196" s="2"/>
    </row>
    <row r="197" spans="1:17" s="87" customFormat="1" x14ac:dyDescent="0.25">
      <c r="A197" s="98">
        <v>211</v>
      </c>
      <c r="B197" s="28">
        <v>18811</v>
      </c>
      <c r="C197" s="13">
        <v>43091</v>
      </c>
      <c r="D197" s="45" t="s">
        <v>2032</v>
      </c>
      <c r="E197" s="28">
        <v>22470</v>
      </c>
      <c r="F197" s="8" t="s">
        <v>26</v>
      </c>
      <c r="G197" s="8">
        <v>1211</v>
      </c>
      <c r="H197" s="12">
        <f>'Computer-3'!J65</f>
        <v>39</v>
      </c>
      <c r="I197" s="8" t="s">
        <v>2500</v>
      </c>
      <c r="J197" s="8"/>
      <c r="K197" s="13">
        <v>38994</v>
      </c>
      <c r="L197" s="13" t="e">
        <f>DATEDIF(K197,#REF!,"Y")&amp; "." &amp; DATEDIF(K197,#REF!,"YM") &amp; "."&amp; DATEDIF(K197,#REF!,"MD") +1</f>
        <v>#REF!</v>
      </c>
      <c r="M197" s="35">
        <v>4.09</v>
      </c>
      <c r="N197" s="35">
        <v>34</v>
      </c>
      <c r="O197" s="103" t="s">
        <v>2473</v>
      </c>
      <c r="P197" s="15"/>
      <c r="Q197" s="2"/>
    </row>
    <row r="198" spans="1:17" s="87" customFormat="1" x14ac:dyDescent="0.25">
      <c r="A198" s="98">
        <v>216</v>
      </c>
      <c r="B198" s="8">
        <v>19082</v>
      </c>
      <c r="C198" s="10">
        <v>43099</v>
      </c>
      <c r="D198" s="18" t="s">
        <v>890</v>
      </c>
      <c r="E198" s="8">
        <v>20275</v>
      </c>
      <c r="F198" s="8" t="s">
        <v>885</v>
      </c>
      <c r="G198" s="8">
        <v>1216</v>
      </c>
      <c r="H198" s="12">
        <f>'Computer-4'!L64</f>
        <v>38</v>
      </c>
      <c r="I198" s="8" t="s">
        <v>2500</v>
      </c>
      <c r="J198" s="8"/>
      <c r="K198" s="38">
        <v>39272</v>
      </c>
      <c r="L198" s="13" t="e">
        <f>DATEDIF(K198,#REF!,"Y")&amp; "." &amp; DATEDIF(K198,#REF!,"YM") &amp; "."&amp; DATEDIF(K198,#REF!,"MD") +1</f>
        <v>#REF!</v>
      </c>
      <c r="M198" s="31">
        <v>4.08</v>
      </c>
      <c r="N198" s="31">
        <v>32</v>
      </c>
      <c r="O198" s="103" t="s">
        <v>2473</v>
      </c>
      <c r="P198" s="15"/>
      <c r="Q198" s="2"/>
    </row>
    <row r="199" spans="1:17" s="87" customFormat="1" x14ac:dyDescent="0.25">
      <c r="A199" s="98">
        <v>185</v>
      </c>
      <c r="B199" s="28">
        <v>17872</v>
      </c>
      <c r="C199" s="13">
        <v>43078</v>
      </c>
      <c r="D199" s="45" t="s">
        <v>2035</v>
      </c>
      <c r="E199" s="28">
        <v>22816</v>
      </c>
      <c r="F199" s="8" t="s">
        <v>116</v>
      </c>
      <c r="G199" s="8">
        <v>1185</v>
      </c>
      <c r="H199" s="12">
        <f>'Computer-4'!L48</f>
        <v>37</v>
      </c>
      <c r="I199" s="8" t="s">
        <v>2500</v>
      </c>
      <c r="J199" s="8"/>
      <c r="K199" s="13">
        <v>38414</v>
      </c>
      <c r="L199" s="13" t="e">
        <f>DATEDIF(K199,#REF!,"Y")&amp; "." &amp; DATEDIF(K199,#REF!,"YM") &amp; "."&amp; DATEDIF(K199,#REF!,"MD") +1</f>
        <v>#REF!</v>
      </c>
      <c r="M199" s="35">
        <v>5.0199999999999996</v>
      </c>
      <c r="N199" s="35">
        <v>58</v>
      </c>
      <c r="O199" s="103" t="s">
        <v>2473</v>
      </c>
      <c r="P199" s="15"/>
      <c r="Q199" s="2"/>
    </row>
    <row r="200" spans="1:17" s="87" customFormat="1" x14ac:dyDescent="0.25">
      <c r="A200" s="98">
        <v>196</v>
      </c>
      <c r="B200" s="8">
        <v>19544</v>
      </c>
      <c r="C200" s="10">
        <v>43099</v>
      </c>
      <c r="D200" s="18" t="s">
        <v>1360</v>
      </c>
      <c r="E200" s="8">
        <v>21312</v>
      </c>
      <c r="F200" s="8" t="s">
        <v>1309</v>
      </c>
      <c r="G200" s="8">
        <v>1196</v>
      </c>
      <c r="H200" s="12">
        <f>'Computer-4'!L59</f>
        <v>37</v>
      </c>
      <c r="I200" s="8" t="s">
        <v>2500</v>
      </c>
      <c r="J200" s="8"/>
      <c r="K200" s="38">
        <v>39651</v>
      </c>
      <c r="L200" s="13" t="e">
        <f>DATEDIF(K200,#REF!,"Y")&amp; "." &amp; DATEDIF(K200,#REF!,"YM") &amp; "."&amp; DATEDIF(K200,#REF!,"MD") +1</f>
        <v>#REF!</v>
      </c>
      <c r="M200" s="31">
        <v>4.1100000000000003</v>
      </c>
      <c r="N200" s="31">
        <v>54</v>
      </c>
      <c r="O200" s="103" t="s">
        <v>2473</v>
      </c>
      <c r="P200" s="15"/>
      <c r="Q200" s="2"/>
    </row>
    <row r="201" spans="1:17" s="87" customFormat="1" x14ac:dyDescent="0.25">
      <c r="A201" s="98">
        <v>213</v>
      </c>
      <c r="B201" s="28">
        <v>19509</v>
      </c>
      <c r="C201" s="13">
        <v>43092</v>
      </c>
      <c r="D201" s="45" t="s">
        <v>432</v>
      </c>
      <c r="E201" s="28">
        <v>22662</v>
      </c>
      <c r="F201" s="8" t="s">
        <v>38</v>
      </c>
      <c r="G201" s="8">
        <v>1213</v>
      </c>
      <c r="H201" s="12">
        <f>'Computer-3'!J67</f>
        <v>37</v>
      </c>
      <c r="I201" s="8" t="s">
        <v>2500</v>
      </c>
      <c r="J201" s="8"/>
      <c r="K201" s="13">
        <v>39363</v>
      </c>
      <c r="L201" s="13" t="e">
        <f>DATEDIF(K201,#REF!,"Y")&amp; "." &amp; DATEDIF(K201,#REF!,"YM") &amp; "."&amp; DATEDIF(K201,#REF!,"MD") +1</f>
        <v>#REF!</v>
      </c>
      <c r="M201" s="35">
        <v>3.04</v>
      </c>
      <c r="N201" s="35">
        <v>45</v>
      </c>
      <c r="O201" s="103" t="s">
        <v>2473</v>
      </c>
      <c r="P201" s="15"/>
      <c r="Q201" s="2"/>
    </row>
    <row r="202" spans="1:17" s="87" customFormat="1" x14ac:dyDescent="0.25">
      <c r="A202" s="98">
        <v>191</v>
      </c>
      <c r="B202" s="8">
        <v>17335</v>
      </c>
      <c r="C202" s="10">
        <v>43082</v>
      </c>
      <c r="D202" s="18" t="s">
        <v>873</v>
      </c>
      <c r="E202" s="8">
        <v>19310</v>
      </c>
      <c r="F202" s="8" t="s">
        <v>870</v>
      </c>
      <c r="G202" s="8">
        <v>1191</v>
      </c>
      <c r="H202" s="12">
        <f>'Computer-4'!L54</f>
        <v>36</v>
      </c>
      <c r="I202" s="8" t="s">
        <v>2500</v>
      </c>
      <c r="J202" s="8"/>
      <c r="K202" s="38">
        <v>39698</v>
      </c>
      <c r="L202" s="13" t="e">
        <f>DATEDIF(K202,#REF!,"Y")&amp; "." &amp; DATEDIF(K202,#REF!,"YM") &amp; "."&amp; DATEDIF(K202,#REF!,"MD") +1</f>
        <v>#REF!</v>
      </c>
      <c r="M202" s="31">
        <v>4.08</v>
      </c>
      <c r="N202" s="31">
        <v>40</v>
      </c>
      <c r="O202" s="103" t="s">
        <v>2473</v>
      </c>
      <c r="P202" s="15"/>
      <c r="Q202" s="2"/>
    </row>
    <row r="203" spans="1:17" s="87" customFormat="1" x14ac:dyDescent="0.25">
      <c r="A203" s="98">
        <v>150</v>
      </c>
      <c r="B203" s="8">
        <v>18323</v>
      </c>
      <c r="C203" s="10">
        <v>43078</v>
      </c>
      <c r="D203" s="18" t="s">
        <v>1263</v>
      </c>
      <c r="E203" s="8">
        <v>22557</v>
      </c>
      <c r="F203" s="8" t="s">
        <v>1216</v>
      </c>
      <c r="G203" s="8">
        <v>1150</v>
      </c>
      <c r="H203" s="12">
        <f>'Computer-2'!K63</f>
        <v>35</v>
      </c>
      <c r="I203" s="8" t="s">
        <v>2500</v>
      </c>
      <c r="J203" s="8"/>
      <c r="K203" s="38">
        <v>39650</v>
      </c>
      <c r="L203" s="13" t="e">
        <f>DATEDIF(K203,#REF!,"Y")&amp; "." &amp; DATEDIF(K203,#REF!,"YM") &amp; "."&amp; DATEDIF(K203,#REF!,"MD") +1</f>
        <v>#REF!</v>
      </c>
      <c r="M203" s="31">
        <v>4.08</v>
      </c>
      <c r="N203" s="31">
        <v>49</v>
      </c>
      <c r="O203" s="103" t="s">
        <v>2473</v>
      </c>
      <c r="P203" s="15"/>
      <c r="Q203" s="2"/>
    </row>
    <row r="204" spans="1:17" s="87" customFormat="1" x14ac:dyDescent="0.25">
      <c r="A204" s="98">
        <v>168</v>
      </c>
      <c r="B204" s="8">
        <v>18466</v>
      </c>
      <c r="C204" s="10">
        <v>43078</v>
      </c>
      <c r="D204" s="18" t="s">
        <v>992</v>
      </c>
      <c r="E204" s="8">
        <v>20399</v>
      </c>
      <c r="F204" s="8" t="s">
        <v>965</v>
      </c>
      <c r="G204" s="8">
        <v>1168</v>
      </c>
      <c r="H204" s="12">
        <f>'Computer-3'!J57</f>
        <v>35</v>
      </c>
      <c r="I204" s="8" t="s">
        <v>2500</v>
      </c>
      <c r="J204" s="8"/>
      <c r="K204" s="38">
        <v>39716</v>
      </c>
      <c r="L204" s="13" t="e">
        <f>DATEDIF(K204,#REF!,"Y")&amp; "." &amp; DATEDIF(K204,#REF!,"YM") &amp; "."&amp; DATEDIF(K204,#REF!,"MD") +1</f>
        <v>#REF!</v>
      </c>
      <c r="M204" s="31">
        <v>4.0999999999999996</v>
      </c>
      <c r="N204" s="31">
        <v>41</v>
      </c>
      <c r="O204" s="103" t="s">
        <v>2473</v>
      </c>
      <c r="P204" s="15"/>
      <c r="Q204" s="2"/>
    </row>
    <row r="205" spans="1:17" s="87" customFormat="1" x14ac:dyDescent="0.25">
      <c r="A205" s="98">
        <v>141</v>
      </c>
      <c r="B205" s="8">
        <v>18735</v>
      </c>
      <c r="C205" s="10">
        <v>43082</v>
      </c>
      <c r="D205" s="18" t="s">
        <v>956</v>
      </c>
      <c r="E205" s="8">
        <v>18999</v>
      </c>
      <c r="F205" s="8" t="s">
        <v>953</v>
      </c>
      <c r="G205" s="8">
        <v>1141</v>
      </c>
      <c r="H205" s="12">
        <f>'Computer-2'!K54</f>
        <v>34</v>
      </c>
      <c r="I205" s="8" t="s">
        <v>2500</v>
      </c>
      <c r="J205" s="8"/>
      <c r="K205" s="38">
        <v>38882</v>
      </c>
      <c r="L205" s="13" t="e">
        <f>DATEDIF(K205,#REF!,"Y")&amp; "." &amp; DATEDIF(K205,#REF!,"YM") &amp; "."&amp; DATEDIF(K205,#REF!,"MD") +1</f>
        <v>#REF!</v>
      </c>
      <c r="M205" s="31">
        <v>5</v>
      </c>
      <c r="N205" s="31">
        <v>37</v>
      </c>
      <c r="O205" s="103" t="s">
        <v>2473</v>
      </c>
      <c r="P205" s="15"/>
      <c r="Q205" s="2"/>
    </row>
    <row r="206" spans="1:17" s="87" customFormat="1" x14ac:dyDescent="0.25">
      <c r="A206" s="98">
        <v>198</v>
      </c>
      <c r="B206" s="8">
        <v>19406</v>
      </c>
      <c r="C206" s="10">
        <v>43084</v>
      </c>
      <c r="D206" s="18" t="s">
        <v>1371</v>
      </c>
      <c r="E206" s="8">
        <v>21328</v>
      </c>
      <c r="F206" s="8" t="s">
        <v>1309</v>
      </c>
      <c r="G206" s="8">
        <v>1198</v>
      </c>
      <c r="H206" s="12">
        <f>'Computer-4'!L61</f>
        <v>34</v>
      </c>
      <c r="I206" s="8" t="s">
        <v>2500</v>
      </c>
      <c r="J206" s="8"/>
      <c r="K206" s="38">
        <v>39143</v>
      </c>
      <c r="L206" s="13" t="e">
        <f>DATEDIF(K206,#REF!,"Y")&amp; "." &amp; DATEDIF(K206,#REF!,"YM") &amp; "."&amp; DATEDIF(K206,#REF!,"MD") +1</f>
        <v>#REF!</v>
      </c>
      <c r="M206" s="31">
        <v>4.05</v>
      </c>
      <c r="N206" s="31">
        <v>40</v>
      </c>
      <c r="O206" s="103" t="s">
        <v>2473</v>
      </c>
      <c r="P206" s="15"/>
      <c r="Q206" s="2"/>
    </row>
    <row r="207" spans="1:17" s="87" customFormat="1" x14ac:dyDescent="0.25">
      <c r="A207" s="98">
        <v>143</v>
      </c>
      <c r="B207" s="28">
        <v>18254</v>
      </c>
      <c r="C207" s="13">
        <v>43077</v>
      </c>
      <c r="D207" s="45" t="s">
        <v>1913</v>
      </c>
      <c r="E207" s="28">
        <v>22385</v>
      </c>
      <c r="F207" s="8" t="s">
        <v>44</v>
      </c>
      <c r="G207" s="8">
        <v>1143</v>
      </c>
      <c r="H207" s="12">
        <f>'Computer-2'!K56</f>
        <v>33</v>
      </c>
      <c r="I207" s="8" t="s">
        <v>2500</v>
      </c>
      <c r="J207" s="8"/>
      <c r="K207" s="13">
        <v>39052</v>
      </c>
      <c r="L207" s="13" t="e">
        <f>DATEDIF(K207,#REF!,"Y")&amp; "." &amp; DATEDIF(K207,#REF!,"YM") &amp; "."&amp; DATEDIF(K207,#REF!,"MD") +1</f>
        <v>#REF!</v>
      </c>
      <c r="M207" s="35">
        <v>5.07</v>
      </c>
      <c r="N207" s="35">
        <v>52</v>
      </c>
      <c r="O207" s="103" t="s">
        <v>2473</v>
      </c>
      <c r="P207" s="15"/>
      <c r="Q207" s="2"/>
    </row>
    <row r="208" spans="1:17" s="87" customFormat="1" x14ac:dyDescent="0.25">
      <c r="A208" s="98">
        <v>170</v>
      </c>
      <c r="B208" s="8">
        <v>17458</v>
      </c>
      <c r="C208" s="10">
        <v>43098</v>
      </c>
      <c r="D208" s="18" t="s">
        <v>771</v>
      </c>
      <c r="E208" s="8">
        <v>23414</v>
      </c>
      <c r="F208" s="8" t="s">
        <v>763</v>
      </c>
      <c r="G208" s="8">
        <v>1170</v>
      </c>
      <c r="H208" s="12">
        <f>'Computer-3'!J59</f>
        <v>33</v>
      </c>
      <c r="I208" s="8" t="s">
        <v>2500</v>
      </c>
      <c r="J208" s="8"/>
      <c r="K208" s="38">
        <v>41137</v>
      </c>
      <c r="L208" s="13" t="e">
        <f>DATEDIF(K208,#REF!,"Y")&amp; "." &amp; DATEDIF(K208,#REF!,"YM") &amp; "."&amp; DATEDIF(K208,#REF!,"MD") +1</f>
        <v>#REF!</v>
      </c>
      <c r="M208" s="31">
        <v>3.1</v>
      </c>
      <c r="N208" s="31">
        <v>22</v>
      </c>
      <c r="O208" s="103" t="s">
        <v>2473</v>
      </c>
      <c r="P208" s="15"/>
      <c r="Q208" s="2"/>
    </row>
    <row r="209" spans="1:17" s="87" customFormat="1" x14ac:dyDescent="0.25">
      <c r="A209" s="98">
        <v>169</v>
      </c>
      <c r="B209" s="8">
        <v>17456</v>
      </c>
      <c r="C209" s="10">
        <v>43098</v>
      </c>
      <c r="D209" s="18" t="s">
        <v>769</v>
      </c>
      <c r="E209" s="8">
        <v>23416</v>
      </c>
      <c r="F209" s="8" t="s">
        <v>763</v>
      </c>
      <c r="G209" s="8">
        <v>1169</v>
      </c>
      <c r="H209" s="12">
        <f>'Computer-3'!J58</f>
        <v>32</v>
      </c>
      <c r="I209" s="8" t="s">
        <v>2500</v>
      </c>
      <c r="J209" s="8"/>
      <c r="K209" s="38">
        <v>39622</v>
      </c>
      <c r="L209" s="13" t="e">
        <f>DATEDIF(K209,#REF!,"Y")&amp; "." &amp; DATEDIF(K209,#REF!,"YM") &amp; "."&amp; DATEDIF(K209,#REF!,"MD") +1</f>
        <v>#REF!</v>
      </c>
      <c r="M209" s="31">
        <v>4.07</v>
      </c>
      <c r="N209" s="31">
        <v>48</v>
      </c>
      <c r="O209" s="103" t="s">
        <v>2473</v>
      </c>
      <c r="P209" s="15"/>
      <c r="Q209" s="2"/>
    </row>
    <row r="210" spans="1:17" s="87" customFormat="1" x14ac:dyDescent="0.25">
      <c r="A210" s="98">
        <v>194</v>
      </c>
      <c r="B210" s="8">
        <v>17635</v>
      </c>
      <c r="C210" s="10">
        <v>43073</v>
      </c>
      <c r="D210" s="18" t="s">
        <v>808</v>
      </c>
      <c r="E210" s="8">
        <v>20086</v>
      </c>
      <c r="F210" s="8" t="s">
        <v>790</v>
      </c>
      <c r="G210" s="8">
        <v>1194</v>
      </c>
      <c r="H210" s="12">
        <f>'Computer-4'!L57</f>
        <v>31</v>
      </c>
      <c r="I210" s="8" t="s">
        <v>2500</v>
      </c>
      <c r="J210" s="8"/>
      <c r="K210" s="38">
        <v>39360</v>
      </c>
      <c r="L210" s="13" t="e">
        <f>DATEDIF(K210,#REF!,"Y")&amp; "." &amp; DATEDIF(K210,#REF!,"YM") &amp; "."&amp; DATEDIF(K210,#REF!,"MD") +1</f>
        <v>#REF!</v>
      </c>
      <c r="M210" s="31">
        <v>5.0199999999999996</v>
      </c>
      <c r="N210" s="31">
        <v>68</v>
      </c>
      <c r="O210" s="103" t="s">
        <v>2473</v>
      </c>
      <c r="P210" s="15"/>
      <c r="Q210" s="2"/>
    </row>
    <row r="211" spans="1:17" s="87" customFormat="1" x14ac:dyDescent="0.25">
      <c r="A211" s="98">
        <v>197</v>
      </c>
      <c r="B211" s="8">
        <v>19405</v>
      </c>
      <c r="C211" s="10">
        <v>43084</v>
      </c>
      <c r="D211" s="18" t="s">
        <v>1363</v>
      </c>
      <c r="E211" s="8">
        <v>21327</v>
      </c>
      <c r="F211" s="8" t="s">
        <v>1309</v>
      </c>
      <c r="G211" s="8">
        <v>1197</v>
      </c>
      <c r="H211" s="12">
        <f>'Computer-4'!L60</f>
        <v>27</v>
      </c>
      <c r="I211" s="8" t="s">
        <v>2500</v>
      </c>
      <c r="J211" s="8"/>
      <c r="K211" s="38">
        <v>39685</v>
      </c>
      <c r="L211" s="13" t="e">
        <f>DATEDIF(K211,#REF!,"Y")&amp; "." &amp; DATEDIF(K211,#REF!,"YM") &amp; "."&amp; DATEDIF(K211,#REF!,"MD") +1</f>
        <v>#REF!</v>
      </c>
      <c r="M211" s="31">
        <v>4.03</v>
      </c>
      <c r="N211" s="31">
        <v>30</v>
      </c>
      <c r="O211" s="103" t="s">
        <v>2473</v>
      </c>
      <c r="P211" s="15"/>
      <c r="Q211" s="2"/>
    </row>
    <row r="212" spans="1:17" s="87" customFormat="1" x14ac:dyDescent="0.25">
      <c r="A212" s="98">
        <v>222</v>
      </c>
      <c r="B212" s="48">
        <v>18324</v>
      </c>
      <c r="C212" s="56">
        <v>43078</v>
      </c>
      <c r="D212" s="67" t="s">
        <v>1262</v>
      </c>
      <c r="E212" s="48">
        <v>20786</v>
      </c>
      <c r="F212" s="48" t="s">
        <v>1216</v>
      </c>
      <c r="G212" s="8">
        <v>1222</v>
      </c>
      <c r="H212" s="12">
        <f>'Computer-4'!L70</f>
        <v>27</v>
      </c>
      <c r="I212" s="8" t="s">
        <v>2500</v>
      </c>
      <c r="J212" s="8"/>
      <c r="K212" s="132">
        <v>39645</v>
      </c>
      <c r="L212" s="133" t="e">
        <f>DATEDIF(K212,#REF!,"Y")&amp; "." &amp; DATEDIF(K212,#REF!,"YM") &amp; "."&amp; DATEDIF(K212,#REF!,"MD") +1</f>
        <v>#REF!</v>
      </c>
      <c r="M212" s="62">
        <v>4.07</v>
      </c>
      <c r="N212" s="62">
        <v>33</v>
      </c>
      <c r="O212" s="119" t="s">
        <v>2473</v>
      </c>
      <c r="P212" s="15"/>
      <c r="Q212" s="2"/>
    </row>
    <row r="213" spans="1:17" s="87" customFormat="1" x14ac:dyDescent="0.25">
      <c r="A213" s="98">
        <v>164</v>
      </c>
      <c r="B213" s="28">
        <v>18222</v>
      </c>
      <c r="C213" s="13">
        <v>43080</v>
      </c>
      <c r="D213" s="45" t="s">
        <v>259</v>
      </c>
      <c r="E213" s="28">
        <v>20468</v>
      </c>
      <c r="F213" s="8" t="s">
        <v>41</v>
      </c>
      <c r="G213" s="8">
        <v>1164</v>
      </c>
      <c r="H213" s="12">
        <f>'Computer-3'!J53</f>
        <v>26</v>
      </c>
      <c r="I213" s="8" t="s">
        <v>2500</v>
      </c>
      <c r="J213" s="8"/>
      <c r="K213" s="13">
        <v>39682</v>
      </c>
      <c r="L213" s="13" t="e">
        <f>DATEDIF(K213,#REF!,"Y")&amp; "." &amp; DATEDIF(K213,#REF!,"YM") &amp; "."&amp; DATEDIF(K213,#REF!,"MD") +1</f>
        <v>#REF!</v>
      </c>
      <c r="M213" s="35">
        <v>4.09</v>
      </c>
      <c r="N213" s="35">
        <v>39</v>
      </c>
      <c r="O213" s="103" t="s">
        <v>2473</v>
      </c>
      <c r="P213" s="15"/>
      <c r="Q213" s="2"/>
    </row>
    <row r="214" spans="1:17" s="87" customFormat="1" x14ac:dyDescent="0.25">
      <c r="A214" s="98">
        <v>204</v>
      </c>
      <c r="B214" s="8">
        <v>17515</v>
      </c>
      <c r="C214" s="10">
        <v>43109</v>
      </c>
      <c r="D214" s="18" t="s">
        <v>2417</v>
      </c>
      <c r="E214" s="8">
        <v>20822</v>
      </c>
      <c r="F214" s="8" t="s">
        <v>854</v>
      </c>
      <c r="G214" s="8">
        <v>1204</v>
      </c>
      <c r="H214" s="12">
        <f>'Computer-1'!K67</f>
        <v>25</v>
      </c>
      <c r="I214" s="8" t="s">
        <v>2500</v>
      </c>
      <c r="J214" s="8"/>
      <c r="K214" s="38">
        <v>39203</v>
      </c>
      <c r="L214" s="13" t="e">
        <f>DATEDIF(K214,#REF!,"Y")&amp; "." &amp; DATEDIF(K214,#REF!,"YM") &amp; "."&amp; DATEDIF(K214,#REF!,"MD") +1</f>
        <v>#REF!</v>
      </c>
      <c r="M214" s="31">
        <v>4.08</v>
      </c>
      <c r="N214" s="31">
        <v>50</v>
      </c>
      <c r="O214" s="103" t="s">
        <v>2473</v>
      </c>
      <c r="P214" s="15"/>
      <c r="Q214" s="2"/>
    </row>
    <row r="215" spans="1:17" s="87" customFormat="1" x14ac:dyDescent="0.25">
      <c r="A215" s="98">
        <v>171</v>
      </c>
      <c r="B215" s="8">
        <v>17460</v>
      </c>
      <c r="C215" s="10">
        <v>43098</v>
      </c>
      <c r="D215" s="18" t="s">
        <v>773</v>
      </c>
      <c r="E215" s="8">
        <v>23972</v>
      </c>
      <c r="F215" s="8" t="s">
        <v>763</v>
      </c>
      <c r="G215" s="8">
        <v>1171</v>
      </c>
      <c r="H215" s="12">
        <f>'Computer-3'!J60</f>
        <v>20</v>
      </c>
      <c r="I215" s="8" t="s">
        <v>2500</v>
      </c>
      <c r="J215" s="8"/>
      <c r="K215" s="38">
        <v>39406</v>
      </c>
      <c r="L215" s="13" t="e">
        <f>DATEDIF(K215,#REF!,"Y")&amp; "." &amp; DATEDIF(K215,#REF!,"YM") &amp; "."&amp; DATEDIF(K215,#REF!,"MD") +1</f>
        <v>#REF!</v>
      </c>
      <c r="M215" s="31">
        <v>5</v>
      </c>
      <c r="N215" s="31">
        <v>35</v>
      </c>
      <c r="O215" s="103" t="s">
        <v>2473</v>
      </c>
      <c r="P215" s="15"/>
      <c r="Q215" s="2"/>
    </row>
    <row r="216" spans="1:17" s="87" customFormat="1" x14ac:dyDescent="0.25">
      <c r="A216" s="98">
        <v>160</v>
      </c>
      <c r="B216" s="28">
        <v>19157</v>
      </c>
      <c r="C216" s="13">
        <v>43084</v>
      </c>
      <c r="D216" s="45" t="s">
        <v>519</v>
      </c>
      <c r="E216" s="28">
        <v>5886</v>
      </c>
      <c r="F216" s="8" t="s">
        <v>88</v>
      </c>
      <c r="G216" s="8">
        <v>1160</v>
      </c>
      <c r="H216" s="12">
        <f>'Computer-3'!J49</f>
        <v>17</v>
      </c>
      <c r="I216" s="8" t="s">
        <v>2500</v>
      </c>
      <c r="J216" s="8"/>
      <c r="K216" s="13">
        <v>39637</v>
      </c>
      <c r="L216" s="13" t="e">
        <f>DATEDIF(K216,#REF!,"Y")&amp; "." &amp; DATEDIF(K216,#REF!,"YM") &amp; "."&amp; DATEDIF(K216,#REF!,"MD") +1</f>
        <v>#REF!</v>
      </c>
      <c r="M216" s="35">
        <v>4.08</v>
      </c>
      <c r="N216" s="35">
        <v>38</v>
      </c>
      <c r="O216" s="103" t="s">
        <v>2473</v>
      </c>
      <c r="P216" s="15"/>
      <c r="Q216" s="2"/>
    </row>
    <row r="217" spans="1:17" s="87" customFormat="1" x14ac:dyDescent="0.25">
      <c r="A217" s="98">
        <v>183</v>
      </c>
      <c r="B217" s="28">
        <v>17896</v>
      </c>
      <c r="C217" s="13">
        <v>43080</v>
      </c>
      <c r="D217" s="45" t="s">
        <v>337</v>
      </c>
      <c r="E217" s="28">
        <v>22509</v>
      </c>
      <c r="F217" s="8" t="s">
        <v>116</v>
      </c>
      <c r="G217" s="8">
        <v>1183</v>
      </c>
      <c r="H217" s="12">
        <f>'Computer-4'!L46</f>
        <v>17</v>
      </c>
      <c r="I217" s="8" t="s">
        <v>2500</v>
      </c>
      <c r="J217" s="8"/>
      <c r="K217" s="13">
        <v>39620</v>
      </c>
      <c r="L217" s="13" t="e">
        <f>DATEDIF(K217,#REF!,"Y")&amp; "." &amp; DATEDIF(K217,#REF!,"YM") &amp; "."&amp; DATEDIF(K217,#REF!,"MD") +1</f>
        <v>#REF!</v>
      </c>
      <c r="M217" s="35">
        <v>5</v>
      </c>
      <c r="N217" s="35">
        <v>32</v>
      </c>
      <c r="O217" s="103" t="s">
        <v>2473</v>
      </c>
      <c r="P217" s="15"/>
      <c r="Q217" s="2"/>
    </row>
    <row r="218" spans="1:17" s="87" customFormat="1" x14ac:dyDescent="0.25">
      <c r="A218" s="98">
        <v>159</v>
      </c>
      <c r="B218" s="28">
        <v>19158</v>
      </c>
      <c r="C218" s="13">
        <v>43084</v>
      </c>
      <c r="D218" s="45" t="s">
        <v>518</v>
      </c>
      <c r="E218" s="28">
        <v>5887</v>
      </c>
      <c r="F218" s="8" t="s">
        <v>88</v>
      </c>
      <c r="G218" s="8">
        <v>1159</v>
      </c>
      <c r="H218" s="12">
        <f>'Computer-3'!J48</f>
        <v>15</v>
      </c>
      <c r="I218" s="8" t="s">
        <v>2500</v>
      </c>
      <c r="J218" s="8"/>
      <c r="K218" s="13">
        <v>39637</v>
      </c>
      <c r="L218" s="13" t="e">
        <f>DATEDIF(K218,#REF!,"Y")&amp; "." &amp; DATEDIF(K218,#REF!,"YM") &amp; "."&amp; DATEDIF(K218,#REF!,"MD") +1</f>
        <v>#REF!</v>
      </c>
      <c r="M218" s="35">
        <v>4.09</v>
      </c>
      <c r="N218" s="35">
        <v>41</v>
      </c>
      <c r="O218" s="103" t="s">
        <v>2473</v>
      </c>
      <c r="P218" s="15"/>
      <c r="Q218" s="2"/>
    </row>
    <row r="219" spans="1:17" s="87" customFormat="1" x14ac:dyDescent="0.25">
      <c r="A219" s="98">
        <v>157</v>
      </c>
      <c r="B219" s="8">
        <v>17739</v>
      </c>
      <c r="C219" s="10">
        <v>43072</v>
      </c>
      <c r="D219" s="52" t="s">
        <v>194</v>
      </c>
      <c r="E219" s="8">
        <v>22763</v>
      </c>
      <c r="F219" s="27" t="s">
        <v>88</v>
      </c>
      <c r="G219" s="8">
        <v>1157</v>
      </c>
      <c r="H219" s="12">
        <f>'Computer-3'!J46</f>
        <v>0</v>
      </c>
      <c r="I219" s="8" t="s">
        <v>2500</v>
      </c>
      <c r="J219" s="8"/>
      <c r="K219" s="9">
        <v>39095</v>
      </c>
      <c r="L219" s="13" t="e">
        <f>DATEDIF(K219,#REF!,"Y")&amp; "." &amp; DATEDIF(K219,#REF!,"YM") &amp; "."&amp; DATEDIF(K219,#REF!,"MD") +1</f>
        <v>#REF!</v>
      </c>
      <c r="M219" s="35">
        <v>4.08</v>
      </c>
      <c r="N219" s="35">
        <v>37</v>
      </c>
      <c r="O219" s="103" t="s">
        <v>2473</v>
      </c>
      <c r="Q219" s="2"/>
    </row>
    <row r="220" spans="1:17" s="87" customFormat="1" x14ac:dyDescent="0.25">
      <c r="A220" s="98">
        <v>203</v>
      </c>
      <c r="B220" s="8">
        <v>17617</v>
      </c>
      <c r="C220" s="10">
        <v>43077</v>
      </c>
      <c r="D220" s="18" t="s">
        <v>857</v>
      </c>
      <c r="E220" s="8">
        <v>22350</v>
      </c>
      <c r="F220" s="8" t="s">
        <v>854</v>
      </c>
      <c r="G220" s="8">
        <v>1203</v>
      </c>
      <c r="H220" s="12">
        <f>'Computer-1'!K66</f>
        <v>0</v>
      </c>
      <c r="I220" s="8" t="s">
        <v>2500</v>
      </c>
      <c r="J220" s="8"/>
      <c r="K220" s="38">
        <v>39192</v>
      </c>
      <c r="L220" s="13" t="e">
        <f>DATEDIF(K220,#REF!,"Y")&amp; "." &amp; DATEDIF(K220,#REF!,"YM") &amp; "."&amp; DATEDIF(K220,#REF!,"MD") +1</f>
        <v>#REF!</v>
      </c>
      <c r="M220" s="31">
        <v>4.05</v>
      </c>
      <c r="N220" s="31">
        <v>50</v>
      </c>
      <c r="O220" s="103" t="s">
        <v>2473</v>
      </c>
      <c r="Q220" s="2"/>
    </row>
    <row r="221" spans="1:17" s="123" customFormat="1" x14ac:dyDescent="0.25">
      <c r="A221" s="98">
        <v>212</v>
      </c>
      <c r="B221" s="8">
        <v>17678</v>
      </c>
      <c r="C221" s="10">
        <v>43082</v>
      </c>
      <c r="D221" s="18" t="s">
        <v>1068</v>
      </c>
      <c r="E221" s="8">
        <v>20876</v>
      </c>
      <c r="F221" s="8" t="s">
        <v>1074</v>
      </c>
      <c r="G221" s="8">
        <v>1212</v>
      </c>
      <c r="H221" s="12">
        <f>'Computer-3'!J66</f>
        <v>0</v>
      </c>
      <c r="I221" s="8" t="s">
        <v>2500</v>
      </c>
      <c r="J221" s="8"/>
      <c r="K221" s="38">
        <v>38985</v>
      </c>
      <c r="L221" s="13" t="e">
        <f>DATEDIF(K221,#REF!,"Y")&amp; "." &amp; DATEDIF(K221,#REF!,"YM") &amp; "."&amp; DATEDIF(K221,#REF!,"MD") +1</f>
        <v>#REF!</v>
      </c>
      <c r="M221" s="31">
        <v>4.09</v>
      </c>
      <c r="N221" s="31">
        <v>50</v>
      </c>
      <c r="O221" s="103" t="s">
        <v>2473</v>
      </c>
      <c r="P221" s="15"/>
      <c r="Q221" s="15"/>
    </row>
    <row r="222" spans="1:17" s="123" customFormat="1" x14ac:dyDescent="0.25">
      <c r="A222" s="98">
        <v>215</v>
      </c>
      <c r="B222" s="8">
        <v>17524</v>
      </c>
      <c r="C222" s="10">
        <v>43077</v>
      </c>
      <c r="D222" s="18" t="s">
        <v>889</v>
      </c>
      <c r="E222" s="8">
        <v>21976</v>
      </c>
      <c r="F222" s="8" t="s">
        <v>885</v>
      </c>
      <c r="G222" s="8">
        <v>1215</v>
      </c>
      <c r="H222" s="12">
        <f>'Computer-3'!J69</f>
        <v>0</v>
      </c>
      <c r="I222" s="8" t="s">
        <v>2500</v>
      </c>
      <c r="J222" s="8"/>
      <c r="K222" s="38">
        <v>39134</v>
      </c>
      <c r="L222" s="13" t="e">
        <f>DATEDIF(K222,#REF!,"Y")&amp; "." &amp; DATEDIF(K222,#REF!,"YM") &amp; "."&amp; DATEDIF(K222,#REF!,"MD") +1</f>
        <v>#REF!</v>
      </c>
      <c r="M222" s="31">
        <v>4.07</v>
      </c>
      <c r="N222" s="31">
        <v>42</v>
      </c>
      <c r="O222" s="103" t="s">
        <v>2473</v>
      </c>
      <c r="P222" s="15"/>
      <c r="Q222" s="15"/>
    </row>
    <row r="223" spans="1:17" s="123" customFormat="1" x14ac:dyDescent="0.25">
      <c r="A223" s="98">
        <v>217</v>
      </c>
      <c r="B223" s="8">
        <v>19080</v>
      </c>
      <c r="C223" s="10">
        <v>43092</v>
      </c>
      <c r="D223" s="18" t="s">
        <v>891</v>
      </c>
      <c r="E223" s="8">
        <v>20272</v>
      </c>
      <c r="F223" s="8" t="s">
        <v>885</v>
      </c>
      <c r="G223" s="8">
        <v>1217</v>
      </c>
      <c r="H223" s="12">
        <f>'Computer-4'!L65</f>
        <v>0</v>
      </c>
      <c r="I223" s="8" t="s">
        <v>2500</v>
      </c>
      <c r="J223" s="8"/>
      <c r="K223" s="38">
        <v>39229</v>
      </c>
      <c r="L223" s="13" t="e">
        <f>DATEDIF(K223,#REF!,"Y")&amp; "." &amp; DATEDIF(K223,#REF!,"YM") &amp; "."&amp; DATEDIF(K223,#REF!,"MD") +1</f>
        <v>#REF!</v>
      </c>
      <c r="M223" s="31">
        <v>4.1100000000000003</v>
      </c>
      <c r="N223" s="31">
        <v>35</v>
      </c>
      <c r="O223" s="103" t="s">
        <v>2473</v>
      </c>
      <c r="P223" s="15"/>
      <c r="Q223" s="15"/>
    </row>
    <row r="224" spans="1:17" s="87" customFormat="1" x14ac:dyDescent="0.25">
      <c r="A224" s="174"/>
      <c r="B224" s="16"/>
      <c r="C224" s="78"/>
      <c r="D224" s="43"/>
      <c r="E224" s="16"/>
      <c r="F224" s="16"/>
      <c r="G224" s="16"/>
      <c r="H224" s="107"/>
      <c r="I224" s="16"/>
      <c r="J224" s="16"/>
      <c r="K224" s="96"/>
      <c r="L224" s="97"/>
      <c r="M224" s="74"/>
      <c r="N224" s="74"/>
      <c r="O224" s="104"/>
      <c r="P224" s="48">
        <v>219</v>
      </c>
      <c r="Q224" s="2"/>
    </row>
    <row r="225" spans="1:17" s="87" customFormat="1" ht="15.75" x14ac:dyDescent="0.25">
      <c r="A225" s="174"/>
      <c r="B225" s="17"/>
      <c r="C225" s="68"/>
      <c r="D225" s="69"/>
      <c r="E225" s="100"/>
      <c r="F225" s="4" t="s">
        <v>17</v>
      </c>
      <c r="G225" s="17"/>
      <c r="H225" s="70"/>
      <c r="I225" s="106"/>
      <c r="J225" s="106"/>
      <c r="K225" s="70"/>
      <c r="L225" s="17"/>
      <c r="M225" s="17"/>
      <c r="N225" s="17"/>
      <c r="O225" s="17"/>
      <c r="P225" s="16"/>
      <c r="Q225" s="2"/>
    </row>
    <row r="226" spans="1:17" s="87" customFormat="1" ht="15.75" x14ac:dyDescent="0.25">
      <c r="A226" s="174"/>
      <c r="B226" s="17"/>
      <c r="C226" s="68"/>
      <c r="D226" s="69"/>
      <c r="E226" s="100"/>
      <c r="F226" s="5"/>
      <c r="G226" s="17"/>
      <c r="H226" s="70"/>
      <c r="I226" s="106"/>
      <c r="J226" s="106"/>
      <c r="K226" s="70"/>
      <c r="L226" s="17"/>
      <c r="M226" s="17"/>
      <c r="N226" s="17"/>
      <c r="O226" s="17"/>
      <c r="P226" s="16"/>
      <c r="Q226" s="2"/>
    </row>
    <row r="227" spans="1:17" s="87" customFormat="1" x14ac:dyDescent="0.25">
      <c r="A227" s="174"/>
      <c r="B227" s="17"/>
      <c r="C227" s="68"/>
      <c r="D227" s="69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2"/>
    </row>
    <row r="228" spans="1:17" s="87" customFormat="1" x14ac:dyDescent="0.25">
      <c r="A228" s="93" t="s">
        <v>2414</v>
      </c>
      <c r="B228" s="8" t="s">
        <v>3</v>
      </c>
      <c r="C228" s="9" t="s">
        <v>4</v>
      </c>
      <c r="D228" s="8" t="s">
        <v>5</v>
      </c>
      <c r="E228" s="8" t="s">
        <v>6</v>
      </c>
      <c r="F228" s="8" t="s">
        <v>7</v>
      </c>
      <c r="G228" s="8" t="s">
        <v>8</v>
      </c>
      <c r="H228" s="8" t="s">
        <v>9</v>
      </c>
      <c r="I228" s="8" t="s">
        <v>10</v>
      </c>
      <c r="J228" s="8" t="s">
        <v>2509</v>
      </c>
      <c r="K228" s="8" t="s">
        <v>11</v>
      </c>
      <c r="L228" s="8" t="s">
        <v>12</v>
      </c>
      <c r="M228" s="8" t="s">
        <v>13</v>
      </c>
      <c r="N228" s="8" t="s">
        <v>2415</v>
      </c>
      <c r="O228" s="8" t="s">
        <v>14</v>
      </c>
      <c r="P228" s="8" t="s">
        <v>15</v>
      </c>
      <c r="Q228" s="2"/>
    </row>
    <row r="229" spans="1:17" s="87" customFormat="1" x14ac:dyDescent="0.25">
      <c r="A229" s="98">
        <v>35</v>
      </c>
      <c r="B229" s="28">
        <v>17890</v>
      </c>
      <c r="C229" s="13">
        <v>43079</v>
      </c>
      <c r="D229" s="45" t="s">
        <v>334</v>
      </c>
      <c r="E229" s="28">
        <v>22523</v>
      </c>
      <c r="F229" s="8" t="s">
        <v>116</v>
      </c>
      <c r="G229" s="8">
        <v>2035</v>
      </c>
      <c r="H229" s="12">
        <f>'Computer-2'!K83</f>
        <v>61</v>
      </c>
      <c r="I229" s="8" t="s">
        <v>2501</v>
      </c>
      <c r="J229" s="8" t="s">
        <v>2512</v>
      </c>
      <c r="K229" s="13">
        <v>40178</v>
      </c>
      <c r="L229" s="13" t="e">
        <f>DATEDIF(K229,#REF!,"Y")&amp; "." &amp; DATEDIF(K229,#REF!,"YM") &amp; "."&amp; DATEDIF(K229,#REF!,"MD") +1</f>
        <v>#REF!</v>
      </c>
      <c r="M229" s="35">
        <v>5.05</v>
      </c>
      <c r="N229" s="35">
        <v>34</v>
      </c>
      <c r="O229" s="103" t="s">
        <v>2471</v>
      </c>
      <c r="P229" s="17"/>
      <c r="Q229" s="2"/>
    </row>
    <row r="230" spans="1:17" s="92" customFormat="1" x14ac:dyDescent="0.25">
      <c r="A230" s="98">
        <v>28</v>
      </c>
      <c r="B230" s="8">
        <v>19580</v>
      </c>
      <c r="C230" s="10">
        <v>43099</v>
      </c>
      <c r="D230" s="18" t="s">
        <v>582</v>
      </c>
      <c r="E230" s="8">
        <v>17356</v>
      </c>
      <c r="F230" s="8" t="s">
        <v>540</v>
      </c>
      <c r="G230" s="8">
        <v>2028</v>
      </c>
      <c r="H230" s="12">
        <f>'Computer-2'!K76</f>
        <v>54</v>
      </c>
      <c r="I230" s="8" t="s">
        <v>2501</v>
      </c>
      <c r="J230" s="8" t="s">
        <v>2515</v>
      </c>
      <c r="K230" s="38">
        <v>39836</v>
      </c>
      <c r="L230" s="13" t="e">
        <f>DATEDIF(K230,#REF!,"Y")&amp; "." &amp; DATEDIF(K230,#REF!,"YM") &amp; "."&amp; DATEDIF(K230,#REF!,"MD") +1</f>
        <v>#REF!</v>
      </c>
      <c r="M230" s="31">
        <v>4.03</v>
      </c>
      <c r="N230" s="31">
        <v>29</v>
      </c>
      <c r="O230" s="103" t="s">
        <v>2471</v>
      </c>
      <c r="P230" s="15"/>
      <c r="Q230" s="2"/>
    </row>
    <row r="231" spans="1:17" s="92" customFormat="1" x14ac:dyDescent="0.25">
      <c r="A231" s="98">
        <v>40</v>
      </c>
      <c r="B231" s="8">
        <v>17633</v>
      </c>
      <c r="C231" s="10">
        <v>43070</v>
      </c>
      <c r="D231" s="18" t="s">
        <v>2176</v>
      </c>
      <c r="E231" s="8">
        <v>20084</v>
      </c>
      <c r="F231" s="8" t="s">
        <v>790</v>
      </c>
      <c r="G231" s="8">
        <v>2040</v>
      </c>
      <c r="H231" s="12">
        <f>'Computer-2'!K88</f>
        <v>54</v>
      </c>
      <c r="I231" s="8" t="s">
        <v>2501</v>
      </c>
      <c r="J231" s="8" t="s">
        <v>2515</v>
      </c>
      <c r="K231" s="38">
        <v>40161</v>
      </c>
      <c r="L231" s="13" t="e">
        <f>DATEDIF(K231,#REF!,"Y")&amp; "." &amp; DATEDIF(K231,#REF!,"YM") &amp; "."&amp; DATEDIF(K231,#REF!,"MD") +1</f>
        <v>#REF!</v>
      </c>
      <c r="M231" s="31">
        <v>4.07</v>
      </c>
      <c r="N231" s="31">
        <v>23</v>
      </c>
      <c r="O231" s="103" t="s">
        <v>2471</v>
      </c>
      <c r="P231" s="15"/>
      <c r="Q231" s="2"/>
    </row>
    <row r="232" spans="1:17" s="92" customFormat="1" x14ac:dyDescent="0.25">
      <c r="A232" s="98">
        <v>54</v>
      </c>
      <c r="B232" s="28">
        <v>17423</v>
      </c>
      <c r="C232" s="13">
        <v>43077</v>
      </c>
      <c r="D232" s="45" t="s">
        <v>212</v>
      </c>
      <c r="E232" s="28">
        <v>21815</v>
      </c>
      <c r="F232" s="8" t="s">
        <v>38</v>
      </c>
      <c r="G232" s="8">
        <v>2054</v>
      </c>
      <c r="H232" s="12">
        <f>'Computer-3'!J78</f>
        <v>52</v>
      </c>
      <c r="I232" s="8" t="s">
        <v>2501</v>
      </c>
      <c r="J232" s="8" t="s">
        <v>2516</v>
      </c>
      <c r="K232" s="13">
        <v>40399</v>
      </c>
      <c r="L232" s="13" t="e">
        <f>DATEDIF(K232,#REF!,"Y")&amp; "." &amp; DATEDIF(K232,#REF!,"YM") &amp; "."&amp; DATEDIF(K232,#REF!,"MD") +1</f>
        <v>#REF!</v>
      </c>
      <c r="M232" s="35">
        <v>5</v>
      </c>
      <c r="N232" s="35">
        <v>38</v>
      </c>
      <c r="O232" s="103" t="s">
        <v>2471</v>
      </c>
      <c r="P232" s="15"/>
      <c r="Q232" s="2"/>
    </row>
    <row r="233" spans="1:17" s="92" customFormat="1" x14ac:dyDescent="0.25">
      <c r="A233" s="98">
        <v>9</v>
      </c>
      <c r="B233" s="8">
        <v>18360</v>
      </c>
      <c r="C233" s="10">
        <v>43084</v>
      </c>
      <c r="D233" s="18" t="s">
        <v>1233</v>
      </c>
      <c r="E233" s="8">
        <v>20766</v>
      </c>
      <c r="F233" s="8" t="s">
        <v>1216</v>
      </c>
      <c r="G233" s="8">
        <v>2009</v>
      </c>
      <c r="H233" s="12">
        <f>'Computer-1'!K82</f>
        <v>50</v>
      </c>
      <c r="I233" s="8" t="s">
        <v>2501</v>
      </c>
      <c r="J233" s="8" t="s">
        <v>2517</v>
      </c>
      <c r="K233" s="38">
        <v>39820</v>
      </c>
      <c r="L233" s="13" t="e">
        <f>DATEDIF(K233,#REF!,"Y")&amp; "." &amp; DATEDIF(K233,#REF!,"YM") &amp; "."&amp; DATEDIF(K233,#REF!,"MD") +1</f>
        <v>#REF!</v>
      </c>
      <c r="M233" s="31">
        <v>4.09</v>
      </c>
      <c r="N233" s="31">
        <v>46</v>
      </c>
      <c r="O233" s="103" t="s">
        <v>2471</v>
      </c>
      <c r="P233" s="15"/>
      <c r="Q233" s="2"/>
    </row>
    <row r="234" spans="1:17" s="92" customFormat="1" x14ac:dyDescent="0.25">
      <c r="A234" s="98">
        <v>14</v>
      </c>
      <c r="B234" s="8">
        <v>18490</v>
      </c>
      <c r="C234" s="10">
        <v>43084</v>
      </c>
      <c r="D234" s="18" t="s">
        <v>2233</v>
      </c>
      <c r="E234" s="8">
        <v>20363</v>
      </c>
      <c r="F234" s="8" t="s">
        <v>965</v>
      </c>
      <c r="G234" s="8">
        <v>2014</v>
      </c>
      <c r="H234" s="12">
        <f>'Computer-1'!K87</f>
        <v>48</v>
      </c>
      <c r="I234" s="8" t="s">
        <v>2501</v>
      </c>
      <c r="J234" s="8"/>
      <c r="K234" s="38">
        <v>39969</v>
      </c>
      <c r="L234" s="13" t="e">
        <f>DATEDIF(K234,#REF!,"Y")&amp; "." &amp; DATEDIF(K234,#REF!,"YM") &amp; "."&amp; DATEDIF(K234,#REF!,"MD") +1</f>
        <v>#REF!</v>
      </c>
      <c r="M234" s="31">
        <v>6.02</v>
      </c>
      <c r="N234" s="31">
        <v>60</v>
      </c>
      <c r="O234" s="103" t="s">
        <v>2471</v>
      </c>
      <c r="P234" s="15"/>
      <c r="Q234" s="2"/>
    </row>
    <row r="235" spans="1:17" s="92" customFormat="1" x14ac:dyDescent="0.25">
      <c r="A235" s="98">
        <v>20</v>
      </c>
      <c r="B235" s="8">
        <v>17223</v>
      </c>
      <c r="C235" s="10">
        <v>43085</v>
      </c>
      <c r="D235" s="18" t="s">
        <v>2442</v>
      </c>
      <c r="E235" s="8">
        <v>19742</v>
      </c>
      <c r="F235" s="8" t="s">
        <v>2418</v>
      </c>
      <c r="G235" s="8">
        <v>2020</v>
      </c>
      <c r="H235" s="12">
        <f>'Computer-1'!K93</f>
        <v>48</v>
      </c>
      <c r="I235" s="8" t="s">
        <v>2501</v>
      </c>
      <c r="J235" s="8"/>
      <c r="K235" s="38">
        <v>40144</v>
      </c>
      <c r="L235" s="13" t="e">
        <f>DATEDIF(K235,#REF!,"Y")&amp; "." &amp; DATEDIF(K235,#REF!,"YM") &amp; "."&amp; DATEDIF(K235,#REF!,"MD") +1</f>
        <v>#REF!</v>
      </c>
      <c r="M235" s="31">
        <v>4.03</v>
      </c>
      <c r="N235" s="31">
        <v>34</v>
      </c>
      <c r="O235" s="103" t="s">
        <v>2471</v>
      </c>
      <c r="P235" s="15"/>
      <c r="Q235" s="2"/>
    </row>
    <row r="236" spans="1:17" s="92" customFormat="1" x14ac:dyDescent="0.25">
      <c r="A236" s="98">
        <v>33</v>
      </c>
      <c r="B236" s="8">
        <v>19578</v>
      </c>
      <c r="C236" s="10">
        <v>43099</v>
      </c>
      <c r="D236" s="18" t="s">
        <v>591</v>
      </c>
      <c r="E236" s="8">
        <v>21447</v>
      </c>
      <c r="F236" s="8" t="s">
        <v>540</v>
      </c>
      <c r="G236" s="8">
        <v>2033</v>
      </c>
      <c r="H236" s="12">
        <f>'Computer-2'!K81</f>
        <v>48</v>
      </c>
      <c r="I236" s="8" t="s">
        <v>2501</v>
      </c>
      <c r="J236" s="8"/>
      <c r="K236" s="38">
        <v>40000</v>
      </c>
      <c r="L236" s="13" t="e">
        <f>DATEDIF(K236,#REF!,"Y")&amp; "." &amp; DATEDIF(K236,#REF!,"YM") &amp; "."&amp; DATEDIF(K236,#REF!,"MD") +1</f>
        <v>#REF!</v>
      </c>
      <c r="M236" s="31">
        <v>4.08</v>
      </c>
      <c r="N236" s="31">
        <v>35</v>
      </c>
      <c r="O236" s="103" t="s">
        <v>2471</v>
      </c>
      <c r="P236" s="15"/>
      <c r="Q236" s="2"/>
    </row>
    <row r="237" spans="1:17" s="92" customFormat="1" x14ac:dyDescent="0.25">
      <c r="A237" s="98">
        <v>49</v>
      </c>
      <c r="B237" s="28">
        <v>18789</v>
      </c>
      <c r="C237" s="13">
        <v>43080</v>
      </c>
      <c r="D237" s="45" t="s">
        <v>1900</v>
      </c>
      <c r="E237" s="28">
        <v>20908</v>
      </c>
      <c r="F237" s="8" t="s">
        <v>26</v>
      </c>
      <c r="G237" s="8">
        <v>2049</v>
      </c>
      <c r="H237" s="12">
        <f>'Computer-2'!K97</f>
        <v>43</v>
      </c>
      <c r="I237" s="8" t="s">
        <v>2501</v>
      </c>
      <c r="J237" s="8"/>
      <c r="K237" s="13">
        <v>39976</v>
      </c>
      <c r="L237" s="13" t="e">
        <f>DATEDIF(K237,#REF!,"Y")&amp; "." &amp; DATEDIF(K237,#REF!,"YM") &amp; "."&amp; DATEDIF(K237,#REF!,"MD") +1</f>
        <v>#REF!</v>
      </c>
      <c r="M237" s="35">
        <v>4.01</v>
      </c>
      <c r="N237" s="35">
        <v>29</v>
      </c>
      <c r="O237" s="103" t="s">
        <v>2471</v>
      </c>
      <c r="P237" s="15"/>
      <c r="Q237" s="2"/>
    </row>
    <row r="238" spans="1:17" s="92" customFormat="1" x14ac:dyDescent="0.25">
      <c r="A238" s="98">
        <v>8</v>
      </c>
      <c r="B238" s="8">
        <v>18361</v>
      </c>
      <c r="C238" s="10">
        <v>43084</v>
      </c>
      <c r="D238" s="18" t="s">
        <v>1232</v>
      </c>
      <c r="E238" s="8">
        <v>20767</v>
      </c>
      <c r="F238" s="8" t="s">
        <v>1216</v>
      </c>
      <c r="G238" s="8">
        <v>2008</v>
      </c>
      <c r="H238" s="12">
        <f>'Computer-1'!K81</f>
        <v>42</v>
      </c>
      <c r="I238" s="8" t="s">
        <v>2501</v>
      </c>
      <c r="J238" s="8"/>
      <c r="K238" s="38">
        <v>40296</v>
      </c>
      <c r="L238" s="13" t="e">
        <f>DATEDIF(K238,#REF!,"Y")&amp; "." &amp; DATEDIF(K238,#REF!,"YM") &amp; "."&amp; DATEDIF(K238,#REF!,"MD") +1</f>
        <v>#REF!</v>
      </c>
      <c r="M238" s="31">
        <v>4.05</v>
      </c>
      <c r="N238" s="31">
        <v>30</v>
      </c>
      <c r="O238" s="103" t="s">
        <v>2471</v>
      </c>
      <c r="P238" s="15"/>
      <c r="Q238" s="2"/>
    </row>
    <row r="239" spans="1:17" s="92" customFormat="1" x14ac:dyDescent="0.25">
      <c r="A239" s="98">
        <v>5</v>
      </c>
      <c r="B239" s="28">
        <v>18281</v>
      </c>
      <c r="C239" s="13">
        <v>43090</v>
      </c>
      <c r="D239" s="45" t="s">
        <v>425</v>
      </c>
      <c r="E239" s="28">
        <v>22356</v>
      </c>
      <c r="F239" s="8" t="s">
        <v>44</v>
      </c>
      <c r="G239" s="8">
        <v>2005</v>
      </c>
      <c r="H239" s="12">
        <f>'Computer-1'!K78</f>
        <v>40</v>
      </c>
      <c r="I239" s="8" t="s">
        <v>2501</v>
      </c>
      <c r="J239" s="8"/>
      <c r="K239" s="13">
        <v>39955</v>
      </c>
      <c r="L239" s="13" t="e">
        <f>DATEDIF(K239,#REF!,"Y")&amp; "." &amp; DATEDIF(K239,#REF!,"YM") &amp; "."&amp; DATEDIF(K239,#REF!,"MD") +1</f>
        <v>#REF!</v>
      </c>
      <c r="M239" s="35">
        <v>4.07</v>
      </c>
      <c r="N239" s="35">
        <v>28</v>
      </c>
      <c r="O239" s="103" t="s">
        <v>2471</v>
      </c>
      <c r="P239" s="15"/>
      <c r="Q239" s="2"/>
    </row>
    <row r="240" spans="1:17" s="92" customFormat="1" x14ac:dyDescent="0.25">
      <c r="A240" s="98">
        <v>10</v>
      </c>
      <c r="B240" s="8">
        <v>18341</v>
      </c>
      <c r="C240" s="10">
        <v>43083</v>
      </c>
      <c r="D240" s="18" t="s">
        <v>1249</v>
      </c>
      <c r="E240" s="8">
        <v>20768</v>
      </c>
      <c r="F240" s="8" t="s">
        <v>1216</v>
      </c>
      <c r="G240" s="8">
        <v>2010</v>
      </c>
      <c r="H240" s="12">
        <f>'Computer-1'!K83</f>
        <v>40</v>
      </c>
      <c r="I240" s="8" t="s">
        <v>2501</v>
      </c>
      <c r="J240" s="8"/>
      <c r="K240" s="38">
        <v>39875</v>
      </c>
      <c r="L240" s="13" t="e">
        <f>DATEDIF(K240,#REF!,"Y")&amp; "." &amp; DATEDIF(K240,#REF!,"YM") &amp; "."&amp; DATEDIF(K240,#REF!,"MD") +1</f>
        <v>#REF!</v>
      </c>
      <c r="M240" s="31">
        <v>4.0999999999999996</v>
      </c>
      <c r="N240" s="31">
        <v>35</v>
      </c>
      <c r="O240" s="103" t="s">
        <v>2471</v>
      </c>
      <c r="P240" s="15"/>
      <c r="Q240" s="2"/>
    </row>
    <row r="241" spans="1:17" s="92" customFormat="1" x14ac:dyDescent="0.25">
      <c r="A241" s="98">
        <v>22</v>
      </c>
      <c r="B241" s="8">
        <v>17209</v>
      </c>
      <c r="C241" s="10">
        <v>43085</v>
      </c>
      <c r="D241" s="18" t="s">
        <v>2452</v>
      </c>
      <c r="E241" s="8">
        <v>22138</v>
      </c>
      <c r="F241" s="8" t="s">
        <v>2418</v>
      </c>
      <c r="G241" s="8">
        <v>2022</v>
      </c>
      <c r="H241" s="12">
        <f>'Computer-1'!K95</f>
        <v>40</v>
      </c>
      <c r="I241" s="8" t="s">
        <v>2501</v>
      </c>
      <c r="J241" s="8"/>
      <c r="K241" s="38">
        <v>39907</v>
      </c>
      <c r="L241" s="13" t="e">
        <f>DATEDIF(K241,#REF!,"Y")&amp; "." &amp; DATEDIF(K241,#REF!,"YM") &amp; "."&amp; DATEDIF(K241,#REF!,"MD") +1</f>
        <v>#REF!</v>
      </c>
      <c r="M241" s="31">
        <v>4.07</v>
      </c>
      <c r="N241" s="31">
        <v>37</v>
      </c>
      <c r="O241" s="103" t="s">
        <v>2471</v>
      </c>
      <c r="P241" s="15"/>
      <c r="Q241" s="2"/>
    </row>
    <row r="242" spans="1:17" s="92" customFormat="1" x14ac:dyDescent="0.25">
      <c r="A242" s="98">
        <v>26</v>
      </c>
      <c r="B242" s="8">
        <v>18628</v>
      </c>
      <c r="C242" s="10">
        <v>43082</v>
      </c>
      <c r="D242" s="18" t="s">
        <v>2253</v>
      </c>
      <c r="E242" s="8">
        <v>22036</v>
      </c>
      <c r="F242" s="8" t="s">
        <v>1036</v>
      </c>
      <c r="G242" s="8">
        <v>2026</v>
      </c>
      <c r="H242" s="12">
        <f>'Computer-2'!K74</f>
        <v>40</v>
      </c>
      <c r="I242" s="8" t="s">
        <v>2501</v>
      </c>
      <c r="J242" s="8"/>
      <c r="K242" s="38">
        <v>40037</v>
      </c>
      <c r="L242" s="13" t="e">
        <f>DATEDIF(K242,#REF!,"Y")&amp; "." &amp; DATEDIF(K242,#REF!,"YM") &amp; "."&amp; DATEDIF(K242,#REF!,"MD") +1</f>
        <v>#REF!</v>
      </c>
      <c r="M242" s="31">
        <v>4.05</v>
      </c>
      <c r="N242" s="31">
        <v>35</v>
      </c>
      <c r="O242" s="103" t="s">
        <v>2471</v>
      </c>
      <c r="P242" s="15"/>
      <c r="Q242" s="2"/>
    </row>
    <row r="243" spans="1:17" s="92" customFormat="1" x14ac:dyDescent="0.25">
      <c r="A243" s="98">
        <v>36</v>
      </c>
      <c r="B243" s="28">
        <v>19203</v>
      </c>
      <c r="C243" s="13">
        <v>43082</v>
      </c>
      <c r="D243" s="45" t="s">
        <v>339</v>
      </c>
      <c r="E243" s="28">
        <v>21672</v>
      </c>
      <c r="F243" s="8" t="s">
        <v>116</v>
      </c>
      <c r="G243" s="8">
        <v>2036</v>
      </c>
      <c r="H243" s="12">
        <f>'Computer-2'!K84</f>
        <v>40</v>
      </c>
      <c r="I243" s="8" t="s">
        <v>2501</v>
      </c>
      <c r="J243" s="8"/>
      <c r="K243" s="13">
        <v>40524</v>
      </c>
      <c r="L243" s="13" t="e">
        <f>DATEDIF(K243,#REF!,"Y")&amp; "." &amp; DATEDIF(K243,#REF!,"YM") &amp; "."&amp; DATEDIF(K243,#REF!,"MD") +1</f>
        <v>#REF!</v>
      </c>
      <c r="M243" s="35">
        <v>4.03</v>
      </c>
      <c r="N243" s="35">
        <v>20</v>
      </c>
      <c r="O243" s="103" t="s">
        <v>2471</v>
      </c>
      <c r="P243" s="15"/>
      <c r="Q243" s="2"/>
    </row>
    <row r="244" spans="1:17" s="92" customFormat="1" x14ac:dyDescent="0.25">
      <c r="A244" s="98">
        <v>41</v>
      </c>
      <c r="B244" s="8">
        <v>18688</v>
      </c>
      <c r="C244" s="10">
        <v>43083</v>
      </c>
      <c r="D244" s="18" t="s">
        <v>1332</v>
      </c>
      <c r="E244" s="8">
        <v>21295</v>
      </c>
      <c r="F244" s="8" t="s">
        <v>1309</v>
      </c>
      <c r="G244" s="8">
        <v>2041</v>
      </c>
      <c r="H244" s="12">
        <f>'Computer-2'!K89</f>
        <v>40</v>
      </c>
      <c r="I244" s="8" t="s">
        <v>2501</v>
      </c>
      <c r="J244" s="8"/>
      <c r="K244" s="38">
        <v>42281</v>
      </c>
      <c r="L244" s="13" t="e">
        <f>DATEDIF(K244,#REF!,"Y")&amp; "." &amp; DATEDIF(K244,#REF!,"YM") &amp; "."&amp; DATEDIF(K244,#REF!,"MD") +1</f>
        <v>#REF!</v>
      </c>
      <c r="M244" s="31">
        <v>5.0199999999999996</v>
      </c>
      <c r="N244" s="31">
        <v>53</v>
      </c>
      <c r="O244" s="103" t="s">
        <v>2471</v>
      </c>
      <c r="P244" s="15"/>
      <c r="Q244" s="2"/>
    </row>
    <row r="245" spans="1:17" s="92" customFormat="1" x14ac:dyDescent="0.25">
      <c r="A245" s="98">
        <v>21</v>
      </c>
      <c r="B245" s="8">
        <v>17212</v>
      </c>
      <c r="C245" s="10">
        <v>43085</v>
      </c>
      <c r="D245" s="18" t="s">
        <v>2449</v>
      </c>
      <c r="E245" s="8">
        <v>22137</v>
      </c>
      <c r="F245" s="8" t="s">
        <v>2418</v>
      </c>
      <c r="G245" s="8">
        <v>2021</v>
      </c>
      <c r="H245" s="12">
        <f>'Computer-1'!K94</f>
        <v>39</v>
      </c>
      <c r="I245" s="8" t="s">
        <v>2501</v>
      </c>
      <c r="J245" s="8"/>
      <c r="K245" s="38">
        <v>40025</v>
      </c>
      <c r="L245" s="13" t="e">
        <f>DATEDIF(K245,#REF!,"Y")&amp; "." &amp; DATEDIF(K245,#REF!,"YM") &amp; "."&amp; DATEDIF(K245,#REF!,"MD") +1</f>
        <v>#REF!</v>
      </c>
      <c r="M245" s="31">
        <v>4.04</v>
      </c>
      <c r="N245" s="31">
        <v>36</v>
      </c>
      <c r="O245" s="103" t="s">
        <v>2471</v>
      </c>
      <c r="P245" s="15"/>
      <c r="Q245" s="2"/>
    </row>
    <row r="246" spans="1:17" s="92" customFormat="1" x14ac:dyDescent="0.25">
      <c r="A246" s="98">
        <v>29</v>
      </c>
      <c r="B246" s="8">
        <v>18994</v>
      </c>
      <c r="C246" s="10">
        <v>43084</v>
      </c>
      <c r="D246" s="18" t="s">
        <v>586</v>
      </c>
      <c r="E246" s="8">
        <v>21637</v>
      </c>
      <c r="F246" s="8" t="s">
        <v>540</v>
      </c>
      <c r="G246" s="8">
        <v>2029</v>
      </c>
      <c r="H246" s="12">
        <f>'Computer-2'!K77</f>
        <v>39</v>
      </c>
      <c r="I246" s="8" t="s">
        <v>2501</v>
      </c>
      <c r="J246" s="8"/>
      <c r="K246" s="38">
        <v>39881</v>
      </c>
      <c r="L246" s="13" t="e">
        <f>DATEDIF(K246,#REF!,"Y")&amp; "." &amp; DATEDIF(K246,#REF!,"YM") &amp; "."&amp; DATEDIF(K246,#REF!,"MD") +1</f>
        <v>#REF!</v>
      </c>
      <c r="M246" s="31">
        <v>4.0599999999999996</v>
      </c>
      <c r="N246" s="31">
        <v>41</v>
      </c>
      <c r="O246" s="103" t="s">
        <v>2471</v>
      </c>
      <c r="P246" s="15"/>
      <c r="Q246" s="2"/>
    </row>
    <row r="247" spans="1:17" s="92" customFormat="1" x14ac:dyDescent="0.25">
      <c r="A247" s="98">
        <v>3</v>
      </c>
      <c r="B247" s="8">
        <v>19433</v>
      </c>
      <c r="C247" s="10">
        <v>43087</v>
      </c>
      <c r="D247" s="18" t="s">
        <v>2298</v>
      </c>
      <c r="E247" s="8">
        <v>22334</v>
      </c>
      <c r="F247" s="8" t="s">
        <v>1075</v>
      </c>
      <c r="G247" s="8">
        <v>2003</v>
      </c>
      <c r="H247" s="12">
        <f>'Computer-1'!K76</f>
        <v>38</v>
      </c>
      <c r="I247" s="8" t="s">
        <v>2501</v>
      </c>
      <c r="J247" s="8"/>
      <c r="K247" s="38">
        <v>39899</v>
      </c>
      <c r="L247" s="13" t="e">
        <f>DATEDIF(K247,#REF!,"Y")&amp; "." &amp; DATEDIF(K247,#REF!,"YM") &amp; "."&amp; DATEDIF(K247,#REF!,"MD") +1</f>
        <v>#REF!</v>
      </c>
      <c r="M247" s="31">
        <v>5</v>
      </c>
      <c r="N247" s="31">
        <v>38</v>
      </c>
      <c r="O247" s="103" t="s">
        <v>2471</v>
      </c>
      <c r="P247" s="15"/>
      <c r="Q247" s="2"/>
    </row>
    <row r="248" spans="1:17" s="92" customFormat="1" x14ac:dyDescent="0.25">
      <c r="A248" s="98">
        <v>16</v>
      </c>
      <c r="B248" s="8">
        <v>17453</v>
      </c>
      <c r="C248" s="10">
        <v>43092</v>
      </c>
      <c r="D248" s="18" t="s">
        <v>789</v>
      </c>
      <c r="E248" s="8">
        <v>18749</v>
      </c>
      <c r="F248" s="8" t="s">
        <v>763</v>
      </c>
      <c r="G248" s="8">
        <v>2016</v>
      </c>
      <c r="H248" s="12">
        <f>'Computer-1'!K89</f>
        <v>38</v>
      </c>
      <c r="I248" s="8" t="s">
        <v>2501</v>
      </c>
      <c r="J248" s="8"/>
      <c r="K248" s="38">
        <v>40347</v>
      </c>
      <c r="L248" s="13" t="e">
        <f>DATEDIF(K248,#REF!,"Y")&amp; "." &amp; DATEDIF(K248,#REF!,"YM") &amp; "."&amp; DATEDIF(K248,#REF!,"MD") +1</f>
        <v>#REF!</v>
      </c>
      <c r="M248" s="31">
        <v>3.11</v>
      </c>
      <c r="N248" s="31">
        <v>20</v>
      </c>
      <c r="O248" s="103" t="s">
        <v>2471</v>
      </c>
      <c r="P248" s="15"/>
      <c r="Q248" s="2"/>
    </row>
    <row r="249" spans="1:17" s="92" customFormat="1" x14ac:dyDescent="0.25">
      <c r="A249" s="98">
        <v>32</v>
      </c>
      <c r="B249" s="8">
        <v>19576</v>
      </c>
      <c r="C249" s="10">
        <v>43098</v>
      </c>
      <c r="D249" s="18" t="s">
        <v>590</v>
      </c>
      <c r="E249" s="8">
        <v>21474</v>
      </c>
      <c r="F249" s="8" t="s">
        <v>540</v>
      </c>
      <c r="G249" s="8">
        <v>2032</v>
      </c>
      <c r="H249" s="12">
        <f>'Computer-2'!K80</f>
        <v>38</v>
      </c>
      <c r="I249" s="8" t="s">
        <v>2501</v>
      </c>
      <c r="J249" s="8"/>
      <c r="K249" s="38">
        <v>39930</v>
      </c>
      <c r="L249" s="13" t="e">
        <f>DATEDIF(K249,#REF!,"Y")&amp; "." &amp; DATEDIF(K249,#REF!,"YM") &amp; "."&amp; DATEDIF(K249,#REF!,"MD") +1</f>
        <v>#REF!</v>
      </c>
      <c r="M249" s="31">
        <v>4.0199999999999996</v>
      </c>
      <c r="N249" s="31">
        <v>28</v>
      </c>
      <c r="O249" s="103" t="s">
        <v>2471</v>
      </c>
      <c r="P249" s="15"/>
      <c r="Q249" s="2"/>
    </row>
    <row r="250" spans="1:17" s="92" customFormat="1" x14ac:dyDescent="0.25">
      <c r="A250" s="98">
        <v>55</v>
      </c>
      <c r="B250" s="28">
        <v>17421</v>
      </c>
      <c r="C250" s="13">
        <v>43077</v>
      </c>
      <c r="D250" s="45" t="s">
        <v>215</v>
      </c>
      <c r="E250" s="28">
        <v>21800</v>
      </c>
      <c r="F250" s="8" t="s">
        <v>38</v>
      </c>
      <c r="G250" s="8">
        <v>2055</v>
      </c>
      <c r="H250" s="12">
        <f>'Computer-3'!J79</f>
        <v>38</v>
      </c>
      <c r="I250" s="8" t="s">
        <v>2501</v>
      </c>
      <c r="J250" s="8"/>
      <c r="K250" s="13">
        <v>40168</v>
      </c>
      <c r="L250" s="13" t="e">
        <f>DATEDIF(K250,#REF!,"Y")&amp; "." &amp; DATEDIF(K250,#REF!,"YM") &amp; "."&amp; DATEDIF(K250,#REF!,"MD") +1</f>
        <v>#REF!</v>
      </c>
      <c r="M250" s="35">
        <v>4.05</v>
      </c>
      <c r="N250" s="35">
        <v>31</v>
      </c>
      <c r="O250" s="103" t="s">
        <v>2471</v>
      </c>
      <c r="P250" s="15"/>
      <c r="Q250" s="2"/>
    </row>
    <row r="251" spans="1:17" s="92" customFormat="1" x14ac:dyDescent="0.25">
      <c r="A251" s="98">
        <v>42</v>
      </c>
      <c r="B251" s="8">
        <v>19419</v>
      </c>
      <c r="C251" s="10">
        <v>43084</v>
      </c>
      <c r="D251" s="18" t="s">
        <v>1335</v>
      </c>
      <c r="E251" s="8">
        <v>21305</v>
      </c>
      <c r="F251" s="8" t="s">
        <v>1309</v>
      </c>
      <c r="G251" s="8">
        <v>2042</v>
      </c>
      <c r="H251" s="12">
        <f>'Computer-2'!K90</f>
        <v>35</v>
      </c>
      <c r="I251" s="8" t="s">
        <v>2501</v>
      </c>
      <c r="J251" s="8"/>
      <c r="K251" s="38">
        <v>40355</v>
      </c>
      <c r="L251" s="13" t="e">
        <f>DATEDIF(K251,#REF!,"Y")&amp; "." &amp; DATEDIF(K251,#REF!,"YM") &amp; "."&amp; DATEDIF(K251,#REF!,"MD") +1</f>
        <v>#REF!</v>
      </c>
      <c r="M251" s="31">
        <v>4.0199999999999996</v>
      </c>
      <c r="N251" s="31">
        <v>28</v>
      </c>
      <c r="O251" s="103" t="s">
        <v>2471</v>
      </c>
      <c r="P251" s="15"/>
      <c r="Q251" s="2"/>
    </row>
    <row r="252" spans="1:17" s="92" customFormat="1" x14ac:dyDescent="0.25">
      <c r="A252" s="98">
        <v>12</v>
      </c>
      <c r="B252" s="8">
        <v>18213</v>
      </c>
      <c r="C252" s="10">
        <v>43074</v>
      </c>
      <c r="D252" s="11" t="s">
        <v>85</v>
      </c>
      <c r="E252" s="8">
        <v>22045</v>
      </c>
      <c r="F252" s="27" t="s">
        <v>41</v>
      </c>
      <c r="G252" s="8">
        <v>2012</v>
      </c>
      <c r="H252" s="12">
        <f>'Computer-1'!K85</f>
        <v>34</v>
      </c>
      <c r="I252" s="8" t="s">
        <v>2501</v>
      </c>
      <c r="J252" s="8"/>
      <c r="K252" s="9">
        <v>39931</v>
      </c>
      <c r="L252" s="13" t="e">
        <f>DATEDIF(K252,#REF!,"Y")&amp; "." &amp; DATEDIF(K252,#REF!,"YM") &amp; "."&amp; DATEDIF(K252,#REF!,"MD") +1</f>
        <v>#REF!</v>
      </c>
      <c r="M252" s="14">
        <v>4.07</v>
      </c>
      <c r="N252" s="14">
        <v>38</v>
      </c>
      <c r="O252" s="103" t="s">
        <v>2471</v>
      </c>
      <c r="P252" s="15"/>
      <c r="Q252" s="2"/>
    </row>
    <row r="253" spans="1:17" s="92" customFormat="1" x14ac:dyDescent="0.25">
      <c r="A253" s="98">
        <v>31</v>
      </c>
      <c r="B253" s="8">
        <v>19581</v>
      </c>
      <c r="C253" s="10">
        <v>43099</v>
      </c>
      <c r="D253" s="18" t="s">
        <v>589</v>
      </c>
      <c r="E253" s="8">
        <v>21647</v>
      </c>
      <c r="F253" s="8" t="s">
        <v>540</v>
      </c>
      <c r="G253" s="8">
        <v>2031</v>
      </c>
      <c r="H253" s="12">
        <f>'Computer-2'!K79</f>
        <v>33</v>
      </c>
      <c r="I253" s="8" t="s">
        <v>2501</v>
      </c>
      <c r="J253" s="8"/>
      <c r="K253" s="38">
        <v>39815</v>
      </c>
      <c r="L253" s="13" t="e">
        <f>DATEDIF(K253,#REF!,"Y")&amp; "." &amp; DATEDIF(K253,#REF!,"YM") &amp; "."&amp; DATEDIF(K253,#REF!,"MD") +1</f>
        <v>#REF!</v>
      </c>
      <c r="M253" s="31">
        <v>4.03</v>
      </c>
      <c r="N253" s="31">
        <v>32</v>
      </c>
      <c r="O253" s="103" t="s">
        <v>2471</v>
      </c>
      <c r="P253" s="15"/>
      <c r="Q253" s="2"/>
    </row>
    <row r="254" spans="1:17" s="92" customFormat="1" x14ac:dyDescent="0.25">
      <c r="A254" s="98">
        <v>43</v>
      </c>
      <c r="B254" s="8">
        <v>18681</v>
      </c>
      <c r="C254" s="10">
        <v>43083</v>
      </c>
      <c r="D254" s="18" t="s">
        <v>1353</v>
      </c>
      <c r="E254" s="8">
        <v>21277</v>
      </c>
      <c r="F254" s="8" t="s">
        <v>1309</v>
      </c>
      <c r="G254" s="8">
        <v>2043</v>
      </c>
      <c r="H254" s="12">
        <f>'Computer-2'!K91</f>
        <v>33</v>
      </c>
      <c r="I254" s="8" t="s">
        <v>2501</v>
      </c>
      <c r="J254" s="8"/>
      <c r="K254" s="38">
        <v>39899</v>
      </c>
      <c r="L254" s="13" t="e">
        <f>DATEDIF(K254,#REF!,"Y")&amp; "." &amp; DATEDIF(K254,#REF!,"YM") &amp; "."&amp; DATEDIF(K254,#REF!,"MD") +1</f>
        <v>#REF!</v>
      </c>
      <c r="M254" s="31">
        <v>4.01</v>
      </c>
      <c r="N254" s="31">
        <v>26</v>
      </c>
      <c r="O254" s="103" t="s">
        <v>2471</v>
      </c>
      <c r="P254" s="15"/>
      <c r="Q254" s="2"/>
    </row>
    <row r="255" spans="1:17" s="92" customFormat="1" x14ac:dyDescent="0.25">
      <c r="A255" s="98">
        <v>11</v>
      </c>
      <c r="B255" s="24">
        <v>18202</v>
      </c>
      <c r="C255" s="25">
        <v>43063</v>
      </c>
      <c r="D255" s="26" t="s">
        <v>42</v>
      </c>
      <c r="E255" s="24">
        <v>20478</v>
      </c>
      <c r="F255" s="27" t="s">
        <v>41</v>
      </c>
      <c r="G255" s="8">
        <v>2011</v>
      </c>
      <c r="H255" s="12">
        <f>'Computer-1'!K84</f>
        <v>32</v>
      </c>
      <c r="I255" s="8" t="s">
        <v>2501</v>
      </c>
      <c r="J255" s="8"/>
      <c r="K255" s="13">
        <v>40034</v>
      </c>
      <c r="L255" s="13" t="e">
        <f>DATEDIF(K255,#REF!,"Y")&amp; "." &amp; DATEDIF(K255,#REF!,"YM") &amp; "."&amp; DATEDIF(K255,#REF!,"MD") +1</f>
        <v>#REF!</v>
      </c>
      <c r="M255" s="29">
        <v>4.03</v>
      </c>
      <c r="N255" s="29">
        <v>35</v>
      </c>
      <c r="O255" s="103" t="s">
        <v>2471</v>
      </c>
      <c r="P255" s="15"/>
      <c r="Q255" s="2"/>
    </row>
    <row r="256" spans="1:17" s="92" customFormat="1" x14ac:dyDescent="0.25">
      <c r="A256" s="98">
        <v>19</v>
      </c>
      <c r="B256" s="8">
        <v>17302</v>
      </c>
      <c r="C256" s="10">
        <v>43084</v>
      </c>
      <c r="D256" s="18" t="s">
        <v>2191</v>
      </c>
      <c r="E256" s="8">
        <v>21042</v>
      </c>
      <c r="F256" s="8" t="s">
        <v>840</v>
      </c>
      <c r="G256" s="8">
        <v>2019</v>
      </c>
      <c r="H256" s="12">
        <f>'Computer-1'!K92</f>
        <v>31</v>
      </c>
      <c r="I256" s="8" t="s">
        <v>2501</v>
      </c>
      <c r="J256" s="8"/>
      <c r="K256" s="38">
        <v>40277</v>
      </c>
      <c r="L256" s="13" t="e">
        <f>DATEDIF(K256,#REF!,"Y")&amp; "." &amp; DATEDIF(K256,#REF!,"YM") &amp; "."&amp; DATEDIF(K256,#REF!,"MD") +1</f>
        <v>#REF!</v>
      </c>
      <c r="M256" s="31">
        <v>4.09</v>
      </c>
      <c r="N256" s="31">
        <v>52</v>
      </c>
      <c r="O256" s="103" t="s">
        <v>2471</v>
      </c>
      <c r="P256" s="15"/>
      <c r="Q256" s="2"/>
    </row>
    <row r="257" spans="1:17" s="92" customFormat="1" x14ac:dyDescent="0.25">
      <c r="A257" s="98">
        <v>18</v>
      </c>
      <c r="B257" s="8">
        <v>17465</v>
      </c>
      <c r="C257" s="10">
        <v>43099</v>
      </c>
      <c r="D257" s="18" t="s">
        <v>2171</v>
      </c>
      <c r="E257" s="8">
        <v>21873</v>
      </c>
      <c r="F257" s="8" t="s">
        <v>763</v>
      </c>
      <c r="G257" s="8">
        <v>2018</v>
      </c>
      <c r="H257" s="12">
        <f>'Computer-1'!K91</f>
        <v>30</v>
      </c>
      <c r="I257" s="8" t="s">
        <v>2501</v>
      </c>
      <c r="J257" s="8"/>
      <c r="K257" s="38">
        <v>40000</v>
      </c>
      <c r="L257" s="13" t="e">
        <f>DATEDIF(K257,#REF!,"Y")&amp; "." &amp; DATEDIF(K257,#REF!,"YM") &amp; "."&amp; DATEDIF(K257,#REF!,"MD") +1</f>
        <v>#REF!</v>
      </c>
      <c r="M257" s="31">
        <v>4.0999999999999996</v>
      </c>
      <c r="N257" s="31">
        <v>56</v>
      </c>
      <c r="O257" s="103" t="s">
        <v>2471</v>
      </c>
      <c r="P257" s="15"/>
      <c r="Q257" s="2"/>
    </row>
    <row r="258" spans="1:17" s="92" customFormat="1" x14ac:dyDescent="0.25">
      <c r="A258" s="98">
        <v>27</v>
      </c>
      <c r="B258" s="8">
        <v>18635</v>
      </c>
      <c r="C258" s="10">
        <v>43083</v>
      </c>
      <c r="D258" s="18" t="s">
        <v>1046</v>
      </c>
      <c r="E258" s="8">
        <v>19754</v>
      </c>
      <c r="F258" s="8" t="s">
        <v>1036</v>
      </c>
      <c r="G258" s="8">
        <v>2027</v>
      </c>
      <c r="H258" s="12">
        <f>'Computer-2'!K75</f>
        <v>30</v>
      </c>
      <c r="I258" s="8" t="s">
        <v>2501</v>
      </c>
      <c r="J258" s="8"/>
      <c r="K258" s="38">
        <v>40113</v>
      </c>
      <c r="L258" s="13" t="e">
        <f>DATEDIF(K258,#REF!,"Y")&amp; "." &amp; DATEDIF(K258,#REF!,"YM") &amp; "."&amp; DATEDIF(K258,#REF!,"MD") +1</f>
        <v>#REF!</v>
      </c>
      <c r="M258" s="31">
        <v>4.0599999999999996</v>
      </c>
      <c r="N258" s="31">
        <v>37</v>
      </c>
      <c r="O258" s="103" t="s">
        <v>2471</v>
      </c>
      <c r="P258" s="15"/>
      <c r="Q258" s="2"/>
    </row>
    <row r="259" spans="1:17" s="92" customFormat="1" x14ac:dyDescent="0.25">
      <c r="A259" s="98">
        <v>24</v>
      </c>
      <c r="B259" s="8">
        <v>18622</v>
      </c>
      <c r="C259" s="10">
        <v>43076</v>
      </c>
      <c r="D259" s="18" t="s">
        <v>2251</v>
      </c>
      <c r="E259" s="8">
        <v>19752</v>
      </c>
      <c r="F259" s="8" t="s">
        <v>1036</v>
      </c>
      <c r="G259" s="8">
        <v>2024</v>
      </c>
      <c r="H259" s="12">
        <f>'Computer-1'!K97</f>
        <v>29</v>
      </c>
      <c r="I259" s="8" t="s">
        <v>2501</v>
      </c>
      <c r="J259" s="8"/>
      <c r="K259" s="38">
        <v>39921</v>
      </c>
      <c r="L259" s="13" t="e">
        <f>DATEDIF(K259,#REF!,"Y")&amp; "." &amp; DATEDIF(K259,#REF!,"YM") &amp; "."&amp; DATEDIF(K259,#REF!,"MD") +1</f>
        <v>#REF!</v>
      </c>
      <c r="M259" s="31">
        <v>4.07</v>
      </c>
      <c r="N259" s="31">
        <v>35</v>
      </c>
      <c r="O259" s="103" t="s">
        <v>2471</v>
      </c>
      <c r="P259" s="15"/>
      <c r="Q259" s="2"/>
    </row>
    <row r="260" spans="1:17" s="92" customFormat="1" x14ac:dyDescent="0.25">
      <c r="A260" s="98">
        <v>46</v>
      </c>
      <c r="B260" s="8">
        <v>19733</v>
      </c>
      <c r="C260" s="10">
        <v>43110</v>
      </c>
      <c r="D260" s="18" t="s">
        <v>1971</v>
      </c>
      <c r="E260" s="8">
        <v>22167</v>
      </c>
      <c r="F260" s="8" t="s">
        <v>1968</v>
      </c>
      <c r="G260" s="8">
        <v>2046</v>
      </c>
      <c r="H260" s="12">
        <f>'Computer-2'!K94</f>
        <v>29</v>
      </c>
      <c r="I260" s="8" t="s">
        <v>2501</v>
      </c>
      <c r="J260" s="8"/>
      <c r="K260" s="38">
        <v>40151</v>
      </c>
      <c r="L260" s="13" t="e">
        <f>DATEDIF(K260,#REF!,"Y")&amp; "." &amp; DATEDIF(K260,#REF!,"YM") &amp; "."&amp; DATEDIF(K260,#REF!,"MD") +1</f>
        <v>#REF!</v>
      </c>
      <c r="M260" s="31">
        <v>4</v>
      </c>
      <c r="N260" s="31">
        <v>45</v>
      </c>
      <c r="O260" s="103" t="s">
        <v>2471</v>
      </c>
      <c r="P260" s="15"/>
      <c r="Q260" s="2"/>
    </row>
    <row r="261" spans="1:17" s="92" customFormat="1" x14ac:dyDescent="0.25">
      <c r="A261" s="98">
        <v>53</v>
      </c>
      <c r="B261" s="8">
        <v>17407</v>
      </c>
      <c r="C261" s="10">
        <v>43070</v>
      </c>
      <c r="D261" s="18" t="s">
        <v>79</v>
      </c>
      <c r="E261" s="8">
        <v>21808</v>
      </c>
      <c r="F261" s="27" t="s">
        <v>38</v>
      </c>
      <c r="G261" s="8">
        <v>2053</v>
      </c>
      <c r="H261" s="12">
        <f>'Computer-3'!J77</f>
        <v>29</v>
      </c>
      <c r="I261" s="8" t="s">
        <v>2501</v>
      </c>
      <c r="J261" s="8"/>
      <c r="K261" s="38">
        <v>40399</v>
      </c>
      <c r="L261" s="13" t="e">
        <f>DATEDIF(K261,#REF!,"Y")&amp; "." &amp; DATEDIF(K261,#REF!,"YM") &amp; "."&amp; DATEDIF(K261,#REF!,"MD") +1</f>
        <v>#REF!</v>
      </c>
      <c r="M261" s="31">
        <v>4.0199999999999996</v>
      </c>
      <c r="N261" s="31">
        <v>22</v>
      </c>
      <c r="O261" s="103" t="s">
        <v>2471</v>
      </c>
      <c r="P261" s="15"/>
      <c r="Q261" s="2"/>
    </row>
    <row r="262" spans="1:17" s="92" customFormat="1" x14ac:dyDescent="0.25">
      <c r="A262" s="98">
        <v>4</v>
      </c>
      <c r="B262" s="28">
        <v>18249</v>
      </c>
      <c r="C262" s="13">
        <v>43077</v>
      </c>
      <c r="D262" s="45" t="s">
        <v>275</v>
      </c>
      <c r="E262" s="28">
        <v>22398</v>
      </c>
      <c r="F262" s="8" t="s">
        <v>44</v>
      </c>
      <c r="G262" s="8">
        <v>2004</v>
      </c>
      <c r="H262" s="12">
        <f>'Computer-1'!K77</f>
        <v>28</v>
      </c>
      <c r="I262" s="8" t="s">
        <v>2501</v>
      </c>
      <c r="J262" s="8"/>
      <c r="K262" s="13">
        <v>40037</v>
      </c>
      <c r="L262" s="13" t="e">
        <f>DATEDIF(K262,#REF!,"Y")&amp; "." &amp; DATEDIF(K262,#REF!,"YM") &amp; "."&amp; DATEDIF(K262,#REF!,"MD") +1</f>
        <v>#REF!</v>
      </c>
      <c r="M262" s="35">
        <v>4</v>
      </c>
      <c r="N262" s="35">
        <v>21</v>
      </c>
      <c r="O262" s="103" t="s">
        <v>2471</v>
      </c>
      <c r="P262" s="15"/>
      <c r="Q262" s="2"/>
    </row>
    <row r="263" spans="1:17" s="92" customFormat="1" x14ac:dyDescent="0.25">
      <c r="A263" s="98">
        <v>7</v>
      </c>
      <c r="B263" s="8">
        <v>17554</v>
      </c>
      <c r="C263" s="10">
        <v>43077</v>
      </c>
      <c r="D263" s="18" t="s">
        <v>2144</v>
      </c>
      <c r="E263" s="8">
        <v>21138</v>
      </c>
      <c r="F263" s="8" t="s">
        <v>667</v>
      </c>
      <c r="G263" s="8">
        <v>2007</v>
      </c>
      <c r="H263" s="12">
        <f>'Computer-1'!K80</f>
        <v>28</v>
      </c>
      <c r="I263" s="8" t="s">
        <v>2501</v>
      </c>
      <c r="J263" s="8"/>
      <c r="K263" s="38">
        <v>39838</v>
      </c>
      <c r="L263" s="13" t="e">
        <f>DATEDIF(K263,#REF!,"Y")&amp; "." &amp; DATEDIF(K263,#REF!,"YM") &amp; "."&amp; DATEDIF(K263,#REF!,"MD") +1</f>
        <v>#REF!</v>
      </c>
      <c r="M263" s="31">
        <v>4.07</v>
      </c>
      <c r="N263" s="31">
        <v>32</v>
      </c>
      <c r="O263" s="103" t="s">
        <v>2471</v>
      </c>
      <c r="P263" s="15"/>
      <c r="Q263" s="2"/>
    </row>
    <row r="264" spans="1:17" s="92" customFormat="1" x14ac:dyDescent="0.25">
      <c r="A264" s="98">
        <v>37</v>
      </c>
      <c r="B264" s="28">
        <v>19223</v>
      </c>
      <c r="C264" s="13">
        <v>43083</v>
      </c>
      <c r="D264" s="45" t="s">
        <v>349</v>
      </c>
      <c r="E264" s="28">
        <v>21704</v>
      </c>
      <c r="F264" s="8" t="s">
        <v>116</v>
      </c>
      <c r="G264" s="8">
        <v>2037</v>
      </c>
      <c r="H264" s="12">
        <f>'Computer-2'!K85</f>
        <v>28</v>
      </c>
      <c r="I264" s="8" t="s">
        <v>2501</v>
      </c>
      <c r="J264" s="8"/>
      <c r="K264" s="13">
        <v>40068</v>
      </c>
      <c r="L264" s="13" t="e">
        <f>DATEDIF(K264,#REF!,"Y")&amp; "." &amp; DATEDIF(K264,#REF!,"YM") &amp; "."&amp; DATEDIF(K264,#REF!,"MD") +1</f>
        <v>#REF!</v>
      </c>
      <c r="M264" s="35">
        <v>4.07</v>
      </c>
      <c r="N264" s="35">
        <v>44</v>
      </c>
      <c r="O264" s="103" t="s">
        <v>2471</v>
      </c>
      <c r="P264" s="15"/>
      <c r="Q264" s="2"/>
    </row>
    <row r="265" spans="1:17" s="92" customFormat="1" x14ac:dyDescent="0.25">
      <c r="A265" s="98">
        <v>52</v>
      </c>
      <c r="B265" s="8">
        <v>17409</v>
      </c>
      <c r="C265" s="10">
        <v>43070</v>
      </c>
      <c r="D265" s="18" t="s">
        <v>78</v>
      </c>
      <c r="E265" s="8">
        <v>21811</v>
      </c>
      <c r="F265" s="27" t="s">
        <v>38</v>
      </c>
      <c r="G265" s="8">
        <v>2052</v>
      </c>
      <c r="H265" s="12">
        <f>'Computer-3'!J76</f>
        <v>28</v>
      </c>
      <c r="I265" s="8" t="s">
        <v>2501</v>
      </c>
      <c r="J265" s="8"/>
      <c r="K265" s="38">
        <v>40179</v>
      </c>
      <c r="L265" s="13" t="e">
        <f>DATEDIF(K265,#REF!,"Y")&amp; "." &amp; DATEDIF(K265,#REF!,"YM") &amp; "."&amp; DATEDIF(K265,#REF!,"MD") +1</f>
        <v>#REF!</v>
      </c>
      <c r="M265" s="31">
        <v>4.0199999999999996</v>
      </c>
      <c r="N265" s="31">
        <v>27</v>
      </c>
      <c r="O265" s="103" t="s">
        <v>2471</v>
      </c>
      <c r="P265" s="15"/>
      <c r="Q265" s="2"/>
    </row>
    <row r="266" spans="1:17" s="92" customFormat="1" x14ac:dyDescent="0.25">
      <c r="A266" s="98">
        <v>13</v>
      </c>
      <c r="B266" s="28">
        <v>18210</v>
      </c>
      <c r="C266" s="13">
        <v>43078</v>
      </c>
      <c r="D266" s="45" t="s">
        <v>266</v>
      </c>
      <c r="E266" s="28">
        <v>20464</v>
      </c>
      <c r="F266" s="8" t="s">
        <v>41</v>
      </c>
      <c r="G266" s="8">
        <v>2013</v>
      </c>
      <c r="H266" s="12">
        <f>'Computer-1'!K86</f>
        <v>27</v>
      </c>
      <c r="I266" s="8" t="s">
        <v>2501</v>
      </c>
      <c r="J266" s="8"/>
      <c r="K266" s="13">
        <v>40175</v>
      </c>
      <c r="L266" s="13" t="e">
        <f>DATEDIF(K266,#REF!,"Y")&amp; "." &amp; DATEDIF(K266,#REF!,"YM") &amp; "."&amp; DATEDIF(K266,#REF!,"MD") +1</f>
        <v>#REF!</v>
      </c>
      <c r="M266" s="35">
        <v>5</v>
      </c>
      <c r="N266" s="35">
        <v>43</v>
      </c>
      <c r="O266" s="103" t="s">
        <v>2471</v>
      </c>
      <c r="P266" s="15"/>
      <c r="Q266" s="2"/>
    </row>
    <row r="267" spans="1:17" s="138" customFormat="1" x14ac:dyDescent="0.25">
      <c r="A267" s="98">
        <v>34</v>
      </c>
      <c r="B267" s="8">
        <v>19500</v>
      </c>
      <c r="C267" s="10">
        <v>43098</v>
      </c>
      <c r="D267" s="18" t="s">
        <v>592</v>
      </c>
      <c r="E267" s="8">
        <v>21635</v>
      </c>
      <c r="F267" s="8" t="s">
        <v>540</v>
      </c>
      <c r="G267" s="8">
        <v>2034</v>
      </c>
      <c r="H267" s="12">
        <f>'Computer-2'!K82</f>
        <v>27</v>
      </c>
      <c r="I267" s="8" t="s">
        <v>2501</v>
      </c>
      <c r="J267" s="8"/>
      <c r="K267" s="38">
        <v>40192</v>
      </c>
      <c r="L267" s="13" t="e">
        <f>DATEDIF(K267,#REF!,"Y")&amp; "." &amp; DATEDIF(K267,#REF!,"YM") &amp; "."&amp; DATEDIF(K267,#REF!,"MD") +1</f>
        <v>#REF!</v>
      </c>
      <c r="M267" s="31">
        <v>4.04</v>
      </c>
      <c r="N267" s="31">
        <v>28</v>
      </c>
      <c r="O267" s="103" t="s">
        <v>2471</v>
      </c>
      <c r="P267" s="137"/>
      <c r="Q267" s="137"/>
    </row>
    <row r="268" spans="1:17" s="92" customFormat="1" x14ac:dyDescent="0.25">
      <c r="A268" s="98">
        <v>1</v>
      </c>
      <c r="B268" s="8">
        <v>18721</v>
      </c>
      <c r="C268" s="10">
        <v>43083</v>
      </c>
      <c r="D268" s="18" t="s">
        <v>2296</v>
      </c>
      <c r="E268" s="8">
        <v>22331</v>
      </c>
      <c r="F268" s="8" t="s">
        <v>1075</v>
      </c>
      <c r="G268" s="8">
        <v>2001</v>
      </c>
      <c r="H268" s="12">
        <f>'Computer-1'!K74</f>
        <v>26</v>
      </c>
      <c r="I268" s="8" t="s">
        <v>2501</v>
      </c>
      <c r="J268" s="8"/>
      <c r="K268" s="38">
        <v>40087</v>
      </c>
      <c r="L268" s="13" t="e">
        <f>DATEDIF(K268,#REF!,"Y")&amp; "." &amp; DATEDIF(K268,#REF!,"YM") &amp; "."&amp; DATEDIF(K268,#REF!,"MD") +1</f>
        <v>#REF!</v>
      </c>
      <c r="M268" s="31">
        <v>4.04</v>
      </c>
      <c r="N268" s="31">
        <v>46</v>
      </c>
      <c r="O268" s="103" t="s">
        <v>2471</v>
      </c>
      <c r="P268" s="15"/>
      <c r="Q268" s="2"/>
    </row>
    <row r="269" spans="1:17" s="92" customFormat="1" x14ac:dyDescent="0.25">
      <c r="A269" s="98">
        <v>2</v>
      </c>
      <c r="B269" s="8">
        <v>19445</v>
      </c>
      <c r="C269" s="10">
        <v>43099</v>
      </c>
      <c r="D269" s="18" t="s">
        <v>1107</v>
      </c>
      <c r="E269" s="8">
        <v>23257</v>
      </c>
      <c r="F269" s="8" t="s">
        <v>1075</v>
      </c>
      <c r="G269" s="8">
        <v>2002</v>
      </c>
      <c r="H269" s="12">
        <f>'Computer-1'!K75</f>
        <v>26</v>
      </c>
      <c r="I269" s="8" t="s">
        <v>2501</v>
      </c>
      <c r="J269" s="8"/>
      <c r="K269" s="38">
        <v>40440</v>
      </c>
      <c r="L269" s="13" t="e">
        <f>DATEDIF(K269,#REF!,"Y")&amp; "." &amp; DATEDIF(K269,#REF!,"YM") &amp; "."&amp; DATEDIF(K269,#REF!,"MD") +1</f>
        <v>#REF!</v>
      </c>
      <c r="M269" s="31">
        <v>4.03</v>
      </c>
      <c r="N269" s="31">
        <v>30</v>
      </c>
      <c r="O269" s="103" t="s">
        <v>2471</v>
      </c>
      <c r="P269" s="17"/>
      <c r="Q269" s="2"/>
    </row>
    <row r="270" spans="1:17" s="92" customFormat="1" x14ac:dyDescent="0.25">
      <c r="A270" s="98">
        <v>17</v>
      </c>
      <c r="B270" s="8">
        <v>17454</v>
      </c>
      <c r="C270" s="10">
        <v>43092</v>
      </c>
      <c r="D270" s="18" t="s">
        <v>2170</v>
      </c>
      <c r="E270" s="8">
        <v>21871</v>
      </c>
      <c r="F270" s="8" t="s">
        <v>763</v>
      </c>
      <c r="G270" s="8">
        <v>2017</v>
      </c>
      <c r="H270" s="12">
        <f>'Computer-1'!K90</f>
        <v>26</v>
      </c>
      <c r="I270" s="8" t="s">
        <v>2501</v>
      </c>
      <c r="J270" s="8"/>
      <c r="K270" s="38">
        <v>40093</v>
      </c>
      <c r="L270" s="13" t="e">
        <f>DATEDIF(K270,#REF!,"Y")&amp; "." &amp; DATEDIF(K270,#REF!,"YM") &amp; "."&amp; DATEDIF(K270,#REF!,"MD") +1</f>
        <v>#REF!</v>
      </c>
      <c r="M270" s="31">
        <v>4.0999999999999996</v>
      </c>
      <c r="N270" s="31">
        <v>40</v>
      </c>
      <c r="O270" s="103" t="s">
        <v>2471</v>
      </c>
      <c r="P270" s="17"/>
      <c r="Q270" s="2"/>
    </row>
    <row r="271" spans="1:17" s="92" customFormat="1" x14ac:dyDescent="0.25">
      <c r="A271" s="98">
        <v>23</v>
      </c>
      <c r="B271" s="8">
        <v>17210</v>
      </c>
      <c r="C271" s="10">
        <v>43085</v>
      </c>
      <c r="D271" s="18" t="s">
        <v>2456</v>
      </c>
      <c r="E271" s="8">
        <v>22135</v>
      </c>
      <c r="F271" s="8" t="s">
        <v>2418</v>
      </c>
      <c r="G271" s="8">
        <v>2023</v>
      </c>
      <c r="H271" s="12">
        <f>'Computer-1'!K96</f>
        <v>25</v>
      </c>
      <c r="I271" s="8" t="s">
        <v>2501</v>
      </c>
      <c r="J271" s="8"/>
      <c r="K271" s="38">
        <v>39830</v>
      </c>
      <c r="L271" s="13" t="e">
        <f>DATEDIF(K271,#REF!,"Y")&amp; "." &amp; DATEDIF(K271,#REF!,"YM") &amp; "."&amp; DATEDIF(K271,#REF!,"MD") +1</f>
        <v>#REF!</v>
      </c>
      <c r="M271" s="31">
        <v>4.0199999999999996</v>
      </c>
      <c r="N271" s="31">
        <v>32</v>
      </c>
      <c r="O271" s="103" t="s">
        <v>2471</v>
      </c>
      <c r="P271" s="17"/>
      <c r="Q271" s="2"/>
    </row>
    <row r="272" spans="1:17" s="92" customFormat="1" x14ac:dyDescent="0.25">
      <c r="A272" s="98">
        <v>25</v>
      </c>
      <c r="B272" s="8">
        <v>18624</v>
      </c>
      <c r="C272" s="10">
        <v>43076</v>
      </c>
      <c r="D272" s="18" t="s">
        <v>1039</v>
      </c>
      <c r="E272" s="8">
        <v>22035</v>
      </c>
      <c r="F272" s="8" t="s">
        <v>1036</v>
      </c>
      <c r="G272" s="8">
        <v>2025</v>
      </c>
      <c r="H272" s="12">
        <f>'Computer-1'!K98</f>
        <v>25</v>
      </c>
      <c r="I272" s="8" t="s">
        <v>2501</v>
      </c>
      <c r="J272" s="8"/>
      <c r="K272" s="38">
        <v>40049</v>
      </c>
      <c r="L272" s="13" t="e">
        <f>DATEDIF(K272,#REF!,"Y")&amp; "." &amp; DATEDIF(K272,#REF!,"YM") &amp; "."&amp; DATEDIF(K272,#REF!,"MD") +1</f>
        <v>#REF!</v>
      </c>
      <c r="M272" s="31">
        <v>4.09</v>
      </c>
      <c r="N272" s="31">
        <v>40</v>
      </c>
      <c r="O272" s="103" t="s">
        <v>2471</v>
      </c>
      <c r="P272" s="17"/>
      <c r="Q272" s="2"/>
    </row>
    <row r="273" spans="1:17" s="92" customFormat="1" x14ac:dyDescent="0.25">
      <c r="A273" s="98">
        <v>48</v>
      </c>
      <c r="B273" s="8">
        <v>18551</v>
      </c>
      <c r="C273" s="10">
        <v>43081</v>
      </c>
      <c r="D273" s="18" t="s">
        <v>748</v>
      </c>
      <c r="E273" s="8">
        <v>18327</v>
      </c>
      <c r="F273" s="8" t="s">
        <v>733</v>
      </c>
      <c r="G273" s="8">
        <v>2048</v>
      </c>
      <c r="H273" s="12">
        <f>'Computer-2'!K96</f>
        <v>25</v>
      </c>
      <c r="I273" s="8" t="s">
        <v>2501</v>
      </c>
      <c r="J273" s="8"/>
      <c r="K273" s="38">
        <v>40514</v>
      </c>
      <c r="L273" s="13" t="e">
        <f>DATEDIF(K273,#REF!,"Y")&amp; "." &amp; DATEDIF(K273,#REF!,"YM") &amp; "."&amp; DATEDIF(K273,#REF!,"MD") +1</f>
        <v>#REF!</v>
      </c>
      <c r="M273" s="31">
        <v>4.05</v>
      </c>
      <c r="N273" s="31">
        <v>30</v>
      </c>
      <c r="O273" s="103" t="s">
        <v>2471</v>
      </c>
      <c r="P273" s="17"/>
      <c r="Q273" s="2"/>
    </row>
    <row r="274" spans="1:17" s="92" customFormat="1" x14ac:dyDescent="0.25">
      <c r="A274" s="98">
        <v>6</v>
      </c>
      <c r="B274" s="8">
        <v>18267</v>
      </c>
      <c r="C274" s="10">
        <v>43082</v>
      </c>
      <c r="D274" s="18" t="s">
        <v>884</v>
      </c>
      <c r="E274" s="8">
        <v>22400</v>
      </c>
      <c r="F274" s="8" t="s">
        <v>44</v>
      </c>
      <c r="G274" s="8">
        <v>2006</v>
      </c>
      <c r="H274" s="12">
        <f>'Computer-1'!K79</f>
        <v>24</v>
      </c>
      <c r="I274" s="8" t="s">
        <v>2501</v>
      </c>
      <c r="J274" s="8"/>
      <c r="K274" s="38">
        <v>40272</v>
      </c>
      <c r="L274" s="13" t="e">
        <f>DATEDIF(K274,#REF!,"Y")&amp; "." &amp; DATEDIF(K274,#REF!,"YM") &amp; "."&amp; DATEDIF(K274,#REF!,"MD") +1</f>
        <v>#REF!</v>
      </c>
      <c r="M274" s="31">
        <v>4</v>
      </c>
      <c r="N274" s="31">
        <v>30</v>
      </c>
      <c r="O274" s="103" t="s">
        <v>2471</v>
      </c>
      <c r="P274" s="17"/>
      <c r="Q274" s="2"/>
    </row>
    <row r="275" spans="1:17" s="92" customFormat="1" x14ac:dyDescent="0.25">
      <c r="A275" s="98">
        <v>47</v>
      </c>
      <c r="B275" s="8">
        <v>18546</v>
      </c>
      <c r="C275" s="10">
        <v>43079</v>
      </c>
      <c r="D275" s="18" t="s">
        <v>747</v>
      </c>
      <c r="E275" s="8">
        <v>18346</v>
      </c>
      <c r="F275" s="8" t="s">
        <v>733</v>
      </c>
      <c r="G275" s="8">
        <v>2047</v>
      </c>
      <c r="H275" s="12">
        <f>'Computer-2'!K95</f>
        <v>24</v>
      </c>
      <c r="I275" s="8" t="s">
        <v>2501</v>
      </c>
      <c r="J275" s="8"/>
      <c r="K275" s="38">
        <v>40049</v>
      </c>
      <c r="L275" s="13" t="e">
        <f>DATEDIF(K275,#REF!,"Y")&amp; "." &amp; DATEDIF(K275,#REF!,"YM") &amp; "."&amp; DATEDIF(K275,#REF!,"MD") +1</f>
        <v>#REF!</v>
      </c>
      <c r="M275" s="31">
        <v>4.05</v>
      </c>
      <c r="N275" s="31">
        <v>38</v>
      </c>
      <c r="O275" s="103" t="s">
        <v>2471</v>
      </c>
      <c r="P275" s="17"/>
      <c r="Q275" s="2"/>
    </row>
    <row r="276" spans="1:17" s="92" customFormat="1" x14ac:dyDescent="0.25">
      <c r="A276" s="98">
        <v>38</v>
      </c>
      <c r="B276" s="8">
        <v>17508</v>
      </c>
      <c r="C276" s="10">
        <v>43084</v>
      </c>
      <c r="D276" s="18" t="s">
        <v>706</v>
      </c>
      <c r="E276" s="8">
        <v>7433</v>
      </c>
      <c r="F276" s="8" t="s">
        <v>696</v>
      </c>
      <c r="G276" s="8">
        <v>2038</v>
      </c>
      <c r="H276" s="12">
        <f>'Computer-2'!K86</f>
        <v>23</v>
      </c>
      <c r="I276" s="8" t="s">
        <v>2501</v>
      </c>
      <c r="J276" s="8"/>
      <c r="K276" s="38">
        <v>40489</v>
      </c>
      <c r="L276" s="13" t="e">
        <f>DATEDIF(K276,#REF!,"Y")&amp; "." &amp; DATEDIF(K276,#REF!,"YM") &amp; "."&amp; DATEDIF(K276,#REF!,"MD") +1</f>
        <v>#REF!</v>
      </c>
      <c r="M276" s="31">
        <v>4.0599999999999996</v>
      </c>
      <c r="N276" s="31">
        <v>45</v>
      </c>
      <c r="O276" s="103" t="s">
        <v>2471</v>
      </c>
      <c r="P276" s="17"/>
      <c r="Q276" s="2"/>
    </row>
    <row r="277" spans="1:17" s="92" customFormat="1" x14ac:dyDescent="0.25">
      <c r="A277" s="98">
        <v>15</v>
      </c>
      <c r="B277" s="8">
        <v>18458</v>
      </c>
      <c r="C277" s="10">
        <v>43077</v>
      </c>
      <c r="D277" s="18" t="s">
        <v>2238</v>
      </c>
      <c r="E277" s="8">
        <v>18090</v>
      </c>
      <c r="F277" s="8" t="s">
        <v>965</v>
      </c>
      <c r="G277" s="8">
        <v>2015</v>
      </c>
      <c r="H277" s="12">
        <f>'Computer-1'!K88</f>
        <v>22</v>
      </c>
      <c r="I277" s="8" t="s">
        <v>2501</v>
      </c>
      <c r="J277" s="8"/>
      <c r="K277" s="38">
        <v>40238</v>
      </c>
      <c r="L277" s="13" t="e">
        <f>DATEDIF(K277,#REF!,"Y")&amp; "." &amp; DATEDIF(K277,#REF!,"YM") &amp; "."&amp; DATEDIF(K277,#REF!,"MD") +1</f>
        <v>#REF!</v>
      </c>
      <c r="M277" s="31">
        <v>4.0199999999999996</v>
      </c>
      <c r="N277" s="31">
        <v>27</v>
      </c>
      <c r="O277" s="103" t="s">
        <v>2471</v>
      </c>
      <c r="P277" s="17"/>
      <c r="Q277" s="2"/>
    </row>
    <row r="278" spans="1:17" s="92" customFormat="1" x14ac:dyDescent="0.25">
      <c r="A278" s="98">
        <v>30</v>
      </c>
      <c r="B278" s="8">
        <v>18991</v>
      </c>
      <c r="C278" s="10">
        <v>43084</v>
      </c>
      <c r="D278" s="18" t="s">
        <v>587</v>
      </c>
      <c r="E278" s="8">
        <v>17400</v>
      </c>
      <c r="F278" s="8" t="s">
        <v>540</v>
      </c>
      <c r="G278" s="8">
        <v>2030</v>
      </c>
      <c r="H278" s="12">
        <f>'Computer-2'!K78</f>
        <v>18</v>
      </c>
      <c r="I278" s="8" t="s">
        <v>2501</v>
      </c>
      <c r="J278" s="8"/>
      <c r="K278" s="38">
        <v>39985</v>
      </c>
      <c r="L278" s="13" t="e">
        <f>DATEDIF(K278,#REF!,"Y")&amp; "." &amp; DATEDIF(K278,#REF!,"YM") &amp; "."&amp; DATEDIF(K278,#REF!,"MD") +1</f>
        <v>#REF!</v>
      </c>
      <c r="M278" s="31">
        <v>4.08</v>
      </c>
      <c r="N278" s="31">
        <v>36</v>
      </c>
      <c r="O278" s="103" t="s">
        <v>2471</v>
      </c>
      <c r="P278" s="17"/>
      <c r="Q278" s="2"/>
    </row>
    <row r="279" spans="1:17" s="92" customFormat="1" x14ac:dyDescent="0.25">
      <c r="A279" s="98">
        <v>44</v>
      </c>
      <c r="B279" s="8">
        <v>19529</v>
      </c>
      <c r="C279" s="10">
        <v>43091</v>
      </c>
      <c r="D279" s="18" t="s">
        <v>1354</v>
      </c>
      <c r="E279" s="8">
        <v>20527</v>
      </c>
      <c r="F279" s="8" t="s">
        <v>1309</v>
      </c>
      <c r="G279" s="8">
        <v>2044</v>
      </c>
      <c r="H279" s="12">
        <f>'Computer-2'!K92</f>
        <v>17</v>
      </c>
      <c r="I279" s="8" t="s">
        <v>2501</v>
      </c>
      <c r="J279" s="8"/>
      <c r="K279" s="38">
        <v>40436</v>
      </c>
      <c r="L279" s="13" t="e">
        <f>DATEDIF(K279,#REF!,"Y")&amp; "." &amp; DATEDIF(K279,#REF!,"YM") &amp; "."&amp; DATEDIF(K279,#REF!,"MD") +1</f>
        <v>#REF!</v>
      </c>
      <c r="M279" s="31">
        <v>3</v>
      </c>
      <c r="N279" s="31">
        <v>30</v>
      </c>
      <c r="O279" s="103" t="s">
        <v>2471</v>
      </c>
      <c r="P279" s="17"/>
      <c r="Q279" s="2"/>
    </row>
    <row r="280" spans="1:17" s="92" customFormat="1" x14ac:dyDescent="0.25">
      <c r="A280" s="98">
        <v>51</v>
      </c>
      <c r="B280" s="48">
        <v>17695</v>
      </c>
      <c r="C280" s="56">
        <v>43099</v>
      </c>
      <c r="D280" s="67" t="s">
        <v>2267</v>
      </c>
      <c r="E280" s="48">
        <v>16971</v>
      </c>
      <c r="F280" s="48" t="s">
        <v>1074</v>
      </c>
      <c r="G280" s="8">
        <v>2051</v>
      </c>
      <c r="H280" s="12">
        <f>'Computer-3'!J75</f>
        <v>17</v>
      </c>
      <c r="I280" s="8" t="s">
        <v>2501</v>
      </c>
      <c r="J280" s="8"/>
      <c r="K280" s="120">
        <v>39825</v>
      </c>
      <c r="L280" s="25" t="e">
        <f>DATEDIF(K280,#REF!,"Y")&amp; "." &amp; DATEDIF(K280,#REF!,"YM") &amp; "."&amp; DATEDIF(K280,#REF!,"MD") +1</f>
        <v>#REF!</v>
      </c>
      <c r="M280" s="49">
        <v>4.08</v>
      </c>
      <c r="N280" s="49">
        <v>30</v>
      </c>
      <c r="O280" s="119" t="s">
        <v>2471</v>
      </c>
      <c r="P280" s="17"/>
      <c r="Q280" s="2"/>
    </row>
    <row r="281" spans="1:17" s="92" customFormat="1" x14ac:dyDescent="0.25">
      <c r="A281" s="153">
        <v>39</v>
      </c>
      <c r="B281" s="129">
        <v>18027</v>
      </c>
      <c r="C281" s="130">
        <v>43077</v>
      </c>
      <c r="D281" s="131" t="s">
        <v>1168</v>
      </c>
      <c r="E281" s="129">
        <v>22921</v>
      </c>
      <c r="F281" s="129" t="s">
        <v>1120</v>
      </c>
      <c r="G281" s="129">
        <v>2039</v>
      </c>
      <c r="H281" s="12">
        <f>'Computer-2'!K87</f>
        <v>0</v>
      </c>
      <c r="I281" s="8" t="s">
        <v>2501</v>
      </c>
      <c r="J281" s="8"/>
      <c r="K281" s="132">
        <v>40922</v>
      </c>
      <c r="L281" s="133" t="e">
        <f>DATEDIF(K281,#REF!,"Y")&amp; "." &amp; DATEDIF(K281,#REF!,"YM") &amp; "."&amp; DATEDIF(K281,#REF!,"MD") +1</f>
        <v>#REF!</v>
      </c>
      <c r="M281" s="62">
        <v>4.1100000000000003</v>
      </c>
      <c r="N281" s="62">
        <v>40</v>
      </c>
      <c r="O281" s="136" t="s">
        <v>2471</v>
      </c>
      <c r="P281" s="17"/>
      <c r="Q281" s="2"/>
    </row>
    <row r="282" spans="1:17" s="92" customFormat="1" x14ac:dyDescent="0.25">
      <c r="A282" s="98">
        <v>45</v>
      </c>
      <c r="B282" s="8">
        <v>19730</v>
      </c>
      <c r="C282" s="10">
        <v>43099</v>
      </c>
      <c r="D282" s="18" t="s">
        <v>1969</v>
      </c>
      <c r="E282" s="8">
        <v>22165</v>
      </c>
      <c r="F282" s="8" t="s">
        <v>1968</v>
      </c>
      <c r="G282" s="8">
        <v>2045</v>
      </c>
      <c r="H282" s="12">
        <f>'Computer-2'!K93</f>
        <v>0</v>
      </c>
      <c r="I282" s="8" t="s">
        <v>2501</v>
      </c>
      <c r="J282" s="8"/>
      <c r="K282" s="38">
        <v>40068</v>
      </c>
      <c r="L282" s="13" t="e">
        <f>DATEDIF(K282,#REF!,"Y")&amp; "." &amp; DATEDIF(K282,#REF!,"YM") &amp; "."&amp; DATEDIF(K282,#REF!,"MD") +1</f>
        <v>#REF!</v>
      </c>
      <c r="M282" s="31">
        <v>4.04</v>
      </c>
      <c r="N282" s="31">
        <v>48</v>
      </c>
      <c r="O282" s="103" t="s">
        <v>2471</v>
      </c>
      <c r="P282" s="17"/>
      <c r="Q282" s="2"/>
    </row>
    <row r="283" spans="1:17" s="92" customFormat="1" x14ac:dyDescent="0.25">
      <c r="A283" s="98">
        <v>50</v>
      </c>
      <c r="B283" s="28">
        <v>18794</v>
      </c>
      <c r="C283" s="13">
        <v>43081</v>
      </c>
      <c r="D283" s="116" t="s">
        <v>1902</v>
      </c>
      <c r="E283" s="28">
        <v>21533</v>
      </c>
      <c r="F283" s="8" t="s">
        <v>26</v>
      </c>
      <c r="G283" s="8">
        <v>2050</v>
      </c>
      <c r="H283" s="12">
        <f>'Computer-2'!K98</f>
        <v>0</v>
      </c>
      <c r="I283" s="8" t="s">
        <v>2501</v>
      </c>
      <c r="J283" s="8"/>
      <c r="K283" s="13">
        <v>39830</v>
      </c>
      <c r="L283" s="13" t="e">
        <f>DATEDIF(K283,#REF!,"Y")&amp; "." &amp; DATEDIF(K283,#REF!,"YM") &amp; "."&amp; DATEDIF(K283,#REF!,"MD") +1</f>
        <v>#REF!</v>
      </c>
      <c r="M283" s="35">
        <v>4.0599999999999996</v>
      </c>
      <c r="N283" s="35">
        <v>35</v>
      </c>
      <c r="O283" s="103" t="s">
        <v>2471</v>
      </c>
      <c r="P283" s="17"/>
      <c r="Q283" s="2"/>
    </row>
    <row r="284" spans="1:17" s="92" customFormat="1" x14ac:dyDescent="0.25">
      <c r="A284" s="98">
        <v>138</v>
      </c>
      <c r="B284" s="48">
        <v>17677</v>
      </c>
      <c r="C284" s="56">
        <v>43082</v>
      </c>
      <c r="D284" s="67" t="s">
        <v>1063</v>
      </c>
      <c r="E284" s="48">
        <v>20870</v>
      </c>
      <c r="F284" s="48" t="s">
        <v>1074</v>
      </c>
      <c r="G284" s="8">
        <v>2138</v>
      </c>
      <c r="H284" s="12">
        <f>'Computer-2'!K105</f>
        <v>63</v>
      </c>
      <c r="I284" s="8" t="s">
        <v>2501</v>
      </c>
      <c r="J284" s="8" t="s">
        <v>2512</v>
      </c>
      <c r="K284" s="120">
        <v>39797</v>
      </c>
      <c r="L284" s="25" t="e">
        <f>DATEDIF(K284,#REF!,"Y")&amp; "." &amp; DATEDIF(K284,#REF!,"YM") &amp; "."&amp; DATEDIF(K284,#REF!,"MD") +1</f>
        <v>#REF!</v>
      </c>
      <c r="M284" s="49">
        <v>4.01</v>
      </c>
      <c r="N284" s="49">
        <v>21</v>
      </c>
      <c r="O284" s="119" t="s">
        <v>2472</v>
      </c>
      <c r="P284" s="15"/>
      <c r="Q284" s="2"/>
    </row>
    <row r="285" spans="1:17" s="92" customFormat="1" x14ac:dyDescent="0.25">
      <c r="A285" s="98">
        <v>137</v>
      </c>
      <c r="B285" s="8">
        <v>17679</v>
      </c>
      <c r="C285" s="10">
        <v>43082</v>
      </c>
      <c r="D285" s="18" t="s">
        <v>2264</v>
      </c>
      <c r="E285" s="8">
        <v>20868</v>
      </c>
      <c r="F285" s="8" t="s">
        <v>1074</v>
      </c>
      <c r="G285" s="8">
        <v>2137</v>
      </c>
      <c r="H285" s="12">
        <f>'Computer-2'!K104</f>
        <v>55</v>
      </c>
      <c r="I285" s="8" t="s">
        <v>2501</v>
      </c>
      <c r="J285" s="8" t="s">
        <v>2515</v>
      </c>
      <c r="K285" s="38">
        <v>39686</v>
      </c>
      <c r="L285" s="13" t="e">
        <f>DATEDIF(K285,#REF!,"Y")&amp; "." &amp; DATEDIF(K285,#REF!,"YM") &amp; "."&amp; DATEDIF(K285,#REF!,"MD") +1</f>
        <v>#REF!</v>
      </c>
      <c r="M285" s="31">
        <v>4.05</v>
      </c>
      <c r="N285" s="31">
        <v>40</v>
      </c>
      <c r="O285" s="103" t="s">
        <v>2472</v>
      </c>
      <c r="P285" s="15"/>
      <c r="Q285" s="2"/>
    </row>
    <row r="286" spans="1:17" s="92" customFormat="1" x14ac:dyDescent="0.25">
      <c r="A286" s="98">
        <v>77</v>
      </c>
      <c r="B286" s="8">
        <v>17622</v>
      </c>
      <c r="C286" s="10">
        <v>43084</v>
      </c>
      <c r="D286" s="18" t="s">
        <v>836</v>
      </c>
      <c r="E286" s="8">
        <v>15986</v>
      </c>
      <c r="F286" s="8" t="s">
        <v>834</v>
      </c>
      <c r="G286" s="8">
        <v>2077</v>
      </c>
      <c r="H286" s="12">
        <f>'Computer-4'!L77</f>
        <v>50</v>
      </c>
      <c r="I286" s="8" t="s">
        <v>2501</v>
      </c>
      <c r="J286" s="8" t="s">
        <v>2516</v>
      </c>
      <c r="K286" s="38">
        <v>39773</v>
      </c>
      <c r="L286" s="13" t="e">
        <f>DATEDIF(K286,#REF!,"Y")&amp; "." &amp; DATEDIF(K286,#REF!,"YM") &amp; "."&amp; DATEDIF(K286,#REF!,"MD") +1</f>
        <v>#REF!</v>
      </c>
      <c r="M286" s="31">
        <v>4.1100000000000003</v>
      </c>
      <c r="N286" s="31">
        <v>46</v>
      </c>
      <c r="O286" s="103" t="s">
        <v>2472</v>
      </c>
      <c r="P286" s="15"/>
      <c r="Q286" s="2"/>
    </row>
    <row r="287" spans="1:17" s="92" customFormat="1" x14ac:dyDescent="0.25">
      <c r="A287" s="98">
        <v>106</v>
      </c>
      <c r="B287" s="8">
        <v>18035</v>
      </c>
      <c r="C287" s="10">
        <v>43078</v>
      </c>
      <c r="D287" s="18" t="s">
        <v>2316</v>
      </c>
      <c r="E287" s="8">
        <v>21994</v>
      </c>
      <c r="F287" s="8" t="s">
        <v>1120</v>
      </c>
      <c r="G287" s="8">
        <v>2106</v>
      </c>
      <c r="H287" s="12">
        <f>'Computer-1'!K104</f>
        <v>49</v>
      </c>
      <c r="I287" s="8" t="s">
        <v>2501</v>
      </c>
      <c r="J287" s="8" t="s">
        <v>2517</v>
      </c>
      <c r="K287" s="38">
        <v>39394</v>
      </c>
      <c r="L287" s="13" t="e">
        <f>DATEDIF(K287,#REF!,"Y")&amp; "." &amp; DATEDIF(K287,#REF!,"YM") &amp; "."&amp; DATEDIF(K287,#REF!,"MD") +1</f>
        <v>#REF!</v>
      </c>
      <c r="M287" s="31">
        <v>4.07</v>
      </c>
      <c r="N287" s="31">
        <v>41</v>
      </c>
      <c r="O287" s="103" t="s">
        <v>2472</v>
      </c>
      <c r="P287" s="15"/>
      <c r="Q287" s="2"/>
    </row>
    <row r="288" spans="1:17" s="92" customFormat="1" x14ac:dyDescent="0.25">
      <c r="A288" s="98">
        <v>85</v>
      </c>
      <c r="B288" s="8">
        <v>17301</v>
      </c>
      <c r="C288" s="10">
        <v>43084</v>
      </c>
      <c r="D288" s="18" t="s">
        <v>2190</v>
      </c>
      <c r="E288" s="8">
        <v>21044</v>
      </c>
      <c r="F288" s="8" t="s">
        <v>840</v>
      </c>
      <c r="G288" s="8">
        <v>2085</v>
      </c>
      <c r="H288" s="12">
        <f>'Computer-4'!L85</f>
        <v>48</v>
      </c>
      <c r="I288" s="8" t="s">
        <v>2501</v>
      </c>
      <c r="J288" s="8"/>
      <c r="K288" s="38">
        <v>39813</v>
      </c>
      <c r="L288" s="13" t="e">
        <f>DATEDIF(K288,#REF!,"Y")&amp; "." &amp; DATEDIF(K288,#REF!,"YM") &amp; "."&amp; DATEDIF(K288,#REF!,"MD") +1</f>
        <v>#REF!</v>
      </c>
      <c r="M288" s="31">
        <v>4.09</v>
      </c>
      <c r="N288" s="31">
        <v>38</v>
      </c>
      <c r="O288" s="103" t="s">
        <v>2472</v>
      </c>
      <c r="P288" s="15"/>
      <c r="Q288" s="2"/>
    </row>
    <row r="289" spans="1:17" s="92" customFormat="1" x14ac:dyDescent="0.25">
      <c r="A289" s="98">
        <v>133</v>
      </c>
      <c r="B289" s="8">
        <v>18547</v>
      </c>
      <c r="C289" s="10">
        <v>43079</v>
      </c>
      <c r="D289" s="18" t="s">
        <v>750</v>
      </c>
      <c r="E289" s="8">
        <v>18342</v>
      </c>
      <c r="F289" s="8" t="s">
        <v>733</v>
      </c>
      <c r="G289" s="8">
        <v>2133</v>
      </c>
      <c r="H289" s="12">
        <f>'Computer-2'!K100</f>
        <v>48</v>
      </c>
      <c r="I289" s="8" t="s">
        <v>2501</v>
      </c>
      <c r="J289" s="8"/>
      <c r="K289" s="38">
        <v>39404</v>
      </c>
      <c r="L289" s="13" t="e">
        <f>DATEDIF(K289,#REF!,"Y")&amp; "." &amp; DATEDIF(K289,#REF!,"YM") &amp; "."&amp; DATEDIF(K289,#REF!,"MD") +1</f>
        <v>#REF!</v>
      </c>
      <c r="M289" s="31">
        <v>5.0199999999999996</v>
      </c>
      <c r="N289" s="31">
        <v>34</v>
      </c>
      <c r="O289" s="103" t="s">
        <v>2472</v>
      </c>
      <c r="P289" s="15"/>
      <c r="Q289" s="2"/>
    </row>
    <row r="290" spans="1:17" s="92" customFormat="1" x14ac:dyDescent="0.25">
      <c r="A290" s="98">
        <v>78</v>
      </c>
      <c r="B290" s="8">
        <v>17623</v>
      </c>
      <c r="C290" s="10">
        <v>43084</v>
      </c>
      <c r="D290" s="18" t="s">
        <v>837</v>
      </c>
      <c r="E290" s="8">
        <v>15988</v>
      </c>
      <c r="F290" s="8" t="s">
        <v>834</v>
      </c>
      <c r="G290" s="8">
        <v>2078</v>
      </c>
      <c r="H290" s="12">
        <f>'Computer-4'!L78</f>
        <v>47</v>
      </c>
      <c r="I290" s="8" t="s">
        <v>2501</v>
      </c>
      <c r="J290" s="8"/>
      <c r="K290" s="38">
        <v>39607</v>
      </c>
      <c r="L290" s="13" t="e">
        <f>DATEDIF(K290,#REF!,"Y")&amp; "." &amp; DATEDIF(K290,#REF!,"YM") &amp; "."&amp; DATEDIF(K290,#REF!,"MD") +1</f>
        <v>#REF!</v>
      </c>
      <c r="M290" s="31">
        <v>4.1100000000000003</v>
      </c>
      <c r="N290" s="31">
        <v>45</v>
      </c>
      <c r="O290" s="103" t="s">
        <v>2472</v>
      </c>
      <c r="P290" s="15"/>
      <c r="Q290" s="2"/>
    </row>
    <row r="291" spans="1:17" s="92" customFormat="1" x14ac:dyDescent="0.25">
      <c r="A291" s="98">
        <v>120</v>
      </c>
      <c r="B291" s="8">
        <v>19415</v>
      </c>
      <c r="C291" s="10">
        <v>43084</v>
      </c>
      <c r="D291" s="18" t="s">
        <v>1348</v>
      </c>
      <c r="E291" s="8">
        <v>21292</v>
      </c>
      <c r="F291" s="8" t="s">
        <v>1309</v>
      </c>
      <c r="G291" s="8">
        <v>2120</v>
      </c>
      <c r="H291" s="12">
        <f>'Computer-1'!K118</f>
        <v>47</v>
      </c>
      <c r="I291" s="8" t="s">
        <v>2501</v>
      </c>
      <c r="J291" s="8"/>
      <c r="K291" s="38">
        <v>39649</v>
      </c>
      <c r="L291" s="13" t="e">
        <f>DATEDIF(K291,#REF!,"Y")&amp; "." &amp; DATEDIF(K291,#REF!,"YM") &amp; "."&amp; DATEDIF(K291,#REF!,"MD") +1</f>
        <v>#REF!</v>
      </c>
      <c r="M291" s="31">
        <v>4.03</v>
      </c>
      <c r="N291" s="31">
        <v>31</v>
      </c>
      <c r="O291" s="103" t="s">
        <v>2472</v>
      </c>
      <c r="P291" s="15"/>
      <c r="Q291" s="2"/>
    </row>
    <row r="292" spans="1:17" s="92" customFormat="1" x14ac:dyDescent="0.25">
      <c r="A292" s="98">
        <v>93</v>
      </c>
      <c r="B292" s="8">
        <v>17211</v>
      </c>
      <c r="C292" s="10">
        <v>43085</v>
      </c>
      <c r="D292" s="18" t="s">
        <v>2457</v>
      </c>
      <c r="E292" s="8">
        <v>20721</v>
      </c>
      <c r="F292" s="8" t="s">
        <v>2418</v>
      </c>
      <c r="G292" s="8">
        <v>2093</v>
      </c>
      <c r="H292" s="12">
        <f>'Computer-4'!L93</f>
        <v>46</v>
      </c>
      <c r="I292" s="8" t="s">
        <v>2501</v>
      </c>
      <c r="J292" s="8"/>
      <c r="K292" s="38">
        <v>39455</v>
      </c>
      <c r="L292" s="13" t="e">
        <f>DATEDIF(K292,#REF!,"Y")&amp; "." &amp; DATEDIF(K292,#REF!,"YM") &amp; "."&amp; DATEDIF(K292,#REF!,"MD") +1</f>
        <v>#REF!</v>
      </c>
      <c r="M292" s="31">
        <v>5.0199999999999996</v>
      </c>
      <c r="N292" s="31">
        <v>35</v>
      </c>
      <c r="O292" s="103" t="s">
        <v>2472</v>
      </c>
      <c r="P292" s="15"/>
      <c r="Q292" s="2"/>
    </row>
    <row r="293" spans="1:17" s="92" customFormat="1" x14ac:dyDescent="0.25">
      <c r="A293" s="98">
        <v>96</v>
      </c>
      <c r="B293" s="8">
        <v>17291</v>
      </c>
      <c r="C293" s="10">
        <v>43085</v>
      </c>
      <c r="D293" s="18" t="s">
        <v>2463</v>
      </c>
      <c r="E293" s="8">
        <v>20718</v>
      </c>
      <c r="F293" s="8" t="s">
        <v>2418</v>
      </c>
      <c r="G293" s="8">
        <v>2096</v>
      </c>
      <c r="H293" s="12">
        <f>'Computer-4'!L96</f>
        <v>46</v>
      </c>
      <c r="I293" s="8" t="s">
        <v>2501</v>
      </c>
      <c r="J293" s="8"/>
      <c r="K293" s="38">
        <v>39802</v>
      </c>
      <c r="L293" s="13" t="e">
        <f>DATEDIF(K293,#REF!,"Y")&amp; "." &amp; DATEDIF(K293,#REF!,"YM") &amp; "."&amp; DATEDIF(K293,#REF!,"MD") +1</f>
        <v>#REF!</v>
      </c>
      <c r="M293" s="31">
        <v>4.09</v>
      </c>
      <c r="N293" s="31">
        <v>45</v>
      </c>
      <c r="O293" s="103" t="s">
        <v>2472</v>
      </c>
      <c r="P293" s="15"/>
      <c r="Q293" s="2"/>
    </row>
    <row r="294" spans="1:17" s="92" customFormat="1" x14ac:dyDescent="0.25">
      <c r="A294" s="98">
        <v>118</v>
      </c>
      <c r="B294" s="8">
        <v>17644</v>
      </c>
      <c r="C294" s="10">
        <v>43077</v>
      </c>
      <c r="D294" s="18" t="s">
        <v>818</v>
      </c>
      <c r="E294" s="8">
        <v>22179</v>
      </c>
      <c r="F294" s="8" t="s">
        <v>790</v>
      </c>
      <c r="G294" s="8">
        <v>2118</v>
      </c>
      <c r="H294" s="12">
        <f>'Computer-1'!K116</f>
        <v>46</v>
      </c>
      <c r="I294" s="8" t="s">
        <v>2501</v>
      </c>
      <c r="J294" s="8"/>
      <c r="K294" s="38">
        <v>39632</v>
      </c>
      <c r="L294" s="13" t="e">
        <f>DATEDIF(K294,#REF!,"Y")&amp; "." &amp; DATEDIF(K294,#REF!,"YM") &amp; "."&amp; DATEDIF(K294,#REF!,"MD") +1</f>
        <v>#REF!</v>
      </c>
      <c r="M294" s="31">
        <v>4.03</v>
      </c>
      <c r="N294" s="31">
        <v>25</v>
      </c>
      <c r="O294" s="103" t="s">
        <v>2472</v>
      </c>
      <c r="P294" s="15"/>
      <c r="Q294" s="2"/>
    </row>
    <row r="295" spans="1:17" s="92" customFormat="1" x14ac:dyDescent="0.25">
      <c r="A295" s="98">
        <v>128</v>
      </c>
      <c r="B295" s="8">
        <v>18092</v>
      </c>
      <c r="C295" s="10">
        <v>43077</v>
      </c>
      <c r="D295" s="18" t="s">
        <v>869</v>
      </c>
      <c r="E295" s="8">
        <v>16747</v>
      </c>
      <c r="F295" s="8" t="s">
        <v>859</v>
      </c>
      <c r="G295" s="8">
        <v>2128</v>
      </c>
      <c r="H295" s="12">
        <f>'Computer-1'!K126</f>
        <v>46</v>
      </c>
      <c r="I295" s="8" t="s">
        <v>2501</v>
      </c>
      <c r="J295" s="8"/>
      <c r="K295" s="38">
        <v>39431</v>
      </c>
      <c r="L295" s="13" t="e">
        <f>DATEDIF(K295,#REF!,"Y")&amp; "." &amp; DATEDIF(K295,#REF!,"YM") &amp; "."&amp; DATEDIF(K295,#REF!,"MD") +1</f>
        <v>#REF!</v>
      </c>
      <c r="M295" s="31">
        <v>4.1100000000000003</v>
      </c>
      <c r="N295" s="31">
        <v>37</v>
      </c>
      <c r="O295" s="103" t="s">
        <v>2472</v>
      </c>
      <c r="P295" s="15"/>
      <c r="Q295" s="2"/>
    </row>
    <row r="296" spans="1:17" s="138" customFormat="1" x14ac:dyDescent="0.25">
      <c r="A296" s="98">
        <v>97</v>
      </c>
      <c r="B296" s="8">
        <v>17586</v>
      </c>
      <c r="C296" s="10">
        <v>43077</v>
      </c>
      <c r="D296" s="18" t="s">
        <v>584</v>
      </c>
      <c r="E296" s="8">
        <v>21632</v>
      </c>
      <c r="F296" s="8" t="s">
        <v>540</v>
      </c>
      <c r="G296" s="8">
        <v>2097</v>
      </c>
      <c r="H296" s="12">
        <f>'Computer-4'!L97</f>
        <v>44</v>
      </c>
      <c r="I296" s="8" t="s">
        <v>2501</v>
      </c>
      <c r="J296" s="8"/>
      <c r="K296" s="38">
        <v>39658</v>
      </c>
      <c r="L296" s="13" t="e">
        <f>DATEDIF(K296,#REF!,"Y")&amp; "." &amp; DATEDIF(K296,#REF!,"YM") &amp; "."&amp; DATEDIF(K296,#REF!,"MD") +1</f>
        <v>#REF!</v>
      </c>
      <c r="M296" s="31">
        <v>4.03</v>
      </c>
      <c r="N296" s="31">
        <v>24.5</v>
      </c>
      <c r="O296" s="103" t="s">
        <v>2472</v>
      </c>
      <c r="P296" s="137"/>
      <c r="Q296" s="137"/>
    </row>
    <row r="297" spans="1:17" s="138" customFormat="1" x14ac:dyDescent="0.25">
      <c r="A297" s="98">
        <v>117</v>
      </c>
      <c r="B297" s="8">
        <v>17643</v>
      </c>
      <c r="C297" s="10">
        <v>43077</v>
      </c>
      <c r="D297" s="18" t="s">
        <v>799</v>
      </c>
      <c r="E297" s="8">
        <v>22175</v>
      </c>
      <c r="F297" s="8" t="s">
        <v>790</v>
      </c>
      <c r="G297" s="8">
        <v>2117</v>
      </c>
      <c r="H297" s="12">
        <f>'Computer-1'!K115</f>
        <v>44</v>
      </c>
      <c r="I297" s="8" t="s">
        <v>2501</v>
      </c>
      <c r="J297" s="8"/>
      <c r="K297" s="38">
        <v>39452</v>
      </c>
      <c r="L297" s="13" t="e">
        <f>DATEDIF(K297,#REF!,"Y")&amp; "." &amp; DATEDIF(K297,#REF!,"YM") &amp; "."&amp; DATEDIF(K297,#REF!,"MD") +1</f>
        <v>#REF!</v>
      </c>
      <c r="M297" s="31">
        <v>5</v>
      </c>
      <c r="N297" s="31">
        <v>55</v>
      </c>
      <c r="O297" s="103" t="s">
        <v>2472</v>
      </c>
      <c r="P297" s="137"/>
      <c r="Q297" s="137"/>
    </row>
    <row r="298" spans="1:17" s="92" customFormat="1" x14ac:dyDescent="0.25">
      <c r="A298" s="98">
        <v>91</v>
      </c>
      <c r="B298" s="8">
        <v>17215</v>
      </c>
      <c r="C298" s="10">
        <v>43084</v>
      </c>
      <c r="D298" s="18" t="s">
        <v>2451</v>
      </c>
      <c r="E298" s="8">
        <v>22127</v>
      </c>
      <c r="F298" s="8" t="s">
        <v>2418</v>
      </c>
      <c r="G298" s="8">
        <v>2091</v>
      </c>
      <c r="H298" s="12">
        <f>'Computer-4'!L91</f>
        <v>43</v>
      </c>
      <c r="I298" s="8" t="s">
        <v>2501</v>
      </c>
      <c r="J298" s="8"/>
      <c r="K298" s="38">
        <v>39394</v>
      </c>
      <c r="L298" s="13" t="e">
        <f>DATEDIF(K298,#REF!,"Y")&amp; "." &amp; DATEDIF(K298,#REF!,"YM") &amp; "."&amp; DATEDIF(K298,#REF!,"MD") +1</f>
        <v>#REF!</v>
      </c>
      <c r="M298" s="31">
        <v>4.04</v>
      </c>
      <c r="N298" s="31">
        <v>36</v>
      </c>
      <c r="O298" s="103" t="s">
        <v>2472</v>
      </c>
      <c r="P298" s="15"/>
      <c r="Q298" s="2"/>
    </row>
    <row r="299" spans="1:17" s="92" customFormat="1" x14ac:dyDescent="0.25">
      <c r="A299" s="98">
        <v>115</v>
      </c>
      <c r="B299" s="8">
        <v>17270</v>
      </c>
      <c r="C299" s="10">
        <v>43098</v>
      </c>
      <c r="D299" s="18" t="s">
        <v>851</v>
      </c>
      <c r="E299" s="8">
        <v>16808</v>
      </c>
      <c r="F299" s="8" t="s">
        <v>846</v>
      </c>
      <c r="G299" s="8">
        <v>2115</v>
      </c>
      <c r="H299" s="12">
        <f>'Computer-1'!K113</f>
        <v>43</v>
      </c>
      <c r="I299" s="8" t="s">
        <v>2501</v>
      </c>
      <c r="J299" s="8"/>
      <c r="K299" s="38">
        <v>39777</v>
      </c>
      <c r="L299" s="13" t="e">
        <f>DATEDIF(K299,#REF!,"Y")&amp; "." &amp; DATEDIF(K299,#REF!,"YM") &amp; "."&amp; DATEDIF(K299,#REF!,"MD") +1</f>
        <v>#REF!</v>
      </c>
      <c r="M299" s="31">
        <v>4.09</v>
      </c>
      <c r="N299" s="31">
        <v>32</v>
      </c>
      <c r="O299" s="103" t="s">
        <v>2472</v>
      </c>
      <c r="P299" s="15"/>
      <c r="Q299" s="2"/>
    </row>
    <row r="300" spans="1:17" s="92" customFormat="1" x14ac:dyDescent="0.25">
      <c r="A300" s="98">
        <v>116</v>
      </c>
      <c r="B300" s="8">
        <v>17632</v>
      </c>
      <c r="C300" s="10">
        <v>43070</v>
      </c>
      <c r="D300" s="18" t="s">
        <v>798</v>
      </c>
      <c r="E300" s="8">
        <v>22184</v>
      </c>
      <c r="F300" s="8" t="s">
        <v>790</v>
      </c>
      <c r="G300" s="8">
        <v>2116</v>
      </c>
      <c r="H300" s="12">
        <f>'Computer-1'!K114</f>
        <v>43</v>
      </c>
      <c r="I300" s="8" t="s">
        <v>2501</v>
      </c>
      <c r="J300" s="8"/>
      <c r="K300" s="38">
        <v>39427</v>
      </c>
      <c r="L300" s="13" t="e">
        <f>DATEDIF(K300,#REF!,"Y")&amp; "." &amp; DATEDIF(K300,#REF!,"YM") &amp; "."&amp; DATEDIF(K300,#REF!,"MD") +1</f>
        <v>#REF!</v>
      </c>
      <c r="M300" s="31">
        <v>4.08</v>
      </c>
      <c r="N300" s="31">
        <v>40</v>
      </c>
      <c r="O300" s="103" t="s">
        <v>2472</v>
      </c>
      <c r="P300" s="15"/>
      <c r="Q300" s="2"/>
    </row>
    <row r="301" spans="1:17" s="92" customFormat="1" x14ac:dyDescent="0.25">
      <c r="A301" s="98">
        <v>94</v>
      </c>
      <c r="B301" s="8">
        <v>17222</v>
      </c>
      <c r="C301" s="10">
        <v>43085</v>
      </c>
      <c r="D301" s="18" t="s">
        <v>2460</v>
      </c>
      <c r="E301" s="8">
        <v>22133</v>
      </c>
      <c r="F301" s="8" t="s">
        <v>2418</v>
      </c>
      <c r="G301" s="8">
        <v>2094</v>
      </c>
      <c r="H301" s="12">
        <f>'Computer-4'!L94</f>
        <v>42</v>
      </c>
      <c r="I301" s="8" t="s">
        <v>2501</v>
      </c>
      <c r="J301" s="8"/>
      <c r="K301" s="38">
        <v>39490</v>
      </c>
      <c r="L301" s="13" t="e">
        <f>DATEDIF(K301,#REF!,"Y")&amp; "." &amp; DATEDIF(K301,#REF!,"YM") &amp; "."&amp; DATEDIF(K301,#REF!,"MD") +1</f>
        <v>#REF!</v>
      </c>
      <c r="M301" s="31">
        <v>4.0199999999999996</v>
      </c>
      <c r="N301" s="31">
        <v>28</v>
      </c>
      <c r="O301" s="103" t="s">
        <v>2472</v>
      </c>
      <c r="P301" s="15"/>
      <c r="Q301" s="2"/>
    </row>
    <row r="302" spans="1:17" s="92" customFormat="1" x14ac:dyDescent="0.25">
      <c r="A302" s="98">
        <v>74</v>
      </c>
      <c r="B302" s="28">
        <v>18203</v>
      </c>
      <c r="C302" s="13">
        <v>43081</v>
      </c>
      <c r="D302" s="45" t="s">
        <v>268</v>
      </c>
      <c r="E302" s="28">
        <v>20480</v>
      </c>
      <c r="F302" s="8" t="s">
        <v>41</v>
      </c>
      <c r="G302" s="8">
        <v>2074</v>
      </c>
      <c r="H302" s="12">
        <f>'Computer-3'!J98</f>
        <v>41</v>
      </c>
      <c r="I302" s="8" t="s">
        <v>2501</v>
      </c>
      <c r="J302" s="8"/>
      <c r="K302" s="13">
        <v>39554</v>
      </c>
      <c r="L302" s="13" t="e">
        <f>DATEDIF(K302,#REF!,"Y")&amp; "." &amp; DATEDIF(K302,#REF!,"YM") &amp; "."&amp; DATEDIF(K302,#REF!,"MD") +1</f>
        <v>#REF!</v>
      </c>
      <c r="M302" s="35">
        <v>5</v>
      </c>
      <c r="N302" s="35">
        <v>50</v>
      </c>
      <c r="O302" s="103" t="s">
        <v>2472</v>
      </c>
      <c r="P302" s="15"/>
      <c r="Q302" s="2"/>
    </row>
    <row r="303" spans="1:17" s="92" customFormat="1" x14ac:dyDescent="0.25">
      <c r="A303" s="98">
        <v>84</v>
      </c>
      <c r="B303" s="8">
        <v>17431</v>
      </c>
      <c r="C303" s="10">
        <v>43066</v>
      </c>
      <c r="D303" s="18" t="s">
        <v>787</v>
      </c>
      <c r="E303" s="8">
        <v>20032</v>
      </c>
      <c r="F303" s="8" t="s">
        <v>763</v>
      </c>
      <c r="G303" s="8">
        <v>2084</v>
      </c>
      <c r="H303" s="12">
        <f>'Computer-4'!L84</f>
        <v>41</v>
      </c>
      <c r="I303" s="8" t="s">
        <v>2501</v>
      </c>
      <c r="J303" s="8"/>
      <c r="K303" s="38">
        <v>39388</v>
      </c>
      <c r="L303" s="13" t="e">
        <f>DATEDIF(K303,#REF!,"Y")&amp; "." &amp; DATEDIF(K303,#REF!,"YM") &amp; "."&amp; DATEDIF(K303,#REF!,"MD") +1</f>
        <v>#REF!</v>
      </c>
      <c r="M303" s="31">
        <v>4.09</v>
      </c>
      <c r="N303" s="31">
        <v>37</v>
      </c>
      <c r="O303" s="103" t="s">
        <v>2472</v>
      </c>
      <c r="P303" s="15"/>
      <c r="Q303" s="2"/>
    </row>
    <row r="304" spans="1:17" s="92" customFormat="1" x14ac:dyDescent="0.25">
      <c r="A304" s="98">
        <v>95</v>
      </c>
      <c r="B304" s="8">
        <v>17218</v>
      </c>
      <c r="C304" s="10">
        <v>43084</v>
      </c>
      <c r="D304" s="18" t="s">
        <v>2462</v>
      </c>
      <c r="E304" s="8">
        <v>22128</v>
      </c>
      <c r="F304" s="8" t="s">
        <v>2418</v>
      </c>
      <c r="G304" s="8">
        <v>2095</v>
      </c>
      <c r="H304" s="12">
        <f>'Computer-4'!L95</f>
        <v>41</v>
      </c>
      <c r="I304" s="8" t="s">
        <v>2501</v>
      </c>
      <c r="J304" s="8"/>
      <c r="K304" s="38">
        <v>39452</v>
      </c>
      <c r="L304" s="13" t="e">
        <f>DATEDIF(K304,#REF!,"Y")&amp; "." &amp; DATEDIF(K304,#REF!,"YM") &amp; "."&amp; DATEDIF(K304,#REF!,"MD") +1</f>
        <v>#REF!</v>
      </c>
      <c r="M304" s="31">
        <v>5.07</v>
      </c>
      <c r="N304" s="31">
        <v>30</v>
      </c>
      <c r="O304" s="103" t="s">
        <v>2472</v>
      </c>
      <c r="P304" s="15"/>
      <c r="Q304" s="2"/>
    </row>
    <row r="305" spans="1:17" s="92" customFormat="1" x14ac:dyDescent="0.25">
      <c r="A305" s="98">
        <v>99</v>
      </c>
      <c r="B305" s="28">
        <v>17820</v>
      </c>
      <c r="C305" s="13">
        <v>43070</v>
      </c>
      <c r="D305" s="45" t="s">
        <v>361</v>
      </c>
      <c r="E305" s="28">
        <v>21706</v>
      </c>
      <c r="F305" s="8" t="s">
        <v>116</v>
      </c>
      <c r="G305" s="8">
        <v>2099</v>
      </c>
      <c r="H305" s="12">
        <f>'Computer-4'!L99</f>
        <v>41</v>
      </c>
      <c r="I305" s="8" t="s">
        <v>2501</v>
      </c>
      <c r="J305" s="8"/>
      <c r="K305" s="13">
        <v>39664</v>
      </c>
      <c r="L305" s="13" t="e">
        <f>DATEDIF(K305,#REF!,"Y")&amp; "." &amp; DATEDIF(K305,#REF!,"YM") &amp; "."&amp; DATEDIF(K305,#REF!,"MD") +1</f>
        <v>#REF!</v>
      </c>
      <c r="M305" s="35">
        <v>4.0599999999999996</v>
      </c>
      <c r="N305" s="35">
        <v>21</v>
      </c>
      <c r="O305" s="103" t="s">
        <v>2472</v>
      </c>
      <c r="P305" s="15"/>
      <c r="Q305" s="2"/>
    </row>
    <row r="306" spans="1:17" s="92" customFormat="1" x14ac:dyDescent="0.25">
      <c r="A306" s="98">
        <v>80</v>
      </c>
      <c r="B306" s="8">
        <v>18485</v>
      </c>
      <c r="C306" s="10">
        <v>43084</v>
      </c>
      <c r="D306" s="18" t="s">
        <v>983</v>
      </c>
      <c r="E306" s="8">
        <v>20362</v>
      </c>
      <c r="F306" s="8" t="s">
        <v>965</v>
      </c>
      <c r="G306" s="8">
        <v>2080</v>
      </c>
      <c r="H306" s="12">
        <f>'Computer-4'!L80</f>
        <v>40</v>
      </c>
      <c r="I306" s="8" t="s">
        <v>2501</v>
      </c>
      <c r="J306" s="8"/>
      <c r="K306" s="38">
        <v>39533</v>
      </c>
      <c r="L306" s="13" t="e">
        <f>DATEDIF(K306,#REF!,"Y")&amp; "." &amp; DATEDIF(K306,#REF!,"YM") &amp; "."&amp; DATEDIF(K306,#REF!,"MD") +1</f>
        <v>#REF!</v>
      </c>
      <c r="M306" s="31">
        <v>5.01</v>
      </c>
      <c r="N306" s="31">
        <v>48</v>
      </c>
      <c r="O306" s="103" t="s">
        <v>2472</v>
      </c>
      <c r="P306" s="15"/>
      <c r="Q306" s="2"/>
    </row>
    <row r="307" spans="1:17" s="92" customFormat="1" x14ac:dyDescent="0.25">
      <c r="A307" s="98">
        <v>125</v>
      </c>
      <c r="B307" s="8">
        <v>19412</v>
      </c>
      <c r="C307" s="10">
        <v>43084</v>
      </c>
      <c r="D307" s="18" t="s">
        <v>1370</v>
      </c>
      <c r="E307" s="8">
        <v>21333</v>
      </c>
      <c r="F307" s="8" t="s">
        <v>1309</v>
      </c>
      <c r="G307" s="8">
        <v>2125</v>
      </c>
      <c r="H307" s="12">
        <f>'Computer-1'!K123</f>
        <v>40</v>
      </c>
      <c r="I307" s="8" t="s">
        <v>2501</v>
      </c>
      <c r="J307" s="8"/>
      <c r="K307" s="38">
        <v>39753</v>
      </c>
      <c r="L307" s="13" t="e">
        <f>DATEDIF(K307,#REF!,"Y")&amp; "." &amp; DATEDIF(K307,#REF!,"YM") &amp; "."&amp; DATEDIF(K307,#REF!,"MD") +1</f>
        <v>#REF!</v>
      </c>
      <c r="M307" s="31">
        <v>4.05</v>
      </c>
      <c r="N307" s="31">
        <v>35</v>
      </c>
      <c r="O307" s="103" t="s">
        <v>2472</v>
      </c>
      <c r="P307" s="15"/>
      <c r="Q307" s="2"/>
    </row>
    <row r="308" spans="1:17" s="92" customFormat="1" x14ac:dyDescent="0.25">
      <c r="A308" s="98">
        <v>135</v>
      </c>
      <c r="B308" s="24">
        <v>17398</v>
      </c>
      <c r="C308" s="25">
        <v>43047</v>
      </c>
      <c r="D308" s="116" t="s">
        <v>1901</v>
      </c>
      <c r="E308" s="24">
        <v>21540</v>
      </c>
      <c r="F308" s="48" t="s">
        <v>26</v>
      </c>
      <c r="G308" s="8">
        <v>2135</v>
      </c>
      <c r="H308" s="12">
        <f>'Computer-2'!K102</f>
        <v>40</v>
      </c>
      <c r="I308" s="8" t="s">
        <v>2501</v>
      </c>
      <c r="J308" s="8"/>
      <c r="K308" s="25">
        <v>39718</v>
      </c>
      <c r="L308" s="25" t="e">
        <f>DATEDIF(K308,#REF!,"Y")&amp; "." &amp; DATEDIF(K308,#REF!,"YM") &amp; "."&amp; DATEDIF(K308,#REF!,"MD") +1</f>
        <v>#REF!</v>
      </c>
      <c r="M308" s="49">
        <v>4.03</v>
      </c>
      <c r="N308" s="49">
        <v>30</v>
      </c>
      <c r="O308" s="117" t="s">
        <v>2472</v>
      </c>
      <c r="P308" s="15"/>
      <c r="Q308" s="2"/>
    </row>
    <row r="309" spans="1:17" s="92" customFormat="1" x14ac:dyDescent="0.25">
      <c r="A309" s="98">
        <v>139</v>
      </c>
      <c r="B309" s="48">
        <v>17683</v>
      </c>
      <c r="C309" s="56">
        <v>43083</v>
      </c>
      <c r="D309" s="67" t="s">
        <v>2269</v>
      </c>
      <c r="E309" s="48">
        <v>18897</v>
      </c>
      <c r="F309" s="48" t="s">
        <v>1074</v>
      </c>
      <c r="G309" s="8">
        <v>2139</v>
      </c>
      <c r="H309" s="12">
        <f>'Computer-2'!K106</f>
        <v>40</v>
      </c>
      <c r="I309" s="8" t="s">
        <v>2501</v>
      </c>
      <c r="J309" s="8"/>
      <c r="K309" s="120">
        <v>39395</v>
      </c>
      <c r="L309" s="25" t="e">
        <f>DATEDIF(K309,#REF!,"Y")&amp; "." &amp; DATEDIF(K309,#REF!,"YM") &amp; "."&amp; DATEDIF(K309,#REF!,"MD") +1</f>
        <v>#REF!</v>
      </c>
      <c r="M309" s="49">
        <v>4.08</v>
      </c>
      <c r="N309" s="49">
        <v>45</v>
      </c>
      <c r="O309" s="119" t="s">
        <v>2472</v>
      </c>
      <c r="P309" s="15"/>
      <c r="Q309" s="2"/>
    </row>
    <row r="310" spans="1:17" s="92" customFormat="1" x14ac:dyDescent="0.25">
      <c r="A310" s="98">
        <v>72</v>
      </c>
      <c r="B310" s="28">
        <v>18898</v>
      </c>
      <c r="C310" s="13">
        <v>43084</v>
      </c>
      <c r="D310" s="45" t="s">
        <v>264</v>
      </c>
      <c r="E310" s="28">
        <v>22042</v>
      </c>
      <c r="F310" s="8" t="s">
        <v>41</v>
      </c>
      <c r="G310" s="8">
        <v>2072</v>
      </c>
      <c r="H310" s="12">
        <f>'Computer-3'!J96</f>
        <v>39</v>
      </c>
      <c r="I310" s="8" t="s">
        <v>2501</v>
      </c>
      <c r="J310" s="8"/>
      <c r="K310" s="13">
        <v>39555</v>
      </c>
      <c r="L310" s="13" t="e">
        <f>DATEDIF(K310,#REF!,"Y")&amp; "." &amp; DATEDIF(K310,#REF!,"YM") &amp; "."&amp; DATEDIF(K310,#REF!,"MD") +1</f>
        <v>#REF!</v>
      </c>
      <c r="M310" s="35">
        <v>4.5999999999999996</v>
      </c>
      <c r="N310" s="35">
        <v>39</v>
      </c>
      <c r="O310" s="103" t="s">
        <v>2472</v>
      </c>
      <c r="P310" s="15"/>
      <c r="Q310" s="2"/>
    </row>
    <row r="311" spans="1:17" s="92" customFormat="1" x14ac:dyDescent="0.25">
      <c r="A311" s="98">
        <v>90</v>
      </c>
      <c r="B311" s="8">
        <v>18914</v>
      </c>
      <c r="C311" s="10">
        <v>43084</v>
      </c>
      <c r="D311" s="18" t="s">
        <v>933</v>
      </c>
      <c r="E311" s="8">
        <v>20024</v>
      </c>
      <c r="F311" s="8" t="s">
        <v>918</v>
      </c>
      <c r="G311" s="8">
        <v>2090</v>
      </c>
      <c r="H311" s="12">
        <f>'Computer-4'!L90</f>
        <v>39</v>
      </c>
      <c r="I311" s="8" t="s">
        <v>2501</v>
      </c>
      <c r="J311" s="8"/>
      <c r="K311" s="38">
        <v>39781</v>
      </c>
      <c r="L311" s="13" t="e">
        <f>DATEDIF(K311,#REF!,"Y")&amp; "." &amp; DATEDIF(K311,#REF!,"YM") &amp; "."&amp; DATEDIF(K311,#REF!,"MD") +1</f>
        <v>#REF!</v>
      </c>
      <c r="M311" s="31">
        <v>4.09</v>
      </c>
      <c r="N311" s="31">
        <v>35</v>
      </c>
      <c r="O311" s="103" t="s">
        <v>2472</v>
      </c>
      <c r="P311" s="15"/>
      <c r="Q311" s="2"/>
    </row>
    <row r="312" spans="1:17" s="92" customFormat="1" x14ac:dyDescent="0.25">
      <c r="A312" s="98">
        <v>92</v>
      </c>
      <c r="B312" s="8">
        <v>17214</v>
      </c>
      <c r="C312" s="10">
        <v>43084</v>
      </c>
      <c r="D312" s="18" t="s">
        <v>2453</v>
      </c>
      <c r="E312" s="8">
        <v>22132</v>
      </c>
      <c r="F312" s="8" t="s">
        <v>2418</v>
      </c>
      <c r="G312" s="8">
        <v>2092</v>
      </c>
      <c r="H312" s="12">
        <f>'Computer-4'!L92</f>
        <v>39</v>
      </c>
      <c r="I312" s="8" t="s">
        <v>2501</v>
      </c>
      <c r="J312" s="8"/>
      <c r="K312" s="38">
        <v>39776</v>
      </c>
      <c r="L312" s="13" t="e">
        <f>DATEDIF(K312,#REF!,"Y")&amp; "." &amp; DATEDIF(K312,#REF!,"YM") &amp; "."&amp; DATEDIF(K312,#REF!,"MD") +1</f>
        <v>#REF!</v>
      </c>
      <c r="M312" s="31">
        <v>4.07</v>
      </c>
      <c r="N312" s="31">
        <v>37</v>
      </c>
      <c r="O312" s="103" t="s">
        <v>2472</v>
      </c>
      <c r="P312" s="15"/>
      <c r="Q312" s="2"/>
    </row>
    <row r="313" spans="1:17" s="92" customFormat="1" x14ac:dyDescent="0.25">
      <c r="A313" s="98">
        <v>87</v>
      </c>
      <c r="B313" s="8">
        <v>17305</v>
      </c>
      <c r="C313" s="10">
        <v>43084</v>
      </c>
      <c r="D313" s="18" t="s">
        <v>843</v>
      </c>
      <c r="E313" s="8">
        <v>21031</v>
      </c>
      <c r="F313" s="8" t="s">
        <v>840</v>
      </c>
      <c r="G313" s="8">
        <v>2087</v>
      </c>
      <c r="H313" s="12">
        <f>'Computer-4'!L87</f>
        <v>38</v>
      </c>
      <c r="I313" s="8" t="s">
        <v>2501</v>
      </c>
      <c r="J313" s="8"/>
      <c r="K313" s="38">
        <v>39575</v>
      </c>
      <c r="L313" s="13" t="e">
        <f>DATEDIF(K313,#REF!,"Y")&amp; "." &amp; DATEDIF(K313,#REF!,"YM") &amp; "."&amp; DATEDIF(K313,#REF!,"MD") +1</f>
        <v>#REF!</v>
      </c>
      <c r="M313" s="31">
        <v>4.0999999999999996</v>
      </c>
      <c r="N313" s="31">
        <v>50</v>
      </c>
      <c r="O313" s="103" t="s">
        <v>2472</v>
      </c>
      <c r="P313" s="15"/>
      <c r="Q313" s="2"/>
    </row>
    <row r="314" spans="1:17" s="92" customFormat="1" x14ac:dyDescent="0.25">
      <c r="A314" s="98">
        <v>134</v>
      </c>
      <c r="B314" s="28">
        <v>17384</v>
      </c>
      <c r="C314" s="13">
        <v>43076</v>
      </c>
      <c r="D314" s="45" t="s">
        <v>234</v>
      </c>
      <c r="E314" s="28">
        <v>20909</v>
      </c>
      <c r="F314" s="8" t="s">
        <v>26</v>
      </c>
      <c r="G314" s="8">
        <v>2134</v>
      </c>
      <c r="H314" s="12">
        <f>'Computer-2'!K101</f>
        <v>38</v>
      </c>
      <c r="I314" s="8" t="s">
        <v>2501</v>
      </c>
      <c r="J314" s="8"/>
      <c r="K314" s="13">
        <v>39693</v>
      </c>
      <c r="L314" s="13" t="e">
        <f>DATEDIF(K314,#REF!,"Y")&amp; "." &amp; DATEDIF(K314,#REF!,"YM") &amp; "."&amp; DATEDIF(K314,#REF!,"MD") +1</f>
        <v>#REF!</v>
      </c>
      <c r="M314" s="35">
        <v>4.0599999999999996</v>
      </c>
      <c r="N314" s="35">
        <v>40</v>
      </c>
      <c r="O314" s="103" t="s">
        <v>2472</v>
      </c>
      <c r="P314" s="15"/>
      <c r="Q314" s="2"/>
    </row>
    <row r="315" spans="1:17" s="92" customFormat="1" x14ac:dyDescent="0.25">
      <c r="A315" s="98">
        <v>131</v>
      </c>
      <c r="B315" s="8">
        <v>18533</v>
      </c>
      <c r="C315" s="10">
        <v>43068</v>
      </c>
      <c r="D315" s="18" t="s">
        <v>746</v>
      </c>
      <c r="E315" s="8">
        <v>18350</v>
      </c>
      <c r="F315" s="8" t="s">
        <v>733</v>
      </c>
      <c r="G315" s="8">
        <v>2131</v>
      </c>
      <c r="H315" s="12">
        <f>'Computer-1'!K129</f>
        <v>37</v>
      </c>
      <c r="I315" s="8" t="s">
        <v>2501</v>
      </c>
      <c r="J315" s="8"/>
      <c r="K315" s="38">
        <v>39646</v>
      </c>
      <c r="L315" s="13" t="e">
        <f>DATEDIF(K315,#REF!,"Y")&amp; "." &amp; DATEDIF(K315,#REF!,"YM") &amp; "."&amp; DATEDIF(K315,#REF!,"MD") +1</f>
        <v>#REF!</v>
      </c>
      <c r="M315" s="31">
        <v>4.04</v>
      </c>
      <c r="N315" s="31">
        <v>39</v>
      </c>
      <c r="O315" s="103" t="s">
        <v>2472</v>
      </c>
      <c r="P315" s="15"/>
      <c r="Q315" s="2"/>
    </row>
    <row r="316" spans="1:17" s="92" customFormat="1" x14ac:dyDescent="0.25">
      <c r="A316" s="98">
        <v>67</v>
      </c>
      <c r="B316" s="8">
        <v>19018</v>
      </c>
      <c r="C316" s="10">
        <v>43084</v>
      </c>
      <c r="D316" s="18" t="s">
        <v>690</v>
      </c>
      <c r="E316" s="8">
        <v>21155</v>
      </c>
      <c r="F316" s="8" t="s">
        <v>667</v>
      </c>
      <c r="G316" s="8">
        <v>2067</v>
      </c>
      <c r="H316" s="12">
        <f>'Computer-3'!J91</f>
        <v>36</v>
      </c>
      <c r="I316" s="8" t="s">
        <v>2501</v>
      </c>
      <c r="J316" s="8"/>
      <c r="K316" s="38">
        <v>39527</v>
      </c>
      <c r="L316" s="13" t="e">
        <f>DATEDIF(K316,#REF!,"Y")&amp; "." &amp; DATEDIF(K316,#REF!,"YM") &amp; "."&amp; DATEDIF(K316,#REF!,"MD") +1</f>
        <v>#REF!</v>
      </c>
      <c r="M316" s="31">
        <v>4.0599999999999996</v>
      </c>
      <c r="N316" s="31">
        <v>25</v>
      </c>
      <c r="O316" s="103" t="s">
        <v>2472</v>
      </c>
      <c r="P316" s="15"/>
      <c r="Q316" s="2"/>
    </row>
    <row r="317" spans="1:17" s="92" customFormat="1" x14ac:dyDescent="0.25">
      <c r="A317" s="98">
        <v>109</v>
      </c>
      <c r="B317" s="8">
        <v>18064</v>
      </c>
      <c r="C317" s="10">
        <v>43083</v>
      </c>
      <c r="D317" s="18" t="s">
        <v>1175</v>
      </c>
      <c r="E317" s="8">
        <v>21991</v>
      </c>
      <c r="F317" s="8" t="s">
        <v>1120</v>
      </c>
      <c r="G317" s="8">
        <v>2109</v>
      </c>
      <c r="H317" s="12">
        <f>'Computer-1'!K107</f>
        <v>36</v>
      </c>
      <c r="I317" s="8" t="s">
        <v>2501</v>
      </c>
      <c r="J317" s="8"/>
      <c r="K317" s="38">
        <v>39681</v>
      </c>
      <c r="L317" s="13" t="e">
        <f>DATEDIF(K317,#REF!,"Y")&amp; "." &amp; DATEDIF(K317,#REF!,"YM") &amp; "."&amp; DATEDIF(K317,#REF!,"MD") +1</f>
        <v>#REF!</v>
      </c>
      <c r="M317" s="31">
        <v>4.0599999999999996</v>
      </c>
      <c r="N317" s="31">
        <v>40</v>
      </c>
      <c r="O317" s="103" t="s">
        <v>2472</v>
      </c>
      <c r="P317" s="15"/>
      <c r="Q317" s="2"/>
    </row>
    <row r="318" spans="1:17" s="92" customFormat="1" x14ac:dyDescent="0.25">
      <c r="A318" s="98">
        <v>112</v>
      </c>
      <c r="B318" s="8">
        <v>19636</v>
      </c>
      <c r="C318" s="10">
        <v>43099</v>
      </c>
      <c r="D318" s="18" t="s">
        <v>1180</v>
      </c>
      <c r="E318" s="8">
        <v>22009</v>
      </c>
      <c r="F318" s="8" t="s">
        <v>1120</v>
      </c>
      <c r="G318" s="8">
        <v>2112</v>
      </c>
      <c r="H318" s="12">
        <f>'Computer-1'!K110</f>
        <v>36</v>
      </c>
      <c r="I318" s="8" t="s">
        <v>2501</v>
      </c>
      <c r="J318" s="8"/>
      <c r="K318" s="38">
        <v>39562</v>
      </c>
      <c r="L318" s="13" t="e">
        <f>DATEDIF(K318,#REF!,"Y")&amp; "." &amp; DATEDIF(K318,#REF!,"YM") &amp; "."&amp; DATEDIF(K318,#REF!,"MD") +1</f>
        <v>#REF!</v>
      </c>
      <c r="M318" s="31">
        <v>4.09</v>
      </c>
      <c r="N318" s="31">
        <v>39</v>
      </c>
      <c r="O318" s="103" t="s">
        <v>2472</v>
      </c>
      <c r="P318" s="15"/>
      <c r="Q318" s="2"/>
    </row>
    <row r="319" spans="1:17" s="92" customFormat="1" x14ac:dyDescent="0.25">
      <c r="A319" s="98">
        <v>102</v>
      </c>
      <c r="B319" s="8">
        <v>19286</v>
      </c>
      <c r="C319" s="10">
        <v>43099</v>
      </c>
      <c r="D319" s="18" t="s">
        <v>641</v>
      </c>
      <c r="E319" s="8">
        <v>21710</v>
      </c>
      <c r="F319" s="8" t="s">
        <v>116</v>
      </c>
      <c r="G319" s="8">
        <v>2102</v>
      </c>
      <c r="H319" s="12">
        <f>'Computer-1'!K100</f>
        <v>35</v>
      </c>
      <c r="I319" s="8" t="s">
        <v>2501</v>
      </c>
      <c r="J319" s="8"/>
      <c r="K319" s="38">
        <v>39580</v>
      </c>
      <c r="L319" s="13" t="e">
        <f>DATEDIF(K319,#REF!,"Y")&amp; "." &amp; DATEDIF(K319,#REF!,"YM") &amp; "."&amp; DATEDIF(K319,#REF!,"MD") +1</f>
        <v>#REF!</v>
      </c>
      <c r="M319" s="31">
        <v>4.08</v>
      </c>
      <c r="N319" s="31">
        <v>31</v>
      </c>
      <c r="O319" s="103" t="s">
        <v>2472</v>
      </c>
      <c r="P319" s="15"/>
      <c r="Q319" s="2"/>
    </row>
    <row r="320" spans="1:17" s="92" customFormat="1" x14ac:dyDescent="0.25">
      <c r="A320" s="98">
        <v>111</v>
      </c>
      <c r="B320" s="8">
        <v>19622</v>
      </c>
      <c r="C320" s="10">
        <v>43086</v>
      </c>
      <c r="D320" s="18" t="s">
        <v>1179</v>
      </c>
      <c r="E320" s="8">
        <v>22012</v>
      </c>
      <c r="F320" s="8" t="s">
        <v>1120</v>
      </c>
      <c r="G320" s="8">
        <v>2111</v>
      </c>
      <c r="H320" s="12">
        <f>'Computer-1'!K109</f>
        <v>35</v>
      </c>
      <c r="I320" s="8" t="s">
        <v>2501</v>
      </c>
      <c r="J320" s="8"/>
      <c r="K320" s="38">
        <v>39724</v>
      </c>
      <c r="L320" s="13" t="e">
        <f>DATEDIF(K320,#REF!,"Y")&amp; "." &amp; DATEDIF(K320,#REF!,"YM") &amp; "."&amp; DATEDIF(K320,#REF!,"MD") +1</f>
        <v>#REF!</v>
      </c>
      <c r="M320" s="31">
        <v>4.03</v>
      </c>
      <c r="N320" s="31">
        <v>45.5</v>
      </c>
      <c r="O320" s="103" t="s">
        <v>2472</v>
      </c>
      <c r="P320" s="15"/>
      <c r="Q320" s="2"/>
    </row>
    <row r="321" spans="1:17" s="92" customFormat="1" x14ac:dyDescent="0.25">
      <c r="A321" s="98">
        <v>136</v>
      </c>
      <c r="B321" s="28">
        <v>17399</v>
      </c>
      <c r="C321" s="13">
        <v>43077</v>
      </c>
      <c r="D321" s="45" t="s">
        <v>251</v>
      </c>
      <c r="E321" s="28">
        <v>19974</v>
      </c>
      <c r="F321" s="8" t="s">
        <v>26</v>
      </c>
      <c r="G321" s="8">
        <v>2136</v>
      </c>
      <c r="H321" s="12">
        <f>'Computer-2'!K103</f>
        <v>35</v>
      </c>
      <c r="I321" s="8" t="s">
        <v>2501</v>
      </c>
      <c r="J321" s="8"/>
      <c r="K321" s="13">
        <v>39116</v>
      </c>
      <c r="L321" s="13" t="e">
        <f>DATEDIF(K321,#REF!,"Y")&amp; "." &amp; DATEDIF(K321,#REF!,"YM") &amp; "."&amp; DATEDIF(K321,#REF!,"MD") +1</f>
        <v>#REF!</v>
      </c>
      <c r="M321" s="35">
        <v>4.09</v>
      </c>
      <c r="N321" s="35">
        <v>32</v>
      </c>
      <c r="O321" s="103" t="s">
        <v>2472</v>
      </c>
      <c r="P321" s="15"/>
      <c r="Q321" s="2"/>
    </row>
    <row r="322" spans="1:17" s="92" customFormat="1" x14ac:dyDescent="0.25">
      <c r="A322" s="98">
        <v>76</v>
      </c>
      <c r="B322" s="8">
        <v>17621</v>
      </c>
      <c r="C322" s="10">
        <v>43084</v>
      </c>
      <c r="D322" s="18" t="s">
        <v>835</v>
      </c>
      <c r="E322" s="8">
        <v>15981</v>
      </c>
      <c r="F322" s="8" t="s">
        <v>834</v>
      </c>
      <c r="G322" s="8">
        <v>2076</v>
      </c>
      <c r="H322" s="12">
        <f>'Computer-4'!L76</f>
        <v>34</v>
      </c>
      <c r="I322" s="8" t="s">
        <v>2501</v>
      </c>
      <c r="J322" s="8"/>
      <c r="K322" s="38">
        <v>39685</v>
      </c>
      <c r="L322" s="13" t="e">
        <f>DATEDIF(K322,#REF!,"Y")&amp; "." &amp; DATEDIF(K322,#REF!,"YM") &amp; "."&amp; DATEDIF(K322,#REF!,"MD") +1</f>
        <v>#REF!</v>
      </c>
      <c r="M322" s="31">
        <v>4.1100000000000003</v>
      </c>
      <c r="N322" s="31">
        <v>40</v>
      </c>
      <c r="O322" s="103" t="s">
        <v>2472</v>
      </c>
      <c r="P322" s="15"/>
      <c r="Q322" s="2"/>
    </row>
    <row r="323" spans="1:17" s="92" customFormat="1" x14ac:dyDescent="0.25">
      <c r="A323" s="98">
        <v>88</v>
      </c>
      <c r="B323" s="8">
        <v>18292</v>
      </c>
      <c r="C323" s="10">
        <v>43087</v>
      </c>
      <c r="D323" s="18" t="s">
        <v>844</v>
      </c>
      <c r="E323" s="8">
        <v>21020</v>
      </c>
      <c r="F323" s="8" t="s">
        <v>840</v>
      </c>
      <c r="G323" s="8">
        <v>2088</v>
      </c>
      <c r="H323" s="12">
        <f>'Computer-4'!L88</f>
        <v>34</v>
      </c>
      <c r="I323" s="8" t="s">
        <v>2501</v>
      </c>
      <c r="J323" s="8"/>
      <c r="K323" s="38">
        <v>39571</v>
      </c>
      <c r="L323" s="13" t="e">
        <f>DATEDIF(K323,#REF!,"Y")&amp; "." &amp; DATEDIF(K323,#REF!,"YM") &amp; "."&amp; DATEDIF(K323,#REF!,"MD") +1</f>
        <v>#REF!</v>
      </c>
      <c r="M323" s="31">
        <v>4.0999999999999996</v>
      </c>
      <c r="N323" s="31">
        <v>58</v>
      </c>
      <c r="O323" s="103" t="s">
        <v>2472</v>
      </c>
      <c r="P323" s="15"/>
      <c r="Q323" s="2"/>
    </row>
    <row r="324" spans="1:17" s="92" customFormat="1" x14ac:dyDescent="0.25">
      <c r="A324" s="98">
        <v>114</v>
      </c>
      <c r="B324" s="8">
        <v>19627</v>
      </c>
      <c r="C324" s="10">
        <v>43098</v>
      </c>
      <c r="D324" s="18" t="s">
        <v>1290</v>
      </c>
      <c r="E324" s="129">
        <v>22008</v>
      </c>
      <c r="F324" s="8" t="s">
        <v>1120</v>
      </c>
      <c r="G324" s="8">
        <v>2114</v>
      </c>
      <c r="H324" s="12">
        <f>'Computer-1'!K112</f>
        <v>34</v>
      </c>
      <c r="I324" s="8" t="s">
        <v>2501</v>
      </c>
      <c r="J324" s="8"/>
      <c r="K324" s="38">
        <v>39794</v>
      </c>
      <c r="L324" s="13" t="e">
        <f>DATEDIF(K324,#REF!,"Y")&amp; "." &amp; DATEDIF(K324,#REF!,"YM") &amp; "."&amp; DATEDIF(K324,#REF!,"MD") +1</f>
        <v>#REF!</v>
      </c>
      <c r="M324" s="31">
        <v>4.07</v>
      </c>
      <c r="N324" s="31">
        <v>40</v>
      </c>
      <c r="O324" s="103" t="s">
        <v>2472</v>
      </c>
      <c r="P324" s="15"/>
      <c r="Q324" s="2"/>
    </row>
    <row r="325" spans="1:17" s="92" customFormat="1" x14ac:dyDescent="0.25">
      <c r="A325" s="98">
        <v>62</v>
      </c>
      <c r="B325" s="32">
        <v>18231</v>
      </c>
      <c r="C325" s="13">
        <v>43063</v>
      </c>
      <c r="D325" s="33" t="s">
        <v>1385</v>
      </c>
      <c r="E325" s="32">
        <v>22383</v>
      </c>
      <c r="F325" s="8" t="s">
        <v>44</v>
      </c>
      <c r="G325" s="8">
        <v>2062</v>
      </c>
      <c r="H325" s="12">
        <f>'Computer-3'!J86</f>
        <v>33</v>
      </c>
      <c r="I325" s="8" t="s">
        <v>2501</v>
      </c>
      <c r="J325" s="8"/>
      <c r="K325" s="34">
        <v>39541</v>
      </c>
      <c r="L325" s="13" t="e">
        <f>DATEDIF(K325,#REF!,"Y")&amp; "." &amp; DATEDIF(K325,#REF!,"YM") &amp; "."&amp; DATEDIF(K325,#REF!,"MD") +1</f>
        <v>#REF!</v>
      </c>
      <c r="M325" s="35">
        <v>4.05</v>
      </c>
      <c r="N325" s="35">
        <v>33</v>
      </c>
      <c r="O325" s="103" t="s">
        <v>2472</v>
      </c>
      <c r="P325" s="15"/>
      <c r="Q325" s="2"/>
    </row>
    <row r="326" spans="1:17" s="92" customFormat="1" x14ac:dyDescent="0.25">
      <c r="A326" s="98">
        <v>83</v>
      </c>
      <c r="B326" s="8">
        <v>18464</v>
      </c>
      <c r="C326" s="10">
        <v>43077</v>
      </c>
      <c r="D326" s="18" t="s">
        <v>993</v>
      </c>
      <c r="E326" s="8">
        <v>18086</v>
      </c>
      <c r="F326" s="8" t="s">
        <v>965</v>
      </c>
      <c r="G326" s="8">
        <v>2083</v>
      </c>
      <c r="H326" s="12">
        <f>'Computer-4'!L83</f>
        <v>33</v>
      </c>
      <c r="I326" s="8" t="s">
        <v>2501</v>
      </c>
      <c r="J326" s="8"/>
      <c r="K326" s="38">
        <v>39469</v>
      </c>
      <c r="L326" s="13" t="e">
        <f>DATEDIF(K326,#REF!,"Y")&amp; "." &amp; DATEDIF(K326,#REF!,"YM") &amp; "."&amp; DATEDIF(K326,#REF!,"MD") +1</f>
        <v>#REF!</v>
      </c>
      <c r="M326" s="31">
        <v>4.0999999999999996</v>
      </c>
      <c r="N326" s="31">
        <v>50</v>
      </c>
      <c r="O326" s="103" t="s">
        <v>2472</v>
      </c>
      <c r="P326" s="15"/>
      <c r="Q326" s="2"/>
    </row>
    <row r="327" spans="1:17" s="92" customFormat="1" x14ac:dyDescent="0.25">
      <c r="A327" s="98">
        <v>98</v>
      </c>
      <c r="B327" s="8">
        <v>17609</v>
      </c>
      <c r="C327" s="10">
        <v>43082</v>
      </c>
      <c r="D327" s="18" t="s">
        <v>585</v>
      </c>
      <c r="E327" s="8">
        <v>21641</v>
      </c>
      <c r="F327" s="8" t="s">
        <v>540</v>
      </c>
      <c r="G327" s="8">
        <v>2098</v>
      </c>
      <c r="H327" s="12">
        <f>'Computer-4'!L98</f>
        <v>33</v>
      </c>
      <c r="I327" s="8" t="s">
        <v>2501</v>
      </c>
      <c r="J327" s="8"/>
      <c r="K327" s="38">
        <v>39725</v>
      </c>
      <c r="L327" s="13" t="e">
        <f>DATEDIF(K327,#REF!,"Y")&amp; "." &amp; DATEDIF(K327,#REF!,"YM") &amp; "."&amp; DATEDIF(K327,#REF!,"MD") +1</f>
        <v>#REF!</v>
      </c>
      <c r="M327" s="31">
        <v>4.07</v>
      </c>
      <c r="N327" s="31">
        <v>29</v>
      </c>
      <c r="O327" s="103" t="s">
        <v>2472</v>
      </c>
      <c r="P327" s="15"/>
      <c r="Q327" s="2"/>
    </row>
    <row r="328" spans="1:17" s="92" customFormat="1" x14ac:dyDescent="0.25">
      <c r="A328" s="98">
        <v>103</v>
      </c>
      <c r="B328" s="8">
        <v>19287</v>
      </c>
      <c r="C328" s="10">
        <v>43099</v>
      </c>
      <c r="D328" s="18" t="s">
        <v>2115</v>
      </c>
      <c r="E328" s="8">
        <v>21711</v>
      </c>
      <c r="F328" s="8" t="s">
        <v>116</v>
      </c>
      <c r="G328" s="8">
        <v>2103</v>
      </c>
      <c r="H328" s="12">
        <f>'Computer-1'!K101</f>
        <v>33</v>
      </c>
      <c r="I328" s="8" t="s">
        <v>2501</v>
      </c>
      <c r="J328" s="8"/>
      <c r="K328" s="38">
        <v>39711</v>
      </c>
      <c r="L328" s="13" t="e">
        <f>DATEDIF(K328,#REF!,"Y")&amp; "." &amp; DATEDIF(K328,#REF!,"YM") &amp; "."&amp; DATEDIF(K328,#REF!,"MD") +1</f>
        <v>#REF!</v>
      </c>
      <c r="M328" s="31">
        <v>4.08</v>
      </c>
      <c r="N328" s="31">
        <v>35</v>
      </c>
      <c r="O328" s="103" t="s">
        <v>2472</v>
      </c>
      <c r="P328" s="15"/>
      <c r="Q328" s="2"/>
    </row>
    <row r="329" spans="1:17" s="92" customFormat="1" x14ac:dyDescent="0.25">
      <c r="A329" s="98">
        <v>121</v>
      </c>
      <c r="B329" s="8">
        <v>19424</v>
      </c>
      <c r="C329" s="10">
        <v>43088</v>
      </c>
      <c r="D329" s="18" t="s">
        <v>1349</v>
      </c>
      <c r="E329" s="8">
        <v>21287</v>
      </c>
      <c r="F329" s="8" t="s">
        <v>1309</v>
      </c>
      <c r="G329" s="8">
        <v>2121</v>
      </c>
      <c r="H329" s="12">
        <f>'Computer-1'!K119</f>
        <v>33</v>
      </c>
      <c r="I329" s="8" t="s">
        <v>2501</v>
      </c>
      <c r="J329" s="8"/>
      <c r="K329" s="38">
        <v>39509</v>
      </c>
      <c r="L329" s="13" t="e">
        <f>DATEDIF(K329,#REF!,"Y")&amp; "." &amp; DATEDIF(K329,#REF!,"YM") &amp; "."&amp; DATEDIF(K329,#REF!,"MD") +1</f>
        <v>#REF!</v>
      </c>
      <c r="M329" s="31">
        <v>4.09</v>
      </c>
      <c r="N329" s="31">
        <v>41</v>
      </c>
      <c r="O329" s="103" t="s">
        <v>2472</v>
      </c>
      <c r="P329" s="15"/>
      <c r="Q329" s="2"/>
    </row>
    <row r="330" spans="1:17" s="92" customFormat="1" x14ac:dyDescent="0.25">
      <c r="A330" s="98">
        <v>130</v>
      </c>
      <c r="B330" s="8">
        <v>18535</v>
      </c>
      <c r="C330" s="10">
        <v>43070</v>
      </c>
      <c r="D330" s="18" t="s">
        <v>744</v>
      </c>
      <c r="E330" s="8">
        <v>18353</v>
      </c>
      <c r="F330" s="8" t="s">
        <v>733</v>
      </c>
      <c r="G330" s="8">
        <v>2130</v>
      </c>
      <c r="H330" s="12">
        <f>'Computer-1'!K128</f>
        <v>33</v>
      </c>
      <c r="I330" s="8" t="s">
        <v>2501</v>
      </c>
      <c r="J330" s="8"/>
      <c r="K330" s="38">
        <v>39134</v>
      </c>
      <c r="L330" s="13" t="e">
        <f>DATEDIF(K330,#REF!,"Y")&amp; "." &amp; DATEDIF(K330,#REF!,"YM") &amp; "."&amp; DATEDIF(K330,#REF!,"MD") +1</f>
        <v>#REF!</v>
      </c>
      <c r="M330" s="31">
        <v>4.05</v>
      </c>
      <c r="N330" s="31">
        <v>26</v>
      </c>
      <c r="O330" s="103" t="s">
        <v>2472</v>
      </c>
      <c r="P330" s="15"/>
      <c r="Q330" s="2"/>
    </row>
    <row r="331" spans="1:17" s="92" customFormat="1" x14ac:dyDescent="0.25">
      <c r="A331" s="98">
        <v>89</v>
      </c>
      <c r="B331" s="8">
        <v>18911</v>
      </c>
      <c r="C331" s="10">
        <v>43084</v>
      </c>
      <c r="D331" s="18" t="s">
        <v>929</v>
      </c>
      <c r="E331" s="8">
        <v>21765</v>
      </c>
      <c r="F331" s="8" t="s">
        <v>918</v>
      </c>
      <c r="G331" s="8">
        <v>2089</v>
      </c>
      <c r="H331" s="12">
        <f>'Computer-4'!L89</f>
        <v>32</v>
      </c>
      <c r="I331" s="8" t="s">
        <v>2501</v>
      </c>
      <c r="J331" s="8"/>
      <c r="K331" s="38">
        <v>39467</v>
      </c>
      <c r="L331" s="13" t="e">
        <f>DATEDIF(K331,#REF!,"Y")&amp; "." &amp; DATEDIF(K331,#REF!,"YM") &amp; "."&amp; DATEDIF(K331,#REF!,"MD") +1</f>
        <v>#REF!</v>
      </c>
      <c r="M331" s="31">
        <v>4.08</v>
      </c>
      <c r="N331" s="31">
        <v>40</v>
      </c>
      <c r="O331" s="103" t="s">
        <v>2472</v>
      </c>
      <c r="P331" s="15"/>
      <c r="Q331" s="2"/>
    </row>
    <row r="332" spans="1:17" s="92" customFormat="1" x14ac:dyDescent="0.25">
      <c r="A332" s="98">
        <v>108</v>
      </c>
      <c r="B332" s="8">
        <v>18012</v>
      </c>
      <c r="C332" s="10">
        <v>43073</v>
      </c>
      <c r="D332" s="18" t="s">
        <v>1174</v>
      </c>
      <c r="E332" s="8">
        <v>22014</v>
      </c>
      <c r="F332" s="8" t="s">
        <v>1120</v>
      </c>
      <c r="G332" s="8">
        <v>2108</v>
      </c>
      <c r="H332" s="12">
        <f>'Computer-1'!K106</f>
        <v>32</v>
      </c>
      <c r="I332" s="8" t="s">
        <v>2501</v>
      </c>
      <c r="J332" s="8"/>
      <c r="K332" s="38">
        <v>39532</v>
      </c>
      <c r="L332" s="13" t="e">
        <f>DATEDIF(K332,#REF!,"Y")&amp; "." &amp; DATEDIF(K332,#REF!,"YM") &amp; "."&amp; DATEDIF(K332,#REF!,"MD") +1</f>
        <v>#REF!</v>
      </c>
      <c r="M332" s="31">
        <v>4.0599999999999996</v>
      </c>
      <c r="N332" s="31">
        <v>48</v>
      </c>
      <c r="O332" s="103" t="s">
        <v>2472</v>
      </c>
      <c r="P332" s="15"/>
      <c r="Q332" s="2"/>
    </row>
    <row r="333" spans="1:17" s="92" customFormat="1" x14ac:dyDescent="0.25">
      <c r="A333" s="98">
        <v>60</v>
      </c>
      <c r="B333" s="8">
        <v>19674</v>
      </c>
      <c r="C333" s="10">
        <v>43099</v>
      </c>
      <c r="D333" s="18" t="s">
        <v>2207</v>
      </c>
      <c r="E333" s="8">
        <v>21828</v>
      </c>
      <c r="F333" s="8" t="s">
        <v>902</v>
      </c>
      <c r="G333" s="8">
        <v>2060</v>
      </c>
      <c r="H333" s="12">
        <f>'Computer-3'!J84</f>
        <v>30</v>
      </c>
      <c r="I333" s="8" t="s">
        <v>2501</v>
      </c>
      <c r="J333" s="8"/>
      <c r="K333" s="38">
        <v>39544</v>
      </c>
      <c r="L333" s="13" t="e">
        <f>DATEDIF(K333,#REF!,"Y")&amp; "." &amp; DATEDIF(K333,#REF!,"YM") &amp; "."&amp; DATEDIF(K333,#REF!,"MD") +1</f>
        <v>#REF!</v>
      </c>
      <c r="M333" s="31">
        <v>4.07</v>
      </c>
      <c r="N333" s="31">
        <v>33</v>
      </c>
      <c r="O333" s="103" t="s">
        <v>2472</v>
      </c>
      <c r="P333" s="15"/>
      <c r="Q333" s="2"/>
    </row>
    <row r="334" spans="1:17" s="92" customFormat="1" x14ac:dyDescent="0.25">
      <c r="A334" s="98">
        <v>70</v>
      </c>
      <c r="B334" s="8">
        <v>18871</v>
      </c>
      <c r="C334" s="10">
        <v>43084</v>
      </c>
      <c r="D334" s="18" t="s">
        <v>1301</v>
      </c>
      <c r="E334" s="8">
        <v>19615</v>
      </c>
      <c r="F334" s="8" t="s">
        <v>1293</v>
      </c>
      <c r="G334" s="8">
        <v>2070</v>
      </c>
      <c r="H334" s="12">
        <f>'Computer-3'!J94</f>
        <v>30</v>
      </c>
      <c r="I334" s="8" t="s">
        <v>2501</v>
      </c>
      <c r="J334" s="8"/>
      <c r="K334" s="38">
        <v>39140</v>
      </c>
      <c r="L334" s="13" t="e">
        <f>DATEDIF(K334,#REF!,"Y")&amp; "." &amp; DATEDIF(K334,#REF!,"YM") &amp; "."&amp; DATEDIF(K334,#REF!,"MD") +1</f>
        <v>#REF!</v>
      </c>
      <c r="M334" s="31">
        <v>4.1100000000000003</v>
      </c>
      <c r="N334" s="31">
        <v>43</v>
      </c>
      <c r="O334" s="103" t="s">
        <v>2472</v>
      </c>
      <c r="P334" s="15"/>
      <c r="Q334" s="2"/>
    </row>
    <row r="335" spans="1:17" s="92" customFormat="1" x14ac:dyDescent="0.25">
      <c r="A335" s="98">
        <v>124</v>
      </c>
      <c r="B335" s="8">
        <v>19404</v>
      </c>
      <c r="C335" s="10">
        <v>43084</v>
      </c>
      <c r="D335" s="18" t="s">
        <v>1369</v>
      </c>
      <c r="E335" s="8">
        <v>21291</v>
      </c>
      <c r="F335" s="8" t="s">
        <v>1309</v>
      </c>
      <c r="G335" s="8">
        <v>2124</v>
      </c>
      <c r="H335" s="12">
        <f>'Computer-1'!K122</f>
        <v>30</v>
      </c>
      <c r="I335" s="8" t="s">
        <v>2501</v>
      </c>
      <c r="J335" s="8"/>
      <c r="K335" s="38">
        <v>39578</v>
      </c>
      <c r="L335" s="13" t="e">
        <f>DATEDIF(K335,#REF!,"Y")&amp; "." &amp; DATEDIF(K335,#REF!,"YM") &amp; "."&amp; DATEDIF(K335,#REF!,"MD") +1</f>
        <v>#REF!</v>
      </c>
      <c r="M335" s="31">
        <v>4.09</v>
      </c>
      <c r="N335" s="31">
        <v>30</v>
      </c>
      <c r="O335" s="103" t="s">
        <v>2472</v>
      </c>
      <c r="P335" s="15"/>
      <c r="Q335" s="2"/>
    </row>
    <row r="336" spans="1:17" s="92" customFormat="1" x14ac:dyDescent="0.25">
      <c r="A336" s="98">
        <v>63</v>
      </c>
      <c r="B336" s="28">
        <v>18237</v>
      </c>
      <c r="C336" s="13">
        <v>43070</v>
      </c>
      <c r="D336" s="45" t="s">
        <v>2028</v>
      </c>
      <c r="E336" s="28">
        <v>22359</v>
      </c>
      <c r="F336" s="8" t="s">
        <v>44</v>
      </c>
      <c r="G336" s="8">
        <v>2063</v>
      </c>
      <c r="H336" s="12">
        <f>'Computer-3'!J87</f>
        <v>29</v>
      </c>
      <c r="I336" s="8" t="s">
        <v>2501</v>
      </c>
      <c r="J336" s="8"/>
      <c r="K336" s="13">
        <v>39611</v>
      </c>
      <c r="L336" s="13" t="e">
        <f>DATEDIF(K336,#REF!,"Y")&amp; "." &amp; DATEDIF(K336,#REF!,"YM") &amp; "."&amp; DATEDIF(K336,#REF!,"MD") +1</f>
        <v>#REF!</v>
      </c>
      <c r="M336" s="35">
        <v>4.0599999999999996</v>
      </c>
      <c r="N336" s="35">
        <v>27.6</v>
      </c>
      <c r="O336" s="103" t="s">
        <v>2472</v>
      </c>
      <c r="P336" s="15"/>
      <c r="Q336" s="2"/>
    </row>
    <row r="337" spans="1:17" s="92" customFormat="1" x14ac:dyDescent="0.25">
      <c r="A337" s="98">
        <v>65</v>
      </c>
      <c r="B337" s="8">
        <v>19017</v>
      </c>
      <c r="C337" s="10">
        <v>43084</v>
      </c>
      <c r="D337" s="18" t="s">
        <v>2139</v>
      </c>
      <c r="E337" s="8">
        <v>21154</v>
      </c>
      <c r="F337" s="8" t="s">
        <v>667</v>
      </c>
      <c r="G337" s="8">
        <v>2065</v>
      </c>
      <c r="H337" s="12">
        <f>'Computer-3'!J89</f>
        <v>29</v>
      </c>
      <c r="I337" s="8" t="s">
        <v>2501</v>
      </c>
      <c r="J337" s="8"/>
      <c r="K337" s="38">
        <v>39527</v>
      </c>
      <c r="L337" s="13" t="e">
        <f>DATEDIF(K337,#REF!,"Y")&amp; "." &amp; DATEDIF(K337,#REF!,"YM") &amp; "."&amp; DATEDIF(K337,#REF!,"MD") +1</f>
        <v>#REF!</v>
      </c>
      <c r="M337" s="31">
        <v>4.03</v>
      </c>
      <c r="N337" s="31">
        <v>26</v>
      </c>
      <c r="O337" s="103" t="s">
        <v>2472</v>
      </c>
      <c r="P337" s="15"/>
      <c r="Q337" s="2"/>
    </row>
    <row r="338" spans="1:17" s="92" customFormat="1" x14ac:dyDescent="0.25">
      <c r="A338" s="98">
        <v>101</v>
      </c>
      <c r="B338" s="28">
        <v>19262</v>
      </c>
      <c r="C338" s="13">
        <v>43089</v>
      </c>
      <c r="D338" s="45" t="s">
        <v>449</v>
      </c>
      <c r="E338" s="28">
        <v>21699</v>
      </c>
      <c r="F338" s="8" t="s">
        <v>116</v>
      </c>
      <c r="G338" s="8">
        <v>2101</v>
      </c>
      <c r="H338" s="12">
        <f>'Computer-1'!K99</f>
        <v>29</v>
      </c>
      <c r="I338" s="8" t="s">
        <v>2501</v>
      </c>
      <c r="J338" s="8"/>
      <c r="K338" s="13">
        <v>39728</v>
      </c>
      <c r="L338" s="13" t="e">
        <f>DATEDIF(K338,#REF!,"Y")&amp; "." &amp; DATEDIF(K338,#REF!,"YM") &amp; "."&amp; DATEDIF(K338,#REF!,"MD") +1</f>
        <v>#REF!</v>
      </c>
      <c r="M338" s="35">
        <v>4.08</v>
      </c>
      <c r="N338" s="35">
        <v>50</v>
      </c>
      <c r="O338" s="103" t="s">
        <v>2472</v>
      </c>
      <c r="P338" s="15"/>
      <c r="Q338" s="2"/>
    </row>
    <row r="339" spans="1:17" s="92" customFormat="1" x14ac:dyDescent="0.25">
      <c r="A339" s="98">
        <v>82</v>
      </c>
      <c r="B339" s="8">
        <v>18483</v>
      </c>
      <c r="C339" s="10">
        <v>43084</v>
      </c>
      <c r="D339" s="18" t="s">
        <v>985</v>
      </c>
      <c r="E339" s="8">
        <v>18083</v>
      </c>
      <c r="F339" s="8" t="s">
        <v>965</v>
      </c>
      <c r="G339" s="8">
        <v>2082</v>
      </c>
      <c r="H339" s="12">
        <f>'Computer-4'!L82</f>
        <v>28</v>
      </c>
      <c r="I339" s="8" t="s">
        <v>2501</v>
      </c>
      <c r="J339" s="8"/>
      <c r="K339" s="38">
        <v>39395</v>
      </c>
      <c r="L339" s="13" t="e">
        <f>DATEDIF(K339,#REF!,"Y")&amp; "." &amp; DATEDIF(K339,#REF!,"YM") &amp; "."&amp; DATEDIF(K339,#REF!,"MD") +1</f>
        <v>#REF!</v>
      </c>
      <c r="M339" s="31">
        <v>4.08</v>
      </c>
      <c r="N339" s="31">
        <v>51</v>
      </c>
      <c r="O339" s="103" t="s">
        <v>2472</v>
      </c>
      <c r="P339" s="15"/>
      <c r="Q339" s="2"/>
    </row>
    <row r="340" spans="1:17" s="92" customFormat="1" x14ac:dyDescent="0.25">
      <c r="A340" s="98">
        <v>73</v>
      </c>
      <c r="B340" s="28">
        <v>18219</v>
      </c>
      <c r="C340" s="13">
        <v>43079</v>
      </c>
      <c r="D340" s="45" t="s">
        <v>265</v>
      </c>
      <c r="E340" s="28">
        <v>20465</v>
      </c>
      <c r="F340" s="8" t="s">
        <v>41</v>
      </c>
      <c r="G340" s="8">
        <v>2073</v>
      </c>
      <c r="H340" s="12">
        <f>'Computer-3'!J97</f>
        <v>27</v>
      </c>
      <c r="I340" s="8" t="s">
        <v>2501</v>
      </c>
      <c r="J340" s="8"/>
      <c r="K340" s="13">
        <v>39659</v>
      </c>
      <c r="L340" s="13" t="e">
        <f>DATEDIF(K340,#REF!,"Y")&amp; "." &amp; DATEDIF(K340,#REF!,"YM") &amp; "."&amp; DATEDIF(K340,#REF!,"MD") +1</f>
        <v>#REF!</v>
      </c>
      <c r="M340" s="35">
        <v>4.08</v>
      </c>
      <c r="N340" s="35">
        <v>36</v>
      </c>
      <c r="O340" s="103" t="s">
        <v>2472</v>
      </c>
      <c r="P340" s="17"/>
      <c r="Q340" s="2"/>
    </row>
    <row r="341" spans="1:17" s="92" customFormat="1" x14ac:dyDescent="0.25">
      <c r="A341" s="98">
        <v>81</v>
      </c>
      <c r="B341" s="8">
        <v>18484</v>
      </c>
      <c r="C341" s="10">
        <v>43084</v>
      </c>
      <c r="D341" s="18" t="s">
        <v>984</v>
      </c>
      <c r="E341" s="8">
        <v>18078</v>
      </c>
      <c r="F341" s="8" t="s">
        <v>965</v>
      </c>
      <c r="G341" s="8">
        <v>2081</v>
      </c>
      <c r="H341" s="12">
        <f>'Computer-4'!L81</f>
        <v>27</v>
      </c>
      <c r="I341" s="8" t="s">
        <v>2501</v>
      </c>
      <c r="J341" s="8"/>
      <c r="K341" s="38">
        <v>39423</v>
      </c>
      <c r="L341" s="13" t="e">
        <f>DATEDIF(K341,#REF!,"Y")&amp; "." &amp; DATEDIF(K341,#REF!,"YM") &amp; "."&amp; DATEDIF(K341,#REF!,"MD") +1</f>
        <v>#REF!</v>
      </c>
      <c r="M341" s="31">
        <v>4.1100000000000003</v>
      </c>
      <c r="N341" s="31">
        <v>55</v>
      </c>
      <c r="O341" s="103" t="s">
        <v>2472</v>
      </c>
      <c r="P341" s="15"/>
      <c r="Q341" s="2"/>
    </row>
    <row r="342" spans="1:17" s="92" customFormat="1" x14ac:dyDescent="0.25">
      <c r="A342" s="98">
        <v>119</v>
      </c>
      <c r="B342" s="8">
        <v>17483</v>
      </c>
      <c r="C342" s="10">
        <v>43084</v>
      </c>
      <c r="D342" s="18" t="s">
        <v>2183</v>
      </c>
      <c r="E342" s="8">
        <v>22185</v>
      </c>
      <c r="F342" s="8" t="s">
        <v>790</v>
      </c>
      <c r="G342" s="8">
        <v>2119</v>
      </c>
      <c r="H342" s="12">
        <f>'Computer-1'!K117</f>
        <v>27</v>
      </c>
      <c r="I342" s="8" t="s">
        <v>2501</v>
      </c>
      <c r="J342" s="8"/>
      <c r="K342" s="38">
        <v>39681</v>
      </c>
      <c r="L342" s="13" t="e">
        <f>DATEDIF(K342,#REF!,"Y")&amp; "." &amp; DATEDIF(K342,#REF!,"YM") &amp; "."&amp; DATEDIF(K342,#REF!,"MD") +1</f>
        <v>#REF!</v>
      </c>
      <c r="M342" s="31">
        <v>4.07</v>
      </c>
      <c r="N342" s="31">
        <v>43</v>
      </c>
      <c r="O342" s="103" t="s">
        <v>2472</v>
      </c>
      <c r="P342" s="15"/>
      <c r="Q342" s="2"/>
    </row>
    <row r="343" spans="1:17" s="92" customFormat="1" x14ac:dyDescent="0.25">
      <c r="A343" s="98">
        <v>129</v>
      </c>
      <c r="B343" s="8">
        <v>18091</v>
      </c>
      <c r="C343" s="10">
        <v>43081</v>
      </c>
      <c r="D343" s="18" t="s">
        <v>2199</v>
      </c>
      <c r="E343" s="8">
        <v>16748</v>
      </c>
      <c r="F343" s="8" t="s">
        <v>859</v>
      </c>
      <c r="G343" s="8">
        <v>2129</v>
      </c>
      <c r="H343" s="12">
        <f>'Computer-1'!K127</f>
        <v>27</v>
      </c>
      <c r="I343" s="8" t="s">
        <v>2501</v>
      </c>
      <c r="J343" s="8"/>
      <c r="K343" s="38">
        <v>39745</v>
      </c>
      <c r="L343" s="13" t="e">
        <f>DATEDIF(K343,#REF!,"Y")&amp; "." &amp; DATEDIF(K343,#REF!,"YM") &amp; "."&amp; DATEDIF(K343,#REF!,"MD") +1</f>
        <v>#REF!</v>
      </c>
      <c r="M343" s="31">
        <v>5</v>
      </c>
      <c r="N343" s="31">
        <v>43</v>
      </c>
      <c r="O343" s="103" t="s">
        <v>2472</v>
      </c>
      <c r="P343" s="15"/>
      <c r="Q343" s="2"/>
    </row>
    <row r="344" spans="1:17" s="92" customFormat="1" x14ac:dyDescent="0.25">
      <c r="A344" s="98">
        <v>113</v>
      </c>
      <c r="B344" s="8">
        <v>19625</v>
      </c>
      <c r="C344" s="10">
        <v>43093</v>
      </c>
      <c r="D344" s="18" t="s">
        <v>2320</v>
      </c>
      <c r="E344" s="8">
        <v>19341</v>
      </c>
      <c r="F344" s="8" t="s">
        <v>1120</v>
      </c>
      <c r="G344" s="8">
        <v>2113</v>
      </c>
      <c r="H344" s="12">
        <f>'Computer-1'!K111</f>
        <v>26</v>
      </c>
      <c r="I344" s="8" t="s">
        <v>2501</v>
      </c>
      <c r="J344" s="8"/>
      <c r="K344" s="38">
        <v>39522</v>
      </c>
      <c r="L344" s="13" t="e">
        <f>DATEDIF(K344,#REF!,"Y")&amp; "." &amp; DATEDIF(K344,#REF!,"YM") &amp; "."&amp; DATEDIF(K344,#REF!,"MD") +1</f>
        <v>#REF!</v>
      </c>
      <c r="M344" s="31">
        <v>4.09</v>
      </c>
      <c r="N344" s="31">
        <v>42</v>
      </c>
      <c r="O344" s="103" t="s">
        <v>2472</v>
      </c>
      <c r="P344" s="15"/>
      <c r="Q344" s="2"/>
    </row>
    <row r="345" spans="1:17" s="92" customFormat="1" x14ac:dyDescent="0.25">
      <c r="A345" s="98">
        <v>71</v>
      </c>
      <c r="B345" s="28">
        <v>18228</v>
      </c>
      <c r="C345" s="13">
        <v>43083</v>
      </c>
      <c r="D345" s="45" t="s">
        <v>257</v>
      </c>
      <c r="E345" s="28">
        <v>20481</v>
      </c>
      <c r="F345" s="8" t="s">
        <v>41</v>
      </c>
      <c r="G345" s="8">
        <v>2071</v>
      </c>
      <c r="H345" s="12">
        <f>'Computer-3'!J95</f>
        <v>25</v>
      </c>
      <c r="I345" s="8" t="s">
        <v>2501</v>
      </c>
      <c r="J345" s="8"/>
      <c r="K345" s="13">
        <v>39706</v>
      </c>
      <c r="L345" s="13" t="e">
        <f>DATEDIF(K345,#REF!,"Y")&amp; "." &amp; DATEDIF(K345,#REF!,"YM") &amp; "."&amp; DATEDIF(K345,#REF!,"MD") +1</f>
        <v>#REF!</v>
      </c>
      <c r="M345" s="35">
        <v>4.0599999999999996</v>
      </c>
      <c r="N345" s="35">
        <v>42</v>
      </c>
      <c r="O345" s="103" t="s">
        <v>2472</v>
      </c>
      <c r="P345" s="15"/>
      <c r="Q345" s="2"/>
    </row>
    <row r="346" spans="1:17" s="92" customFormat="1" x14ac:dyDescent="0.25">
      <c r="A346" s="98">
        <v>100</v>
      </c>
      <c r="B346" s="28">
        <v>17855</v>
      </c>
      <c r="C346" s="13">
        <v>43077</v>
      </c>
      <c r="D346" s="45" t="s">
        <v>365</v>
      </c>
      <c r="E346" s="28">
        <v>21105</v>
      </c>
      <c r="F346" s="8" t="s">
        <v>116</v>
      </c>
      <c r="G346" s="8">
        <v>2100</v>
      </c>
      <c r="H346" s="12">
        <f>'Computer-4'!L100</f>
        <v>25</v>
      </c>
      <c r="I346" s="8" t="s">
        <v>2501</v>
      </c>
      <c r="J346" s="8"/>
      <c r="K346" s="13">
        <v>39432</v>
      </c>
      <c r="L346" s="13" t="e">
        <f>DATEDIF(K346,#REF!,"Y")&amp; "." &amp; DATEDIF(K346,#REF!,"YM") &amp; "."&amp; DATEDIF(K346,#REF!,"MD") +1</f>
        <v>#REF!</v>
      </c>
      <c r="M346" s="35">
        <v>4.09</v>
      </c>
      <c r="N346" s="35">
        <v>42</v>
      </c>
      <c r="O346" s="103" t="s">
        <v>2472</v>
      </c>
      <c r="P346" s="15"/>
      <c r="Q346" s="2"/>
    </row>
    <row r="347" spans="1:17" s="92" customFormat="1" x14ac:dyDescent="0.25">
      <c r="A347" s="98">
        <v>123</v>
      </c>
      <c r="B347" s="8">
        <v>19425</v>
      </c>
      <c r="C347" s="10">
        <v>43088</v>
      </c>
      <c r="D347" s="18" t="s">
        <v>1356</v>
      </c>
      <c r="E347" s="8">
        <v>20528</v>
      </c>
      <c r="F347" s="8" t="s">
        <v>1309</v>
      </c>
      <c r="G347" s="8">
        <v>2123</v>
      </c>
      <c r="H347" s="12">
        <f>'Computer-1'!K121</f>
        <v>24</v>
      </c>
      <c r="I347" s="8" t="s">
        <v>2501</v>
      </c>
      <c r="J347" s="8"/>
      <c r="K347" s="38">
        <v>39646</v>
      </c>
      <c r="L347" s="13" t="e">
        <f>DATEDIF(K347,#REF!,"Y")&amp; "." &amp; DATEDIF(K347,#REF!,"YM") &amp; "."&amp; DATEDIF(K347,#REF!,"MD") +1</f>
        <v>#REF!</v>
      </c>
      <c r="M347" s="31">
        <v>4.08</v>
      </c>
      <c r="N347" s="31">
        <v>44</v>
      </c>
      <c r="O347" s="103" t="s">
        <v>2472</v>
      </c>
      <c r="P347" s="15"/>
      <c r="Q347" s="2"/>
    </row>
    <row r="348" spans="1:17" s="92" customFormat="1" x14ac:dyDescent="0.25">
      <c r="A348" s="98">
        <v>58</v>
      </c>
      <c r="B348" s="8">
        <v>18777</v>
      </c>
      <c r="C348" s="10">
        <v>43083</v>
      </c>
      <c r="D348" s="18" t="s">
        <v>911</v>
      </c>
      <c r="E348" s="8">
        <v>21827</v>
      </c>
      <c r="F348" s="8" t="s">
        <v>902</v>
      </c>
      <c r="G348" s="8">
        <v>2058</v>
      </c>
      <c r="H348" s="12">
        <f>'Computer-3'!J82</f>
        <v>22</v>
      </c>
      <c r="I348" s="8" t="s">
        <v>2501</v>
      </c>
      <c r="J348" s="8"/>
      <c r="K348" s="38">
        <v>39773</v>
      </c>
      <c r="L348" s="13" t="e">
        <f>DATEDIF(K348,#REF!,"Y")&amp; "." &amp; DATEDIF(K348,#REF!,"YM") &amp; "."&amp; DATEDIF(K348,#REF!,"MD") +1</f>
        <v>#REF!</v>
      </c>
      <c r="M348" s="31">
        <v>4</v>
      </c>
      <c r="N348" s="31">
        <v>25</v>
      </c>
      <c r="O348" s="103" t="s">
        <v>2472</v>
      </c>
      <c r="P348" s="15"/>
      <c r="Q348" s="2"/>
    </row>
    <row r="349" spans="1:17" s="92" customFormat="1" x14ac:dyDescent="0.25">
      <c r="A349" s="98">
        <v>57</v>
      </c>
      <c r="B349" s="8">
        <v>19441</v>
      </c>
      <c r="C349" s="10">
        <v>43099</v>
      </c>
      <c r="D349" s="18" t="s">
        <v>1108</v>
      </c>
      <c r="E349" s="8">
        <v>21494</v>
      </c>
      <c r="F349" s="8" t="s">
        <v>1075</v>
      </c>
      <c r="G349" s="8">
        <v>2057</v>
      </c>
      <c r="H349" s="12">
        <f>'Computer-3'!J81</f>
        <v>21</v>
      </c>
      <c r="I349" s="8" t="s">
        <v>2501</v>
      </c>
      <c r="J349" s="8"/>
      <c r="K349" s="38">
        <v>39746</v>
      </c>
      <c r="L349" s="13" t="e">
        <f>DATEDIF(K349,#REF!,"Y")&amp; "." &amp; DATEDIF(K349,#REF!,"YM") &amp; "."&amp; DATEDIF(K349,#REF!,"MD") +1</f>
        <v>#REF!</v>
      </c>
      <c r="M349" s="31">
        <v>4.03</v>
      </c>
      <c r="N349" s="31">
        <v>38</v>
      </c>
      <c r="O349" s="103" t="s">
        <v>2472</v>
      </c>
      <c r="P349" s="15"/>
      <c r="Q349" s="2"/>
    </row>
    <row r="350" spans="1:17" s="92" customFormat="1" x14ac:dyDescent="0.25">
      <c r="A350" s="98">
        <v>104</v>
      </c>
      <c r="B350" s="8">
        <v>17502</v>
      </c>
      <c r="C350" s="10">
        <v>43078</v>
      </c>
      <c r="D350" s="18" t="s">
        <v>704</v>
      </c>
      <c r="E350" s="8">
        <v>7319</v>
      </c>
      <c r="F350" s="8" t="s">
        <v>696</v>
      </c>
      <c r="G350" s="8">
        <v>2104</v>
      </c>
      <c r="H350" s="12">
        <f>'Computer-1'!K102</f>
        <v>21</v>
      </c>
      <c r="I350" s="8" t="s">
        <v>2501</v>
      </c>
      <c r="J350" s="8"/>
      <c r="K350" s="38">
        <v>39628</v>
      </c>
      <c r="L350" s="13" t="e">
        <f>DATEDIF(K350,#REF!,"Y")&amp; "." &amp; DATEDIF(K350,#REF!,"YM") &amp; "."&amp; DATEDIF(K350,#REF!,"MD") +1</f>
        <v>#REF!</v>
      </c>
      <c r="M350" s="31">
        <v>4.0999999999999996</v>
      </c>
      <c r="N350" s="31">
        <v>41.5</v>
      </c>
      <c r="O350" s="103" t="s">
        <v>2472</v>
      </c>
      <c r="P350" s="17"/>
      <c r="Q350" s="2"/>
    </row>
    <row r="351" spans="1:17" s="92" customFormat="1" x14ac:dyDescent="0.25">
      <c r="A351" s="98">
        <v>122</v>
      </c>
      <c r="B351" s="8">
        <v>19403</v>
      </c>
      <c r="C351" s="10">
        <v>43084</v>
      </c>
      <c r="D351" s="18" t="s">
        <v>1355</v>
      </c>
      <c r="E351" s="8">
        <v>17026</v>
      </c>
      <c r="F351" s="8" t="s">
        <v>1309</v>
      </c>
      <c r="G351" s="8">
        <v>2122</v>
      </c>
      <c r="H351" s="12">
        <f>'Computer-1'!K120</f>
        <v>21</v>
      </c>
      <c r="I351" s="8" t="s">
        <v>2501</v>
      </c>
      <c r="J351" s="8"/>
      <c r="K351" s="38">
        <v>39566</v>
      </c>
      <c r="L351" s="13" t="e">
        <f>DATEDIF(K351,#REF!,"Y")&amp; "." &amp; DATEDIF(K351,#REF!,"YM") &amp; "."&amp; DATEDIF(K351,#REF!,"MD") +1</f>
        <v>#REF!</v>
      </c>
      <c r="M351" s="31">
        <v>4.08</v>
      </c>
      <c r="N351" s="31">
        <v>35</v>
      </c>
      <c r="O351" s="103" t="s">
        <v>2472</v>
      </c>
      <c r="P351" s="17"/>
      <c r="Q351" s="2"/>
    </row>
    <row r="352" spans="1:17" s="92" customFormat="1" x14ac:dyDescent="0.25">
      <c r="A352" s="98">
        <v>56</v>
      </c>
      <c r="B352" s="8">
        <v>18707</v>
      </c>
      <c r="C352" s="10">
        <v>43079</v>
      </c>
      <c r="D352" s="18" t="s">
        <v>1104</v>
      </c>
      <c r="E352" s="8">
        <v>21479</v>
      </c>
      <c r="F352" s="8" t="s">
        <v>1075</v>
      </c>
      <c r="G352" s="8">
        <v>2056</v>
      </c>
      <c r="H352" s="12">
        <f>'Computer-3'!J80</f>
        <v>20</v>
      </c>
      <c r="I352" s="8" t="s">
        <v>2501</v>
      </c>
      <c r="J352" s="8"/>
      <c r="K352" s="38">
        <v>39392</v>
      </c>
      <c r="L352" s="13" t="e">
        <f>DATEDIF(K352,#REF!,"Y")&amp; "." &amp; DATEDIF(K352,#REF!,"YM") &amp; "."&amp; DATEDIF(K352,#REF!,"MD") +1</f>
        <v>#REF!</v>
      </c>
      <c r="M352" s="31">
        <v>4.07</v>
      </c>
      <c r="N352" s="31">
        <v>32</v>
      </c>
      <c r="O352" s="103" t="s">
        <v>2472</v>
      </c>
      <c r="P352" s="17"/>
      <c r="Q352" s="2"/>
    </row>
    <row r="353" spans="1:17" s="92" customFormat="1" x14ac:dyDescent="0.25">
      <c r="A353" s="98">
        <v>75</v>
      </c>
      <c r="B353" s="28">
        <v>18895</v>
      </c>
      <c r="C353" s="13">
        <v>43091</v>
      </c>
      <c r="D353" s="45" t="s">
        <v>456</v>
      </c>
      <c r="E353" s="28">
        <v>20472</v>
      </c>
      <c r="F353" s="8" t="s">
        <v>41</v>
      </c>
      <c r="G353" s="8">
        <v>2075</v>
      </c>
      <c r="H353" s="12">
        <f>'Computer-3'!J99</f>
        <v>19</v>
      </c>
      <c r="I353" s="8" t="s">
        <v>2501</v>
      </c>
      <c r="J353" s="8"/>
      <c r="K353" s="13">
        <v>39508</v>
      </c>
      <c r="L353" s="13" t="e">
        <f>DATEDIF(K353,#REF!,"Y")&amp; "." &amp; DATEDIF(K353,#REF!,"YM") &amp; "."&amp; DATEDIF(K353,#REF!,"MD") +1</f>
        <v>#REF!</v>
      </c>
      <c r="M353" s="35">
        <v>4.09</v>
      </c>
      <c r="N353" s="35">
        <v>55</v>
      </c>
      <c r="O353" s="103" t="s">
        <v>2472</v>
      </c>
      <c r="P353" s="17"/>
      <c r="Q353" s="2"/>
    </row>
    <row r="354" spans="1:17" s="92" customFormat="1" x14ac:dyDescent="0.25">
      <c r="A354" s="98">
        <v>127</v>
      </c>
      <c r="B354" s="8">
        <v>17324</v>
      </c>
      <c r="C354" s="10">
        <v>43099</v>
      </c>
      <c r="D354" s="18" t="s">
        <v>1973</v>
      </c>
      <c r="E354" s="8">
        <v>22497</v>
      </c>
      <c r="F354" s="8" t="s">
        <v>1968</v>
      </c>
      <c r="G354" s="8">
        <v>2127</v>
      </c>
      <c r="H354" s="12">
        <f>'Computer-1'!K125</f>
        <v>19</v>
      </c>
      <c r="I354" s="8" t="s">
        <v>2501</v>
      </c>
      <c r="J354" s="8"/>
      <c r="K354" s="38">
        <v>39565</v>
      </c>
      <c r="L354" s="13" t="e">
        <f>DATEDIF(K354,#REF!,"Y")&amp; "." &amp; DATEDIF(K354,#REF!,"YM") &amp; "."&amp; DATEDIF(K354,#REF!,"MD") +1</f>
        <v>#REF!</v>
      </c>
      <c r="M354" s="31">
        <v>4.0599999999999996</v>
      </c>
      <c r="N354" s="31">
        <v>32</v>
      </c>
      <c r="O354" s="103" t="s">
        <v>2472</v>
      </c>
      <c r="P354" s="17"/>
      <c r="Q354" s="2"/>
    </row>
    <row r="355" spans="1:17" s="92" customFormat="1" x14ac:dyDescent="0.25">
      <c r="A355" s="98">
        <v>79</v>
      </c>
      <c r="B355" s="8">
        <v>18487</v>
      </c>
      <c r="C355" s="10">
        <v>43084</v>
      </c>
      <c r="D355" s="18" t="s">
        <v>2232</v>
      </c>
      <c r="E355" s="8">
        <v>18021</v>
      </c>
      <c r="F355" s="8" t="s">
        <v>965</v>
      </c>
      <c r="G355" s="8">
        <v>2079</v>
      </c>
      <c r="H355" s="12">
        <f>'Computer-4'!L79</f>
        <v>14</v>
      </c>
      <c r="I355" s="8" t="s">
        <v>2501</v>
      </c>
      <c r="J355" s="8"/>
      <c r="K355" s="38">
        <v>39538</v>
      </c>
      <c r="L355" s="13" t="e">
        <f>DATEDIF(K355,#REF!,"Y")&amp; "." &amp; DATEDIF(K355,#REF!,"YM") &amp; "."&amp; DATEDIF(K355,#REF!,"MD") +1</f>
        <v>#REF!</v>
      </c>
      <c r="M355" s="31">
        <v>5.03</v>
      </c>
      <c r="N355" s="31">
        <v>35</v>
      </c>
      <c r="O355" s="103" t="s">
        <v>2472</v>
      </c>
      <c r="P355" s="17"/>
      <c r="Q355" s="2"/>
    </row>
    <row r="356" spans="1:17" s="92" customFormat="1" x14ac:dyDescent="0.25">
      <c r="A356" s="98">
        <v>132</v>
      </c>
      <c r="B356" s="8">
        <v>18543</v>
      </c>
      <c r="C356" s="10">
        <v>43077</v>
      </c>
      <c r="D356" s="18" t="s">
        <v>2157</v>
      </c>
      <c r="E356" s="8">
        <v>18338</v>
      </c>
      <c r="F356" s="8" t="s">
        <v>733</v>
      </c>
      <c r="G356" s="8">
        <v>2132</v>
      </c>
      <c r="H356" s="12">
        <f>'Computer-2'!K99</f>
        <v>12</v>
      </c>
      <c r="I356" s="8" t="s">
        <v>2501</v>
      </c>
      <c r="J356" s="8"/>
      <c r="K356" s="38">
        <v>39676</v>
      </c>
      <c r="L356" s="13" t="e">
        <f>DATEDIF(K356,#REF!,"Y")&amp; "." &amp; DATEDIF(K356,#REF!,"YM") &amp; "."&amp; DATEDIF(K356,#REF!,"MD") +1</f>
        <v>#REF!</v>
      </c>
      <c r="M356" s="31">
        <v>5.0199999999999996</v>
      </c>
      <c r="N356" s="31">
        <v>50.5</v>
      </c>
      <c r="O356" s="103" t="s">
        <v>2472</v>
      </c>
      <c r="P356" s="17"/>
      <c r="Q356" s="2"/>
    </row>
    <row r="357" spans="1:17" s="92" customFormat="1" x14ac:dyDescent="0.25">
      <c r="A357" s="98">
        <v>110</v>
      </c>
      <c r="B357" s="8">
        <v>19632</v>
      </c>
      <c r="C357" s="10">
        <v>43099</v>
      </c>
      <c r="D357" s="18" t="s">
        <v>1177</v>
      </c>
      <c r="E357" s="8">
        <v>22004</v>
      </c>
      <c r="F357" s="8" t="s">
        <v>1120</v>
      </c>
      <c r="G357" s="8">
        <v>2110</v>
      </c>
      <c r="H357" s="12">
        <f>'Computer-1'!K108</f>
        <v>8</v>
      </c>
      <c r="I357" s="8" t="s">
        <v>2501</v>
      </c>
      <c r="J357" s="8"/>
      <c r="K357" s="38">
        <v>39514</v>
      </c>
      <c r="L357" s="13" t="e">
        <f>DATEDIF(K357,#REF!,"Y")&amp; "." &amp; DATEDIF(K357,#REF!,"YM") &amp; "."&amp; DATEDIF(K357,#REF!,"MD") +1</f>
        <v>#REF!</v>
      </c>
      <c r="M357" s="31">
        <v>4.07</v>
      </c>
      <c r="N357" s="31">
        <v>45</v>
      </c>
      <c r="O357" s="103" t="s">
        <v>2472</v>
      </c>
      <c r="P357" s="17"/>
      <c r="Q357" s="2"/>
    </row>
    <row r="358" spans="1:17" s="92" customFormat="1" x14ac:dyDescent="0.25">
      <c r="A358" s="98">
        <v>64</v>
      </c>
      <c r="B358" s="8">
        <v>18280</v>
      </c>
      <c r="C358" s="10">
        <v>43091</v>
      </c>
      <c r="D358" s="18" t="s">
        <v>880</v>
      </c>
      <c r="E358" s="8">
        <v>22355</v>
      </c>
      <c r="F358" s="8" t="s">
        <v>44</v>
      </c>
      <c r="G358" s="8">
        <v>2064</v>
      </c>
      <c r="H358" s="12">
        <f>'Computer-3'!J88</f>
        <v>7</v>
      </c>
      <c r="I358" s="8" t="s">
        <v>2501</v>
      </c>
      <c r="J358" s="8"/>
      <c r="K358" s="38">
        <v>39635</v>
      </c>
      <c r="L358" s="13" t="e">
        <f>DATEDIF(K358,#REF!,"Y")&amp; "." &amp; DATEDIF(K358,#REF!,"YM") &amp; "."&amp; DATEDIF(K358,#REF!,"MD") +1</f>
        <v>#REF!</v>
      </c>
      <c r="M358" s="31">
        <v>4.03</v>
      </c>
      <c r="N358" s="31">
        <v>30</v>
      </c>
      <c r="O358" s="103" t="s">
        <v>2472</v>
      </c>
      <c r="P358" s="17"/>
      <c r="Q358" s="2"/>
    </row>
    <row r="359" spans="1:17" s="92" customFormat="1" x14ac:dyDescent="0.25">
      <c r="A359" s="98">
        <v>107</v>
      </c>
      <c r="B359" s="8">
        <v>18007</v>
      </c>
      <c r="C359" s="10">
        <v>43064</v>
      </c>
      <c r="D359" s="18" t="s">
        <v>2317</v>
      </c>
      <c r="E359" s="8">
        <v>21986</v>
      </c>
      <c r="F359" s="8" t="s">
        <v>1120</v>
      </c>
      <c r="G359" s="8">
        <v>2107</v>
      </c>
      <c r="H359" s="12">
        <f>'Computer-1'!K105</f>
        <v>5</v>
      </c>
      <c r="I359" s="8" t="s">
        <v>2501</v>
      </c>
      <c r="J359" s="8"/>
      <c r="K359" s="38">
        <v>39646</v>
      </c>
      <c r="L359" s="13" t="e">
        <f>DATEDIF(K359,#REF!,"Y")&amp; "." &amp; DATEDIF(K359,#REF!,"YM") &amp; "."&amp; DATEDIF(K359,#REF!,"MD") +1</f>
        <v>#REF!</v>
      </c>
      <c r="M359" s="31">
        <v>4.0599999999999996</v>
      </c>
      <c r="N359" s="31">
        <v>37</v>
      </c>
      <c r="O359" s="103" t="s">
        <v>2472</v>
      </c>
      <c r="P359" s="17"/>
      <c r="Q359" s="2"/>
    </row>
    <row r="360" spans="1:17" s="92" customFormat="1" x14ac:dyDescent="0.25">
      <c r="A360" s="98">
        <v>105</v>
      </c>
      <c r="B360" s="8">
        <v>18068</v>
      </c>
      <c r="C360" s="10">
        <v>43084</v>
      </c>
      <c r="D360" s="18" t="s">
        <v>1166</v>
      </c>
      <c r="E360" s="8">
        <v>22031</v>
      </c>
      <c r="F360" s="8" t="s">
        <v>1120</v>
      </c>
      <c r="G360" s="8">
        <v>2105</v>
      </c>
      <c r="H360" s="12">
        <f>'Computer-1'!K103</f>
        <v>4</v>
      </c>
      <c r="I360" s="8" t="s">
        <v>2501</v>
      </c>
      <c r="J360" s="8"/>
      <c r="K360" s="38">
        <v>39789</v>
      </c>
      <c r="L360" s="13" t="e">
        <f>DATEDIF(K360,#REF!,"Y")&amp; "." &amp; DATEDIF(K360,#REF!,"YM") &amp; "."&amp; DATEDIF(K360,#REF!,"MD") +1</f>
        <v>#REF!</v>
      </c>
      <c r="M360" s="31">
        <v>4.0999999999999996</v>
      </c>
      <c r="N360" s="31">
        <v>59</v>
      </c>
      <c r="O360" s="103" t="s">
        <v>2472</v>
      </c>
      <c r="P360" s="17"/>
      <c r="Q360" s="2"/>
    </row>
    <row r="361" spans="1:17" s="92" customFormat="1" x14ac:dyDescent="0.25">
      <c r="A361" s="98">
        <v>59</v>
      </c>
      <c r="B361" s="8">
        <v>18773</v>
      </c>
      <c r="C361" s="10">
        <v>43078</v>
      </c>
      <c r="D361" s="18" t="s">
        <v>912</v>
      </c>
      <c r="E361" s="8">
        <v>21825</v>
      </c>
      <c r="F361" s="8" t="s">
        <v>902</v>
      </c>
      <c r="G361" s="8">
        <v>2059</v>
      </c>
      <c r="H361" s="12">
        <f>'Computer-3'!J83</f>
        <v>0</v>
      </c>
      <c r="I361" s="8" t="s">
        <v>2501</v>
      </c>
      <c r="J361" s="8"/>
      <c r="K361" s="38">
        <v>39446</v>
      </c>
      <c r="L361" s="13" t="e">
        <f>DATEDIF(K361,#REF!,"Y")&amp; "." &amp; DATEDIF(K361,#REF!,"YM") &amp; "."&amp; DATEDIF(K361,#REF!,"MD") +1</f>
        <v>#REF!</v>
      </c>
      <c r="M361" s="31">
        <v>4.1100000000000003</v>
      </c>
      <c r="N361" s="31">
        <v>52</v>
      </c>
      <c r="O361" s="103" t="s">
        <v>2472</v>
      </c>
      <c r="P361" s="17"/>
      <c r="Q361" s="2"/>
    </row>
    <row r="362" spans="1:17" s="92" customFormat="1" x14ac:dyDescent="0.25">
      <c r="A362" s="98">
        <v>61</v>
      </c>
      <c r="B362" s="28">
        <v>18232</v>
      </c>
      <c r="C362" s="13">
        <v>43063</v>
      </c>
      <c r="D362" s="30" t="s">
        <v>43</v>
      </c>
      <c r="E362" s="28">
        <v>22358</v>
      </c>
      <c r="F362" s="8" t="s">
        <v>44</v>
      </c>
      <c r="G362" s="8">
        <v>2061</v>
      </c>
      <c r="H362" s="12">
        <f>'Computer-3'!J85</f>
        <v>0</v>
      </c>
      <c r="I362" s="8" t="s">
        <v>2501</v>
      </c>
      <c r="J362" s="8"/>
      <c r="K362" s="13">
        <v>39740</v>
      </c>
      <c r="L362" s="13" t="e">
        <f>DATEDIF(K362,#REF!,"Y")&amp; "." &amp; DATEDIF(K362,#REF!,"YM") &amp; "."&amp; DATEDIF(K362,#REF!,"MD") +1</f>
        <v>#REF!</v>
      </c>
      <c r="M362" s="31">
        <v>4.03</v>
      </c>
      <c r="N362" s="31">
        <v>25.5</v>
      </c>
      <c r="O362" s="103" t="s">
        <v>2472</v>
      </c>
      <c r="P362" s="17"/>
      <c r="Q362" s="2"/>
    </row>
    <row r="363" spans="1:17" s="92" customFormat="1" x14ac:dyDescent="0.25">
      <c r="A363" s="98">
        <v>66</v>
      </c>
      <c r="B363" s="8">
        <v>17555</v>
      </c>
      <c r="C363" s="10">
        <v>43078</v>
      </c>
      <c r="D363" s="18" t="s">
        <v>688</v>
      </c>
      <c r="E363" s="8">
        <v>21143</v>
      </c>
      <c r="F363" s="8" t="s">
        <v>667</v>
      </c>
      <c r="G363" s="8">
        <v>2066</v>
      </c>
      <c r="H363" s="12">
        <f>'Computer-3'!J90</f>
        <v>0</v>
      </c>
      <c r="I363" s="8" t="s">
        <v>2501</v>
      </c>
      <c r="J363" s="8"/>
      <c r="K363" s="38">
        <v>39498</v>
      </c>
      <c r="L363" s="13" t="e">
        <f>DATEDIF(K363,#REF!,"Y")&amp; "." &amp; DATEDIF(K363,#REF!,"YM") &amp; "."&amp; DATEDIF(K363,#REF!,"MD") +1</f>
        <v>#REF!</v>
      </c>
      <c r="M363" s="31">
        <v>4.01</v>
      </c>
      <c r="N363" s="31">
        <v>30</v>
      </c>
      <c r="O363" s="103" t="s">
        <v>2472</v>
      </c>
      <c r="P363" s="17"/>
      <c r="Q363" s="2"/>
    </row>
    <row r="364" spans="1:17" s="92" customFormat="1" x14ac:dyDescent="0.25">
      <c r="A364" s="153">
        <v>68</v>
      </c>
      <c r="B364" s="129">
        <v>18325</v>
      </c>
      <c r="C364" s="130">
        <v>43078</v>
      </c>
      <c r="D364" s="131" t="s">
        <v>2349</v>
      </c>
      <c r="E364" s="129">
        <v>20788</v>
      </c>
      <c r="F364" s="129" t="s">
        <v>1216</v>
      </c>
      <c r="G364" s="129">
        <v>2068</v>
      </c>
      <c r="H364" s="12">
        <f>'Computer-3'!J92</f>
        <v>0</v>
      </c>
      <c r="I364" s="8" t="s">
        <v>2501</v>
      </c>
      <c r="J364" s="8"/>
      <c r="K364" s="132">
        <v>39674</v>
      </c>
      <c r="L364" s="133" t="e">
        <f>DATEDIF(K364,#REF!,"Y")&amp; "." &amp; DATEDIF(K364,#REF!,"YM") &amp; "."&amp; DATEDIF(K364,#REF!,"MD") +1</f>
        <v>#REF!</v>
      </c>
      <c r="M364" s="62">
        <v>4.03</v>
      </c>
      <c r="N364" s="62">
        <v>23</v>
      </c>
      <c r="O364" s="136" t="s">
        <v>2472</v>
      </c>
      <c r="P364" s="17"/>
      <c r="Q364" s="2"/>
    </row>
    <row r="365" spans="1:17" s="92" customFormat="1" x14ac:dyDescent="0.25">
      <c r="A365" s="153">
        <v>69</v>
      </c>
      <c r="B365" s="129">
        <v>18324</v>
      </c>
      <c r="C365" s="130">
        <v>43078</v>
      </c>
      <c r="D365" s="131" t="s">
        <v>1262</v>
      </c>
      <c r="E365" s="129">
        <v>20786</v>
      </c>
      <c r="F365" s="129" t="s">
        <v>1216</v>
      </c>
      <c r="G365" s="129">
        <v>2069</v>
      </c>
      <c r="H365" s="12">
        <f>'Computer-3'!J93</f>
        <v>0</v>
      </c>
      <c r="I365" s="8" t="s">
        <v>2501</v>
      </c>
      <c r="J365" s="8"/>
      <c r="K365" s="132">
        <v>39645</v>
      </c>
      <c r="L365" s="133" t="e">
        <f>DATEDIF(K365,#REF!,"Y")&amp; "." &amp; DATEDIF(K365,#REF!,"YM") &amp; "."&amp; DATEDIF(K365,#REF!,"MD") +1</f>
        <v>#REF!</v>
      </c>
      <c r="M365" s="62">
        <v>4.07</v>
      </c>
      <c r="N365" s="62">
        <v>33</v>
      </c>
      <c r="O365" s="136" t="s">
        <v>2472</v>
      </c>
      <c r="P365" s="17"/>
      <c r="Q365" s="2"/>
    </row>
    <row r="366" spans="1:17" s="92" customFormat="1" x14ac:dyDescent="0.25">
      <c r="A366" s="98">
        <v>86</v>
      </c>
      <c r="B366" s="8">
        <v>17303</v>
      </c>
      <c r="C366" s="10">
        <v>43084</v>
      </c>
      <c r="D366" s="18" t="s">
        <v>841</v>
      </c>
      <c r="E366" s="8">
        <v>20338</v>
      </c>
      <c r="F366" s="8" t="s">
        <v>840</v>
      </c>
      <c r="G366" s="8">
        <v>2086</v>
      </c>
      <c r="H366" s="12">
        <f>'Computer-4'!L86</f>
        <v>0</v>
      </c>
      <c r="I366" s="8" t="s">
        <v>2501</v>
      </c>
      <c r="J366" s="8"/>
      <c r="K366" s="38">
        <v>39677</v>
      </c>
      <c r="L366" s="13" t="e">
        <f>DATEDIF(K366,#REF!,"Y")&amp; "." &amp; DATEDIF(K366,#REF!,"YM") &amp; "."&amp; DATEDIF(K366,#REF!,"MD") +1</f>
        <v>#REF!</v>
      </c>
      <c r="M366" s="31">
        <v>4.09</v>
      </c>
      <c r="N366" s="31">
        <v>40</v>
      </c>
      <c r="O366" s="103" t="s">
        <v>2472</v>
      </c>
      <c r="P366" s="17"/>
      <c r="Q366" s="2"/>
    </row>
    <row r="367" spans="1:17" s="92" customFormat="1" x14ac:dyDescent="0.25">
      <c r="A367" s="98">
        <v>126</v>
      </c>
      <c r="B367" s="8">
        <v>17323</v>
      </c>
      <c r="C367" s="10">
        <v>43099</v>
      </c>
      <c r="D367" s="18" t="s">
        <v>1972</v>
      </c>
      <c r="E367" s="8">
        <v>22171</v>
      </c>
      <c r="F367" s="8" t="s">
        <v>1968</v>
      </c>
      <c r="G367" s="8">
        <v>2126</v>
      </c>
      <c r="H367" s="12">
        <f>'Computer-1'!K124</f>
        <v>0</v>
      </c>
      <c r="I367" s="8" t="s">
        <v>2501</v>
      </c>
      <c r="J367" s="8"/>
      <c r="K367" s="38">
        <v>39710</v>
      </c>
      <c r="L367" s="13" t="e">
        <f>DATEDIF(K367,#REF!,"Y")&amp; "." &amp; DATEDIF(K367,#REF!,"YM") &amp; "."&amp; DATEDIF(K367,#REF!,"MD") +1</f>
        <v>#REF!</v>
      </c>
      <c r="M367" s="31">
        <v>4.0599999999999996</v>
      </c>
      <c r="N367" s="31">
        <v>29</v>
      </c>
      <c r="O367" s="103" t="s">
        <v>2472</v>
      </c>
      <c r="P367" s="17"/>
      <c r="Q367" s="2"/>
    </row>
    <row r="368" spans="1:17" s="92" customFormat="1" x14ac:dyDescent="0.25">
      <c r="A368" s="98">
        <v>164</v>
      </c>
      <c r="B368" s="8">
        <v>17451</v>
      </c>
      <c r="C368" s="10">
        <v>43097</v>
      </c>
      <c r="D368" s="18" t="s">
        <v>2168</v>
      </c>
      <c r="E368" s="8">
        <v>20038</v>
      </c>
      <c r="F368" s="8" t="s">
        <v>763</v>
      </c>
      <c r="G368" s="8">
        <v>2164</v>
      </c>
      <c r="H368" s="12">
        <f>'Computer-3'!J101</f>
        <v>65</v>
      </c>
      <c r="I368" s="8" t="s">
        <v>2501</v>
      </c>
      <c r="J368" s="8" t="s">
        <v>2512</v>
      </c>
      <c r="K368" s="38">
        <v>38372</v>
      </c>
      <c r="L368" s="13" t="e">
        <f>DATEDIF(K368,#REF!,"Y")&amp; "." &amp; DATEDIF(K368,#REF!,"YM") &amp; "."&amp; DATEDIF(K368,#REF!,"MD") +1</f>
        <v>#REF!</v>
      </c>
      <c r="M368" s="31">
        <v>4.07</v>
      </c>
      <c r="N368" s="31">
        <v>41</v>
      </c>
      <c r="O368" s="103" t="s">
        <v>2473</v>
      </c>
      <c r="P368" s="15"/>
      <c r="Q368" s="2"/>
    </row>
    <row r="369" spans="1:17" s="92" customFormat="1" x14ac:dyDescent="0.25">
      <c r="A369" s="98">
        <v>147</v>
      </c>
      <c r="B369" s="8">
        <v>19034</v>
      </c>
      <c r="C369" s="10">
        <v>43086</v>
      </c>
      <c r="D369" s="18" t="s">
        <v>675</v>
      </c>
      <c r="E369" s="8">
        <v>21545</v>
      </c>
      <c r="F369" s="8" t="s">
        <v>667</v>
      </c>
      <c r="G369" s="8">
        <v>2147</v>
      </c>
      <c r="H369" s="12">
        <f>'Computer-2'!K114</f>
        <v>64</v>
      </c>
      <c r="I369" s="8" t="s">
        <v>2501</v>
      </c>
      <c r="J369" s="8" t="s">
        <v>2515</v>
      </c>
      <c r="K369" s="38">
        <v>37986</v>
      </c>
      <c r="L369" s="13" t="e">
        <f>DATEDIF(K369,#REF!,"Y")&amp; "." &amp; DATEDIF(K369,#REF!,"YM") &amp; "."&amp; DATEDIF(K369,#REF!,"MD") +1</f>
        <v>#REF!</v>
      </c>
      <c r="M369" s="31">
        <v>5.05</v>
      </c>
      <c r="N369" s="31">
        <v>52</v>
      </c>
      <c r="O369" s="103" t="s">
        <v>2473</v>
      </c>
      <c r="P369" s="15"/>
      <c r="Q369" s="2"/>
    </row>
    <row r="370" spans="1:17" s="92" customFormat="1" x14ac:dyDescent="0.25">
      <c r="A370" s="98">
        <v>186</v>
      </c>
      <c r="B370" s="8">
        <v>17501</v>
      </c>
      <c r="C370" s="10">
        <v>43078</v>
      </c>
      <c r="D370" s="18" t="s">
        <v>708</v>
      </c>
      <c r="E370" s="8">
        <v>7434</v>
      </c>
      <c r="F370" s="8" t="s">
        <v>696</v>
      </c>
      <c r="G370" s="8">
        <v>2186</v>
      </c>
      <c r="H370" s="12">
        <f>'Computer-3'!J123</f>
        <v>54</v>
      </c>
      <c r="I370" s="8" t="s">
        <v>2501</v>
      </c>
      <c r="J370" s="8" t="s">
        <v>2516</v>
      </c>
      <c r="K370" s="38">
        <v>39190</v>
      </c>
      <c r="L370" s="13" t="e">
        <f>DATEDIF(K370,#REF!,"Y")&amp; "." &amp; DATEDIF(K370,#REF!,"YM") &amp; "."&amp; DATEDIF(K370,#REF!,"MD") +1</f>
        <v>#REF!</v>
      </c>
      <c r="M370" s="31">
        <v>4.07</v>
      </c>
      <c r="N370" s="31">
        <v>43</v>
      </c>
      <c r="O370" s="103" t="s">
        <v>2473</v>
      </c>
      <c r="P370" s="15"/>
      <c r="Q370" s="2"/>
    </row>
    <row r="371" spans="1:17" s="92" customFormat="1" x14ac:dyDescent="0.25">
      <c r="A371" s="98">
        <v>173</v>
      </c>
      <c r="B371" s="8">
        <v>17216</v>
      </c>
      <c r="C371" s="10">
        <v>43084</v>
      </c>
      <c r="D371" s="18" t="s">
        <v>2459</v>
      </c>
      <c r="E371" s="8">
        <v>22130</v>
      </c>
      <c r="F371" s="8" t="s">
        <v>2418</v>
      </c>
      <c r="G371" s="8">
        <v>2173</v>
      </c>
      <c r="H371" s="12">
        <f>'Computer-3'!J110</f>
        <v>53</v>
      </c>
      <c r="I371" s="8" t="s">
        <v>2501</v>
      </c>
      <c r="J371" s="8" t="s">
        <v>2517</v>
      </c>
      <c r="K371" s="38">
        <v>39343</v>
      </c>
      <c r="L371" s="13" t="e">
        <f>DATEDIF(K371,#REF!,"Y")&amp; "." &amp; DATEDIF(K371,#REF!,"YM") &amp; "."&amp; DATEDIF(K371,#REF!,"MD") +1</f>
        <v>#REF!</v>
      </c>
      <c r="M371" s="31">
        <v>4.07</v>
      </c>
      <c r="N371" s="31">
        <v>39</v>
      </c>
      <c r="O371" s="103" t="s">
        <v>2473</v>
      </c>
      <c r="P371" s="15"/>
      <c r="Q371" s="2"/>
    </row>
    <row r="372" spans="1:17" s="92" customFormat="1" x14ac:dyDescent="0.25">
      <c r="A372" s="98">
        <v>174</v>
      </c>
      <c r="B372" s="8">
        <v>17217</v>
      </c>
      <c r="C372" s="10">
        <v>43084</v>
      </c>
      <c r="D372" s="18" t="s">
        <v>2461</v>
      </c>
      <c r="E372" s="8">
        <v>22129</v>
      </c>
      <c r="F372" s="8" t="s">
        <v>2418</v>
      </c>
      <c r="G372" s="8">
        <v>2174</v>
      </c>
      <c r="H372" s="12">
        <f>'Computer-3'!J111</f>
        <v>53</v>
      </c>
      <c r="I372" s="8" t="s">
        <v>2501</v>
      </c>
      <c r="J372" s="8" t="s">
        <v>2517</v>
      </c>
      <c r="K372" s="38">
        <v>39372</v>
      </c>
      <c r="L372" s="13" t="e">
        <f>DATEDIF(K372,#REF!,"Y")&amp; "." &amp; DATEDIF(K372,#REF!,"YM") &amp; "."&amp; DATEDIF(K372,#REF!,"MD") +1</f>
        <v>#REF!</v>
      </c>
      <c r="M372" s="31">
        <v>4.08</v>
      </c>
      <c r="N372" s="31">
        <v>42</v>
      </c>
      <c r="O372" s="103" t="s">
        <v>2473</v>
      </c>
      <c r="P372" s="15"/>
      <c r="Q372" s="2"/>
    </row>
    <row r="373" spans="1:17" s="92" customFormat="1" x14ac:dyDescent="0.25">
      <c r="A373" s="98">
        <v>153</v>
      </c>
      <c r="B373" s="8">
        <v>17264</v>
      </c>
      <c r="C373" s="10">
        <v>43106</v>
      </c>
      <c r="D373" s="18" t="s">
        <v>597</v>
      </c>
      <c r="E373" s="8">
        <v>21935</v>
      </c>
      <c r="F373" s="8" t="s">
        <v>2382</v>
      </c>
      <c r="G373" s="8">
        <v>2153</v>
      </c>
      <c r="H373" s="12">
        <f>'Computer-2'!K120</f>
        <v>52</v>
      </c>
      <c r="I373" s="8" t="s">
        <v>2501</v>
      </c>
      <c r="J373" s="8"/>
      <c r="K373" s="38">
        <v>39344</v>
      </c>
      <c r="L373" s="13" t="e">
        <f>DATEDIF(K373,#REF!,"Y")&amp; "." &amp; DATEDIF(K373,#REF!,"YM") &amp; "."&amp; DATEDIF(K373,#REF!,"MD") +1</f>
        <v>#REF!</v>
      </c>
      <c r="M373" s="31">
        <v>4.0599999999999996</v>
      </c>
      <c r="N373" s="31">
        <v>32</v>
      </c>
      <c r="O373" s="103" t="s">
        <v>2473</v>
      </c>
      <c r="P373" s="15"/>
      <c r="Q373" s="2"/>
    </row>
    <row r="374" spans="1:17" s="92" customFormat="1" x14ac:dyDescent="0.25">
      <c r="A374" s="98">
        <v>184</v>
      </c>
      <c r="B374" s="8">
        <v>19005</v>
      </c>
      <c r="C374" s="10">
        <v>43093</v>
      </c>
      <c r="D374" s="18" t="s">
        <v>588</v>
      </c>
      <c r="E374" s="8">
        <v>21640</v>
      </c>
      <c r="F374" s="8" t="s">
        <v>540</v>
      </c>
      <c r="G374" s="8">
        <v>2184</v>
      </c>
      <c r="H374" s="12">
        <f>'Computer-3'!J121</f>
        <v>52</v>
      </c>
      <c r="I374" s="8" t="s">
        <v>2501</v>
      </c>
      <c r="J374" s="8"/>
      <c r="K374" s="38">
        <v>39279</v>
      </c>
      <c r="L374" s="13" t="e">
        <f>DATEDIF(K374,#REF!,"Y")&amp; "." &amp; DATEDIF(K374,#REF!,"YM") &amp; "."&amp; DATEDIF(K374,#REF!,"MD") +1</f>
        <v>#REF!</v>
      </c>
      <c r="M374" s="31">
        <v>4.0999999999999996</v>
      </c>
      <c r="N374" s="31">
        <v>51</v>
      </c>
      <c r="O374" s="103" t="s">
        <v>2473</v>
      </c>
      <c r="P374" s="15"/>
      <c r="Q374" s="2"/>
    </row>
    <row r="375" spans="1:17" s="92" customFormat="1" x14ac:dyDescent="0.25">
      <c r="A375" s="98">
        <v>205</v>
      </c>
      <c r="B375" s="8">
        <v>19530</v>
      </c>
      <c r="C375" s="10">
        <v>43088</v>
      </c>
      <c r="D375" s="18" t="s">
        <v>1350</v>
      </c>
      <c r="E375" s="8">
        <v>21299</v>
      </c>
      <c r="F375" s="8" t="s">
        <v>1309</v>
      </c>
      <c r="G375" s="8">
        <v>2205</v>
      </c>
      <c r="H375" s="12">
        <f>'Computer-4'!L112</f>
        <v>50</v>
      </c>
      <c r="I375" s="8" t="s">
        <v>2501</v>
      </c>
      <c r="J375" s="8"/>
      <c r="K375" s="38">
        <v>39026</v>
      </c>
      <c r="L375" s="13" t="e">
        <f>DATEDIF(K375,#REF!,"Y")&amp; "." &amp; DATEDIF(K375,#REF!,"YM") &amp; "."&amp; DATEDIF(K375,#REF!,"MD") +1</f>
        <v>#REF!</v>
      </c>
      <c r="M375" s="31">
        <v>5.0199999999999996</v>
      </c>
      <c r="N375" s="31">
        <v>52</v>
      </c>
      <c r="O375" s="103" t="s">
        <v>2473</v>
      </c>
      <c r="P375" s="15"/>
      <c r="Q375" s="2"/>
    </row>
    <row r="376" spans="1:17" s="92" customFormat="1" x14ac:dyDescent="0.25">
      <c r="A376" s="98">
        <v>171</v>
      </c>
      <c r="B376" s="8">
        <v>17221</v>
      </c>
      <c r="C376" s="10">
        <v>43085</v>
      </c>
      <c r="D376" s="18" t="s">
        <v>2432</v>
      </c>
      <c r="E376" s="8">
        <v>18371</v>
      </c>
      <c r="F376" s="8" t="s">
        <v>2418</v>
      </c>
      <c r="G376" s="8">
        <v>2171</v>
      </c>
      <c r="H376" s="12">
        <f>'Computer-3'!J108</f>
        <v>49</v>
      </c>
      <c r="I376" s="8" t="s">
        <v>2501</v>
      </c>
      <c r="J376" s="8"/>
      <c r="K376" s="38">
        <v>38698</v>
      </c>
      <c r="L376" s="13" t="e">
        <f>DATEDIF(K376,#REF!,"Y")&amp; "." &amp; DATEDIF(K376,#REF!,"YM") &amp; "."&amp; DATEDIF(K376,#REF!,"MD") +1</f>
        <v>#REF!</v>
      </c>
      <c r="M376" s="31">
        <v>5.07</v>
      </c>
      <c r="N376" s="31">
        <v>60</v>
      </c>
      <c r="O376" s="103" t="s">
        <v>2473</v>
      </c>
      <c r="P376" s="15"/>
      <c r="Q376" s="2"/>
    </row>
    <row r="377" spans="1:17" s="92" customFormat="1" x14ac:dyDescent="0.25">
      <c r="A377" s="98">
        <v>194</v>
      </c>
      <c r="B377" s="8">
        <v>18016</v>
      </c>
      <c r="C377" s="10">
        <v>43077</v>
      </c>
      <c r="D377" s="18" t="s">
        <v>1181</v>
      </c>
      <c r="E377" s="8">
        <v>19342</v>
      </c>
      <c r="F377" s="8" t="s">
        <v>1120</v>
      </c>
      <c r="G377" s="8">
        <v>2194</v>
      </c>
      <c r="H377" s="12">
        <f>'Computer-4'!L101</f>
        <v>48</v>
      </c>
      <c r="I377" s="8" t="s">
        <v>2501</v>
      </c>
      <c r="J377" s="8"/>
      <c r="K377" s="38">
        <v>38403</v>
      </c>
      <c r="L377" s="13" t="e">
        <f>DATEDIF(K377,#REF!,"Y")&amp; "." &amp; DATEDIF(K377,#REF!,"YM") &amp; "."&amp; DATEDIF(K377,#REF!,"MD") +1</f>
        <v>#REF!</v>
      </c>
      <c r="M377" s="31">
        <v>5.04</v>
      </c>
      <c r="N377" s="31">
        <v>45</v>
      </c>
      <c r="O377" s="103" t="s">
        <v>2473</v>
      </c>
      <c r="P377" s="15"/>
      <c r="Q377" s="2"/>
    </row>
    <row r="378" spans="1:17" s="87" customFormat="1" x14ac:dyDescent="0.25">
      <c r="A378" s="98">
        <v>218</v>
      </c>
      <c r="B378" s="8">
        <v>17366</v>
      </c>
      <c r="C378" s="10">
        <v>43069</v>
      </c>
      <c r="D378" s="18" t="s">
        <v>1397</v>
      </c>
      <c r="E378" s="8">
        <v>20916</v>
      </c>
      <c r="F378" s="42" t="s">
        <v>26</v>
      </c>
      <c r="G378" s="8">
        <v>2218</v>
      </c>
      <c r="H378" s="12">
        <f>'Computer-4'!L125</f>
        <v>48</v>
      </c>
      <c r="I378" s="8" t="s">
        <v>2501</v>
      </c>
      <c r="J378" s="8"/>
      <c r="K378" s="10">
        <v>38389</v>
      </c>
      <c r="L378" s="13" t="e">
        <f>DATEDIF(K378,#REF!,"Y")&amp; "." &amp; DATEDIF(K378,#REF!,"YM") &amp; "."&amp; DATEDIF(K378,#REF!,"MD") +1</f>
        <v>#REF!</v>
      </c>
      <c r="M378" s="31">
        <v>4.09</v>
      </c>
      <c r="N378" s="31">
        <v>32</v>
      </c>
      <c r="O378" s="103" t="s">
        <v>2473</v>
      </c>
      <c r="P378" s="15"/>
      <c r="Q378" s="2"/>
    </row>
    <row r="379" spans="1:17" s="87" customFormat="1" x14ac:dyDescent="0.25">
      <c r="A379" s="98">
        <v>148</v>
      </c>
      <c r="B379" s="8">
        <v>19035</v>
      </c>
      <c r="C379" s="10">
        <v>43086</v>
      </c>
      <c r="D379" s="18" t="s">
        <v>2134</v>
      </c>
      <c r="E379" s="8">
        <v>21151</v>
      </c>
      <c r="F379" s="8" t="s">
        <v>667</v>
      </c>
      <c r="G379" s="8">
        <v>2148</v>
      </c>
      <c r="H379" s="12">
        <f>'Computer-2'!K115</f>
        <v>47</v>
      </c>
      <c r="I379" s="8" t="s">
        <v>2501</v>
      </c>
      <c r="J379" s="8"/>
      <c r="K379" s="38">
        <v>38519</v>
      </c>
      <c r="L379" s="13" t="e">
        <f>DATEDIF(K379,#REF!,"Y")&amp; "." &amp; DATEDIF(K379,#REF!,"YM") &amp; "."&amp; DATEDIF(K379,#REF!,"MD") +1</f>
        <v>#REF!</v>
      </c>
      <c r="M379" s="31">
        <v>5.0199999999999996</v>
      </c>
      <c r="N379" s="31">
        <v>52</v>
      </c>
      <c r="O379" s="103" t="s">
        <v>2473</v>
      </c>
      <c r="P379" s="15"/>
      <c r="Q379" s="2"/>
    </row>
    <row r="380" spans="1:17" s="87" customFormat="1" x14ac:dyDescent="0.25">
      <c r="A380" s="98">
        <v>176</v>
      </c>
      <c r="B380" s="8">
        <v>18629</v>
      </c>
      <c r="C380" s="10">
        <v>43083</v>
      </c>
      <c r="D380" s="18" t="s">
        <v>1042</v>
      </c>
      <c r="E380" s="8">
        <v>19753</v>
      </c>
      <c r="F380" s="8" t="s">
        <v>1036</v>
      </c>
      <c r="G380" s="8">
        <v>2176</v>
      </c>
      <c r="H380" s="12">
        <f>'Computer-3'!J113</f>
        <v>47</v>
      </c>
      <c r="I380" s="8" t="s">
        <v>2501</v>
      </c>
      <c r="J380" s="8"/>
      <c r="K380" s="38">
        <v>39369</v>
      </c>
      <c r="L380" s="13" t="e">
        <f>DATEDIF(K380,#REF!,"Y")&amp; "." &amp; DATEDIF(K380,#REF!,"YM") &amp; "."&amp; DATEDIF(K380,#REF!,"MD") +1</f>
        <v>#REF!</v>
      </c>
      <c r="M380" s="31">
        <v>4.08</v>
      </c>
      <c r="N380" s="31">
        <v>47</v>
      </c>
      <c r="O380" s="103" t="s">
        <v>2473</v>
      </c>
      <c r="P380" s="15"/>
      <c r="Q380" s="2"/>
    </row>
    <row r="381" spans="1:17" s="87" customFormat="1" x14ac:dyDescent="0.25">
      <c r="A381" s="98">
        <v>177</v>
      </c>
      <c r="B381" s="8">
        <v>18630</v>
      </c>
      <c r="C381" s="10">
        <v>43084</v>
      </c>
      <c r="D381" s="18" t="s">
        <v>1043</v>
      </c>
      <c r="E381" s="8">
        <v>22037</v>
      </c>
      <c r="F381" s="8" t="s">
        <v>1036</v>
      </c>
      <c r="G381" s="8">
        <v>2177</v>
      </c>
      <c r="H381" s="12">
        <f>'Computer-3'!J114</f>
        <v>47</v>
      </c>
      <c r="I381" s="8" t="s">
        <v>2501</v>
      </c>
      <c r="J381" s="8"/>
      <c r="K381" s="38">
        <v>38402</v>
      </c>
      <c r="L381" s="13" t="e">
        <f>DATEDIF(K381,#REF!,"Y")&amp; "." &amp; DATEDIF(K381,#REF!,"YM") &amp; "."&amp; DATEDIF(K381,#REF!,"MD") +1</f>
        <v>#REF!</v>
      </c>
      <c r="M381" s="31">
        <v>5.1100000000000003</v>
      </c>
      <c r="N381" s="31">
        <v>60</v>
      </c>
      <c r="O381" s="103" t="s">
        <v>2473</v>
      </c>
      <c r="P381" s="15"/>
      <c r="Q381" s="2"/>
    </row>
    <row r="382" spans="1:17" s="87" customFormat="1" x14ac:dyDescent="0.25">
      <c r="A382" s="98">
        <v>221</v>
      </c>
      <c r="B382" s="24">
        <v>17420</v>
      </c>
      <c r="C382" s="25">
        <v>43077</v>
      </c>
      <c r="D382" s="116" t="s">
        <v>213</v>
      </c>
      <c r="E382" s="24">
        <v>21801</v>
      </c>
      <c r="F382" s="48" t="s">
        <v>38</v>
      </c>
      <c r="G382" s="8">
        <v>2221</v>
      </c>
      <c r="H382" s="12">
        <f>'Computer-4'!L128</f>
        <v>45</v>
      </c>
      <c r="I382" s="8" t="s">
        <v>2501</v>
      </c>
      <c r="J382" s="8"/>
      <c r="K382" s="25">
        <v>38685</v>
      </c>
      <c r="L382" s="25" t="e">
        <f>DATEDIF(K382,#REF!,"Y")&amp; "." &amp; DATEDIF(K382,#REF!,"YM") &amp; "."&amp; DATEDIF(K382,#REF!,"MD") +1</f>
        <v>#REF!</v>
      </c>
      <c r="M382" s="49">
        <v>4.04</v>
      </c>
      <c r="N382" s="49">
        <v>51</v>
      </c>
      <c r="O382" s="119" t="s">
        <v>2473</v>
      </c>
      <c r="P382" s="15"/>
      <c r="Q382" s="2"/>
    </row>
    <row r="383" spans="1:17" s="87" customFormat="1" x14ac:dyDescent="0.25">
      <c r="A383" s="98">
        <v>183</v>
      </c>
      <c r="B383" s="8">
        <v>17587</v>
      </c>
      <c r="C383" s="10">
        <v>43077</v>
      </c>
      <c r="D383" s="18" t="s">
        <v>583</v>
      </c>
      <c r="E383" s="8">
        <v>21449</v>
      </c>
      <c r="F383" s="8" t="s">
        <v>540</v>
      </c>
      <c r="G383" s="8">
        <v>2183</v>
      </c>
      <c r="H383" s="12">
        <f>'Computer-3'!J120</f>
        <v>43</v>
      </c>
      <c r="I383" s="8" t="s">
        <v>2501</v>
      </c>
      <c r="J383" s="8"/>
      <c r="K383" s="38">
        <v>39179</v>
      </c>
      <c r="L383" s="13" t="e">
        <f>DATEDIF(K383,#REF!,"Y")&amp; "." &amp; DATEDIF(K383,#REF!,"YM") &amp; "."&amp; DATEDIF(K383,#REF!,"MD") +1</f>
        <v>#REF!</v>
      </c>
      <c r="M383" s="31">
        <v>5.05</v>
      </c>
      <c r="N383" s="31">
        <v>48.9</v>
      </c>
      <c r="O383" s="103" t="s">
        <v>2473</v>
      </c>
      <c r="P383" s="15"/>
      <c r="Q383" s="2"/>
    </row>
    <row r="384" spans="1:17" s="87" customFormat="1" x14ac:dyDescent="0.25">
      <c r="A384" s="98">
        <v>162</v>
      </c>
      <c r="B384" s="8">
        <v>17449</v>
      </c>
      <c r="C384" s="10">
        <v>43092</v>
      </c>
      <c r="D384" s="18" t="s">
        <v>2167</v>
      </c>
      <c r="E384" s="8">
        <v>20031</v>
      </c>
      <c r="F384" s="8" t="s">
        <v>763</v>
      </c>
      <c r="G384" s="8">
        <v>2162</v>
      </c>
      <c r="H384" s="12">
        <f>'Computer-2'!K129</f>
        <v>42</v>
      </c>
      <c r="I384" s="8" t="s">
        <v>2501</v>
      </c>
      <c r="J384" s="8"/>
      <c r="K384" s="38">
        <v>38967</v>
      </c>
      <c r="L384" s="13" t="e">
        <f>DATEDIF(K384,#REF!,"Y")&amp; "." &amp; DATEDIF(K384,#REF!,"YM") &amp; "."&amp; DATEDIF(K384,#REF!,"MD") +1</f>
        <v>#REF!</v>
      </c>
      <c r="M384" s="31">
        <v>5.01</v>
      </c>
      <c r="N384" s="31">
        <v>53</v>
      </c>
      <c r="O384" s="103" t="s">
        <v>2473</v>
      </c>
      <c r="P384" s="15"/>
      <c r="Q384" s="2"/>
    </row>
    <row r="385" spans="1:17" s="87" customFormat="1" x14ac:dyDescent="0.25">
      <c r="A385" s="98">
        <v>175</v>
      </c>
      <c r="B385" s="8">
        <v>18623</v>
      </c>
      <c r="C385" s="10">
        <v>43076</v>
      </c>
      <c r="D385" s="18" t="s">
        <v>2252</v>
      </c>
      <c r="E385" s="8">
        <v>19751</v>
      </c>
      <c r="F385" s="8" t="s">
        <v>1036</v>
      </c>
      <c r="G385" s="8">
        <v>2175</v>
      </c>
      <c r="H385" s="12">
        <f>'Computer-3'!J112</f>
        <v>42</v>
      </c>
      <c r="I385" s="8" t="s">
        <v>2501</v>
      </c>
      <c r="J385" s="8"/>
      <c r="K385" s="38">
        <v>38421</v>
      </c>
      <c r="L385" s="13" t="e">
        <f>DATEDIF(K385,#REF!,"Y")&amp; "." &amp; DATEDIF(K385,#REF!,"YM") &amp; "."&amp; DATEDIF(K385,#REF!,"MD") +1</f>
        <v>#REF!</v>
      </c>
      <c r="M385" s="31">
        <v>5.0599999999999996</v>
      </c>
      <c r="N385" s="31">
        <v>55</v>
      </c>
      <c r="O385" s="103" t="s">
        <v>2473</v>
      </c>
      <c r="P385" s="15"/>
      <c r="Q385" s="2"/>
    </row>
    <row r="386" spans="1:17" s="87" customFormat="1" x14ac:dyDescent="0.25">
      <c r="A386" s="98">
        <v>200</v>
      </c>
      <c r="B386" s="8">
        <v>17485</v>
      </c>
      <c r="C386" s="10">
        <v>43084</v>
      </c>
      <c r="D386" s="18" t="s">
        <v>2180</v>
      </c>
      <c r="E386" s="8">
        <v>20078</v>
      </c>
      <c r="F386" s="8" t="s">
        <v>790</v>
      </c>
      <c r="G386" s="8">
        <v>2200</v>
      </c>
      <c r="H386" s="12">
        <f>'Computer-4'!L107</f>
        <v>42</v>
      </c>
      <c r="I386" s="8" t="s">
        <v>2501</v>
      </c>
      <c r="J386" s="8"/>
      <c r="K386" s="38">
        <v>38820</v>
      </c>
      <c r="L386" s="13" t="e">
        <f>DATEDIF(K386,#REF!,"Y")&amp; "." &amp; DATEDIF(K386,#REF!,"YM") &amp; "."&amp; DATEDIF(K386,#REF!,"MD") +1</f>
        <v>#REF!</v>
      </c>
      <c r="M386" s="31">
        <v>4.07</v>
      </c>
      <c r="N386" s="31">
        <v>46</v>
      </c>
      <c r="O386" s="103" t="s">
        <v>2473</v>
      </c>
      <c r="P386" s="15"/>
      <c r="Q386" s="2"/>
    </row>
    <row r="387" spans="1:17" s="87" customFormat="1" x14ac:dyDescent="0.25">
      <c r="A387" s="98">
        <v>179</v>
      </c>
      <c r="B387" s="8">
        <v>18582</v>
      </c>
      <c r="C387" s="10">
        <v>43077</v>
      </c>
      <c r="D387" s="18" t="s">
        <v>1018</v>
      </c>
      <c r="E387" s="8">
        <v>21738</v>
      </c>
      <c r="F387" s="8" t="s">
        <v>1004</v>
      </c>
      <c r="G387" s="8">
        <v>2179</v>
      </c>
      <c r="H387" s="12">
        <f>'Computer-3'!J116</f>
        <v>41</v>
      </c>
      <c r="I387" s="8" t="s">
        <v>2501</v>
      </c>
      <c r="J387" s="8"/>
      <c r="K387" s="38">
        <v>38664</v>
      </c>
      <c r="L387" s="13" t="e">
        <f>DATEDIF(K387,#REF!,"Y")&amp; "." &amp; DATEDIF(K387,#REF!,"YM") &amp; "."&amp; DATEDIF(K387,#REF!,"MD") +1</f>
        <v>#REF!</v>
      </c>
      <c r="M387" s="31">
        <v>5</v>
      </c>
      <c r="N387" s="31">
        <v>42</v>
      </c>
      <c r="O387" s="103" t="s">
        <v>2473</v>
      </c>
      <c r="P387" s="15"/>
      <c r="Q387" s="2"/>
    </row>
    <row r="388" spans="1:17" s="87" customFormat="1" x14ac:dyDescent="0.25">
      <c r="A388" s="98">
        <v>222</v>
      </c>
      <c r="B388" s="28">
        <v>17410</v>
      </c>
      <c r="C388" s="13">
        <v>43072</v>
      </c>
      <c r="D388" s="45" t="s">
        <v>219</v>
      </c>
      <c r="E388" s="28">
        <v>22651</v>
      </c>
      <c r="F388" s="8" t="s">
        <v>38</v>
      </c>
      <c r="G388" s="8">
        <v>2222</v>
      </c>
      <c r="H388" s="12">
        <f>'Computer-4'!L129</f>
        <v>41</v>
      </c>
      <c r="I388" s="8" t="s">
        <v>2501</v>
      </c>
      <c r="J388" s="8"/>
      <c r="K388" s="13">
        <v>38779</v>
      </c>
      <c r="L388" s="13" t="e">
        <f>DATEDIF(K388,#REF!,"Y")&amp; "." &amp; DATEDIF(K388,#REF!,"YM") &amp; "."&amp; DATEDIF(K388,#REF!,"MD") +1</f>
        <v>#REF!</v>
      </c>
      <c r="M388" s="35">
        <v>5</v>
      </c>
      <c r="N388" s="35">
        <v>44</v>
      </c>
      <c r="O388" s="103" t="s">
        <v>2473</v>
      </c>
      <c r="P388" s="15"/>
      <c r="Q388" s="2"/>
    </row>
    <row r="389" spans="1:17" s="87" customFormat="1" x14ac:dyDescent="0.25">
      <c r="A389" s="98">
        <v>154</v>
      </c>
      <c r="B389" s="8">
        <v>17254</v>
      </c>
      <c r="C389" s="10">
        <v>43106</v>
      </c>
      <c r="D389" s="18" t="s">
        <v>2397</v>
      </c>
      <c r="E389" s="8">
        <v>21944</v>
      </c>
      <c r="F389" s="8" t="s">
        <v>2382</v>
      </c>
      <c r="G389" s="8">
        <v>2154</v>
      </c>
      <c r="H389" s="12">
        <f>'Computer-2'!K121</f>
        <v>40</v>
      </c>
      <c r="I389" s="8" t="s">
        <v>2501</v>
      </c>
      <c r="J389" s="8"/>
      <c r="K389" s="38">
        <v>38049</v>
      </c>
      <c r="L389" s="13" t="e">
        <f>DATEDIF(K389,#REF!,"Y")&amp; "." &amp; DATEDIF(K389,#REF!,"YM") &amp; "."&amp; DATEDIF(K389,#REF!,"MD") +1</f>
        <v>#REF!</v>
      </c>
      <c r="M389" s="31">
        <v>5.03</v>
      </c>
      <c r="N389" s="31">
        <v>59</v>
      </c>
      <c r="O389" s="103" t="s">
        <v>2473</v>
      </c>
      <c r="P389" s="15"/>
      <c r="Q389" s="2"/>
    </row>
    <row r="390" spans="1:17" s="87" customFormat="1" x14ac:dyDescent="0.25">
      <c r="A390" s="98">
        <v>165</v>
      </c>
      <c r="B390" s="8">
        <v>17452</v>
      </c>
      <c r="C390" s="10">
        <v>43092</v>
      </c>
      <c r="D390" s="18" t="s">
        <v>2169</v>
      </c>
      <c r="E390" s="8">
        <v>20028</v>
      </c>
      <c r="F390" s="8" t="s">
        <v>763</v>
      </c>
      <c r="G390" s="8">
        <v>2165</v>
      </c>
      <c r="H390" s="12">
        <f>'Computer-3'!J102</f>
        <v>40</v>
      </c>
      <c r="I390" s="8" t="s">
        <v>2501</v>
      </c>
      <c r="J390" s="8"/>
      <c r="K390" s="38">
        <v>38526</v>
      </c>
      <c r="L390" s="13" t="e">
        <f>DATEDIF(K390,#REF!,"Y")&amp; "." &amp; DATEDIF(K390,#REF!,"YM") &amp; "."&amp; DATEDIF(K390,#REF!,"MD") +1</f>
        <v>#REF!</v>
      </c>
      <c r="M390" s="31">
        <v>5</v>
      </c>
      <c r="N390" s="31">
        <v>50</v>
      </c>
      <c r="O390" s="103" t="s">
        <v>2473</v>
      </c>
      <c r="P390" s="15"/>
      <c r="Q390" s="2"/>
    </row>
    <row r="391" spans="1:17" s="87" customFormat="1" x14ac:dyDescent="0.25">
      <c r="A391" s="98">
        <v>180</v>
      </c>
      <c r="B391" s="8">
        <v>18581</v>
      </c>
      <c r="C391" s="10">
        <v>43077</v>
      </c>
      <c r="D391" s="18" t="s">
        <v>2244</v>
      </c>
      <c r="E391" s="8">
        <v>21733</v>
      </c>
      <c r="F391" s="8" t="s">
        <v>1004</v>
      </c>
      <c r="G391" s="8">
        <v>2180</v>
      </c>
      <c r="H391" s="12">
        <f>'Computer-3'!J117</f>
        <v>40</v>
      </c>
      <c r="I391" s="8" t="s">
        <v>2501</v>
      </c>
      <c r="J391" s="8"/>
      <c r="K391" s="38">
        <v>39324</v>
      </c>
      <c r="L391" s="13" t="e">
        <f>DATEDIF(K391,#REF!,"Y")&amp; "." &amp; DATEDIF(K391,#REF!,"YM") &amp; "."&amp; DATEDIF(K391,#REF!,"MD") +1</f>
        <v>#REF!</v>
      </c>
      <c r="M391" s="31">
        <v>4.0599999999999996</v>
      </c>
      <c r="N391" s="31">
        <v>35</v>
      </c>
      <c r="O391" s="103" t="s">
        <v>2473</v>
      </c>
      <c r="P391" s="15"/>
      <c r="Q391" s="2"/>
    </row>
    <row r="392" spans="1:17" s="87" customFormat="1" x14ac:dyDescent="0.25">
      <c r="A392" s="98">
        <v>188</v>
      </c>
      <c r="B392" s="8">
        <v>18088</v>
      </c>
      <c r="C392" s="10">
        <v>43084</v>
      </c>
      <c r="D392" s="18" t="s">
        <v>1157</v>
      </c>
      <c r="E392" s="8">
        <v>22028</v>
      </c>
      <c r="F392" s="8" t="s">
        <v>1120</v>
      </c>
      <c r="G392" s="8">
        <v>2188</v>
      </c>
      <c r="H392" s="12">
        <f>'Computer-3'!J125</f>
        <v>40</v>
      </c>
      <c r="I392" s="8" t="s">
        <v>2501</v>
      </c>
      <c r="J392" s="8"/>
      <c r="K392" s="38">
        <v>39286</v>
      </c>
      <c r="L392" s="13" t="e">
        <f>DATEDIF(K392,#REF!,"Y")&amp; "." &amp; DATEDIF(K392,#REF!,"YM") &amp; "."&amp; DATEDIF(K392,#REF!,"MD") +1</f>
        <v>#REF!</v>
      </c>
      <c r="M392" s="31">
        <v>4.03</v>
      </c>
      <c r="N392" s="31">
        <v>24</v>
      </c>
      <c r="O392" s="103" t="s">
        <v>2473</v>
      </c>
      <c r="P392" s="15"/>
      <c r="Q392" s="2"/>
    </row>
    <row r="393" spans="1:17" s="87" customFormat="1" x14ac:dyDescent="0.25">
      <c r="A393" s="98">
        <v>189</v>
      </c>
      <c r="B393" s="8">
        <v>18014</v>
      </c>
      <c r="C393" s="10">
        <v>43076</v>
      </c>
      <c r="D393" s="18" t="s">
        <v>2318</v>
      </c>
      <c r="E393" s="8">
        <v>22011</v>
      </c>
      <c r="F393" s="8" t="s">
        <v>1120</v>
      </c>
      <c r="G393" s="8">
        <v>2189</v>
      </c>
      <c r="H393" s="12">
        <f>'Computer-3'!J126</f>
        <v>40</v>
      </c>
      <c r="I393" s="8" t="s">
        <v>2501</v>
      </c>
      <c r="J393" s="8"/>
      <c r="K393" s="38">
        <v>38798</v>
      </c>
      <c r="L393" s="13" t="e">
        <f>DATEDIF(K393,#REF!,"Y")&amp; "." &amp; DATEDIF(K393,#REF!,"YM") &amp; "."&amp; DATEDIF(K393,#REF!,"MD") +1</f>
        <v>#REF!</v>
      </c>
      <c r="M393" s="31">
        <v>4.1100000000000003</v>
      </c>
      <c r="N393" s="31">
        <v>38</v>
      </c>
      <c r="O393" s="103" t="s">
        <v>2473</v>
      </c>
      <c r="P393" s="15"/>
      <c r="Q393" s="2"/>
    </row>
    <row r="394" spans="1:17" s="87" customFormat="1" x14ac:dyDescent="0.25">
      <c r="A394" s="98">
        <v>216</v>
      </c>
      <c r="B394" s="8">
        <v>18544</v>
      </c>
      <c r="C394" s="10">
        <v>43077</v>
      </c>
      <c r="D394" s="18" t="s">
        <v>2158</v>
      </c>
      <c r="E394" s="8">
        <v>18319</v>
      </c>
      <c r="F394" s="8" t="s">
        <v>733</v>
      </c>
      <c r="G394" s="8">
        <v>2216</v>
      </c>
      <c r="H394" s="12">
        <f>'Computer-4'!L123</f>
        <v>40</v>
      </c>
      <c r="I394" s="8" t="s">
        <v>2501</v>
      </c>
      <c r="J394" s="8"/>
      <c r="K394" s="38">
        <v>38721</v>
      </c>
      <c r="L394" s="13" t="e">
        <f>DATEDIF(K394,#REF!,"Y")&amp; "." &amp; DATEDIF(K394,#REF!,"YM") &amp; "."&amp; DATEDIF(K394,#REF!,"MD") +1</f>
        <v>#REF!</v>
      </c>
      <c r="M394" s="31">
        <v>5.0199999999999996</v>
      </c>
      <c r="N394" s="31">
        <v>60</v>
      </c>
      <c r="O394" s="103" t="s">
        <v>2473</v>
      </c>
      <c r="P394" s="15"/>
      <c r="Q394" s="2"/>
    </row>
    <row r="395" spans="1:17" s="87" customFormat="1" x14ac:dyDescent="0.25">
      <c r="A395" s="98">
        <v>190</v>
      </c>
      <c r="B395" s="8">
        <v>18048</v>
      </c>
      <c r="C395" s="10">
        <v>43081</v>
      </c>
      <c r="D395" s="18" t="s">
        <v>2319</v>
      </c>
      <c r="E395" s="8">
        <v>22013</v>
      </c>
      <c r="F395" s="8" t="s">
        <v>1120</v>
      </c>
      <c r="G395" s="8">
        <v>2190</v>
      </c>
      <c r="H395" s="12">
        <f>'Computer-3'!J127</f>
        <v>39</v>
      </c>
      <c r="I395" s="8" t="s">
        <v>2501</v>
      </c>
      <c r="J395" s="8"/>
      <c r="K395" s="38">
        <v>39255</v>
      </c>
      <c r="L395" s="13" t="e">
        <f>DATEDIF(K395,#REF!,"Y")&amp; "." &amp; DATEDIF(K395,#REF!,"YM") &amp; "."&amp; DATEDIF(K395,#REF!,"MD") +1</f>
        <v>#REF!</v>
      </c>
      <c r="M395" s="31">
        <v>4.09</v>
      </c>
      <c r="N395" s="31">
        <v>47.7</v>
      </c>
      <c r="O395" s="103" t="s">
        <v>2473</v>
      </c>
      <c r="P395" s="15"/>
      <c r="Q395" s="2"/>
    </row>
    <row r="396" spans="1:17" s="87" customFormat="1" x14ac:dyDescent="0.25">
      <c r="A396" s="98">
        <v>193</v>
      </c>
      <c r="B396" s="8">
        <v>18063</v>
      </c>
      <c r="C396" s="10">
        <v>43083</v>
      </c>
      <c r="D396" s="18" t="s">
        <v>1178</v>
      </c>
      <c r="E396" s="8">
        <v>21985</v>
      </c>
      <c r="F396" s="8" t="s">
        <v>1120</v>
      </c>
      <c r="G396" s="8">
        <v>2193</v>
      </c>
      <c r="H396" s="12">
        <f>'Computer-3'!J130</f>
        <v>39</v>
      </c>
      <c r="I396" s="8" t="s">
        <v>2501</v>
      </c>
      <c r="J396" s="8"/>
      <c r="K396" s="38">
        <v>38771</v>
      </c>
      <c r="L396" s="13" t="e">
        <f>DATEDIF(K396,#REF!,"Y")&amp; "." &amp; DATEDIF(K396,#REF!,"YM") &amp; "."&amp; DATEDIF(K396,#REF!,"MD") +1</f>
        <v>#REF!</v>
      </c>
      <c r="M396" s="31">
        <v>5</v>
      </c>
      <c r="N396" s="31">
        <v>41</v>
      </c>
      <c r="O396" s="103" t="s">
        <v>2473</v>
      </c>
      <c r="P396" s="15"/>
      <c r="Q396" s="2"/>
    </row>
    <row r="397" spans="1:17" s="87" customFormat="1" x14ac:dyDescent="0.25">
      <c r="A397" s="98">
        <v>195</v>
      </c>
      <c r="B397" s="8">
        <v>18067</v>
      </c>
      <c r="C397" s="10">
        <v>43084</v>
      </c>
      <c r="D397" s="18" t="s">
        <v>1182</v>
      </c>
      <c r="E397" s="8">
        <v>22027</v>
      </c>
      <c r="F397" s="8" t="s">
        <v>1120</v>
      </c>
      <c r="G397" s="8">
        <v>2195</v>
      </c>
      <c r="H397" s="12">
        <f>'Computer-4'!L102</f>
        <v>39</v>
      </c>
      <c r="I397" s="8" t="s">
        <v>2501</v>
      </c>
      <c r="J397" s="8"/>
      <c r="K397" s="38">
        <v>39258</v>
      </c>
      <c r="L397" s="13" t="e">
        <f>DATEDIF(K397,#REF!,"Y")&amp; "." &amp; DATEDIF(K397,#REF!,"YM") &amp; "."&amp; DATEDIF(K397,#REF!,"MD") +1</f>
        <v>#REF!</v>
      </c>
      <c r="M397" s="31">
        <v>4.04</v>
      </c>
      <c r="N397" s="31">
        <v>39.299999999999997</v>
      </c>
      <c r="O397" s="103" t="s">
        <v>2473</v>
      </c>
      <c r="P397" s="15"/>
      <c r="Q397" s="2"/>
    </row>
    <row r="398" spans="1:17" s="87" customFormat="1" x14ac:dyDescent="0.25">
      <c r="A398" s="98">
        <v>197</v>
      </c>
      <c r="B398" s="8">
        <v>18060</v>
      </c>
      <c r="C398" s="10">
        <v>43083</v>
      </c>
      <c r="D398" s="18" t="s">
        <v>1185</v>
      </c>
      <c r="E398" s="8">
        <v>22005</v>
      </c>
      <c r="F398" s="8" t="s">
        <v>1120</v>
      </c>
      <c r="G398" s="8">
        <v>2197</v>
      </c>
      <c r="H398" s="12">
        <f>'Computer-4'!L104</f>
        <v>39</v>
      </c>
      <c r="I398" s="8" t="s">
        <v>2501</v>
      </c>
      <c r="J398" s="8"/>
      <c r="K398" s="38">
        <v>39237</v>
      </c>
      <c r="L398" s="13" t="e">
        <f>DATEDIF(K398,#REF!,"Y")&amp; "." &amp; DATEDIF(K398,#REF!,"YM") &amp; "."&amp; DATEDIF(K398,#REF!,"MD") +1</f>
        <v>#REF!</v>
      </c>
      <c r="M398" s="31">
        <v>4.03</v>
      </c>
      <c r="N398" s="31">
        <v>41.1</v>
      </c>
      <c r="O398" s="103" t="s">
        <v>2473</v>
      </c>
      <c r="P398" s="15"/>
      <c r="Q398" s="2"/>
    </row>
    <row r="399" spans="1:17" s="87" customFormat="1" x14ac:dyDescent="0.25">
      <c r="A399" s="98">
        <v>219</v>
      </c>
      <c r="B399" s="48">
        <v>17682</v>
      </c>
      <c r="C399" s="56">
        <v>43083</v>
      </c>
      <c r="D399" s="67" t="s">
        <v>2268</v>
      </c>
      <c r="E399" s="48">
        <v>18898</v>
      </c>
      <c r="F399" s="48" t="s">
        <v>1074</v>
      </c>
      <c r="G399" s="8">
        <v>2219</v>
      </c>
      <c r="H399" s="12">
        <f>'Computer-4'!L126</f>
        <v>39</v>
      </c>
      <c r="I399" s="8" t="s">
        <v>2501</v>
      </c>
      <c r="J399" s="8"/>
      <c r="K399" s="120">
        <v>38551</v>
      </c>
      <c r="L399" s="25" t="e">
        <f>DATEDIF(K399,#REF!,"Y")&amp; "." &amp; DATEDIF(K399,#REF!,"YM") &amp; "."&amp; DATEDIF(K399,#REF!,"MD") +1</f>
        <v>#REF!</v>
      </c>
      <c r="M399" s="49">
        <v>5.08</v>
      </c>
      <c r="N399" s="49">
        <v>65</v>
      </c>
      <c r="O399" s="119" t="s">
        <v>2473</v>
      </c>
      <c r="P399" s="15"/>
      <c r="Q399" s="2"/>
    </row>
    <row r="400" spans="1:17" s="87" customFormat="1" x14ac:dyDescent="0.25">
      <c r="A400" s="98">
        <v>178</v>
      </c>
      <c r="B400" s="8">
        <v>18613</v>
      </c>
      <c r="C400" s="10">
        <v>43086</v>
      </c>
      <c r="D400" s="18" t="s">
        <v>1017</v>
      </c>
      <c r="E400" s="8">
        <v>21727</v>
      </c>
      <c r="F400" s="8" t="s">
        <v>1004</v>
      </c>
      <c r="G400" s="8">
        <v>2178</v>
      </c>
      <c r="H400" s="12">
        <f>'Computer-3'!J115</f>
        <v>38</v>
      </c>
      <c r="I400" s="8" t="s">
        <v>2501</v>
      </c>
      <c r="J400" s="8"/>
      <c r="K400" s="38">
        <v>39272</v>
      </c>
      <c r="L400" s="13" t="e">
        <f>DATEDIF(K400,#REF!,"Y")&amp; "." &amp; DATEDIF(K400,#REF!,"YM") &amp; "."&amp; DATEDIF(K400,#REF!,"MD") +1</f>
        <v>#REF!</v>
      </c>
      <c r="M400" s="31">
        <v>4.05</v>
      </c>
      <c r="N400" s="31">
        <v>23</v>
      </c>
      <c r="O400" s="103" t="s">
        <v>2473</v>
      </c>
      <c r="P400" s="15"/>
      <c r="Q400" s="2"/>
    </row>
    <row r="401" spans="1:17" s="87" customFormat="1" x14ac:dyDescent="0.25">
      <c r="A401" s="98">
        <v>217</v>
      </c>
      <c r="B401" s="8">
        <v>18567</v>
      </c>
      <c r="C401" s="10">
        <v>43090</v>
      </c>
      <c r="D401" s="18" t="s">
        <v>752</v>
      </c>
      <c r="E401" s="8">
        <v>18329</v>
      </c>
      <c r="F401" s="8" t="s">
        <v>733</v>
      </c>
      <c r="G401" s="8">
        <v>2217</v>
      </c>
      <c r="H401" s="12">
        <f>'Computer-4'!L124</f>
        <v>38</v>
      </c>
      <c r="I401" s="8" t="s">
        <v>2501</v>
      </c>
      <c r="J401" s="8"/>
      <c r="K401" s="38">
        <v>39016</v>
      </c>
      <c r="L401" s="13" t="e">
        <f>DATEDIF(K401,#REF!,"Y")&amp; "." &amp; DATEDIF(K401,#REF!,"YM") &amp; "."&amp; DATEDIF(K401,#REF!,"MD") +1</f>
        <v>#REF!</v>
      </c>
      <c r="M401" s="31">
        <v>5.0199999999999996</v>
      </c>
      <c r="N401" s="31">
        <v>50</v>
      </c>
      <c r="O401" s="103" t="s">
        <v>2473</v>
      </c>
      <c r="P401" s="15"/>
      <c r="Q401" s="2"/>
    </row>
    <row r="402" spans="1:17" s="87" customFormat="1" x14ac:dyDescent="0.25">
      <c r="A402" s="98">
        <v>152</v>
      </c>
      <c r="B402" s="8">
        <v>18321</v>
      </c>
      <c r="C402" s="10">
        <v>43078</v>
      </c>
      <c r="D402" s="18" t="s">
        <v>1264</v>
      </c>
      <c r="E402" s="8">
        <v>20750</v>
      </c>
      <c r="F402" s="8" t="s">
        <v>1216</v>
      </c>
      <c r="G402" s="8">
        <v>2152</v>
      </c>
      <c r="H402" s="12">
        <f>'Computer-2'!K119</f>
        <v>37</v>
      </c>
      <c r="I402" s="8" t="s">
        <v>2501</v>
      </c>
      <c r="J402" s="8"/>
      <c r="K402" s="38">
        <v>39021</v>
      </c>
      <c r="L402" s="13" t="e">
        <f>DATEDIF(K402,#REF!,"Y")&amp; "." &amp; DATEDIF(K402,#REF!,"YM") &amp; "."&amp; DATEDIF(K402,#REF!,"MD") +1</f>
        <v>#REF!</v>
      </c>
      <c r="M402" s="31">
        <v>4.07</v>
      </c>
      <c r="N402" s="31">
        <v>40</v>
      </c>
      <c r="O402" s="103" t="s">
        <v>2473</v>
      </c>
      <c r="P402" s="15"/>
      <c r="Q402" s="2"/>
    </row>
    <row r="403" spans="1:17" s="87" customFormat="1" x14ac:dyDescent="0.25">
      <c r="A403" s="98">
        <v>160</v>
      </c>
      <c r="B403" s="8">
        <v>18481</v>
      </c>
      <c r="C403" s="10">
        <v>43084</v>
      </c>
      <c r="D403" s="18" t="s">
        <v>2235</v>
      </c>
      <c r="E403" s="8">
        <v>18088</v>
      </c>
      <c r="F403" s="8" t="s">
        <v>965</v>
      </c>
      <c r="G403" s="8">
        <v>2160</v>
      </c>
      <c r="H403" s="12">
        <f>'Computer-2'!K127</f>
        <v>37</v>
      </c>
      <c r="I403" s="8" t="s">
        <v>2501</v>
      </c>
      <c r="J403" s="8"/>
      <c r="K403" s="38">
        <v>39386</v>
      </c>
      <c r="L403" s="13" t="e">
        <f>DATEDIF(K403,#REF!,"Y")&amp; "." &amp; DATEDIF(K403,#REF!,"YM") &amp; "."&amp; DATEDIF(K403,#REF!,"MD") +1</f>
        <v>#REF!</v>
      </c>
      <c r="M403" s="31">
        <v>5.01</v>
      </c>
      <c r="N403" s="31">
        <v>36</v>
      </c>
      <c r="O403" s="103" t="s">
        <v>2473</v>
      </c>
      <c r="P403" s="15"/>
      <c r="Q403" s="2"/>
    </row>
    <row r="404" spans="1:17" s="87" customFormat="1" x14ac:dyDescent="0.25">
      <c r="A404" s="98">
        <v>191</v>
      </c>
      <c r="B404" s="8">
        <v>18015</v>
      </c>
      <c r="C404" s="10">
        <v>43076</v>
      </c>
      <c r="D404" s="18" t="s">
        <v>1173</v>
      </c>
      <c r="E404" s="8">
        <v>22010</v>
      </c>
      <c r="F404" s="8" t="s">
        <v>1120</v>
      </c>
      <c r="G404" s="8">
        <v>2191</v>
      </c>
      <c r="H404" s="12">
        <f>'Computer-3'!J128</f>
        <v>37</v>
      </c>
      <c r="I404" s="8" t="s">
        <v>2501</v>
      </c>
      <c r="J404" s="8"/>
      <c r="K404" s="38">
        <v>38423</v>
      </c>
      <c r="L404" s="13" t="e">
        <f>DATEDIF(K404,#REF!,"Y")&amp; "." &amp; DATEDIF(K404,#REF!,"YM") &amp; "."&amp; DATEDIF(K404,#REF!,"MD") +1</f>
        <v>#REF!</v>
      </c>
      <c r="M404" s="31">
        <v>4.1100000000000003</v>
      </c>
      <c r="N404" s="31">
        <v>38</v>
      </c>
      <c r="O404" s="103" t="s">
        <v>2473</v>
      </c>
      <c r="P404" s="15"/>
      <c r="Q404" s="2"/>
    </row>
    <row r="405" spans="1:17" s="87" customFormat="1" x14ac:dyDescent="0.25">
      <c r="A405" s="98">
        <v>206</v>
      </c>
      <c r="B405" s="8">
        <v>19401</v>
      </c>
      <c r="C405" s="10">
        <v>43088</v>
      </c>
      <c r="D405" s="18" t="s">
        <v>1351</v>
      </c>
      <c r="E405" s="8">
        <v>21275</v>
      </c>
      <c r="F405" s="8" t="s">
        <v>1309</v>
      </c>
      <c r="G405" s="8">
        <v>2206</v>
      </c>
      <c r="H405" s="12">
        <f>'Computer-4'!L113</f>
        <v>37</v>
      </c>
      <c r="I405" s="8" t="s">
        <v>2501</v>
      </c>
      <c r="J405" s="8"/>
      <c r="K405" s="38">
        <v>38377</v>
      </c>
      <c r="L405" s="13" t="e">
        <f>DATEDIF(K405,#REF!,"Y")&amp; "." &amp; DATEDIF(K405,#REF!,"YM") &amp; "."&amp; DATEDIF(K405,#REF!,"MD") +1</f>
        <v>#REF!</v>
      </c>
      <c r="M405" s="31">
        <v>5.01</v>
      </c>
      <c r="N405" s="31">
        <v>45</v>
      </c>
      <c r="O405" s="103" t="s">
        <v>2473</v>
      </c>
      <c r="P405" s="15"/>
      <c r="Q405" s="2"/>
    </row>
    <row r="406" spans="1:17" s="87" customFormat="1" x14ac:dyDescent="0.25">
      <c r="A406" s="98">
        <v>211</v>
      </c>
      <c r="B406" s="8">
        <v>19732</v>
      </c>
      <c r="C406" s="10">
        <v>43110</v>
      </c>
      <c r="D406" s="18" t="s">
        <v>1970</v>
      </c>
      <c r="E406" s="8">
        <v>22168</v>
      </c>
      <c r="F406" s="8" t="s">
        <v>1968</v>
      </c>
      <c r="G406" s="8">
        <v>2211</v>
      </c>
      <c r="H406" s="12">
        <f>'Computer-4'!L118</f>
        <v>37</v>
      </c>
      <c r="I406" s="8" t="s">
        <v>2501</v>
      </c>
      <c r="J406" s="8"/>
      <c r="K406" s="38">
        <v>38529</v>
      </c>
      <c r="L406" s="13" t="e">
        <f>DATEDIF(K406,#REF!,"Y")&amp; "." &amp; DATEDIF(K406,#REF!,"YM") &amp; "."&amp; DATEDIF(K406,#REF!,"MD") +1</f>
        <v>#REF!</v>
      </c>
      <c r="M406" s="31">
        <v>5</v>
      </c>
      <c r="N406" s="31">
        <v>65</v>
      </c>
      <c r="O406" s="103" t="s">
        <v>2473</v>
      </c>
      <c r="P406" s="15"/>
      <c r="Q406" s="2"/>
    </row>
    <row r="407" spans="1:17" s="87" customFormat="1" x14ac:dyDescent="0.25">
      <c r="A407" s="98">
        <v>167</v>
      </c>
      <c r="B407" s="8">
        <v>18910</v>
      </c>
      <c r="C407" s="10">
        <v>43084</v>
      </c>
      <c r="D407" s="18" t="s">
        <v>931</v>
      </c>
      <c r="E407" s="8">
        <v>21758</v>
      </c>
      <c r="F407" s="8" t="s">
        <v>918</v>
      </c>
      <c r="G407" s="8">
        <v>2167</v>
      </c>
      <c r="H407" s="12">
        <f>'Computer-3'!J104</f>
        <v>36</v>
      </c>
      <c r="I407" s="8" t="s">
        <v>2501</v>
      </c>
      <c r="J407" s="8"/>
      <c r="K407" s="38">
        <v>37840</v>
      </c>
      <c r="L407" s="13" t="e">
        <f>DATEDIF(K407,#REF!,"Y")&amp; "." &amp; DATEDIF(K407,#REF!,"YM") &amp; "."&amp; DATEDIF(K407,#REF!,"MD") +1</f>
        <v>#REF!</v>
      </c>
      <c r="M407" s="31">
        <v>5.04</v>
      </c>
      <c r="N407" s="31">
        <v>65</v>
      </c>
      <c r="O407" s="103" t="s">
        <v>2473</v>
      </c>
      <c r="P407" s="15"/>
      <c r="Q407" s="2"/>
    </row>
    <row r="408" spans="1:17" s="87" customFormat="1" x14ac:dyDescent="0.25">
      <c r="A408" s="98">
        <v>196</v>
      </c>
      <c r="B408" s="8">
        <v>18065</v>
      </c>
      <c r="C408" s="10">
        <v>43083</v>
      </c>
      <c r="D408" s="18" t="s">
        <v>1184</v>
      </c>
      <c r="E408" s="8">
        <v>22003</v>
      </c>
      <c r="F408" s="8" t="s">
        <v>1120</v>
      </c>
      <c r="G408" s="8">
        <v>2196</v>
      </c>
      <c r="H408" s="12">
        <f>'Computer-4'!L103</f>
        <v>36</v>
      </c>
      <c r="I408" s="8" t="s">
        <v>2501</v>
      </c>
      <c r="J408" s="8"/>
      <c r="K408" s="38">
        <v>38435</v>
      </c>
      <c r="L408" s="13" t="e">
        <f>DATEDIF(K408,#REF!,"Y")&amp; "." &amp; DATEDIF(K408,#REF!,"YM") &amp; "."&amp; DATEDIF(K408,#REF!,"MD") +1</f>
        <v>#REF!</v>
      </c>
      <c r="M408" s="31">
        <v>4.09</v>
      </c>
      <c r="N408" s="31">
        <v>41</v>
      </c>
      <c r="O408" s="103" t="s">
        <v>2473</v>
      </c>
      <c r="P408" s="15"/>
      <c r="Q408" s="2"/>
    </row>
    <row r="409" spans="1:17" s="87" customFormat="1" x14ac:dyDescent="0.25">
      <c r="A409" s="98">
        <v>142</v>
      </c>
      <c r="B409" s="8">
        <v>18695</v>
      </c>
      <c r="C409" s="10">
        <v>43076</v>
      </c>
      <c r="D409" s="18" t="s">
        <v>2297</v>
      </c>
      <c r="E409" s="8">
        <v>21485</v>
      </c>
      <c r="F409" s="8" t="s">
        <v>1075</v>
      </c>
      <c r="G409" s="8">
        <v>2142</v>
      </c>
      <c r="H409" s="12">
        <f>'Computer-2'!K109</f>
        <v>35</v>
      </c>
      <c r="I409" s="8" t="s">
        <v>2501</v>
      </c>
      <c r="J409" s="8"/>
      <c r="K409" s="38">
        <v>39305</v>
      </c>
      <c r="L409" s="13" t="e">
        <f>DATEDIF(K409,#REF!,"Y")&amp; "." &amp; DATEDIF(K409,#REF!,"YM") &amp; "."&amp; DATEDIF(K409,#REF!,"MD") +1</f>
        <v>#REF!</v>
      </c>
      <c r="M409" s="31">
        <v>5</v>
      </c>
      <c r="N409" s="31">
        <v>42</v>
      </c>
      <c r="O409" s="103" t="s">
        <v>2473</v>
      </c>
      <c r="P409" s="15"/>
      <c r="Q409" s="2"/>
    </row>
    <row r="410" spans="1:17" s="87" customFormat="1" x14ac:dyDescent="0.25">
      <c r="A410" s="98">
        <v>149</v>
      </c>
      <c r="B410" s="8">
        <v>17553</v>
      </c>
      <c r="C410" s="10">
        <v>43077</v>
      </c>
      <c r="D410" s="18" t="s">
        <v>680</v>
      </c>
      <c r="E410" s="8">
        <v>21147</v>
      </c>
      <c r="F410" s="8" t="s">
        <v>667</v>
      </c>
      <c r="G410" s="8">
        <v>2149</v>
      </c>
      <c r="H410" s="12">
        <f>'Computer-2'!K116</f>
        <v>35</v>
      </c>
      <c r="I410" s="8" t="s">
        <v>2501</v>
      </c>
      <c r="J410" s="8"/>
      <c r="K410" s="38">
        <v>39274</v>
      </c>
      <c r="L410" s="13" t="e">
        <f>DATEDIF(K410,#REF!,"Y")&amp; "." &amp; DATEDIF(K410,#REF!,"YM") &amp; "."&amp; DATEDIF(K410,#REF!,"MD") +1</f>
        <v>#REF!</v>
      </c>
      <c r="M410" s="31">
        <v>4.0599999999999996</v>
      </c>
      <c r="N410" s="31">
        <v>28</v>
      </c>
      <c r="O410" s="103" t="s">
        <v>2473</v>
      </c>
      <c r="P410" s="15"/>
      <c r="Q410" s="2"/>
    </row>
    <row r="411" spans="1:17" s="87" customFormat="1" x14ac:dyDescent="0.25">
      <c r="A411" s="98">
        <v>198</v>
      </c>
      <c r="B411" s="8">
        <v>17269</v>
      </c>
      <c r="C411" s="10">
        <v>43098</v>
      </c>
      <c r="D411" s="18" t="s">
        <v>850</v>
      </c>
      <c r="E411" s="8">
        <v>16807</v>
      </c>
      <c r="F411" s="8" t="s">
        <v>846</v>
      </c>
      <c r="G411" s="8">
        <v>2198</v>
      </c>
      <c r="H411" s="12">
        <f>'Computer-4'!L105</f>
        <v>35</v>
      </c>
      <c r="I411" s="8" t="s">
        <v>2501</v>
      </c>
      <c r="J411" s="8"/>
      <c r="K411" s="38">
        <v>38619</v>
      </c>
      <c r="L411" s="13" t="e">
        <f>DATEDIF(K411,#REF!,"Y")&amp; "." &amp; DATEDIF(K411,#REF!,"YM") &amp; "."&amp; DATEDIF(K411,#REF!,"MD") +1</f>
        <v>#REF!</v>
      </c>
      <c r="M411" s="31">
        <v>5.03</v>
      </c>
      <c r="N411" s="31">
        <v>55</v>
      </c>
      <c r="O411" s="103" t="s">
        <v>2473</v>
      </c>
      <c r="P411" s="15"/>
      <c r="Q411" s="2"/>
    </row>
    <row r="412" spans="1:17" s="87" customFormat="1" x14ac:dyDescent="0.25">
      <c r="A412" s="98">
        <v>150</v>
      </c>
      <c r="B412" s="8">
        <v>19014</v>
      </c>
      <c r="C412" s="10">
        <v>43084</v>
      </c>
      <c r="D412" s="18" t="s">
        <v>686</v>
      </c>
      <c r="E412" s="8">
        <v>21129</v>
      </c>
      <c r="F412" s="8" t="s">
        <v>667</v>
      </c>
      <c r="G412" s="8">
        <v>2150</v>
      </c>
      <c r="H412" s="12">
        <f>'Computer-2'!K117</f>
        <v>34</v>
      </c>
      <c r="I412" s="8" t="s">
        <v>2501</v>
      </c>
      <c r="J412" s="8"/>
      <c r="K412" s="38">
        <v>39060</v>
      </c>
      <c r="L412" s="13" t="e">
        <f>DATEDIF(K412,#REF!,"Y")&amp; "." &amp; DATEDIF(K412,#REF!,"YM") &amp; "."&amp; DATEDIF(K412,#REF!,"MD") +1</f>
        <v>#REF!</v>
      </c>
      <c r="M412" s="31">
        <v>4.09</v>
      </c>
      <c r="N412" s="31">
        <v>30</v>
      </c>
      <c r="O412" s="103" t="s">
        <v>2473</v>
      </c>
      <c r="P412" s="15"/>
      <c r="Q412" s="2"/>
    </row>
    <row r="413" spans="1:17" s="87" customFormat="1" x14ac:dyDescent="0.25">
      <c r="A413" s="98">
        <v>156</v>
      </c>
      <c r="B413" s="8">
        <v>18882</v>
      </c>
      <c r="C413" s="10">
        <v>43100</v>
      </c>
      <c r="D413" s="18" t="s">
        <v>1307</v>
      </c>
      <c r="E413" s="8">
        <v>19614</v>
      </c>
      <c r="F413" s="8" t="s">
        <v>1293</v>
      </c>
      <c r="G413" s="8">
        <v>2156</v>
      </c>
      <c r="H413" s="12">
        <f>'Computer-2'!K123</f>
        <v>34</v>
      </c>
      <c r="I413" s="8" t="s">
        <v>2501</v>
      </c>
      <c r="J413" s="8"/>
      <c r="K413" s="38">
        <v>39311</v>
      </c>
      <c r="L413" s="13" t="e">
        <f>DATEDIF(K413,#REF!,"Y")&amp; "." &amp; DATEDIF(K413,#REF!,"YM") &amp; "."&amp; DATEDIF(K413,#REF!,"MD") +1</f>
        <v>#REF!</v>
      </c>
      <c r="M413" s="31">
        <v>4.0599999999999996</v>
      </c>
      <c r="N413" s="31">
        <v>30</v>
      </c>
      <c r="O413" s="103" t="s">
        <v>2473</v>
      </c>
      <c r="P413" s="15"/>
      <c r="Q413" s="2"/>
    </row>
    <row r="414" spans="1:17" s="87" customFormat="1" x14ac:dyDescent="0.25">
      <c r="A414" s="98">
        <v>168</v>
      </c>
      <c r="B414" s="8">
        <v>18909</v>
      </c>
      <c r="C414" s="10">
        <v>43084</v>
      </c>
      <c r="D414" s="18" t="s">
        <v>932</v>
      </c>
      <c r="E414" s="8">
        <v>20017</v>
      </c>
      <c r="F414" s="8" t="s">
        <v>918</v>
      </c>
      <c r="G414" s="8">
        <v>2168</v>
      </c>
      <c r="H414" s="12">
        <f>'Computer-3'!J105</f>
        <v>34</v>
      </c>
      <c r="I414" s="8" t="s">
        <v>2501</v>
      </c>
      <c r="J414" s="8"/>
      <c r="K414" s="38">
        <v>38944</v>
      </c>
      <c r="L414" s="13" t="e">
        <f>DATEDIF(K414,#REF!,"Y")&amp; "." &amp; DATEDIF(K414,#REF!,"YM") &amp; "."&amp; DATEDIF(K414,#REF!,"MD") +1</f>
        <v>#REF!</v>
      </c>
      <c r="M414" s="31">
        <v>5.01</v>
      </c>
      <c r="N414" s="31">
        <v>53</v>
      </c>
      <c r="O414" s="103" t="s">
        <v>2473</v>
      </c>
      <c r="P414" s="15"/>
      <c r="Q414" s="2"/>
    </row>
    <row r="415" spans="1:17" s="139" customFormat="1" x14ac:dyDescent="0.25">
      <c r="A415" s="98">
        <v>213</v>
      </c>
      <c r="B415" s="8">
        <v>18532</v>
      </c>
      <c r="C415" s="10">
        <v>43068</v>
      </c>
      <c r="D415" s="18" t="s">
        <v>745</v>
      </c>
      <c r="E415" s="8">
        <v>18351</v>
      </c>
      <c r="F415" s="8" t="s">
        <v>733</v>
      </c>
      <c r="G415" s="8">
        <v>2213</v>
      </c>
      <c r="H415" s="12">
        <f>'Computer-4'!L120</f>
        <v>34</v>
      </c>
      <c r="I415" s="8" t="s">
        <v>2501</v>
      </c>
      <c r="J415" s="8"/>
      <c r="K415" s="38">
        <v>39165</v>
      </c>
      <c r="L415" s="13" t="e">
        <f>DATEDIF(K415,#REF!,"Y")&amp; "." &amp; DATEDIF(K415,#REF!,"YM") &amp; "."&amp; DATEDIF(K415,#REF!,"MD") +1</f>
        <v>#REF!</v>
      </c>
      <c r="M415" s="31">
        <v>5.03</v>
      </c>
      <c r="N415" s="31">
        <v>56</v>
      </c>
      <c r="O415" s="103" t="s">
        <v>2473</v>
      </c>
      <c r="P415" s="137"/>
      <c r="Q415" s="137"/>
    </row>
    <row r="416" spans="1:17" s="87" customFormat="1" x14ac:dyDescent="0.25">
      <c r="A416" s="98">
        <v>161</v>
      </c>
      <c r="B416" s="8">
        <v>18457</v>
      </c>
      <c r="C416" s="10">
        <v>43077</v>
      </c>
      <c r="D416" s="18" t="s">
        <v>998</v>
      </c>
      <c r="E416" s="8">
        <v>18089</v>
      </c>
      <c r="F416" s="8" t="s">
        <v>965</v>
      </c>
      <c r="G416" s="8">
        <v>2161</v>
      </c>
      <c r="H416" s="12">
        <f>'Computer-2'!K128</f>
        <v>33</v>
      </c>
      <c r="I416" s="8" t="s">
        <v>2501</v>
      </c>
      <c r="J416" s="8"/>
      <c r="K416" s="38">
        <v>39245</v>
      </c>
      <c r="L416" s="13" t="e">
        <f>DATEDIF(K416,#REF!,"Y")&amp; "." &amp; DATEDIF(K416,#REF!,"YM") &amp; "."&amp; DATEDIF(K416,#REF!,"MD") +1</f>
        <v>#REF!</v>
      </c>
      <c r="M416" s="31">
        <v>4.09</v>
      </c>
      <c r="N416" s="31">
        <v>50</v>
      </c>
      <c r="O416" s="103" t="s">
        <v>2473</v>
      </c>
      <c r="P416" s="15"/>
      <c r="Q416" s="2"/>
    </row>
    <row r="417" spans="1:17" s="87" customFormat="1" x14ac:dyDescent="0.25">
      <c r="A417" s="98">
        <v>170</v>
      </c>
      <c r="B417" s="8">
        <v>17220</v>
      </c>
      <c r="C417" s="10">
        <v>43085</v>
      </c>
      <c r="D417" s="18" t="s">
        <v>2430</v>
      </c>
      <c r="E417" s="8">
        <v>19736</v>
      </c>
      <c r="F417" s="8" t="s">
        <v>2418</v>
      </c>
      <c r="G417" s="8">
        <v>2170</v>
      </c>
      <c r="H417" s="12">
        <f>'Computer-3'!J107</f>
        <v>33</v>
      </c>
      <c r="I417" s="8" t="s">
        <v>2501</v>
      </c>
      <c r="J417" s="8"/>
      <c r="K417" s="38">
        <v>38550</v>
      </c>
      <c r="L417" s="13" t="e">
        <f>DATEDIF(K417,#REF!,"Y")&amp; "." &amp; DATEDIF(K417,#REF!,"YM") &amp; "."&amp; DATEDIF(K417,#REF!,"MD") +1</f>
        <v>#REF!</v>
      </c>
      <c r="M417" s="31">
        <v>5.09</v>
      </c>
      <c r="N417" s="31">
        <v>65</v>
      </c>
      <c r="O417" s="103" t="s">
        <v>2473</v>
      </c>
      <c r="P417" s="15"/>
      <c r="Q417" s="2"/>
    </row>
    <row r="418" spans="1:17" s="87" customFormat="1" x14ac:dyDescent="0.25">
      <c r="A418" s="98">
        <v>141</v>
      </c>
      <c r="B418" s="8">
        <v>18694</v>
      </c>
      <c r="C418" s="10">
        <v>43076</v>
      </c>
      <c r="D418" s="18" t="s">
        <v>1106</v>
      </c>
      <c r="E418" s="8">
        <v>21484</v>
      </c>
      <c r="F418" s="8" t="s">
        <v>1075</v>
      </c>
      <c r="G418" s="8">
        <v>2141</v>
      </c>
      <c r="H418" s="12">
        <f>'Computer-2'!K108</f>
        <v>32</v>
      </c>
      <c r="I418" s="8" t="s">
        <v>2501</v>
      </c>
      <c r="J418" s="8"/>
      <c r="K418" s="38">
        <v>38604</v>
      </c>
      <c r="L418" s="13" t="e">
        <f>DATEDIF(K418,#REF!,"Y")&amp; "." &amp; DATEDIF(K418,#REF!,"YM") &amp; "."&amp; DATEDIF(K418,#REF!,"MD") +1</f>
        <v>#REF!</v>
      </c>
      <c r="M418" s="31">
        <v>5</v>
      </c>
      <c r="N418" s="31">
        <v>51</v>
      </c>
      <c r="O418" s="103" t="s">
        <v>2473</v>
      </c>
      <c r="P418" s="15"/>
      <c r="Q418" s="2"/>
    </row>
    <row r="419" spans="1:17" s="87" customFormat="1" x14ac:dyDescent="0.25">
      <c r="A419" s="98">
        <v>202</v>
      </c>
      <c r="B419" s="8">
        <v>17640</v>
      </c>
      <c r="C419" s="10">
        <v>43077</v>
      </c>
      <c r="D419" s="18" t="s">
        <v>2184</v>
      </c>
      <c r="E419" s="8">
        <v>20075</v>
      </c>
      <c r="F419" s="8" t="s">
        <v>790</v>
      </c>
      <c r="G419" s="8">
        <v>2202</v>
      </c>
      <c r="H419" s="12">
        <f>'Computer-4'!L109</f>
        <v>32</v>
      </c>
      <c r="I419" s="8" t="s">
        <v>2501</v>
      </c>
      <c r="J419" s="8"/>
      <c r="K419" s="38">
        <v>38978</v>
      </c>
      <c r="L419" s="13" t="e">
        <f>DATEDIF(K419,#REF!,"Y")&amp; "." &amp; DATEDIF(K419,#REF!,"YM") &amp; "."&amp; DATEDIF(K419,#REF!,"MD") +1</f>
        <v>#REF!</v>
      </c>
      <c r="M419" s="31">
        <v>4.08</v>
      </c>
      <c r="N419" s="31">
        <v>45</v>
      </c>
      <c r="O419" s="103" t="s">
        <v>2473</v>
      </c>
      <c r="P419" s="15"/>
      <c r="Q419" s="2"/>
    </row>
    <row r="420" spans="1:17" s="87" customFormat="1" x14ac:dyDescent="0.25">
      <c r="A420" s="98">
        <v>166</v>
      </c>
      <c r="B420" s="8">
        <v>17538</v>
      </c>
      <c r="C420" s="10">
        <v>43077</v>
      </c>
      <c r="D420" s="18" t="s">
        <v>930</v>
      </c>
      <c r="E420" s="8">
        <v>21768</v>
      </c>
      <c r="F420" s="8" t="s">
        <v>918</v>
      </c>
      <c r="G420" s="8">
        <v>2166</v>
      </c>
      <c r="H420" s="12">
        <f>'Computer-3'!J103</f>
        <v>31</v>
      </c>
      <c r="I420" s="8" t="s">
        <v>2501</v>
      </c>
      <c r="J420" s="8"/>
      <c r="K420" s="38">
        <v>39169</v>
      </c>
      <c r="L420" s="13" t="e">
        <f>DATEDIF(K420,#REF!,"Y")&amp; "." &amp; DATEDIF(K420,#REF!,"YM") &amp; "."&amp; DATEDIF(K420,#REF!,"MD") +1</f>
        <v>#REF!</v>
      </c>
      <c r="M420" s="31">
        <v>4.09</v>
      </c>
      <c r="N420" s="31">
        <v>44</v>
      </c>
      <c r="O420" s="103" t="s">
        <v>2473</v>
      </c>
      <c r="P420" s="15"/>
      <c r="Q420" s="2"/>
    </row>
    <row r="421" spans="1:17" s="87" customFormat="1" x14ac:dyDescent="0.25">
      <c r="A421" s="98">
        <v>181</v>
      </c>
      <c r="B421" s="8">
        <v>18590</v>
      </c>
      <c r="C421" s="10">
        <v>43083</v>
      </c>
      <c r="D421" s="18" t="s">
        <v>1019</v>
      </c>
      <c r="E421" s="8">
        <v>21732</v>
      </c>
      <c r="F421" s="8" t="s">
        <v>1004</v>
      </c>
      <c r="G421" s="8">
        <v>2181</v>
      </c>
      <c r="H421" s="12">
        <f>'Computer-3'!J118</f>
        <v>30</v>
      </c>
      <c r="I421" s="8" t="s">
        <v>2501</v>
      </c>
      <c r="J421" s="8"/>
      <c r="K421" s="38">
        <v>37944</v>
      </c>
      <c r="L421" s="13" t="e">
        <f>DATEDIF(K421,#REF!,"Y")&amp; "." &amp; DATEDIF(K421,#REF!,"YM") &amp; "."&amp; DATEDIF(K421,#REF!,"MD") +1</f>
        <v>#REF!</v>
      </c>
      <c r="M421" s="31">
        <v>5</v>
      </c>
      <c r="N421" s="31">
        <v>48</v>
      </c>
      <c r="O421" s="103" t="s">
        <v>2473</v>
      </c>
      <c r="P421" s="15"/>
      <c r="Q421" s="2"/>
    </row>
    <row r="422" spans="1:17" s="87" customFormat="1" x14ac:dyDescent="0.25">
      <c r="A422" s="98">
        <v>209</v>
      </c>
      <c r="B422" s="8">
        <v>19527</v>
      </c>
      <c r="C422" s="10">
        <v>43089</v>
      </c>
      <c r="D422" s="18" t="s">
        <v>1368</v>
      </c>
      <c r="E422" s="8">
        <v>21332</v>
      </c>
      <c r="F422" s="8" t="s">
        <v>1309</v>
      </c>
      <c r="G422" s="8">
        <v>2209</v>
      </c>
      <c r="H422" s="12">
        <f>'Computer-4'!L116</f>
        <v>30</v>
      </c>
      <c r="I422" s="8" t="s">
        <v>2501</v>
      </c>
      <c r="J422" s="8"/>
      <c r="K422" s="38">
        <v>39370</v>
      </c>
      <c r="L422" s="13" t="e">
        <f>DATEDIF(K422,#REF!,"Y")&amp; "." &amp; DATEDIF(K422,#REF!,"YM") &amp; "."&amp; DATEDIF(K422,#REF!,"MD") +1</f>
        <v>#REF!</v>
      </c>
      <c r="M422" s="31">
        <v>4.09</v>
      </c>
      <c r="N422" s="31">
        <v>30</v>
      </c>
      <c r="O422" s="103" t="s">
        <v>2473</v>
      </c>
      <c r="P422" s="15"/>
      <c r="Q422" s="2"/>
    </row>
    <row r="423" spans="1:17" s="87" customFormat="1" x14ac:dyDescent="0.25">
      <c r="A423" s="98">
        <v>224</v>
      </c>
      <c r="B423" s="8">
        <v>19516</v>
      </c>
      <c r="C423" s="10">
        <v>43098</v>
      </c>
      <c r="D423" s="18" t="s">
        <v>2110</v>
      </c>
      <c r="E423" s="8">
        <v>21814</v>
      </c>
      <c r="F423" s="8" t="s">
        <v>38</v>
      </c>
      <c r="G423" s="8">
        <v>2224</v>
      </c>
      <c r="H423" s="12">
        <f>'Computer-4'!L131</f>
        <v>30</v>
      </c>
      <c r="I423" s="8" t="s">
        <v>2501</v>
      </c>
      <c r="J423" s="8"/>
      <c r="K423" s="38">
        <v>38916</v>
      </c>
      <c r="L423" s="13" t="e">
        <f>DATEDIF(K423,#REF!,"Y")&amp; "." &amp; DATEDIF(K423,#REF!,"YM") &amp; "."&amp; DATEDIF(K423,#REF!,"MD") +1</f>
        <v>#REF!</v>
      </c>
      <c r="M423" s="31">
        <v>4.08</v>
      </c>
      <c r="N423" s="31">
        <v>37</v>
      </c>
      <c r="O423" s="103" t="s">
        <v>2473</v>
      </c>
      <c r="P423" s="15"/>
      <c r="Q423" s="2"/>
    </row>
    <row r="424" spans="1:17" s="87" customFormat="1" x14ac:dyDescent="0.25">
      <c r="A424" s="98">
        <v>169</v>
      </c>
      <c r="B424" s="8">
        <v>18282</v>
      </c>
      <c r="C424" s="10">
        <v>43077</v>
      </c>
      <c r="D424" s="18" t="s">
        <v>2467</v>
      </c>
      <c r="E424" s="8">
        <v>17558</v>
      </c>
      <c r="F424" s="8" t="s">
        <v>1292</v>
      </c>
      <c r="G424" s="8">
        <v>2169</v>
      </c>
      <c r="H424" s="12">
        <f>'Computer-3'!J106</f>
        <v>29</v>
      </c>
      <c r="I424" s="8" t="s">
        <v>2501</v>
      </c>
      <c r="J424" s="8"/>
      <c r="K424" s="38">
        <v>39339</v>
      </c>
      <c r="L424" s="13" t="e">
        <f>DATEDIF(K424,#REF!,"Y")&amp; "." &amp; DATEDIF(K424,#REF!,"YM") &amp; "."&amp; DATEDIF(K424,#REF!,"MD") +1</f>
        <v>#REF!</v>
      </c>
      <c r="M424" s="31">
        <v>4.07</v>
      </c>
      <c r="N424" s="31">
        <v>40.200000000000003</v>
      </c>
      <c r="O424" s="103" t="s">
        <v>2473</v>
      </c>
      <c r="P424" s="15"/>
      <c r="Q424" s="2"/>
    </row>
    <row r="425" spans="1:17" s="87" customFormat="1" x14ac:dyDescent="0.25">
      <c r="A425" s="98">
        <v>220</v>
      </c>
      <c r="B425" s="48">
        <v>17653</v>
      </c>
      <c r="C425" s="56">
        <v>43075</v>
      </c>
      <c r="D425" s="67" t="s">
        <v>2270</v>
      </c>
      <c r="E425" s="48">
        <v>19417</v>
      </c>
      <c r="F425" s="48" t="s">
        <v>1074</v>
      </c>
      <c r="G425" s="8">
        <v>2220</v>
      </c>
      <c r="H425" s="12">
        <f>'Computer-4'!L127</f>
        <v>28</v>
      </c>
      <c r="I425" s="8" t="s">
        <v>2501</v>
      </c>
      <c r="J425" s="8"/>
      <c r="K425" s="120">
        <v>38792</v>
      </c>
      <c r="L425" s="25" t="e">
        <f>DATEDIF(K425,#REF!,"Y")&amp; "." &amp; DATEDIF(K425,#REF!,"YM") &amp; "."&amp; DATEDIF(K425,#REF!,"MD") +1</f>
        <v>#REF!</v>
      </c>
      <c r="M425" s="49">
        <v>5</v>
      </c>
      <c r="N425" s="49">
        <v>40</v>
      </c>
      <c r="O425" s="119" t="s">
        <v>2473</v>
      </c>
      <c r="P425" s="15"/>
      <c r="Q425" s="2"/>
    </row>
    <row r="426" spans="1:17" s="87" customFormat="1" x14ac:dyDescent="0.25">
      <c r="A426" s="98">
        <v>157</v>
      </c>
      <c r="B426" s="8">
        <v>18881</v>
      </c>
      <c r="C426" s="10">
        <v>43105</v>
      </c>
      <c r="D426" s="18" t="s">
        <v>2366</v>
      </c>
      <c r="E426" s="8">
        <v>19613</v>
      </c>
      <c r="F426" s="8" t="s">
        <v>1293</v>
      </c>
      <c r="G426" s="8">
        <v>2157</v>
      </c>
      <c r="H426" s="12">
        <f>'Computer-2'!K124</f>
        <v>27</v>
      </c>
      <c r="I426" s="8" t="s">
        <v>2501</v>
      </c>
      <c r="J426" s="8"/>
      <c r="K426" s="38">
        <v>38560</v>
      </c>
      <c r="L426" s="13" t="e">
        <f>DATEDIF(K426,#REF!,"Y")&amp; "." &amp; DATEDIF(K426,#REF!,"YM") &amp; "."&amp; DATEDIF(K426,#REF!,"MD") +1</f>
        <v>#REF!</v>
      </c>
      <c r="M426" s="31">
        <v>5.03</v>
      </c>
      <c r="N426" s="31">
        <v>40</v>
      </c>
      <c r="O426" s="103" t="s">
        <v>2473</v>
      </c>
      <c r="P426" s="15"/>
      <c r="Q426" s="2"/>
    </row>
    <row r="427" spans="1:17" s="87" customFormat="1" x14ac:dyDescent="0.25">
      <c r="A427" s="98">
        <v>159</v>
      </c>
      <c r="B427" s="8">
        <v>18494</v>
      </c>
      <c r="C427" s="10">
        <v>43084</v>
      </c>
      <c r="D427" s="18" t="s">
        <v>2230</v>
      </c>
      <c r="E427" s="8">
        <v>18084</v>
      </c>
      <c r="F427" s="8" t="s">
        <v>965</v>
      </c>
      <c r="G427" s="8">
        <v>2159</v>
      </c>
      <c r="H427" s="12">
        <f>'Computer-2'!K126</f>
        <v>27</v>
      </c>
      <c r="I427" s="8" t="s">
        <v>2501</v>
      </c>
      <c r="J427" s="8"/>
      <c r="K427" s="38">
        <v>39234</v>
      </c>
      <c r="L427" s="13" t="e">
        <f>DATEDIF(K427,#REF!,"Y")&amp; "." &amp; DATEDIF(K427,#REF!,"YM") &amp; "."&amp; DATEDIF(K427,#REF!,"MD") +1</f>
        <v>#REF!</v>
      </c>
      <c r="M427" s="31">
        <v>4.09</v>
      </c>
      <c r="N427" s="31">
        <v>24</v>
      </c>
      <c r="O427" s="103" t="s">
        <v>2473</v>
      </c>
      <c r="P427" s="15"/>
      <c r="Q427" s="2"/>
    </row>
    <row r="428" spans="1:17" s="87" customFormat="1" x14ac:dyDescent="0.25">
      <c r="A428" s="98">
        <v>192</v>
      </c>
      <c r="B428" s="8">
        <v>19621</v>
      </c>
      <c r="C428" s="10">
        <v>43084</v>
      </c>
      <c r="D428" s="18" t="s">
        <v>1176</v>
      </c>
      <c r="E428" s="8">
        <v>21989</v>
      </c>
      <c r="F428" s="8" t="s">
        <v>1120</v>
      </c>
      <c r="G428" s="8">
        <v>2192</v>
      </c>
      <c r="H428" s="12">
        <f>'Computer-3'!J129</f>
        <v>27</v>
      </c>
      <c r="I428" s="8" t="s">
        <v>2501</v>
      </c>
      <c r="J428" s="8"/>
      <c r="K428" s="38">
        <v>39068</v>
      </c>
      <c r="L428" s="13" t="e">
        <f>DATEDIF(K428,#REF!,"Y")&amp; "." &amp; DATEDIF(K428,#REF!,"YM") &amp; "."&amp; DATEDIF(K428,#REF!,"MD") +1</f>
        <v>#REF!</v>
      </c>
      <c r="M428" s="31">
        <v>4.0999999999999996</v>
      </c>
      <c r="N428" s="31">
        <v>40</v>
      </c>
      <c r="O428" s="103" t="s">
        <v>2473</v>
      </c>
      <c r="P428" s="15"/>
      <c r="Q428" s="2"/>
    </row>
    <row r="429" spans="1:17" s="87" customFormat="1" x14ac:dyDescent="0.25">
      <c r="A429" s="98">
        <v>203</v>
      </c>
      <c r="B429" s="8">
        <v>17645</v>
      </c>
      <c r="C429" s="10">
        <v>43077</v>
      </c>
      <c r="D429" s="18" t="s">
        <v>820</v>
      </c>
      <c r="E429" s="8">
        <v>22176</v>
      </c>
      <c r="F429" s="8" t="s">
        <v>790</v>
      </c>
      <c r="G429" s="8">
        <v>2203</v>
      </c>
      <c r="H429" s="12">
        <f>'Computer-4'!L110</f>
        <v>27</v>
      </c>
      <c r="I429" s="8" t="s">
        <v>2501</v>
      </c>
      <c r="J429" s="8"/>
      <c r="K429" s="38">
        <v>39180</v>
      </c>
      <c r="L429" s="13" t="e">
        <f>DATEDIF(K429,#REF!,"Y")&amp; "." &amp; DATEDIF(K429,#REF!,"YM") &amp; "."&amp; DATEDIF(K429,#REF!,"MD") +1</f>
        <v>#REF!</v>
      </c>
      <c r="M429" s="31">
        <v>4.1100000000000003</v>
      </c>
      <c r="N429" s="31">
        <v>43</v>
      </c>
      <c r="O429" s="103" t="s">
        <v>2473</v>
      </c>
      <c r="P429" s="15"/>
      <c r="Q429" s="2"/>
    </row>
    <row r="430" spans="1:17" s="87" customFormat="1" x14ac:dyDescent="0.25">
      <c r="A430" s="98">
        <v>204</v>
      </c>
      <c r="B430" s="8">
        <v>19541</v>
      </c>
      <c r="C430" s="10">
        <v>43099</v>
      </c>
      <c r="D430" s="18" t="s">
        <v>1336</v>
      </c>
      <c r="E430" s="8">
        <v>21307</v>
      </c>
      <c r="F430" s="8" t="s">
        <v>1309</v>
      </c>
      <c r="G430" s="8">
        <v>2204</v>
      </c>
      <c r="H430" s="12">
        <f>'Computer-4'!L111</f>
        <v>27</v>
      </c>
      <c r="I430" s="8" t="s">
        <v>2501</v>
      </c>
      <c r="J430" s="8"/>
      <c r="K430" s="38">
        <v>38086</v>
      </c>
      <c r="L430" s="13" t="e">
        <f>DATEDIF(K430,#REF!,"Y")&amp; "." &amp; DATEDIF(K430,#REF!,"YM") &amp; "."&amp; DATEDIF(K430,#REF!,"MD") +1</f>
        <v>#REF!</v>
      </c>
      <c r="M430" s="31">
        <v>5.04</v>
      </c>
      <c r="N430" s="31">
        <v>48</v>
      </c>
      <c r="O430" s="103" t="s">
        <v>2473</v>
      </c>
      <c r="P430" s="15"/>
      <c r="Q430" s="2"/>
    </row>
    <row r="431" spans="1:17" s="87" customFormat="1" x14ac:dyDescent="0.25">
      <c r="A431" s="98">
        <v>210</v>
      </c>
      <c r="B431" s="8">
        <v>19545</v>
      </c>
      <c r="C431" s="10">
        <v>43099</v>
      </c>
      <c r="D431" s="18" t="s">
        <v>1382</v>
      </c>
      <c r="E431" s="8">
        <v>20529</v>
      </c>
      <c r="F431" s="8" t="s">
        <v>1309</v>
      </c>
      <c r="G431" s="8">
        <v>2210</v>
      </c>
      <c r="H431" s="12">
        <f>'Computer-4'!L117</f>
        <v>27</v>
      </c>
      <c r="I431" s="8" t="s">
        <v>2501</v>
      </c>
      <c r="J431" s="8"/>
      <c r="K431" s="38">
        <v>38449</v>
      </c>
      <c r="L431" s="13" t="e">
        <f>DATEDIF(K431,#REF!,"Y")&amp; "." &amp; DATEDIF(K431,#REF!,"YM") &amp; "."&amp; DATEDIF(K431,#REF!,"MD") +1</f>
        <v>#REF!</v>
      </c>
      <c r="M431" s="31">
        <v>5.0199999999999996</v>
      </c>
      <c r="N431" s="31">
        <v>50</v>
      </c>
      <c r="O431" s="103" t="s">
        <v>2473</v>
      </c>
      <c r="P431" s="17"/>
      <c r="Q431" s="2"/>
    </row>
    <row r="432" spans="1:17" s="87" customFormat="1" x14ac:dyDescent="0.25">
      <c r="A432" s="98">
        <v>223</v>
      </c>
      <c r="B432" s="28">
        <v>17411</v>
      </c>
      <c r="C432" s="13">
        <v>43072</v>
      </c>
      <c r="D432" s="45" t="s">
        <v>2475</v>
      </c>
      <c r="E432" s="28">
        <v>22654</v>
      </c>
      <c r="F432" s="8" t="s">
        <v>38</v>
      </c>
      <c r="G432" s="8">
        <v>2223</v>
      </c>
      <c r="H432" s="12">
        <f>'Computer-4'!L130</f>
        <v>27</v>
      </c>
      <c r="I432" s="8" t="s">
        <v>2501</v>
      </c>
      <c r="J432" s="8"/>
      <c r="K432" s="13">
        <v>39351</v>
      </c>
      <c r="L432" s="13" t="e">
        <f>DATEDIF(K432,#REF!,"Y")&amp; "." &amp; DATEDIF(K432,#REF!,"YM") &amp; "."&amp; DATEDIF(K432,#REF!,"MD") +1</f>
        <v>#REF!</v>
      </c>
      <c r="M432" s="35">
        <v>4.01</v>
      </c>
      <c r="N432" s="35">
        <v>60</v>
      </c>
      <c r="O432" s="103" t="s">
        <v>2473</v>
      </c>
      <c r="P432" s="17"/>
      <c r="Q432" s="2"/>
    </row>
    <row r="433" spans="1:17" s="87" customFormat="1" x14ac:dyDescent="0.25">
      <c r="A433" s="98">
        <v>163</v>
      </c>
      <c r="B433" s="8">
        <v>17450</v>
      </c>
      <c r="C433" s="10">
        <v>43092</v>
      </c>
      <c r="D433" s="18" t="s">
        <v>788</v>
      </c>
      <c r="E433" s="8">
        <v>20034</v>
      </c>
      <c r="F433" s="8" t="s">
        <v>763</v>
      </c>
      <c r="G433" s="8">
        <v>2163</v>
      </c>
      <c r="H433" s="12">
        <f>'Computer-3'!J100</f>
        <v>25</v>
      </c>
      <c r="I433" s="8" t="s">
        <v>2501</v>
      </c>
      <c r="J433" s="8"/>
      <c r="K433" s="38">
        <v>38959</v>
      </c>
      <c r="L433" s="13" t="e">
        <f>DATEDIF(K433,#REF!,"Y")&amp; "." &amp; DATEDIF(K433,#REF!,"YM") &amp; "."&amp; DATEDIF(K433,#REF!,"MD") +1</f>
        <v>#REF!</v>
      </c>
      <c r="M433" s="31">
        <v>5.05</v>
      </c>
      <c r="N433" s="31">
        <v>55</v>
      </c>
      <c r="O433" s="103" t="s">
        <v>2473</v>
      </c>
      <c r="P433" s="17"/>
      <c r="Q433" s="2"/>
    </row>
    <row r="434" spans="1:17" s="87" customFormat="1" x14ac:dyDescent="0.25">
      <c r="A434" s="98">
        <v>182</v>
      </c>
      <c r="B434" s="8">
        <v>18602</v>
      </c>
      <c r="C434" s="10">
        <v>43084</v>
      </c>
      <c r="D434" s="18" t="s">
        <v>1020</v>
      </c>
      <c r="E434" s="8">
        <v>21736</v>
      </c>
      <c r="F434" s="8" t="s">
        <v>1004</v>
      </c>
      <c r="G434" s="8">
        <v>2182</v>
      </c>
      <c r="H434" s="12">
        <f>'Computer-3'!J119</f>
        <v>25</v>
      </c>
      <c r="I434" s="8" t="s">
        <v>2501</v>
      </c>
      <c r="J434" s="8"/>
      <c r="K434" s="38">
        <v>38578</v>
      </c>
      <c r="L434" s="13" t="e">
        <f>DATEDIF(K434,#REF!,"Y")&amp; "." &amp; DATEDIF(K434,#REF!,"YM") &amp; "."&amp; DATEDIF(K434,#REF!,"MD") +1</f>
        <v>#REF!</v>
      </c>
      <c r="M434" s="31">
        <v>4.1100000000000003</v>
      </c>
      <c r="N434" s="31">
        <v>38</v>
      </c>
      <c r="O434" s="103" t="s">
        <v>2473</v>
      </c>
      <c r="P434" s="16"/>
      <c r="Q434" s="2"/>
    </row>
    <row r="435" spans="1:17" s="87" customFormat="1" x14ac:dyDescent="0.25">
      <c r="A435" s="98">
        <v>199</v>
      </c>
      <c r="B435" s="8">
        <v>17631</v>
      </c>
      <c r="C435" s="10">
        <v>43063</v>
      </c>
      <c r="D435" s="18" t="s">
        <v>2179</v>
      </c>
      <c r="E435" s="8">
        <v>22177</v>
      </c>
      <c r="F435" s="8" t="s">
        <v>790</v>
      </c>
      <c r="G435" s="8">
        <v>2199</v>
      </c>
      <c r="H435" s="12">
        <f>'Computer-4'!L106</f>
        <v>25</v>
      </c>
      <c r="I435" s="8" t="s">
        <v>2501</v>
      </c>
      <c r="J435" s="8"/>
      <c r="K435" s="38">
        <v>39317</v>
      </c>
      <c r="L435" s="13" t="e">
        <f>DATEDIF(K435,#REF!,"Y")&amp; "." &amp; DATEDIF(K435,#REF!,"YM") &amp; "."&amp; DATEDIF(K435,#REF!,"MD") +1</f>
        <v>#REF!</v>
      </c>
      <c r="M435" s="31">
        <v>4.0599999999999996</v>
      </c>
      <c r="N435" s="31">
        <v>26</v>
      </c>
      <c r="O435" s="103" t="s">
        <v>2473</v>
      </c>
      <c r="P435" s="17"/>
      <c r="Q435" s="2"/>
    </row>
    <row r="436" spans="1:17" s="118" customFormat="1" x14ac:dyDescent="0.25">
      <c r="A436" s="98">
        <v>207</v>
      </c>
      <c r="B436" s="8">
        <v>18682</v>
      </c>
      <c r="C436" s="10">
        <v>43083</v>
      </c>
      <c r="D436" s="18" t="s">
        <v>1352</v>
      </c>
      <c r="E436" s="8">
        <v>21276</v>
      </c>
      <c r="F436" s="8" t="s">
        <v>1309</v>
      </c>
      <c r="G436" s="8">
        <v>2207</v>
      </c>
      <c r="H436" s="12">
        <f>'Computer-4'!L114</f>
        <v>25</v>
      </c>
      <c r="I436" s="8" t="s">
        <v>2501</v>
      </c>
      <c r="J436" s="8"/>
      <c r="K436" s="38">
        <v>38940</v>
      </c>
      <c r="L436" s="13" t="e">
        <f>DATEDIF(K436,#REF!,"Y")&amp; "." &amp; DATEDIF(K436,#REF!,"YM") &amp; "."&amp; DATEDIF(K436,#REF!,"MD") +1</f>
        <v>#REF!</v>
      </c>
      <c r="M436" s="31">
        <v>4.09</v>
      </c>
      <c r="N436" s="31">
        <v>27</v>
      </c>
      <c r="O436" s="103" t="s">
        <v>2473</v>
      </c>
      <c r="P436" s="17"/>
      <c r="Q436" s="15"/>
    </row>
    <row r="437" spans="1:17" s="87" customFormat="1" x14ac:dyDescent="0.25">
      <c r="A437" s="98">
        <v>212</v>
      </c>
      <c r="B437" s="8">
        <v>18093</v>
      </c>
      <c r="C437" s="10">
        <v>43083</v>
      </c>
      <c r="D437" s="18" t="s">
        <v>868</v>
      </c>
      <c r="E437" s="8">
        <v>20127</v>
      </c>
      <c r="F437" s="8" t="s">
        <v>859</v>
      </c>
      <c r="G437" s="8">
        <v>2212</v>
      </c>
      <c r="H437" s="12">
        <f>'Computer-4'!L119</f>
        <v>25</v>
      </c>
      <c r="I437" s="8" t="s">
        <v>2501</v>
      </c>
      <c r="J437" s="8"/>
      <c r="K437" s="38">
        <v>39272</v>
      </c>
      <c r="L437" s="13" t="e">
        <f>DATEDIF(K437,#REF!,"Y")&amp; "." &amp; DATEDIF(K437,#REF!,"YM") &amp; "."&amp; DATEDIF(K437,#REF!,"MD") +1</f>
        <v>#REF!</v>
      </c>
      <c r="M437" s="31">
        <v>4.0999999999999996</v>
      </c>
      <c r="N437" s="31">
        <v>40</v>
      </c>
      <c r="O437" s="103" t="s">
        <v>2473</v>
      </c>
      <c r="P437" s="17"/>
      <c r="Q437" s="2"/>
    </row>
    <row r="438" spans="1:17" s="87" customFormat="1" x14ac:dyDescent="0.25">
      <c r="A438" s="98">
        <v>215</v>
      </c>
      <c r="B438" s="8">
        <v>18554</v>
      </c>
      <c r="C438" s="10">
        <v>43081</v>
      </c>
      <c r="D438" s="18" t="s">
        <v>751</v>
      </c>
      <c r="E438" s="8">
        <v>22231</v>
      </c>
      <c r="F438" s="8" t="s">
        <v>733</v>
      </c>
      <c r="G438" s="8">
        <v>2215</v>
      </c>
      <c r="H438" s="12">
        <f>'Computer-4'!L122</f>
        <v>25</v>
      </c>
      <c r="I438" s="8" t="s">
        <v>2501</v>
      </c>
      <c r="J438" s="8"/>
      <c r="K438" s="38">
        <v>39216</v>
      </c>
      <c r="L438" s="13" t="e">
        <f>DATEDIF(K438,#REF!,"Y")&amp; "." &amp; DATEDIF(K438,#REF!,"YM") &amp; "."&amp; DATEDIF(K438,#REF!,"MD") +1</f>
        <v>#REF!</v>
      </c>
      <c r="M438" s="31">
        <v>5</v>
      </c>
      <c r="N438" s="31">
        <v>50</v>
      </c>
      <c r="O438" s="103" t="s">
        <v>2473</v>
      </c>
      <c r="P438" s="17"/>
      <c r="Q438" s="2"/>
    </row>
    <row r="439" spans="1:17" s="87" customFormat="1" x14ac:dyDescent="0.25">
      <c r="A439" s="98">
        <v>140</v>
      </c>
      <c r="B439" s="8">
        <v>18700</v>
      </c>
      <c r="C439" s="10">
        <v>43077</v>
      </c>
      <c r="D439" s="18" t="s">
        <v>1105</v>
      </c>
      <c r="E439" s="8">
        <v>22339</v>
      </c>
      <c r="F439" s="8" t="s">
        <v>1075</v>
      </c>
      <c r="G439" s="8">
        <v>2140</v>
      </c>
      <c r="H439" s="12">
        <f>'Computer-2'!K107</f>
        <v>24</v>
      </c>
      <c r="I439" s="8" t="s">
        <v>2501</v>
      </c>
      <c r="J439" s="8"/>
      <c r="K439" s="38">
        <v>38218</v>
      </c>
      <c r="L439" s="13" t="e">
        <f>DATEDIF(K439,#REF!,"Y")&amp; "." &amp; DATEDIF(K439,#REF!,"YM") &amp; "."&amp; DATEDIF(K439,#REF!,"MD") +1</f>
        <v>#REF!</v>
      </c>
      <c r="M439" s="31">
        <v>5.08</v>
      </c>
      <c r="N439" s="31">
        <v>69</v>
      </c>
      <c r="O439" s="103" t="s">
        <v>2473</v>
      </c>
      <c r="P439" s="17"/>
      <c r="Q439" s="2"/>
    </row>
    <row r="440" spans="1:17" s="118" customFormat="1" x14ac:dyDescent="0.25">
      <c r="A440" s="98">
        <v>146</v>
      </c>
      <c r="B440" s="8">
        <v>19471</v>
      </c>
      <c r="C440" s="10">
        <v>43099</v>
      </c>
      <c r="D440" s="18" t="s">
        <v>877</v>
      </c>
      <c r="E440" s="8">
        <v>22393</v>
      </c>
      <c r="F440" s="8" t="s">
        <v>44</v>
      </c>
      <c r="G440" s="8">
        <v>2146</v>
      </c>
      <c r="H440" s="12">
        <f>'Computer-2'!K113</f>
        <v>24</v>
      </c>
      <c r="I440" s="8" t="s">
        <v>2501</v>
      </c>
      <c r="J440" s="8"/>
      <c r="K440" s="38">
        <v>39013</v>
      </c>
      <c r="L440" s="13" t="e">
        <f>DATEDIF(K440,#REF!,"Y")&amp; "." &amp; DATEDIF(K440,#REF!,"YM") &amp; "."&amp; DATEDIF(K440,#REF!,"MD") +1</f>
        <v>#REF!</v>
      </c>
      <c r="M440" s="31">
        <v>4.08</v>
      </c>
      <c r="N440" s="31">
        <v>50</v>
      </c>
      <c r="O440" s="103" t="s">
        <v>2473</v>
      </c>
      <c r="P440" s="17"/>
      <c r="Q440" s="15"/>
    </row>
    <row r="441" spans="1:17" s="118" customFormat="1" x14ac:dyDescent="0.25">
      <c r="A441" s="98">
        <v>214</v>
      </c>
      <c r="B441" s="8">
        <v>18555</v>
      </c>
      <c r="C441" s="10">
        <v>43081</v>
      </c>
      <c r="D441" s="18" t="s">
        <v>749</v>
      </c>
      <c r="E441" s="8">
        <v>18355</v>
      </c>
      <c r="F441" s="8" t="s">
        <v>733</v>
      </c>
      <c r="G441" s="8">
        <v>2214</v>
      </c>
      <c r="H441" s="12">
        <f>'Computer-4'!L121</f>
        <v>23</v>
      </c>
      <c r="I441" s="8" t="s">
        <v>2501</v>
      </c>
      <c r="J441" s="8"/>
      <c r="K441" s="38">
        <v>37738</v>
      </c>
      <c r="L441" s="13" t="e">
        <f>DATEDIF(K441,#REF!,"Y")&amp; "." &amp; DATEDIF(K441,#REF!,"YM") &amp; "."&amp; DATEDIF(K441,#REF!,"MD") +1</f>
        <v>#REF!</v>
      </c>
      <c r="M441" s="31">
        <v>5.08</v>
      </c>
      <c r="N441" s="31">
        <v>70</v>
      </c>
      <c r="O441" s="103" t="s">
        <v>2473</v>
      </c>
      <c r="P441" s="17"/>
      <c r="Q441" s="15"/>
    </row>
    <row r="442" spans="1:17" s="118" customFormat="1" x14ac:dyDescent="0.25">
      <c r="A442" s="98">
        <v>201</v>
      </c>
      <c r="B442" s="8">
        <v>17642</v>
      </c>
      <c r="C442" s="10">
        <v>43077</v>
      </c>
      <c r="D442" s="18" t="s">
        <v>2182</v>
      </c>
      <c r="E442" s="8">
        <v>20077</v>
      </c>
      <c r="F442" s="8" t="s">
        <v>790</v>
      </c>
      <c r="G442" s="8">
        <v>2201</v>
      </c>
      <c r="H442" s="12">
        <f>'Computer-4'!L108</f>
        <v>18</v>
      </c>
      <c r="I442" s="8" t="s">
        <v>2501</v>
      </c>
      <c r="J442" s="8"/>
      <c r="K442" s="38">
        <v>39362</v>
      </c>
      <c r="L442" s="13" t="e">
        <f>DATEDIF(K442,#REF!,"Y")&amp; "." &amp; DATEDIF(K442,#REF!,"YM") &amp; "."&amp; DATEDIF(K442,#REF!,"MD") +1</f>
        <v>#REF!</v>
      </c>
      <c r="M442" s="31">
        <v>4.05</v>
      </c>
      <c r="N442" s="31">
        <v>40</v>
      </c>
      <c r="O442" s="103" t="s">
        <v>2473</v>
      </c>
      <c r="P442" s="17"/>
      <c r="Q442" s="15"/>
    </row>
    <row r="443" spans="1:17" s="118" customFormat="1" x14ac:dyDescent="0.25">
      <c r="A443" s="98">
        <v>143</v>
      </c>
      <c r="B443" s="28">
        <v>18238</v>
      </c>
      <c r="C443" s="13">
        <v>43073</v>
      </c>
      <c r="D443" s="45" t="s">
        <v>209</v>
      </c>
      <c r="E443" s="28">
        <v>20685</v>
      </c>
      <c r="F443" s="8" t="s">
        <v>44</v>
      </c>
      <c r="G443" s="8">
        <v>2143</v>
      </c>
      <c r="H443" s="12">
        <f>'Computer-2'!K110</f>
        <v>15</v>
      </c>
      <c r="I443" s="8" t="s">
        <v>2501</v>
      </c>
      <c r="J443" s="8"/>
      <c r="K443" s="13">
        <v>39257</v>
      </c>
      <c r="L443" s="13" t="e">
        <f>DATEDIF(K443,#REF!,"Y")&amp; "." &amp; DATEDIF(K443,#REF!,"YM") &amp; "."&amp; DATEDIF(K443,#REF!,"MD") +1</f>
        <v>#REF!</v>
      </c>
      <c r="M443" s="35">
        <v>5.01</v>
      </c>
      <c r="N443" s="35">
        <v>45.5</v>
      </c>
      <c r="O443" s="103" t="s">
        <v>2473</v>
      </c>
      <c r="P443" s="17"/>
      <c r="Q443" s="15"/>
    </row>
    <row r="444" spans="1:17" s="118" customFormat="1" x14ac:dyDescent="0.25">
      <c r="A444" s="98">
        <v>155</v>
      </c>
      <c r="B444" s="8">
        <v>18874</v>
      </c>
      <c r="C444" s="10">
        <v>43098</v>
      </c>
      <c r="D444" s="18" t="s">
        <v>1303</v>
      </c>
      <c r="E444" s="8">
        <v>18982</v>
      </c>
      <c r="F444" s="8" t="s">
        <v>1293</v>
      </c>
      <c r="G444" s="8">
        <v>2155</v>
      </c>
      <c r="H444" s="12">
        <f>'Computer-2'!K122</f>
        <v>2</v>
      </c>
      <c r="I444" s="8" t="s">
        <v>2501</v>
      </c>
      <c r="J444" s="8"/>
      <c r="K444" s="38">
        <v>38634</v>
      </c>
      <c r="L444" s="13" t="e">
        <f>DATEDIF(K444,#REF!,"Y")&amp; "." &amp; DATEDIF(K444,#REF!,"YM") &amp; "."&amp; DATEDIF(K444,#REF!,"MD") +1</f>
        <v>#REF!</v>
      </c>
      <c r="M444" s="31">
        <v>5</v>
      </c>
      <c r="N444" s="31">
        <v>65</v>
      </c>
      <c r="O444" s="103" t="s">
        <v>2473</v>
      </c>
      <c r="P444" s="17"/>
      <c r="Q444" s="15"/>
    </row>
    <row r="445" spans="1:17" s="87" customFormat="1" x14ac:dyDescent="0.25">
      <c r="A445" s="98">
        <v>144</v>
      </c>
      <c r="B445" s="28">
        <v>18243</v>
      </c>
      <c r="C445" s="13">
        <v>43077</v>
      </c>
      <c r="D445" s="45" t="s">
        <v>273</v>
      </c>
      <c r="E445" s="28">
        <v>22360</v>
      </c>
      <c r="F445" s="8" t="s">
        <v>44</v>
      </c>
      <c r="G445" s="8">
        <v>2144</v>
      </c>
      <c r="H445" s="12">
        <f>'Computer-2'!K111</f>
        <v>0</v>
      </c>
      <c r="I445" s="8" t="s">
        <v>2501</v>
      </c>
      <c r="J445" s="8"/>
      <c r="K445" s="13">
        <v>38798</v>
      </c>
      <c r="L445" s="13" t="e">
        <f>DATEDIF(K445,#REF!,"Y")&amp; "." &amp; DATEDIF(K445,#REF!,"YM") &amp; "."&amp; DATEDIF(K445,#REF!,"MD") +1</f>
        <v>#REF!</v>
      </c>
      <c r="M445" s="35">
        <v>5</v>
      </c>
      <c r="N445" s="35">
        <v>45</v>
      </c>
      <c r="O445" s="103" t="s">
        <v>2473</v>
      </c>
      <c r="P445" s="17"/>
      <c r="Q445" s="2"/>
    </row>
    <row r="446" spans="1:17" s="87" customFormat="1" x14ac:dyDescent="0.25">
      <c r="A446" s="98">
        <v>145</v>
      </c>
      <c r="B446" s="28">
        <v>19426</v>
      </c>
      <c r="C446" s="13">
        <v>43091</v>
      </c>
      <c r="D446" s="45" t="s">
        <v>420</v>
      </c>
      <c r="E446" s="28">
        <v>22401</v>
      </c>
      <c r="F446" s="8" t="s">
        <v>44</v>
      </c>
      <c r="G446" s="8">
        <v>2145</v>
      </c>
      <c r="H446" s="12">
        <f>'Computer-2'!K112</f>
        <v>0</v>
      </c>
      <c r="I446" s="8" t="s">
        <v>2501</v>
      </c>
      <c r="J446" s="8"/>
      <c r="K446" s="13">
        <v>38750</v>
      </c>
      <c r="L446" s="13" t="e">
        <f>DATEDIF(K446,#REF!,"Y")&amp; "." &amp; DATEDIF(K446,#REF!,"YM") &amp; "."&amp; DATEDIF(K446,#REF!,"MD") +1</f>
        <v>#REF!</v>
      </c>
      <c r="M446" s="35">
        <v>5.05</v>
      </c>
      <c r="N446" s="35">
        <v>65</v>
      </c>
      <c r="O446" s="103" t="s">
        <v>2473</v>
      </c>
      <c r="P446" s="17"/>
      <c r="Q446" s="2"/>
    </row>
    <row r="447" spans="1:17" s="87" customFormat="1" x14ac:dyDescent="0.25">
      <c r="A447" s="98">
        <v>151</v>
      </c>
      <c r="B447" s="8">
        <v>18345</v>
      </c>
      <c r="C447" s="10">
        <v>43083</v>
      </c>
      <c r="D447" s="18" t="s">
        <v>1246</v>
      </c>
      <c r="E447" s="8">
        <v>20764</v>
      </c>
      <c r="F447" s="8" t="s">
        <v>1216</v>
      </c>
      <c r="G447" s="8">
        <v>2151</v>
      </c>
      <c r="H447" s="12">
        <f>'Computer-2'!K118</f>
        <v>0</v>
      </c>
      <c r="I447" s="8" t="s">
        <v>2501</v>
      </c>
      <c r="J447" s="8"/>
      <c r="K447" s="38">
        <v>39585</v>
      </c>
      <c r="L447" s="13" t="e">
        <f>DATEDIF(K447,#REF!,"Y")&amp; "." &amp; DATEDIF(K447,#REF!,"YM") &amp; "."&amp; DATEDIF(K447,#REF!,"MD") +1</f>
        <v>#REF!</v>
      </c>
      <c r="M447" s="31">
        <v>4.01</v>
      </c>
      <c r="N447" s="31">
        <v>23</v>
      </c>
      <c r="O447" s="103" t="s">
        <v>2473</v>
      </c>
      <c r="P447" s="17"/>
      <c r="Q447" s="2"/>
    </row>
    <row r="448" spans="1:17" s="118" customFormat="1" x14ac:dyDescent="0.25">
      <c r="A448" s="98">
        <v>158</v>
      </c>
      <c r="B448" s="28">
        <v>18900</v>
      </c>
      <c r="C448" s="13">
        <v>43099</v>
      </c>
      <c r="D448" s="45" t="s">
        <v>508</v>
      </c>
      <c r="E448" s="28">
        <v>22044</v>
      </c>
      <c r="F448" s="8" t="s">
        <v>41</v>
      </c>
      <c r="G448" s="8">
        <v>2158</v>
      </c>
      <c r="H448" s="12">
        <f>'Computer-2'!K125</f>
        <v>0</v>
      </c>
      <c r="I448" s="8" t="s">
        <v>2501</v>
      </c>
      <c r="J448" s="8"/>
      <c r="K448" s="13">
        <v>38787</v>
      </c>
      <c r="L448" s="13" t="e">
        <f>DATEDIF(K448,#REF!,"Y")&amp; "." &amp; DATEDIF(K448,#REF!,"YM") &amp; "."&amp; DATEDIF(K448,#REF!,"MD") +1</f>
        <v>#REF!</v>
      </c>
      <c r="M448" s="35">
        <v>4.1100000000000003</v>
      </c>
      <c r="N448" s="35">
        <v>37</v>
      </c>
      <c r="O448" s="103" t="s">
        <v>2473</v>
      </c>
      <c r="P448" s="17"/>
      <c r="Q448" s="15"/>
    </row>
    <row r="449" spans="1:17" s="87" customFormat="1" x14ac:dyDescent="0.25">
      <c r="A449" s="98">
        <v>172</v>
      </c>
      <c r="B449" s="8">
        <v>17213</v>
      </c>
      <c r="C449" s="10">
        <v>43085</v>
      </c>
      <c r="D449" s="18" t="s">
        <v>2458</v>
      </c>
      <c r="E449" s="8">
        <v>22136</v>
      </c>
      <c r="F449" s="8" t="s">
        <v>2418</v>
      </c>
      <c r="G449" s="8">
        <v>2172</v>
      </c>
      <c r="H449" s="12">
        <f>'Computer-3'!J109</f>
        <v>0</v>
      </c>
      <c r="I449" s="8" t="s">
        <v>2501</v>
      </c>
      <c r="J449" s="8"/>
      <c r="K449" s="38">
        <v>39349</v>
      </c>
      <c r="L449" s="13" t="e">
        <f>DATEDIF(K449,#REF!,"Y")&amp; "." &amp; DATEDIF(K449,#REF!,"YM") &amp; "."&amp; DATEDIF(K449,#REF!,"MD") +1</f>
        <v>#REF!</v>
      </c>
      <c r="M449" s="31">
        <v>4.07</v>
      </c>
      <c r="N449" s="31">
        <v>34</v>
      </c>
      <c r="O449" s="103" t="s">
        <v>2473</v>
      </c>
      <c r="P449" s="17"/>
      <c r="Q449" s="2"/>
    </row>
    <row r="450" spans="1:17" s="87" customFormat="1" x14ac:dyDescent="0.25">
      <c r="A450" s="98">
        <v>185</v>
      </c>
      <c r="B450" s="8">
        <v>17503</v>
      </c>
      <c r="C450" s="10">
        <v>43079</v>
      </c>
      <c r="D450" s="18" t="s">
        <v>705</v>
      </c>
      <c r="E450" s="8">
        <v>7437</v>
      </c>
      <c r="F450" s="8" t="s">
        <v>696</v>
      </c>
      <c r="G450" s="8">
        <v>2185</v>
      </c>
      <c r="H450" s="12">
        <f>'Computer-3'!J122</f>
        <v>0</v>
      </c>
      <c r="I450" s="8" t="s">
        <v>2501</v>
      </c>
      <c r="J450" s="8"/>
      <c r="K450" s="38">
        <v>39305</v>
      </c>
      <c r="L450" s="13" t="e">
        <f>DATEDIF(K450,#REF!,"Y")&amp; "." &amp; DATEDIF(K450,#REF!,"YM") &amp; "."&amp; DATEDIF(K450,#REF!,"MD") +1</f>
        <v>#REF!</v>
      </c>
      <c r="M450" s="31">
        <v>4.07</v>
      </c>
      <c r="N450" s="31">
        <v>40</v>
      </c>
      <c r="O450" s="103" t="s">
        <v>2473</v>
      </c>
      <c r="P450" s="17"/>
      <c r="Q450" s="2"/>
    </row>
    <row r="451" spans="1:17" s="87" customFormat="1" x14ac:dyDescent="0.25">
      <c r="A451" s="153">
        <v>187</v>
      </c>
      <c r="B451" s="129">
        <v>18070</v>
      </c>
      <c r="C451" s="130">
        <v>43084</v>
      </c>
      <c r="D451" s="131" t="s">
        <v>2314</v>
      </c>
      <c r="E451" s="129">
        <v>20889</v>
      </c>
      <c r="F451" s="129" t="s">
        <v>1120</v>
      </c>
      <c r="G451" s="129">
        <v>2187</v>
      </c>
      <c r="H451" s="12">
        <f>'Computer-3'!J124</f>
        <v>0</v>
      </c>
      <c r="I451" s="8" t="s">
        <v>2501</v>
      </c>
      <c r="J451" s="8"/>
      <c r="K451" s="132">
        <v>38890</v>
      </c>
      <c r="L451" s="133" t="e">
        <f>DATEDIF(K451,#REF!,"Y")&amp; "." &amp; DATEDIF(K451,#REF!,"YM") &amp; "."&amp; DATEDIF(K451,#REF!,"MD") +1</f>
        <v>#REF!</v>
      </c>
      <c r="M451" s="62">
        <v>4.1100000000000003</v>
      </c>
      <c r="N451" s="62">
        <v>43</v>
      </c>
      <c r="O451" s="136" t="s">
        <v>2473</v>
      </c>
      <c r="P451" s="17"/>
      <c r="Q451" s="2"/>
    </row>
    <row r="452" spans="1:17" s="87" customFormat="1" x14ac:dyDescent="0.25">
      <c r="A452" s="98">
        <v>208</v>
      </c>
      <c r="B452" s="8">
        <v>18679</v>
      </c>
      <c r="C452" s="10">
        <v>43082</v>
      </c>
      <c r="D452" s="18" t="s">
        <v>2375</v>
      </c>
      <c r="E452" s="8">
        <v>21280</v>
      </c>
      <c r="F452" s="8" t="s">
        <v>1309</v>
      </c>
      <c r="G452" s="8">
        <v>2208</v>
      </c>
      <c r="H452" s="12">
        <f>'Computer-4'!L115</f>
        <v>0</v>
      </c>
      <c r="I452" s="8" t="s">
        <v>2501</v>
      </c>
      <c r="J452" s="8"/>
      <c r="K452" s="38">
        <v>38853</v>
      </c>
      <c r="L452" s="13" t="e">
        <f>DATEDIF(K452,#REF!,"Y")&amp; "." &amp; DATEDIF(K452,#REF!,"YM") &amp; "."&amp; DATEDIF(K452,#REF!,"MD") +1</f>
        <v>#REF!</v>
      </c>
      <c r="M452" s="31">
        <v>5</v>
      </c>
      <c r="N452" s="31">
        <v>35</v>
      </c>
      <c r="O452" s="103" t="s">
        <v>2473</v>
      </c>
      <c r="P452" s="17"/>
      <c r="Q452" s="2"/>
    </row>
    <row r="453" spans="1:17" s="87" customFormat="1" x14ac:dyDescent="0.25">
      <c r="A453" s="174"/>
      <c r="B453" s="17"/>
      <c r="C453" s="68"/>
      <c r="D453" s="69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48">
        <v>224</v>
      </c>
      <c r="Q453" s="2"/>
    </row>
    <row r="454" spans="1:17" s="87" customFormat="1" x14ac:dyDescent="0.25">
      <c r="A454" s="174"/>
      <c r="B454" s="17"/>
      <c r="C454" s="68"/>
      <c r="D454" s="69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2"/>
    </row>
    <row r="455" spans="1:17" s="87" customFormat="1" ht="15.75" x14ac:dyDescent="0.25">
      <c r="A455" s="174"/>
      <c r="B455" s="17"/>
      <c r="C455" s="68"/>
      <c r="D455" s="69"/>
      <c r="E455" s="100"/>
      <c r="F455" s="4" t="s">
        <v>18</v>
      </c>
      <c r="G455" s="17"/>
      <c r="H455" s="70"/>
      <c r="I455" s="70"/>
      <c r="J455" s="70"/>
      <c r="K455" s="70"/>
      <c r="L455" s="17"/>
      <c r="M455" s="17"/>
      <c r="N455" s="17"/>
      <c r="O455" s="17"/>
      <c r="P455" s="17"/>
      <c r="Q455" s="2"/>
    </row>
    <row r="456" spans="1:17" s="87" customFormat="1" ht="15.75" x14ac:dyDescent="0.25">
      <c r="A456" s="174"/>
      <c r="B456" s="17"/>
      <c r="C456" s="68"/>
      <c r="D456" s="69"/>
      <c r="E456" s="100"/>
      <c r="F456" s="5"/>
      <c r="G456" s="17"/>
      <c r="H456" s="70"/>
      <c r="I456" s="70"/>
      <c r="J456" s="70"/>
      <c r="K456" s="70"/>
      <c r="L456" s="17"/>
      <c r="M456" s="17"/>
      <c r="N456" s="17"/>
      <c r="O456" s="17"/>
      <c r="P456" s="17"/>
      <c r="Q456" s="2"/>
    </row>
    <row r="457" spans="1:17" s="87" customFormat="1" x14ac:dyDescent="0.25">
      <c r="A457" s="174"/>
      <c r="B457" s="17"/>
      <c r="C457" s="68"/>
      <c r="D457" s="69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2"/>
    </row>
    <row r="458" spans="1:17" s="87" customFormat="1" x14ac:dyDescent="0.25">
      <c r="A458" s="93" t="s">
        <v>2414</v>
      </c>
      <c r="B458" s="8" t="s">
        <v>3</v>
      </c>
      <c r="C458" s="9" t="s">
        <v>4</v>
      </c>
      <c r="D458" s="8" t="s">
        <v>5</v>
      </c>
      <c r="E458" s="8" t="s">
        <v>6</v>
      </c>
      <c r="F458" s="8" t="s">
        <v>7</v>
      </c>
      <c r="G458" s="8" t="s">
        <v>8</v>
      </c>
      <c r="H458" s="8" t="s">
        <v>9</v>
      </c>
      <c r="I458" s="8" t="s">
        <v>10</v>
      </c>
      <c r="J458" s="8" t="s">
        <v>2509</v>
      </c>
      <c r="K458" s="8" t="s">
        <v>11</v>
      </c>
      <c r="L458" s="8" t="s">
        <v>12</v>
      </c>
      <c r="M458" s="8" t="s">
        <v>13</v>
      </c>
      <c r="N458" s="8" t="s">
        <v>2415</v>
      </c>
      <c r="O458" s="8" t="s">
        <v>14</v>
      </c>
      <c r="P458" s="8" t="s">
        <v>15</v>
      </c>
      <c r="Q458" s="2"/>
    </row>
    <row r="459" spans="1:17" s="87" customFormat="1" x14ac:dyDescent="0.25">
      <c r="A459" s="98">
        <v>20</v>
      </c>
      <c r="B459" s="8">
        <v>18306</v>
      </c>
      <c r="C459" s="10">
        <v>43069</v>
      </c>
      <c r="D459" s="18" t="s">
        <v>1275</v>
      </c>
      <c r="E459" s="8">
        <v>16392</v>
      </c>
      <c r="F459" s="8" t="s">
        <v>1216</v>
      </c>
      <c r="G459" s="8">
        <v>3020</v>
      </c>
      <c r="H459" s="12">
        <f>'Computer-1'!K155</f>
        <v>64</v>
      </c>
      <c r="I459" s="8" t="s">
        <v>2502</v>
      </c>
      <c r="J459" s="8" t="s">
        <v>2512</v>
      </c>
      <c r="K459" s="38">
        <v>40228</v>
      </c>
      <c r="L459" s="13" t="e">
        <f>DATEDIF(K459,#REF!,"Y")&amp; "." &amp; DATEDIF(K459,#REF!,"YM") &amp; "."&amp; DATEDIF(K459,#REF!,"MD") +1</f>
        <v>#REF!</v>
      </c>
      <c r="M459" s="31">
        <v>4.0199999999999996</v>
      </c>
      <c r="N459" s="31">
        <v>26</v>
      </c>
      <c r="O459" s="105" t="s">
        <v>2471</v>
      </c>
      <c r="P459" s="17"/>
      <c r="Q459" s="2"/>
    </row>
    <row r="460" spans="1:17" s="87" customFormat="1" ht="17.25" x14ac:dyDescent="0.25">
      <c r="A460" s="98">
        <v>57</v>
      </c>
      <c r="B460" s="28">
        <v>19263</v>
      </c>
      <c r="C460" s="13">
        <v>43090</v>
      </c>
      <c r="D460" s="45" t="s">
        <v>447</v>
      </c>
      <c r="E460" s="28">
        <v>21114</v>
      </c>
      <c r="F460" s="8" t="s">
        <v>116</v>
      </c>
      <c r="G460" s="8">
        <v>3057</v>
      </c>
      <c r="H460" s="12">
        <f>'Computer-3'!J143</f>
        <v>61</v>
      </c>
      <c r="I460" s="8" t="s">
        <v>2502</v>
      </c>
      <c r="J460" s="8" t="s">
        <v>2510</v>
      </c>
      <c r="K460" s="13">
        <v>40202</v>
      </c>
      <c r="L460" s="13" t="e">
        <f>DATEDIF(K460,#REF!,"Y")&amp; "." &amp; DATEDIF(K460,#REF!,"YM") &amp; "."&amp; DATEDIF(K460,#REF!,"MD") +1</f>
        <v>#REF!</v>
      </c>
      <c r="M460" s="35">
        <v>4.03</v>
      </c>
      <c r="N460" s="35">
        <v>24</v>
      </c>
      <c r="O460" s="105" t="s">
        <v>2471</v>
      </c>
      <c r="P460" s="17"/>
      <c r="Q460" s="2"/>
    </row>
    <row r="461" spans="1:17" s="87" customFormat="1" ht="17.25" x14ac:dyDescent="0.25">
      <c r="A461" s="98">
        <v>83</v>
      </c>
      <c r="B461" s="28">
        <v>18963</v>
      </c>
      <c r="C461" s="13">
        <v>43082</v>
      </c>
      <c r="D461" s="45" t="s">
        <v>1924</v>
      </c>
      <c r="E461" s="28">
        <v>20252</v>
      </c>
      <c r="F461" s="8" t="s">
        <v>38</v>
      </c>
      <c r="G461" s="8">
        <v>3083</v>
      </c>
      <c r="H461" s="12">
        <f>'Computer-4'!L145</f>
        <v>60</v>
      </c>
      <c r="I461" s="8" t="s">
        <v>2502</v>
      </c>
      <c r="J461" s="8" t="s">
        <v>2513</v>
      </c>
      <c r="K461" s="13">
        <v>39919</v>
      </c>
      <c r="L461" s="13" t="e">
        <f>DATEDIF(K461,#REF!,"Y")&amp; "." &amp; DATEDIF(K461,#REF!,"YM") &amp; "."&amp; DATEDIF(K461,#REF!,"MD") +1</f>
        <v>#REF!</v>
      </c>
      <c r="M461" s="35">
        <v>4.07</v>
      </c>
      <c r="N461" s="35">
        <v>44</v>
      </c>
      <c r="O461" s="105" t="s">
        <v>2471</v>
      </c>
      <c r="P461" s="17"/>
      <c r="Q461" s="2"/>
    </row>
    <row r="462" spans="1:17" s="87" customFormat="1" ht="17.25" x14ac:dyDescent="0.25">
      <c r="A462" s="98">
        <v>35</v>
      </c>
      <c r="B462" s="28">
        <v>19117</v>
      </c>
      <c r="C462" s="13">
        <v>43081</v>
      </c>
      <c r="D462" s="45" t="s">
        <v>496</v>
      </c>
      <c r="E462" s="28">
        <v>19682</v>
      </c>
      <c r="F462" s="8" t="s">
        <v>88</v>
      </c>
      <c r="G462" s="8">
        <v>3035</v>
      </c>
      <c r="H462" s="12">
        <f>'Computer-2'!K145</f>
        <v>59</v>
      </c>
      <c r="I462" s="8" t="s">
        <v>2502</v>
      </c>
      <c r="J462" s="8" t="s">
        <v>2514</v>
      </c>
      <c r="K462" s="13">
        <v>39956</v>
      </c>
      <c r="L462" s="13" t="e">
        <f>DATEDIF(K462,#REF!,"Y")&amp; "." &amp; DATEDIF(K462,#REF!,"YM") &amp; "."&amp; DATEDIF(K462,#REF!,"MD") +1</f>
        <v>#REF!</v>
      </c>
      <c r="M462" s="35">
        <v>4.09</v>
      </c>
      <c r="N462" s="35">
        <v>25</v>
      </c>
      <c r="O462" s="105" t="s">
        <v>2471</v>
      </c>
      <c r="P462" s="17"/>
      <c r="Q462" s="2"/>
    </row>
    <row r="463" spans="1:17" s="87" customFormat="1" ht="17.25" x14ac:dyDescent="0.25">
      <c r="A463" s="98">
        <v>46</v>
      </c>
      <c r="B463" s="8">
        <v>17225</v>
      </c>
      <c r="C463" s="10">
        <v>43096</v>
      </c>
      <c r="D463" s="18" t="s">
        <v>2446</v>
      </c>
      <c r="E463" s="8">
        <v>18310</v>
      </c>
      <c r="F463" s="8" t="s">
        <v>2418</v>
      </c>
      <c r="G463" s="8">
        <v>3046</v>
      </c>
      <c r="H463" s="12">
        <f>'Computer-2'!K156</f>
        <v>59</v>
      </c>
      <c r="I463" s="8" t="s">
        <v>2502</v>
      </c>
      <c r="J463" s="8" t="s">
        <v>2514</v>
      </c>
      <c r="K463" s="38">
        <v>40042</v>
      </c>
      <c r="L463" s="13" t="e">
        <f>DATEDIF(K463,#REF!,"Y")&amp; "." &amp; DATEDIF(K463,#REF!,"YM") &amp; "."&amp; DATEDIF(K463,#REF!,"MD") +1</f>
        <v>#REF!</v>
      </c>
      <c r="M463" s="31">
        <v>4.0199999999999996</v>
      </c>
      <c r="N463" s="31">
        <v>38</v>
      </c>
      <c r="O463" s="105" t="s">
        <v>2471</v>
      </c>
      <c r="P463" s="17"/>
      <c r="Q463" s="2"/>
    </row>
    <row r="464" spans="1:17" s="87" customFormat="1" ht="17.25" x14ac:dyDescent="0.25">
      <c r="A464" s="98">
        <v>47</v>
      </c>
      <c r="B464" s="8">
        <v>17224</v>
      </c>
      <c r="C464" s="10">
        <v>43098</v>
      </c>
      <c r="D464" s="18" t="s">
        <v>2447</v>
      </c>
      <c r="E464" s="8">
        <v>18367</v>
      </c>
      <c r="F464" s="8" t="s">
        <v>2418</v>
      </c>
      <c r="G464" s="8">
        <v>3047</v>
      </c>
      <c r="H464" s="12">
        <f>'Computer-2'!K157</f>
        <v>59</v>
      </c>
      <c r="I464" s="8" t="s">
        <v>2502</v>
      </c>
      <c r="J464" s="8" t="s">
        <v>2514</v>
      </c>
      <c r="K464" s="38">
        <v>40199</v>
      </c>
      <c r="L464" s="13" t="e">
        <f>DATEDIF(K464,#REF!,"Y")&amp; "." &amp; DATEDIF(K464,#REF!,"YM") &amp; "."&amp; DATEDIF(K464,#REF!,"MD") +1</f>
        <v>#REF!</v>
      </c>
      <c r="M464" s="31">
        <v>4.04</v>
      </c>
      <c r="N464" s="31">
        <v>34</v>
      </c>
      <c r="O464" s="105" t="s">
        <v>2471</v>
      </c>
      <c r="P464" s="17"/>
      <c r="Q464" s="2"/>
    </row>
    <row r="465" spans="1:17" s="87" customFormat="1" x14ac:dyDescent="0.25">
      <c r="A465" s="98">
        <v>41</v>
      </c>
      <c r="B465" s="8">
        <v>17304</v>
      </c>
      <c r="C465" s="10">
        <v>43084</v>
      </c>
      <c r="D465" s="18" t="s">
        <v>842</v>
      </c>
      <c r="E465" s="8">
        <v>11629</v>
      </c>
      <c r="F465" s="8" t="s">
        <v>840</v>
      </c>
      <c r="G465" s="8">
        <v>3041</v>
      </c>
      <c r="H465" s="12">
        <f>'Computer-2'!K151</f>
        <v>58</v>
      </c>
      <c r="I465" s="8" t="s">
        <v>2502</v>
      </c>
      <c r="J465" s="8"/>
      <c r="K465" s="38">
        <v>39948</v>
      </c>
      <c r="L465" s="13" t="e">
        <f>DATEDIF(K465,#REF!,"Y")&amp; "." &amp; DATEDIF(K465,#REF!,"YM") &amp; "."&amp; DATEDIF(K465,#REF!,"MD") +1</f>
        <v>#REF!</v>
      </c>
      <c r="M465" s="31">
        <v>4.08</v>
      </c>
      <c r="N465" s="31">
        <v>31</v>
      </c>
      <c r="O465" s="105" t="s">
        <v>2471</v>
      </c>
      <c r="P465" s="17"/>
      <c r="Q465" s="2"/>
    </row>
    <row r="466" spans="1:17" s="87" customFormat="1" x14ac:dyDescent="0.25">
      <c r="A466" s="98">
        <v>33</v>
      </c>
      <c r="B466" s="28">
        <v>19146</v>
      </c>
      <c r="C466" s="13">
        <v>43084</v>
      </c>
      <c r="D466" s="45" t="s">
        <v>493</v>
      </c>
      <c r="E466" s="28">
        <v>21415</v>
      </c>
      <c r="F466" s="8" t="s">
        <v>88</v>
      </c>
      <c r="G466" s="8">
        <v>3033</v>
      </c>
      <c r="H466" s="12">
        <f>'Computer-2'!K143</f>
        <v>56</v>
      </c>
      <c r="I466" s="8" t="s">
        <v>2502</v>
      </c>
      <c r="J466" s="8"/>
      <c r="K466" s="13">
        <v>40047</v>
      </c>
      <c r="L466" s="13" t="e">
        <f>DATEDIF(K466,#REF!,"Y")&amp; "." &amp; DATEDIF(K466,#REF!,"YM") &amp; "."&amp; DATEDIF(K466,#REF!,"MD") +1</f>
        <v>#REF!</v>
      </c>
      <c r="M466" s="35">
        <v>4.07</v>
      </c>
      <c r="N466" s="35">
        <v>41</v>
      </c>
      <c r="O466" s="105" t="s">
        <v>2471</v>
      </c>
      <c r="P466" s="17"/>
      <c r="Q466" s="2"/>
    </row>
    <row r="467" spans="1:17" s="87" customFormat="1" x14ac:dyDescent="0.25">
      <c r="A467" s="98">
        <v>37</v>
      </c>
      <c r="B467" s="28">
        <v>19115</v>
      </c>
      <c r="C467" s="13">
        <v>43081</v>
      </c>
      <c r="D467" s="45" t="s">
        <v>500</v>
      </c>
      <c r="E467" s="28">
        <v>21414</v>
      </c>
      <c r="F467" s="8" t="s">
        <v>88</v>
      </c>
      <c r="G467" s="8">
        <v>3037</v>
      </c>
      <c r="H467" s="12">
        <f>'Computer-2'!K147</f>
        <v>56</v>
      </c>
      <c r="I467" s="8" t="s">
        <v>2502</v>
      </c>
      <c r="J467" s="8"/>
      <c r="K467" s="13">
        <v>40127</v>
      </c>
      <c r="L467" s="13" t="e">
        <f>DATEDIF(K467,#REF!,"Y")&amp; "." &amp; DATEDIF(K467,#REF!,"YM") &amp; "."&amp; DATEDIF(K467,#REF!,"MD") +1</f>
        <v>#REF!</v>
      </c>
      <c r="M467" s="35">
        <v>4.07</v>
      </c>
      <c r="N467" s="35">
        <v>43</v>
      </c>
      <c r="O467" s="105" t="s">
        <v>2471</v>
      </c>
      <c r="P467" s="17"/>
      <c r="Q467" s="2"/>
    </row>
    <row r="468" spans="1:17" s="87" customFormat="1" x14ac:dyDescent="0.25">
      <c r="A468" s="98">
        <v>50</v>
      </c>
      <c r="B468" s="8">
        <v>17568</v>
      </c>
      <c r="C468" s="10">
        <v>43064</v>
      </c>
      <c r="D468" s="18" t="s">
        <v>2096</v>
      </c>
      <c r="E468" s="8">
        <v>20994</v>
      </c>
      <c r="F468" s="8" t="s">
        <v>540</v>
      </c>
      <c r="G468" s="8">
        <v>3050</v>
      </c>
      <c r="H468" s="12">
        <f>'Computer-2'!K160</f>
        <v>56</v>
      </c>
      <c r="I468" s="8" t="s">
        <v>2502</v>
      </c>
      <c r="J468" s="8"/>
      <c r="K468" s="38">
        <v>40012</v>
      </c>
      <c r="L468" s="13" t="e">
        <f>DATEDIF(K468,#REF!,"Y")&amp; "." &amp; DATEDIF(K468,#REF!,"YM") &amp; "."&amp; DATEDIF(K468,#REF!,"MD") +1</f>
        <v>#REF!</v>
      </c>
      <c r="M468" s="31">
        <v>4.08</v>
      </c>
      <c r="N468" s="31">
        <v>48</v>
      </c>
      <c r="O468" s="105" t="s">
        <v>2471</v>
      </c>
      <c r="P468" s="17"/>
      <c r="Q468" s="2"/>
    </row>
    <row r="469" spans="1:17" s="87" customFormat="1" x14ac:dyDescent="0.25">
      <c r="A469" s="98">
        <v>73</v>
      </c>
      <c r="B469" s="24">
        <v>17352</v>
      </c>
      <c r="C469" s="25">
        <v>43059</v>
      </c>
      <c r="D469" s="26" t="s">
        <v>31</v>
      </c>
      <c r="E469" s="24">
        <v>19966</v>
      </c>
      <c r="F469" s="27" t="s">
        <v>26</v>
      </c>
      <c r="G469" s="8">
        <v>3073</v>
      </c>
      <c r="H469" s="12">
        <f>'Computer-3'!J159</f>
        <v>56</v>
      </c>
      <c r="I469" s="8" t="s">
        <v>2502</v>
      </c>
      <c r="J469" s="8"/>
      <c r="K469" s="13">
        <v>39817</v>
      </c>
      <c r="L469" s="13" t="e">
        <f>DATEDIF(K469,#REF!,"Y")&amp; "." &amp; DATEDIF(K469,#REF!,"YM") &amp; "."&amp; DATEDIF(K469,#REF!,"MD") +1</f>
        <v>#REF!</v>
      </c>
      <c r="M469" s="29">
        <v>4.0599999999999996</v>
      </c>
      <c r="N469" s="29">
        <v>35</v>
      </c>
      <c r="O469" s="105" t="s">
        <v>2471</v>
      </c>
      <c r="P469" s="17"/>
      <c r="Q469" s="2"/>
    </row>
    <row r="470" spans="1:17" s="87" customFormat="1" x14ac:dyDescent="0.25">
      <c r="A470" s="98">
        <v>55</v>
      </c>
      <c r="B470" s="28">
        <v>19225</v>
      </c>
      <c r="C470" s="13">
        <v>43083</v>
      </c>
      <c r="D470" s="45" t="s">
        <v>348</v>
      </c>
      <c r="E470" s="28">
        <v>20634</v>
      </c>
      <c r="F470" s="8" t="s">
        <v>116</v>
      </c>
      <c r="G470" s="8">
        <v>3055</v>
      </c>
      <c r="H470" s="12">
        <f>'Computer-3'!J141</f>
        <v>55</v>
      </c>
      <c r="I470" s="8" t="s">
        <v>2502</v>
      </c>
      <c r="J470" s="8"/>
      <c r="K470" s="13">
        <v>39869</v>
      </c>
      <c r="L470" s="13" t="e">
        <f>DATEDIF(K470,#REF!,"Y")&amp; "." &amp; DATEDIF(K470,#REF!,"YM") &amp; "."&amp; DATEDIF(K470,#REF!,"MD") +1</f>
        <v>#REF!</v>
      </c>
      <c r="M470" s="35">
        <v>4.09</v>
      </c>
      <c r="N470" s="35">
        <v>52</v>
      </c>
      <c r="O470" s="105" t="s">
        <v>2471</v>
      </c>
      <c r="P470" s="17"/>
      <c r="Q470" s="2"/>
    </row>
    <row r="471" spans="1:17" s="87" customFormat="1" x14ac:dyDescent="0.25">
      <c r="A471" s="98">
        <v>36</v>
      </c>
      <c r="B471" s="28">
        <v>19139</v>
      </c>
      <c r="C471" s="13">
        <v>43083</v>
      </c>
      <c r="D471" s="45" t="s">
        <v>499</v>
      </c>
      <c r="E471" s="28">
        <v>21402</v>
      </c>
      <c r="F471" s="8" t="s">
        <v>88</v>
      </c>
      <c r="G471" s="8">
        <v>3036</v>
      </c>
      <c r="H471" s="12">
        <f>'Computer-2'!K146</f>
        <v>54</v>
      </c>
      <c r="I471" s="8" t="s">
        <v>2502</v>
      </c>
      <c r="J471" s="8"/>
      <c r="K471" s="13">
        <v>40709</v>
      </c>
      <c r="L471" s="13" t="e">
        <f>DATEDIF(K471,#REF!,"Y")&amp; "." &amp; DATEDIF(K471,#REF!,"YM") &amp; "."&amp; DATEDIF(K471,#REF!,"MD") +1</f>
        <v>#REF!</v>
      </c>
      <c r="M471" s="35">
        <v>4.04</v>
      </c>
      <c r="N471" s="35">
        <v>26</v>
      </c>
      <c r="O471" s="105" t="s">
        <v>2471</v>
      </c>
      <c r="P471" s="17"/>
      <c r="Q471" s="2"/>
    </row>
    <row r="472" spans="1:17" s="87" customFormat="1" x14ac:dyDescent="0.25">
      <c r="A472" s="98">
        <v>43</v>
      </c>
      <c r="B472" s="8">
        <v>17544</v>
      </c>
      <c r="C472" s="10">
        <v>43078</v>
      </c>
      <c r="D472" s="18" t="s">
        <v>938</v>
      </c>
      <c r="E472" s="8">
        <v>20007</v>
      </c>
      <c r="F472" s="8" t="s">
        <v>918</v>
      </c>
      <c r="G472" s="8">
        <v>3043</v>
      </c>
      <c r="H472" s="12">
        <f>'Computer-2'!K153</f>
        <v>54</v>
      </c>
      <c r="I472" s="8" t="s">
        <v>2502</v>
      </c>
      <c r="J472" s="8"/>
      <c r="K472" s="38">
        <v>40503</v>
      </c>
      <c r="L472" s="13" t="e">
        <f>DATEDIF(K472,#REF!,"Y")&amp; "." &amp; DATEDIF(K472,#REF!,"YM") &amp; "."&amp; DATEDIF(K472,#REF!,"MD") +1</f>
        <v>#REF!</v>
      </c>
      <c r="M472" s="31">
        <v>4.0199999999999996</v>
      </c>
      <c r="N472" s="31">
        <v>26</v>
      </c>
      <c r="O472" s="105" t="s">
        <v>2471</v>
      </c>
      <c r="P472" s="17"/>
      <c r="Q472" s="2"/>
    </row>
    <row r="473" spans="1:17" s="87" customFormat="1" x14ac:dyDescent="0.25">
      <c r="A473" s="98">
        <v>56</v>
      </c>
      <c r="B473" s="28">
        <v>19220</v>
      </c>
      <c r="C473" s="13">
        <v>43083</v>
      </c>
      <c r="D473" s="45" t="s">
        <v>1994</v>
      </c>
      <c r="E473" s="28">
        <v>20615</v>
      </c>
      <c r="F473" s="8" t="s">
        <v>116</v>
      </c>
      <c r="G473" s="8">
        <v>3056</v>
      </c>
      <c r="H473" s="12">
        <f>'Computer-3'!J142</f>
        <v>53</v>
      </c>
      <c r="I473" s="8" t="s">
        <v>2502</v>
      </c>
      <c r="J473" s="8"/>
      <c r="K473" s="13">
        <v>39906</v>
      </c>
      <c r="L473" s="13" t="e">
        <f>DATEDIF(K473,#REF!,"Y")&amp; "." &amp; DATEDIF(K473,#REF!,"YM") &amp; "."&amp; DATEDIF(K473,#REF!,"MD") +1</f>
        <v>#REF!</v>
      </c>
      <c r="M473" s="35">
        <v>4.0199999999999996</v>
      </c>
      <c r="N473" s="35">
        <v>21</v>
      </c>
      <c r="O473" s="105" t="s">
        <v>2471</v>
      </c>
      <c r="P473" s="17"/>
      <c r="Q473" s="2"/>
    </row>
    <row r="474" spans="1:17" s="87" customFormat="1" x14ac:dyDescent="0.25">
      <c r="A474" s="98">
        <v>16</v>
      </c>
      <c r="B474" s="8">
        <v>18353</v>
      </c>
      <c r="C474" s="10">
        <v>43084</v>
      </c>
      <c r="D474" s="18" t="s">
        <v>1240</v>
      </c>
      <c r="E474" s="8">
        <v>20730</v>
      </c>
      <c r="F474" s="8" t="s">
        <v>1216</v>
      </c>
      <c r="G474" s="8">
        <v>3016</v>
      </c>
      <c r="H474" s="12">
        <f>'Computer-1'!K151</f>
        <v>52</v>
      </c>
      <c r="I474" s="8" t="s">
        <v>2502</v>
      </c>
      <c r="J474" s="8"/>
      <c r="K474" s="38">
        <v>39934</v>
      </c>
      <c r="L474" s="13" t="e">
        <f>DATEDIF(K474,#REF!,"Y")&amp; "." &amp; DATEDIF(K474,#REF!,"YM") &amp; "."&amp; DATEDIF(K474,#REF!,"MD") +1</f>
        <v>#REF!</v>
      </c>
      <c r="M474" s="31">
        <v>4.1100000000000003</v>
      </c>
      <c r="N474" s="31">
        <v>39</v>
      </c>
      <c r="O474" s="105" t="s">
        <v>2471</v>
      </c>
      <c r="P474" s="17"/>
      <c r="Q474" s="2"/>
    </row>
    <row r="475" spans="1:17" s="87" customFormat="1" x14ac:dyDescent="0.25">
      <c r="A475" s="98">
        <v>17</v>
      </c>
      <c r="B475" s="8">
        <v>18350</v>
      </c>
      <c r="C475" s="10">
        <v>43084</v>
      </c>
      <c r="D475" s="18" t="s">
        <v>1241</v>
      </c>
      <c r="E475" s="8">
        <v>17975</v>
      </c>
      <c r="F475" s="8" t="s">
        <v>1216</v>
      </c>
      <c r="G475" s="8">
        <v>3017</v>
      </c>
      <c r="H475" s="12">
        <f>'Computer-1'!K152</f>
        <v>52</v>
      </c>
      <c r="I475" s="8" t="s">
        <v>2502</v>
      </c>
      <c r="J475" s="8"/>
      <c r="K475" s="38">
        <v>40133</v>
      </c>
      <c r="L475" s="13" t="e">
        <f>DATEDIF(K475,#REF!,"Y")&amp; "." &amp; DATEDIF(K475,#REF!,"YM") &amp; "."&amp; DATEDIF(K475,#REF!,"MD") +1</f>
        <v>#REF!</v>
      </c>
      <c r="M475" s="31">
        <v>4.08</v>
      </c>
      <c r="N475" s="31">
        <v>29</v>
      </c>
      <c r="O475" s="105" t="s">
        <v>2471</v>
      </c>
      <c r="P475" s="17"/>
      <c r="Q475" s="2"/>
    </row>
    <row r="476" spans="1:17" s="87" customFormat="1" x14ac:dyDescent="0.25">
      <c r="A476" s="98">
        <v>77</v>
      </c>
      <c r="B476" s="8">
        <v>17413</v>
      </c>
      <c r="C476" s="10">
        <v>43070</v>
      </c>
      <c r="D476" s="18" t="s">
        <v>75</v>
      </c>
      <c r="E476" s="8">
        <v>21063</v>
      </c>
      <c r="F476" s="27" t="s">
        <v>38</v>
      </c>
      <c r="G476" s="8">
        <v>3077</v>
      </c>
      <c r="H476" s="12">
        <f>'Computer-4'!L139</f>
        <v>52</v>
      </c>
      <c r="I476" s="8" t="s">
        <v>2502</v>
      </c>
      <c r="J476" s="8"/>
      <c r="K476" s="51">
        <v>39962</v>
      </c>
      <c r="L476" s="13" t="e">
        <f>DATEDIF(K476,#REF!,"Y")&amp; "." &amp; DATEDIF(K476,#REF!,"YM") &amp; "."&amp; DATEDIF(K476,#REF!,"MD") +1</f>
        <v>#REF!</v>
      </c>
      <c r="M476" s="31">
        <v>5</v>
      </c>
      <c r="N476" s="31">
        <v>58</v>
      </c>
      <c r="O476" s="105" t="s">
        <v>2471</v>
      </c>
      <c r="P476" s="17"/>
      <c r="Q476" s="2"/>
    </row>
    <row r="477" spans="1:17" s="87" customFormat="1" x14ac:dyDescent="0.25">
      <c r="A477" s="98">
        <v>19</v>
      </c>
      <c r="B477" s="8">
        <v>18310</v>
      </c>
      <c r="C477" s="10">
        <v>43072</v>
      </c>
      <c r="D477" s="18" t="s">
        <v>1272</v>
      </c>
      <c r="E477" s="8">
        <v>17974</v>
      </c>
      <c r="F477" s="8" t="s">
        <v>1216</v>
      </c>
      <c r="G477" s="8">
        <v>3019</v>
      </c>
      <c r="H477" s="12">
        <f>'Computer-1'!K154</f>
        <v>51</v>
      </c>
      <c r="I477" s="8" t="s">
        <v>2502</v>
      </c>
      <c r="J477" s="8"/>
      <c r="K477" s="38">
        <v>40131</v>
      </c>
      <c r="L477" s="13" t="e">
        <f>DATEDIF(K477,#REF!,"Y")&amp; "." &amp; DATEDIF(K477,#REF!,"YM") &amp; "."&amp; DATEDIF(K477,#REF!,"MD") +1</f>
        <v>#REF!</v>
      </c>
      <c r="M477" s="31">
        <v>4.04</v>
      </c>
      <c r="N477" s="31">
        <v>35</v>
      </c>
      <c r="O477" s="105" t="s">
        <v>2471</v>
      </c>
      <c r="P477" s="17"/>
      <c r="Q477" s="2"/>
    </row>
    <row r="478" spans="1:17" s="87" customFormat="1" x14ac:dyDescent="0.25">
      <c r="A478" s="98">
        <v>75</v>
      </c>
      <c r="B478" s="24">
        <v>17407</v>
      </c>
      <c r="C478" s="25">
        <v>43057</v>
      </c>
      <c r="D478" s="26" t="s">
        <v>37</v>
      </c>
      <c r="E478" s="24">
        <v>20254</v>
      </c>
      <c r="F478" s="27" t="s">
        <v>38</v>
      </c>
      <c r="G478" s="8">
        <v>3075</v>
      </c>
      <c r="H478" s="12">
        <f>'Computer-3'!J161</f>
        <v>51</v>
      </c>
      <c r="I478" s="8" t="s">
        <v>2502</v>
      </c>
      <c r="J478" s="8"/>
      <c r="K478" s="13">
        <v>39828</v>
      </c>
      <c r="L478" s="13" t="e">
        <f>DATEDIF(K478,#REF!,"Y")&amp; "." &amp; DATEDIF(K478,#REF!,"YM") &amp; "."&amp; DATEDIF(K478,#REF!,"MD") +1</f>
        <v>#REF!</v>
      </c>
      <c r="M478" s="29">
        <v>4.05</v>
      </c>
      <c r="N478" s="29">
        <v>37</v>
      </c>
      <c r="O478" s="105" t="s">
        <v>2471</v>
      </c>
      <c r="P478" s="17"/>
      <c r="Q478" s="2"/>
    </row>
    <row r="479" spans="1:17" s="87" customFormat="1" x14ac:dyDescent="0.25">
      <c r="A479" s="98">
        <v>39</v>
      </c>
      <c r="B479" s="28">
        <v>19171</v>
      </c>
      <c r="C479" s="13">
        <v>43091</v>
      </c>
      <c r="D479" s="45" t="s">
        <v>523</v>
      </c>
      <c r="E479" s="28">
        <v>21404</v>
      </c>
      <c r="F479" s="8" t="s">
        <v>88</v>
      </c>
      <c r="G479" s="8">
        <v>3039</v>
      </c>
      <c r="H479" s="12">
        <f>'Computer-2'!K149</f>
        <v>50</v>
      </c>
      <c r="I479" s="8" t="s">
        <v>2502</v>
      </c>
      <c r="J479" s="8"/>
      <c r="K479" s="13">
        <v>40049</v>
      </c>
      <c r="L479" s="13" t="e">
        <f>DATEDIF(K479,#REF!,"Y")&amp; "." &amp; DATEDIF(K479,#REF!,"YM") &amp; "."&amp; DATEDIF(K479,#REF!,"MD") +1</f>
        <v>#REF!</v>
      </c>
      <c r="M479" s="35">
        <v>4.09</v>
      </c>
      <c r="N479" s="35">
        <v>34</v>
      </c>
      <c r="O479" s="105" t="s">
        <v>2471</v>
      </c>
      <c r="P479" s="17"/>
      <c r="Q479" s="2"/>
    </row>
    <row r="480" spans="1:17" s="87" customFormat="1" x14ac:dyDescent="0.25">
      <c r="A480" s="98">
        <v>62</v>
      </c>
      <c r="B480" s="8">
        <v>17511</v>
      </c>
      <c r="C480" s="10">
        <v>43098</v>
      </c>
      <c r="D480" s="18" t="s">
        <v>707</v>
      </c>
      <c r="E480" s="8">
        <v>7395</v>
      </c>
      <c r="F480" s="8" t="s">
        <v>696</v>
      </c>
      <c r="G480" s="8">
        <v>3062</v>
      </c>
      <c r="H480" s="12">
        <f>'Computer-3'!J148</f>
        <v>50</v>
      </c>
      <c r="I480" s="8" t="s">
        <v>2502</v>
      </c>
      <c r="J480" s="8"/>
      <c r="K480" s="38">
        <v>40214</v>
      </c>
      <c r="L480" s="13" t="e">
        <f>DATEDIF(K480,#REF!,"Y")&amp; "." &amp; DATEDIF(K480,#REF!,"YM") &amp; "."&amp; DATEDIF(K480,#REF!,"MD") +1</f>
        <v>#REF!</v>
      </c>
      <c r="M480" s="31">
        <v>4.03</v>
      </c>
      <c r="N480" s="31">
        <v>25</v>
      </c>
      <c r="O480" s="105" t="s">
        <v>2471</v>
      </c>
      <c r="P480" s="17"/>
      <c r="Q480" s="2"/>
    </row>
    <row r="481" spans="1:17" s="87" customFormat="1" x14ac:dyDescent="0.25">
      <c r="A481" s="98">
        <v>69</v>
      </c>
      <c r="B481" s="8">
        <v>19729</v>
      </c>
      <c r="C481" s="10">
        <v>43100</v>
      </c>
      <c r="D481" s="18" t="s">
        <v>1980</v>
      </c>
      <c r="E481" s="8">
        <v>19029</v>
      </c>
      <c r="F481" s="8" t="s">
        <v>1968</v>
      </c>
      <c r="G481" s="8">
        <v>3069</v>
      </c>
      <c r="H481" s="12">
        <f>'Computer-3'!J155</f>
        <v>50</v>
      </c>
      <c r="I481" s="8" t="s">
        <v>2502</v>
      </c>
      <c r="J481" s="8"/>
      <c r="K481" s="38">
        <v>40060</v>
      </c>
      <c r="L481" s="13" t="e">
        <f>DATEDIF(K481,#REF!,"Y")&amp; "." &amp; DATEDIF(K481,#REF!,"YM") &amp; "."&amp; DATEDIF(K481,#REF!,"MD") +1</f>
        <v>#REF!</v>
      </c>
      <c r="M481" s="31">
        <v>4.0599999999999996</v>
      </c>
      <c r="N481" s="31">
        <v>28</v>
      </c>
      <c r="O481" s="105" t="s">
        <v>2471</v>
      </c>
      <c r="P481" s="17"/>
      <c r="Q481" s="2"/>
    </row>
    <row r="482" spans="1:17" s="87" customFormat="1" x14ac:dyDescent="0.25">
      <c r="A482" s="98">
        <v>58</v>
      </c>
      <c r="B482" s="8">
        <v>19297</v>
      </c>
      <c r="C482" s="10">
        <v>43099</v>
      </c>
      <c r="D482" s="18" t="s">
        <v>2119</v>
      </c>
      <c r="E482" s="8">
        <v>21674</v>
      </c>
      <c r="F482" s="8" t="s">
        <v>116</v>
      </c>
      <c r="G482" s="8">
        <v>3058</v>
      </c>
      <c r="H482" s="12">
        <f>'Computer-3'!J144</f>
        <v>48</v>
      </c>
      <c r="I482" s="8" t="s">
        <v>2502</v>
      </c>
      <c r="J482" s="8"/>
      <c r="K482" s="38">
        <v>40172</v>
      </c>
      <c r="L482" s="13" t="e">
        <f>DATEDIF(K482,#REF!,"Y")&amp; "." &amp; DATEDIF(K482,#REF!,"YM") &amp; "."&amp; DATEDIF(K482,#REF!,"MD") +1</f>
        <v>#REF!</v>
      </c>
      <c r="M482" s="31">
        <v>4.08</v>
      </c>
      <c r="N482" s="31">
        <v>45</v>
      </c>
      <c r="O482" s="105" t="s">
        <v>2471</v>
      </c>
      <c r="P482" s="17"/>
      <c r="Q482" s="2"/>
    </row>
    <row r="483" spans="1:17" s="87" customFormat="1" x14ac:dyDescent="0.25">
      <c r="A483" s="98">
        <v>9</v>
      </c>
      <c r="B483" s="8">
        <v>18829</v>
      </c>
      <c r="C483" s="10">
        <v>43084</v>
      </c>
      <c r="D483" s="18" t="s">
        <v>720</v>
      </c>
      <c r="E483" s="8">
        <v>19508</v>
      </c>
      <c r="F483" s="8" t="s">
        <v>710</v>
      </c>
      <c r="G483" s="8">
        <v>3009</v>
      </c>
      <c r="H483" s="12">
        <f>'Computer-1'!K144</f>
        <v>47</v>
      </c>
      <c r="I483" s="8" t="s">
        <v>2502</v>
      </c>
      <c r="J483" s="8"/>
      <c r="K483" s="38">
        <v>40172</v>
      </c>
      <c r="L483" s="13" t="e">
        <f>DATEDIF(K483,#REF!,"Y")&amp; "." &amp; DATEDIF(K483,#REF!,"YM") &amp; "."&amp; DATEDIF(K483,#REF!,"MD") +1</f>
        <v>#REF!</v>
      </c>
      <c r="M483" s="31">
        <v>4</v>
      </c>
      <c r="N483" s="31">
        <v>20</v>
      </c>
      <c r="O483" s="105" t="s">
        <v>2471</v>
      </c>
      <c r="P483" s="17"/>
      <c r="Q483" s="2"/>
    </row>
    <row r="484" spans="1:17" s="87" customFormat="1" x14ac:dyDescent="0.25">
      <c r="A484" s="98">
        <v>28</v>
      </c>
      <c r="B484" s="8">
        <v>17248</v>
      </c>
      <c r="C484" s="10">
        <v>43105</v>
      </c>
      <c r="D484" s="18" t="s">
        <v>2402</v>
      </c>
      <c r="E484" s="8">
        <v>21385</v>
      </c>
      <c r="F484" s="8" t="s">
        <v>2382</v>
      </c>
      <c r="G484" s="8">
        <v>3028</v>
      </c>
      <c r="H484" s="12">
        <f>'Computer-2'!K138</f>
        <v>47</v>
      </c>
      <c r="I484" s="8" t="s">
        <v>2502</v>
      </c>
      <c r="J484" s="8"/>
      <c r="K484" s="38">
        <v>39837</v>
      </c>
      <c r="L484" s="13" t="e">
        <f>DATEDIF(K484,#REF!,"Y")&amp; "." &amp; DATEDIF(K484,#REF!,"YM") &amp; "."&amp; DATEDIF(K484,#REF!,"MD") +1</f>
        <v>#REF!</v>
      </c>
      <c r="M484" s="31">
        <v>4.05</v>
      </c>
      <c r="N484" s="31">
        <v>24</v>
      </c>
      <c r="O484" s="105" t="s">
        <v>2471</v>
      </c>
      <c r="P484" s="17"/>
      <c r="Q484" s="2"/>
    </row>
    <row r="485" spans="1:17" s="87" customFormat="1" x14ac:dyDescent="0.25">
      <c r="A485" s="98">
        <v>80</v>
      </c>
      <c r="B485" s="28">
        <v>18964</v>
      </c>
      <c r="C485" s="13">
        <v>43082</v>
      </c>
      <c r="D485" s="45" t="s">
        <v>297</v>
      </c>
      <c r="E485" s="28">
        <v>21053</v>
      </c>
      <c r="F485" s="8" t="s">
        <v>38</v>
      </c>
      <c r="G485" s="8">
        <v>3080</v>
      </c>
      <c r="H485" s="12">
        <f>'Computer-4'!L142</f>
        <v>46</v>
      </c>
      <c r="I485" s="8" t="s">
        <v>2502</v>
      </c>
      <c r="J485" s="8"/>
      <c r="K485" s="13">
        <v>39965</v>
      </c>
      <c r="L485" s="13" t="e">
        <f>DATEDIF(K485,#REF!,"Y")&amp; "." &amp; DATEDIF(K485,#REF!,"YM") &amp; "."&amp; DATEDIF(K485,#REF!,"MD") +1</f>
        <v>#REF!</v>
      </c>
      <c r="M485" s="35">
        <v>4.04</v>
      </c>
      <c r="N485" s="35">
        <v>27</v>
      </c>
      <c r="O485" s="105" t="s">
        <v>2471</v>
      </c>
      <c r="P485" s="17"/>
      <c r="Q485" s="2"/>
    </row>
    <row r="486" spans="1:17" s="87" customFormat="1" x14ac:dyDescent="0.25">
      <c r="A486" s="98">
        <v>13</v>
      </c>
      <c r="B486" s="8">
        <v>18378</v>
      </c>
      <c r="C486" s="10">
        <v>43098</v>
      </c>
      <c r="D486" s="18" t="s">
        <v>1221</v>
      </c>
      <c r="E486" s="8">
        <v>20723</v>
      </c>
      <c r="F486" s="8" t="s">
        <v>1216</v>
      </c>
      <c r="G486" s="8">
        <v>3013</v>
      </c>
      <c r="H486" s="12">
        <f>'Computer-1'!K148</f>
        <v>44</v>
      </c>
      <c r="I486" s="8" t="s">
        <v>2502</v>
      </c>
      <c r="J486" s="8"/>
      <c r="K486" s="38">
        <v>39878</v>
      </c>
      <c r="L486" s="13" t="e">
        <f>DATEDIF(K486,#REF!,"Y")&amp; "." &amp; DATEDIF(K486,#REF!,"YM") &amp; "."&amp; DATEDIF(K486,#REF!,"MD") +1</f>
        <v>#REF!</v>
      </c>
      <c r="M486" s="31">
        <v>4.0999999999999996</v>
      </c>
      <c r="N486" s="31">
        <v>45</v>
      </c>
      <c r="O486" s="105" t="s">
        <v>2471</v>
      </c>
      <c r="P486" s="17"/>
      <c r="Q486" s="2"/>
    </row>
    <row r="487" spans="1:17" s="87" customFormat="1" x14ac:dyDescent="0.25">
      <c r="A487" s="98">
        <v>15</v>
      </c>
      <c r="B487" s="8">
        <v>18366</v>
      </c>
      <c r="C487" s="10">
        <v>43084</v>
      </c>
      <c r="D487" s="18" t="s">
        <v>1229</v>
      </c>
      <c r="E487" s="8">
        <v>20748</v>
      </c>
      <c r="F487" s="8" t="s">
        <v>1216</v>
      </c>
      <c r="G487" s="8">
        <v>3015</v>
      </c>
      <c r="H487" s="12">
        <f>'Computer-1'!K150</f>
        <v>44</v>
      </c>
      <c r="I487" s="8" t="s">
        <v>2502</v>
      </c>
      <c r="J487" s="8"/>
      <c r="K487" s="38">
        <v>40552</v>
      </c>
      <c r="L487" s="13" t="e">
        <f>DATEDIF(K487,#REF!,"Y")&amp; "." &amp; DATEDIF(K487,#REF!,"YM") &amp; "."&amp; DATEDIF(K487,#REF!,"MD") +1</f>
        <v>#REF!</v>
      </c>
      <c r="M487" s="31">
        <v>5.04</v>
      </c>
      <c r="N487" s="31">
        <v>32</v>
      </c>
      <c r="O487" s="105" t="s">
        <v>2471</v>
      </c>
      <c r="P487" s="17"/>
      <c r="Q487" s="2"/>
    </row>
    <row r="488" spans="1:17" s="87" customFormat="1" x14ac:dyDescent="0.25">
      <c r="A488" s="98">
        <v>63</v>
      </c>
      <c r="B488" s="28">
        <v>19065</v>
      </c>
      <c r="C488" s="13">
        <v>43084</v>
      </c>
      <c r="D488" s="45" t="s">
        <v>404</v>
      </c>
      <c r="E488" s="28">
        <v>21244</v>
      </c>
      <c r="F488" s="8" t="s">
        <v>48</v>
      </c>
      <c r="G488" s="8">
        <v>3063</v>
      </c>
      <c r="H488" s="12">
        <f>'Computer-3'!J149</f>
        <v>44</v>
      </c>
      <c r="I488" s="8" t="s">
        <v>2502</v>
      </c>
      <c r="J488" s="8"/>
      <c r="K488" s="13">
        <v>39861</v>
      </c>
      <c r="L488" s="13" t="e">
        <f>DATEDIF(K488,#REF!,"Y")&amp; "." &amp; DATEDIF(K488,#REF!,"YM") &amp; "."&amp; DATEDIF(K488,#REF!,"MD") +1</f>
        <v>#REF!</v>
      </c>
      <c r="M488" s="35">
        <v>4.05</v>
      </c>
      <c r="N488" s="35">
        <v>20</v>
      </c>
      <c r="O488" s="105" t="s">
        <v>2471</v>
      </c>
      <c r="P488" s="17"/>
      <c r="Q488" s="2"/>
    </row>
    <row r="489" spans="1:17" s="87" customFormat="1" x14ac:dyDescent="0.25">
      <c r="A489" s="98">
        <v>52</v>
      </c>
      <c r="B489" s="8">
        <v>17857</v>
      </c>
      <c r="C489" s="10">
        <v>43077</v>
      </c>
      <c r="D489" s="11" t="s">
        <v>131</v>
      </c>
      <c r="E489" s="8">
        <v>20183</v>
      </c>
      <c r="F489" s="8" t="s">
        <v>116</v>
      </c>
      <c r="G489" s="8">
        <v>3052</v>
      </c>
      <c r="H489" s="12">
        <f>'Computer-3'!J138</f>
        <v>43</v>
      </c>
      <c r="I489" s="8" t="s">
        <v>2502</v>
      </c>
      <c r="J489" s="8"/>
      <c r="K489" s="38">
        <v>40113</v>
      </c>
      <c r="L489" s="13" t="e">
        <f>DATEDIF(K489,#REF!,"Y")&amp; "." &amp; DATEDIF(K489,#REF!,"YM") &amp; "."&amp; DATEDIF(K489,#REF!,"MD") +1</f>
        <v>#REF!</v>
      </c>
      <c r="M489" s="31">
        <v>4.07</v>
      </c>
      <c r="N489" s="31">
        <v>31</v>
      </c>
      <c r="O489" s="105" t="s">
        <v>2471</v>
      </c>
      <c r="P489" s="17"/>
      <c r="Q489" s="2"/>
    </row>
    <row r="490" spans="1:17" s="87" customFormat="1" x14ac:dyDescent="0.25">
      <c r="A490" s="98">
        <v>68</v>
      </c>
      <c r="B490" s="8">
        <v>19539</v>
      </c>
      <c r="C490" s="10">
        <v>43099</v>
      </c>
      <c r="D490" s="18" t="s">
        <v>1357</v>
      </c>
      <c r="E490" s="8">
        <v>17099</v>
      </c>
      <c r="F490" s="8" t="s">
        <v>1309</v>
      </c>
      <c r="G490" s="8">
        <v>3068</v>
      </c>
      <c r="H490" s="12">
        <f>'Computer-3'!J154</f>
        <v>43</v>
      </c>
      <c r="I490" s="8" t="s">
        <v>2502</v>
      </c>
      <c r="J490" s="8"/>
      <c r="K490" s="38">
        <v>40162</v>
      </c>
      <c r="L490" s="13" t="e">
        <f>DATEDIF(K490,#REF!,"Y")&amp; "." &amp; DATEDIF(K490,#REF!,"YM") &amp; "."&amp; DATEDIF(K490,#REF!,"MD") +1</f>
        <v>#REF!</v>
      </c>
      <c r="M490" s="31">
        <v>4.04</v>
      </c>
      <c r="N490" s="31">
        <v>37</v>
      </c>
      <c r="O490" s="105" t="s">
        <v>2471</v>
      </c>
      <c r="P490" s="17"/>
      <c r="Q490" s="2"/>
    </row>
    <row r="491" spans="1:17" s="87" customFormat="1" x14ac:dyDescent="0.25">
      <c r="A491" s="98">
        <v>81</v>
      </c>
      <c r="B491" s="28">
        <v>18980</v>
      </c>
      <c r="C491" s="13">
        <v>43083</v>
      </c>
      <c r="D491" s="45" t="s">
        <v>302</v>
      </c>
      <c r="E491" s="28">
        <v>20251</v>
      </c>
      <c r="F491" s="8" t="s">
        <v>38</v>
      </c>
      <c r="G491" s="8">
        <v>3081</v>
      </c>
      <c r="H491" s="12">
        <f>'Computer-4'!L143</f>
        <v>43</v>
      </c>
      <c r="I491" s="8" t="s">
        <v>2502</v>
      </c>
      <c r="J491" s="8"/>
      <c r="K491" s="13">
        <v>40463</v>
      </c>
      <c r="L491" s="13" t="e">
        <f>DATEDIF(K491,#REF!,"Y")&amp; "." &amp; DATEDIF(K491,#REF!,"YM") &amp; "."&amp; DATEDIF(K491,#REF!,"MD") +1</f>
        <v>#REF!</v>
      </c>
      <c r="M491" s="35">
        <v>4.07</v>
      </c>
      <c r="N491" s="35">
        <v>38</v>
      </c>
      <c r="O491" s="105" t="s">
        <v>2471</v>
      </c>
      <c r="P491" s="17"/>
      <c r="Q491" s="2"/>
    </row>
    <row r="492" spans="1:17" s="87" customFormat="1" x14ac:dyDescent="0.25">
      <c r="A492" s="98">
        <v>7</v>
      </c>
      <c r="B492" s="8">
        <v>17559</v>
      </c>
      <c r="C492" s="10">
        <v>43081</v>
      </c>
      <c r="D492" s="18" t="s">
        <v>2142</v>
      </c>
      <c r="E492" s="8">
        <v>20543</v>
      </c>
      <c r="F492" s="8" t="s">
        <v>667</v>
      </c>
      <c r="G492" s="8">
        <v>3007</v>
      </c>
      <c r="H492" s="12">
        <f>'Computer-1'!K142</f>
        <v>42</v>
      </c>
      <c r="I492" s="8" t="s">
        <v>2502</v>
      </c>
      <c r="J492" s="8"/>
      <c r="K492" s="38">
        <v>39855</v>
      </c>
      <c r="L492" s="13" t="e">
        <f>DATEDIF(K492,#REF!,"Y")&amp; "." &amp; DATEDIF(K492,#REF!,"YM") &amp; "."&amp; DATEDIF(K492,#REF!,"MD") +1</f>
        <v>#REF!</v>
      </c>
      <c r="M492" s="31">
        <v>5</v>
      </c>
      <c r="N492" s="31">
        <v>40</v>
      </c>
      <c r="O492" s="105" t="s">
        <v>2471</v>
      </c>
      <c r="P492" s="17"/>
      <c r="Q492" s="2"/>
    </row>
    <row r="493" spans="1:17" s="87" customFormat="1" x14ac:dyDescent="0.25">
      <c r="A493" s="98">
        <v>22</v>
      </c>
      <c r="B493" s="8">
        <v>17283</v>
      </c>
      <c r="C493" s="10">
        <v>43080</v>
      </c>
      <c r="D493" s="18" t="s">
        <v>1956</v>
      </c>
      <c r="E493" s="8">
        <v>21208</v>
      </c>
      <c r="F493" s="8" t="s">
        <v>1939</v>
      </c>
      <c r="G493" s="8">
        <v>3022</v>
      </c>
      <c r="H493" s="12">
        <f>'Computer-1'!K157</f>
        <v>42</v>
      </c>
      <c r="I493" s="8" t="s">
        <v>2502</v>
      </c>
      <c r="J493" s="8"/>
      <c r="K493" s="38">
        <v>39974</v>
      </c>
      <c r="L493" s="13" t="e">
        <f>DATEDIF(K493,#REF!,"Y")&amp; "." &amp; DATEDIF(K493,#REF!,"YM") &amp; "."&amp; DATEDIF(K493,#REF!,"MD") +1</f>
        <v>#REF!</v>
      </c>
      <c r="M493" s="31">
        <v>4.07</v>
      </c>
      <c r="N493" s="31">
        <v>46</v>
      </c>
      <c r="O493" s="105" t="s">
        <v>2471</v>
      </c>
      <c r="P493" s="17"/>
      <c r="Q493" s="2"/>
    </row>
    <row r="494" spans="1:17" s="87" customFormat="1" x14ac:dyDescent="0.25">
      <c r="A494" s="98">
        <v>51</v>
      </c>
      <c r="B494" s="8">
        <v>19494</v>
      </c>
      <c r="C494" s="10">
        <v>43098</v>
      </c>
      <c r="D494" s="18" t="s">
        <v>2097</v>
      </c>
      <c r="E494" s="8">
        <v>20976</v>
      </c>
      <c r="F494" s="8" t="s">
        <v>540</v>
      </c>
      <c r="G494" s="8">
        <v>3051</v>
      </c>
      <c r="H494" s="12">
        <f>'Computer-3'!J137</f>
        <v>42</v>
      </c>
      <c r="I494" s="8" t="s">
        <v>2502</v>
      </c>
      <c r="J494" s="8"/>
      <c r="K494" s="38">
        <v>40179</v>
      </c>
      <c r="L494" s="13" t="e">
        <f>DATEDIF(K494,#REF!,"Y")&amp; "." &amp; DATEDIF(K494,#REF!,"YM") &amp; "."&amp; DATEDIF(K494,#REF!,"MD") +1</f>
        <v>#REF!</v>
      </c>
      <c r="M494" s="31">
        <v>4.09</v>
      </c>
      <c r="N494" s="31">
        <v>35</v>
      </c>
      <c r="O494" s="105" t="s">
        <v>2471</v>
      </c>
      <c r="P494" s="17"/>
      <c r="Q494" s="2"/>
    </row>
    <row r="495" spans="1:17" s="87" customFormat="1" x14ac:dyDescent="0.25">
      <c r="A495" s="98">
        <v>1</v>
      </c>
      <c r="B495" s="8">
        <v>17519</v>
      </c>
      <c r="C495" s="10">
        <v>43099</v>
      </c>
      <c r="D495" s="18" t="s">
        <v>2290</v>
      </c>
      <c r="E495" s="8">
        <v>21489</v>
      </c>
      <c r="F495" s="8" t="s">
        <v>1075</v>
      </c>
      <c r="G495" s="8">
        <v>3001</v>
      </c>
      <c r="H495" s="12">
        <f>'Computer-1'!K136</f>
        <v>40</v>
      </c>
      <c r="I495" s="8" t="s">
        <v>2502</v>
      </c>
      <c r="J495" s="8"/>
      <c r="K495" s="38">
        <v>40154</v>
      </c>
      <c r="L495" s="13" t="e">
        <f>DATEDIF(K495,#REF!,"Y")&amp; "." &amp; DATEDIF(K495,#REF!,"YM") &amp; "."&amp; DATEDIF(K495,#REF!,"MD") +1</f>
        <v>#REF!</v>
      </c>
      <c r="M495" s="31">
        <v>3</v>
      </c>
      <c r="N495" s="31">
        <v>23</v>
      </c>
      <c r="O495" s="105" t="s">
        <v>2471</v>
      </c>
      <c r="P495" s="17"/>
      <c r="Q495" s="2"/>
    </row>
    <row r="496" spans="1:17" s="87" customFormat="1" x14ac:dyDescent="0.25">
      <c r="A496" s="98">
        <v>61</v>
      </c>
      <c r="B496" s="8">
        <v>17505</v>
      </c>
      <c r="C496" s="10">
        <v>43084</v>
      </c>
      <c r="D496" s="18" t="s">
        <v>699</v>
      </c>
      <c r="E496" s="8">
        <v>7401</v>
      </c>
      <c r="F496" s="8" t="s">
        <v>696</v>
      </c>
      <c r="G496" s="8">
        <v>3061</v>
      </c>
      <c r="H496" s="12">
        <f>'Computer-3'!J147</f>
        <v>40</v>
      </c>
      <c r="I496" s="8" t="s">
        <v>2502</v>
      </c>
      <c r="J496" s="8"/>
      <c r="K496" s="38">
        <v>40478</v>
      </c>
      <c r="L496" s="13" t="e">
        <f>DATEDIF(K496,#REF!,"Y")&amp; "." &amp; DATEDIF(K496,#REF!,"YM") &amp; "."&amp; DATEDIF(K496,#REF!,"MD") +1</f>
        <v>#REF!</v>
      </c>
      <c r="M496" s="31">
        <v>4.04</v>
      </c>
      <c r="N496" s="31">
        <v>35</v>
      </c>
      <c r="O496" s="105" t="s">
        <v>2471</v>
      </c>
      <c r="P496" s="17"/>
      <c r="Q496" s="2"/>
    </row>
    <row r="497" spans="1:17" s="87" customFormat="1" x14ac:dyDescent="0.25">
      <c r="A497" s="98">
        <v>3</v>
      </c>
      <c r="B497" s="8">
        <v>18784</v>
      </c>
      <c r="C497" s="10">
        <v>43097</v>
      </c>
      <c r="D497" s="18" t="s">
        <v>907</v>
      </c>
      <c r="E497" s="8">
        <v>19120</v>
      </c>
      <c r="F497" s="8" t="s">
        <v>902</v>
      </c>
      <c r="G497" s="8">
        <v>3003</v>
      </c>
      <c r="H497" s="12">
        <f>'Computer-1'!K138</f>
        <v>39</v>
      </c>
      <c r="I497" s="8" t="s">
        <v>2502</v>
      </c>
      <c r="J497" s="8"/>
      <c r="K497" s="38">
        <v>39979</v>
      </c>
      <c r="L497" s="13" t="e">
        <f>DATEDIF(K497,#REF!,"Y")&amp; "." &amp; DATEDIF(K497,#REF!,"YM") &amp; "."&amp; DATEDIF(K497,#REF!,"MD") +1</f>
        <v>#REF!</v>
      </c>
      <c r="M497" s="31">
        <v>4.01</v>
      </c>
      <c r="N497" s="31">
        <v>22</v>
      </c>
      <c r="O497" s="105" t="s">
        <v>2471</v>
      </c>
      <c r="P497" s="17"/>
      <c r="Q497" s="2"/>
    </row>
    <row r="498" spans="1:17" s="87" customFormat="1" x14ac:dyDescent="0.25">
      <c r="A498" s="98">
        <v>6</v>
      </c>
      <c r="B498" s="8">
        <v>19007</v>
      </c>
      <c r="C498" s="10">
        <v>43083</v>
      </c>
      <c r="D498" s="18" t="s">
        <v>678</v>
      </c>
      <c r="E498" s="8">
        <v>21119</v>
      </c>
      <c r="F498" s="8" t="s">
        <v>667</v>
      </c>
      <c r="G498" s="8">
        <v>3006</v>
      </c>
      <c r="H498" s="12">
        <f>'Computer-1'!K141</f>
        <v>39</v>
      </c>
      <c r="I498" s="8" t="s">
        <v>2502</v>
      </c>
      <c r="J498" s="8"/>
      <c r="K498" s="38">
        <v>39993</v>
      </c>
      <c r="L498" s="13" t="e">
        <f>DATEDIF(K498,#REF!,"Y")&amp; "." &amp; DATEDIF(K498,#REF!,"YM") &amp; "."&amp; DATEDIF(K498,#REF!,"MD") +1</f>
        <v>#REF!</v>
      </c>
      <c r="M498" s="31">
        <v>4.03</v>
      </c>
      <c r="N498" s="31">
        <v>25</v>
      </c>
      <c r="O498" s="105" t="s">
        <v>2471</v>
      </c>
      <c r="P498" s="17"/>
      <c r="Q498" s="2"/>
    </row>
    <row r="499" spans="1:17" s="87" customFormat="1" x14ac:dyDescent="0.25">
      <c r="A499" s="98">
        <v>10</v>
      </c>
      <c r="B499" s="8">
        <v>18837</v>
      </c>
      <c r="C499" s="10">
        <v>43098</v>
      </c>
      <c r="D499" s="18" t="s">
        <v>721</v>
      </c>
      <c r="E499" s="8">
        <v>19500</v>
      </c>
      <c r="F499" s="8" t="s">
        <v>710</v>
      </c>
      <c r="G499" s="8">
        <v>3010</v>
      </c>
      <c r="H499" s="12">
        <f>'Computer-1'!K145</f>
        <v>39</v>
      </c>
      <c r="I499" s="8" t="s">
        <v>2502</v>
      </c>
      <c r="J499" s="8"/>
      <c r="K499" s="38">
        <v>39996</v>
      </c>
      <c r="L499" s="13" t="e">
        <f>DATEDIF(K499,#REF!,"Y")&amp; "." &amp; DATEDIF(K499,#REF!,"YM") &amp; "."&amp; DATEDIF(K499,#REF!,"MD") +1</f>
        <v>#REF!</v>
      </c>
      <c r="M499" s="31">
        <v>5</v>
      </c>
      <c r="N499" s="31">
        <v>42</v>
      </c>
      <c r="O499" s="105" t="s">
        <v>2471</v>
      </c>
      <c r="P499" s="17"/>
      <c r="Q499" s="2"/>
    </row>
    <row r="500" spans="1:17" s="87" customFormat="1" x14ac:dyDescent="0.25">
      <c r="A500" s="98">
        <v>48</v>
      </c>
      <c r="B500" s="8">
        <v>18612</v>
      </c>
      <c r="C500" s="10">
        <v>43086</v>
      </c>
      <c r="D500" s="18" t="s">
        <v>1023</v>
      </c>
      <c r="E500" s="8">
        <v>20151</v>
      </c>
      <c r="F500" s="8" t="s">
        <v>1004</v>
      </c>
      <c r="G500" s="8">
        <v>3048</v>
      </c>
      <c r="H500" s="12">
        <f>'Computer-2'!K158</f>
        <v>39</v>
      </c>
      <c r="I500" s="8" t="s">
        <v>2502</v>
      </c>
      <c r="J500" s="8"/>
      <c r="K500" s="38">
        <v>40019</v>
      </c>
      <c r="L500" s="13" t="e">
        <f>DATEDIF(K500,#REF!,"Y")&amp; "." &amp; DATEDIF(K500,#REF!,"YM") &amp; "."&amp; DATEDIF(K500,#REF!,"MD") +1</f>
        <v>#REF!</v>
      </c>
      <c r="M500" s="31">
        <v>4.0599999999999996</v>
      </c>
      <c r="N500" s="31">
        <v>32</v>
      </c>
      <c r="O500" s="105" t="s">
        <v>2471</v>
      </c>
      <c r="P500" s="17"/>
      <c r="Q500" s="2"/>
    </row>
    <row r="501" spans="1:17" s="87" customFormat="1" x14ac:dyDescent="0.25">
      <c r="A501" s="98">
        <v>76</v>
      </c>
      <c r="B501" s="24">
        <v>17402</v>
      </c>
      <c r="C501" s="25">
        <v>43058</v>
      </c>
      <c r="D501" s="26" t="s">
        <v>39</v>
      </c>
      <c r="E501" s="24">
        <v>20568</v>
      </c>
      <c r="F501" s="27" t="s">
        <v>38</v>
      </c>
      <c r="G501" s="8">
        <v>3076</v>
      </c>
      <c r="H501" s="12">
        <f>'Computer-4'!L138</f>
        <v>39</v>
      </c>
      <c r="I501" s="8" t="s">
        <v>2502</v>
      </c>
      <c r="J501" s="8"/>
      <c r="K501" s="25">
        <v>39970</v>
      </c>
      <c r="L501" s="13" t="e">
        <f>DATEDIF(K501,#REF!,"Y")&amp; "." &amp; DATEDIF(K501,#REF!,"YM") &amp; "."&amp; DATEDIF(K501,#REF!,"MD") +1</f>
        <v>#REF!</v>
      </c>
      <c r="M501" s="29">
        <v>4.05</v>
      </c>
      <c r="N501" s="29">
        <v>32</v>
      </c>
      <c r="O501" s="105" t="s">
        <v>2471</v>
      </c>
      <c r="P501" s="17"/>
      <c r="Q501" s="2"/>
    </row>
    <row r="502" spans="1:17" s="87" customFormat="1" x14ac:dyDescent="0.25">
      <c r="A502" s="98">
        <v>23</v>
      </c>
      <c r="B502" s="8">
        <v>17289</v>
      </c>
      <c r="C502" s="10">
        <v>43084</v>
      </c>
      <c r="D502" s="18" t="s">
        <v>1958</v>
      </c>
      <c r="E502" s="8">
        <v>21204</v>
      </c>
      <c r="F502" s="8" t="s">
        <v>1939</v>
      </c>
      <c r="G502" s="8">
        <v>3023</v>
      </c>
      <c r="H502" s="12">
        <f>'Computer-1'!K158</f>
        <v>37</v>
      </c>
      <c r="I502" s="8" t="s">
        <v>2502</v>
      </c>
      <c r="J502" s="8"/>
      <c r="K502" s="38">
        <v>39882</v>
      </c>
      <c r="L502" s="13" t="e">
        <f>DATEDIF(K502,#REF!,"Y")&amp; "." &amp; DATEDIF(K502,#REF!,"YM") &amp; "."&amp; DATEDIF(K502,#REF!,"MD") +1</f>
        <v>#REF!</v>
      </c>
      <c r="M502" s="31">
        <v>4.04</v>
      </c>
      <c r="N502" s="31">
        <v>26</v>
      </c>
      <c r="O502" s="105" t="s">
        <v>2471</v>
      </c>
      <c r="P502" s="15"/>
      <c r="Q502" s="2"/>
    </row>
    <row r="503" spans="1:17" s="87" customFormat="1" x14ac:dyDescent="0.25">
      <c r="A503" s="98">
        <v>29</v>
      </c>
      <c r="B503" s="8">
        <v>18872</v>
      </c>
      <c r="C503" s="10">
        <v>43103</v>
      </c>
      <c r="D503" s="18" t="s">
        <v>1302</v>
      </c>
      <c r="E503" s="8">
        <v>18977</v>
      </c>
      <c r="F503" s="8" t="s">
        <v>1293</v>
      </c>
      <c r="G503" s="8">
        <v>3029</v>
      </c>
      <c r="H503" s="12">
        <f>'Computer-2'!K139</f>
        <v>37</v>
      </c>
      <c r="I503" s="8" t="s">
        <v>2502</v>
      </c>
      <c r="J503" s="8"/>
      <c r="K503" s="38">
        <v>40237</v>
      </c>
      <c r="L503" s="13" t="e">
        <f>DATEDIF(K503,#REF!,"Y")&amp; "." &amp; DATEDIF(K503,#REF!,"YM") &amp; "."&amp; DATEDIF(K503,#REF!,"MD") +1</f>
        <v>#REF!</v>
      </c>
      <c r="M503" s="31">
        <v>4.0999999999999996</v>
      </c>
      <c r="N503" s="31">
        <v>49</v>
      </c>
      <c r="O503" s="105" t="s">
        <v>2471</v>
      </c>
      <c r="P503" s="15"/>
      <c r="Q503" s="2"/>
    </row>
    <row r="504" spans="1:17" s="87" customFormat="1" x14ac:dyDescent="0.25">
      <c r="A504" s="98">
        <v>45</v>
      </c>
      <c r="B504" s="8">
        <v>17226</v>
      </c>
      <c r="C504" s="10">
        <v>43086</v>
      </c>
      <c r="D504" s="18" t="s">
        <v>2445</v>
      </c>
      <c r="E504" s="8">
        <v>17482</v>
      </c>
      <c r="F504" s="8" t="s">
        <v>2418</v>
      </c>
      <c r="G504" s="8">
        <v>3045</v>
      </c>
      <c r="H504" s="12">
        <f>'Computer-2'!K155</f>
        <v>37</v>
      </c>
      <c r="I504" s="8" t="s">
        <v>2502</v>
      </c>
      <c r="J504" s="8"/>
      <c r="K504" s="38">
        <v>40172</v>
      </c>
      <c r="L504" s="13" t="e">
        <f>DATEDIF(K504,#REF!,"Y")&amp; "." &amp; DATEDIF(K504,#REF!,"YM") &amp; "."&amp; DATEDIF(K504,#REF!,"MD") +1</f>
        <v>#REF!</v>
      </c>
      <c r="M504" s="31">
        <v>5.01</v>
      </c>
      <c r="N504" s="31">
        <v>46</v>
      </c>
      <c r="O504" s="105" t="s">
        <v>2471</v>
      </c>
      <c r="P504" s="15"/>
      <c r="Q504" s="2"/>
    </row>
    <row r="505" spans="1:17" s="87" customFormat="1" x14ac:dyDescent="0.25">
      <c r="A505" s="98">
        <v>60</v>
      </c>
      <c r="B505" s="8">
        <v>17513</v>
      </c>
      <c r="C505" s="10">
        <v>43098</v>
      </c>
      <c r="D505" s="18" t="s">
        <v>697</v>
      </c>
      <c r="E505" s="8">
        <v>7393</v>
      </c>
      <c r="F505" s="8" t="s">
        <v>696</v>
      </c>
      <c r="G505" s="8">
        <v>3060</v>
      </c>
      <c r="H505" s="12">
        <f>'Computer-3'!J146</f>
        <v>37</v>
      </c>
      <c r="I505" s="8" t="s">
        <v>2502</v>
      </c>
      <c r="J505" s="8"/>
      <c r="K505" s="38">
        <v>40077</v>
      </c>
      <c r="L505" s="13" t="e">
        <f>DATEDIF(K505,#REF!,"Y")&amp; "." &amp; DATEDIF(K505,#REF!,"YM") &amp; "."&amp; DATEDIF(K505,#REF!,"MD") +1</f>
        <v>#REF!</v>
      </c>
      <c r="M505" s="31">
        <v>4.0599999999999996</v>
      </c>
      <c r="N505" s="31">
        <v>37</v>
      </c>
      <c r="O505" s="105" t="s">
        <v>2471</v>
      </c>
      <c r="P505" s="15"/>
      <c r="Q505" s="2"/>
    </row>
    <row r="506" spans="1:17" s="87" customFormat="1" x14ac:dyDescent="0.25">
      <c r="A506" s="98">
        <v>32</v>
      </c>
      <c r="B506" s="8">
        <v>17722</v>
      </c>
      <c r="C506" s="10">
        <v>43065</v>
      </c>
      <c r="D506" s="18" t="s">
        <v>105</v>
      </c>
      <c r="E506" s="8">
        <v>19672</v>
      </c>
      <c r="F506" s="27" t="s">
        <v>88</v>
      </c>
      <c r="G506" s="8">
        <v>3032</v>
      </c>
      <c r="H506" s="12">
        <f>'Computer-2'!K142</f>
        <v>36</v>
      </c>
      <c r="I506" s="8" t="s">
        <v>2502</v>
      </c>
      <c r="J506" s="8"/>
      <c r="K506" s="10">
        <v>40666</v>
      </c>
      <c r="L506" s="13" t="e">
        <f>DATEDIF(K506,#REF!,"Y")&amp; "." &amp; DATEDIF(K506,#REF!,"YM") &amp; "."&amp; DATEDIF(K506,#REF!,"MD") +1</f>
        <v>#REF!</v>
      </c>
      <c r="M506" s="31">
        <v>4</v>
      </c>
      <c r="N506" s="31">
        <v>18.3</v>
      </c>
      <c r="O506" s="105" t="s">
        <v>2471</v>
      </c>
      <c r="P506" s="15"/>
      <c r="Q506" s="2"/>
    </row>
    <row r="507" spans="1:17" s="87" customFormat="1" x14ac:dyDescent="0.25">
      <c r="A507" s="98">
        <v>53</v>
      </c>
      <c r="B507" s="8">
        <v>17835</v>
      </c>
      <c r="C507" s="10">
        <v>43075</v>
      </c>
      <c r="D507" s="18" t="s">
        <v>144</v>
      </c>
      <c r="E507" s="8">
        <v>7187</v>
      </c>
      <c r="F507" s="8" t="s">
        <v>116</v>
      </c>
      <c r="G507" s="8">
        <v>3053</v>
      </c>
      <c r="H507" s="12">
        <f>'Computer-3'!J139</f>
        <v>35</v>
      </c>
      <c r="I507" s="8" t="s">
        <v>2502</v>
      </c>
      <c r="J507" s="8"/>
      <c r="K507" s="10">
        <v>39935</v>
      </c>
      <c r="L507" s="13" t="e">
        <f>DATEDIF(K507,#REF!,"Y")&amp; "." &amp; DATEDIF(K507,#REF!,"YM") &amp; "."&amp; DATEDIF(K507,#REF!,"MD") +1</f>
        <v>#REF!</v>
      </c>
      <c r="M507" s="31">
        <v>4.05</v>
      </c>
      <c r="N507" s="31">
        <v>40</v>
      </c>
      <c r="O507" s="105" t="s">
        <v>2471</v>
      </c>
      <c r="P507" s="15"/>
      <c r="Q507" s="2"/>
    </row>
    <row r="508" spans="1:17" s="87" customFormat="1" x14ac:dyDescent="0.25">
      <c r="A508" s="98">
        <v>66</v>
      </c>
      <c r="B508" s="28">
        <v>17627</v>
      </c>
      <c r="C508" s="13">
        <v>43084</v>
      </c>
      <c r="D508" s="45" t="s">
        <v>506</v>
      </c>
      <c r="E508" s="28">
        <v>20695</v>
      </c>
      <c r="F508" s="8" t="s">
        <v>507</v>
      </c>
      <c r="G508" s="8">
        <v>3066</v>
      </c>
      <c r="H508" s="12">
        <f>'Computer-3'!J152</f>
        <v>35</v>
      </c>
      <c r="I508" s="8" t="s">
        <v>2502</v>
      </c>
      <c r="J508" s="8"/>
      <c r="K508" s="13">
        <v>40539</v>
      </c>
      <c r="L508" s="13" t="e">
        <f>DATEDIF(K508,#REF!,"Y")&amp; "." &amp; DATEDIF(K508,#REF!,"YM") &amp; "."&amp; DATEDIF(K508,#REF!,"MD") +1</f>
        <v>#REF!</v>
      </c>
      <c r="M508" s="35">
        <v>4</v>
      </c>
      <c r="N508" s="35">
        <v>22</v>
      </c>
      <c r="O508" s="105" t="s">
        <v>2471</v>
      </c>
      <c r="P508" s="15"/>
      <c r="Q508" s="2"/>
    </row>
    <row r="509" spans="1:17" s="87" customFormat="1" x14ac:dyDescent="0.25">
      <c r="A509" s="98">
        <v>34</v>
      </c>
      <c r="B509" s="28">
        <v>19114</v>
      </c>
      <c r="C509" s="13">
        <v>43081</v>
      </c>
      <c r="D509" s="45" t="s">
        <v>494</v>
      </c>
      <c r="E509" s="28">
        <v>21434</v>
      </c>
      <c r="F509" s="8" t="s">
        <v>88</v>
      </c>
      <c r="G509" s="8">
        <v>3034</v>
      </c>
      <c r="H509" s="12">
        <f>'Computer-2'!K144</f>
        <v>34</v>
      </c>
      <c r="I509" s="8" t="s">
        <v>2502</v>
      </c>
      <c r="J509" s="8"/>
      <c r="K509" s="13">
        <v>40103</v>
      </c>
      <c r="L509" s="13" t="e">
        <f>DATEDIF(K509,#REF!,"Y")&amp; "." &amp; DATEDIF(K509,#REF!,"YM") &amp; "."&amp; DATEDIF(K509,#REF!,"MD") +1</f>
        <v>#REF!</v>
      </c>
      <c r="M509" s="35">
        <v>4.0599999999999996</v>
      </c>
      <c r="N509" s="35">
        <v>35</v>
      </c>
      <c r="O509" s="105" t="s">
        <v>2471</v>
      </c>
      <c r="P509" s="15"/>
      <c r="Q509" s="2"/>
    </row>
    <row r="510" spans="1:17" s="87" customFormat="1" x14ac:dyDescent="0.25">
      <c r="A510" s="98">
        <v>44</v>
      </c>
      <c r="B510" s="8">
        <v>18285</v>
      </c>
      <c r="C510" s="10">
        <v>43077</v>
      </c>
      <c r="D510" s="18" t="s">
        <v>1297</v>
      </c>
      <c r="E510" s="8">
        <v>20297</v>
      </c>
      <c r="F510" s="8" t="s">
        <v>1292</v>
      </c>
      <c r="G510" s="8">
        <v>3044</v>
      </c>
      <c r="H510" s="12">
        <f>'Computer-2'!K154</f>
        <v>33</v>
      </c>
      <c r="I510" s="8" t="s">
        <v>2502</v>
      </c>
      <c r="J510" s="8"/>
      <c r="K510" s="38">
        <v>39969</v>
      </c>
      <c r="L510" s="13" t="e">
        <f>DATEDIF(K510,#REF!,"Y")&amp; "." &amp; DATEDIF(K510,#REF!,"YM") &amp; "."&amp; DATEDIF(K510,#REF!,"MD") +1</f>
        <v>#REF!</v>
      </c>
      <c r="M510" s="31">
        <v>4.05</v>
      </c>
      <c r="N510" s="31">
        <v>23.5</v>
      </c>
      <c r="O510" s="105" t="s">
        <v>2471</v>
      </c>
      <c r="P510" s="15"/>
      <c r="Q510" s="2"/>
    </row>
    <row r="511" spans="1:17" s="87" customFormat="1" x14ac:dyDescent="0.25">
      <c r="A511" s="98">
        <v>72</v>
      </c>
      <c r="B511" s="8">
        <v>17514</v>
      </c>
      <c r="C511" s="10">
        <v>43105</v>
      </c>
      <c r="D511" s="18" t="s">
        <v>2381</v>
      </c>
      <c r="E511" s="8">
        <v>15820</v>
      </c>
      <c r="F511" s="8" t="s">
        <v>854</v>
      </c>
      <c r="G511" s="8">
        <v>3072</v>
      </c>
      <c r="H511" s="12">
        <f>'Computer-3'!J158</f>
        <v>33</v>
      </c>
      <c r="I511" s="8" t="s">
        <v>2502</v>
      </c>
      <c r="J511" s="8"/>
      <c r="K511" s="38">
        <v>40147</v>
      </c>
      <c r="L511" s="13" t="e">
        <f>DATEDIF(K511,#REF!,"Y")&amp; "." &amp; DATEDIF(K511,#REF!,"YM") &amp; "."&amp; DATEDIF(K511,#REF!,"MD") +1</f>
        <v>#REF!</v>
      </c>
      <c r="M511" s="31">
        <v>4.07</v>
      </c>
      <c r="N511" s="31">
        <v>35</v>
      </c>
      <c r="O511" s="105" t="s">
        <v>2471</v>
      </c>
      <c r="P511" s="15"/>
      <c r="Q511" s="2"/>
    </row>
    <row r="512" spans="1:17" s="87" customFormat="1" x14ac:dyDescent="0.25">
      <c r="A512" s="98">
        <v>79</v>
      </c>
      <c r="B512" s="28">
        <v>18969</v>
      </c>
      <c r="C512" s="13">
        <v>43082</v>
      </c>
      <c r="D512" s="45" t="s">
        <v>296</v>
      </c>
      <c r="E512" s="28">
        <v>20572</v>
      </c>
      <c r="F512" s="8" t="s">
        <v>38</v>
      </c>
      <c r="G512" s="8">
        <v>3079</v>
      </c>
      <c r="H512" s="12">
        <f>'Computer-4'!L141</f>
        <v>33</v>
      </c>
      <c r="I512" s="8" t="s">
        <v>2502</v>
      </c>
      <c r="J512" s="8"/>
      <c r="K512" s="13">
        <v>39988</v>
      </c>
      <c r="L512" s="13" t="e">
        <f>DATEDIF(K512,#REF!,"Y")&amp; "." &amp; DATEDIF(K512,#REF!,"YM") &amp; "."&amp; DATEDIF(K512,#REF!,"MD") +1</f>
        <v>#REF!</v>
      </c>
      <c r="M512" s="35">
        <v>4.01</v>
      </c>
      <c r="N512" s="35">
        <v>24</v>
      </c>
      <c r="O512" s="105" t="s">
        <v>2471</v>
      </c>
      <c r="P512" s="15"/>
      <c r="Q512" s="2"/>
    </row>
    <row r="513" spans="1:17" s="87" customFormat="1" x14ac:dyDescent="0.25">
      <c r="A513" s="98">
        <v>88</v>
      </c>
      <c r="B513" s="8">
        <v>19503</v>
      </c>
      <c r="C513" s="10">
        <v>43089</v>
      </c>
      <c r="D513" s="18" t="s">
        <v>624</v>
      </c>
      <c r="E513" s="8">
        <v>21060</v>
      </c>
      <c r="F513" s="8" t="s">
        <v>38</v>
      </c>
      <c r="G513" s="8">
        <v>3088</v>
      </c>
      <c r="H513" s="12">
        <f>'Computer-4'!L150</f>
        <v>33</v>
      </c>
      <c r="I513" s="8" t="s">
        <v>2502</v>
      </c>
      <c r="J513" s="8"/>
      <c r="K513" s="38">
        <v>39821</v>
      </c>
      <c r="L513" s="13" t="e">
        <f>DATEDIF(K513,#REF!,"Y")&amp; "." &amp; DATEDIF(K513,#REF!,"YM") &amp; "."&amp; DATEDIF(K513,#REF!,"MD") +1</f>
        <v>#REF!</v>
      </c>
      <c r="M513" s="31">
        <v>4.04</v>
      </c>
      <c r="N513" s="31">
        <v>32</v>
      </c>
      <c r="O513" s="105" t="s">
        <v>2471</v>
      </c>
      <c r="P513" s="15"/>
      <c r="Q513" s="2"/>
    </row>
    <row r="514" spans="1:17" s="87" customFormat="1" x14ac:dyDescent="0.25">
      <c r="A514" s="98">
        <v>30</v>
      </c>
      <c r="B514" s="8">
        <v>18873</v>
      </c>
      <c r="C514" s="10">
        <v>43099</v>
      </c>
      <c r="D514" s="18" t="s">
        <v>2364</v>
      </c>
      <c r="E514" s="8">
        <v>18964</v>
      </c>
      <c r="F514" s="8" t="s">
        <v>1293</v>
      </c>
      <c r="G514" s="8">
        <v>3030</v>
      </c>
      <c r="H514" s="12">
        <f>'Computer-2'!K140</f>
        <v>32</v>
      </c>
      <c r="I514" s="8" t="s">
        <v>2502</v>
      </c>
      <c r="J514" s="8"/>
      <c r="K514" s="38">
        <v>40717</v>
      </c>
      <c r="L514" s="13" t="e">
        <f>DATEDIF(K514,#REF!,"Y")&amp; "." &amp; DATEDIF(K514,#REF!,"YM") &amp; "."&amp; DATEDIF(K514,#REF!,"MD") +1</f>
        <v>#REF!</v>
      </c>
      <c r="M514" s="31">
        <v>4.05</v>
      </c>
      <c r="N514" s="31">
        <v>34</v>
      </c>
      <c r="O514" s="105" t="s">
        <v>2471</v>
      </c>
      <c r="P514" s="15"/>
      <c r="Q514" s="2"/>
    </row>
    <row r="515" spans="1:17" s="87" customFormat="1" x14ac:dyDescent="0.25">
      <c r="A515" s="98">
        <v>18</v>
      </c>
      <c r="B515" s="8">
        <v>18317</v>
      </c>
      <c r="C515" s="10">
        <v>43077</v>
      </c>
      <c r="D515" s="18" t="s">
        <v>1265</v>
      </c>
      <c r="E515" s="8">
        <v>20732</v>
      </c>
      <c r="F515" s="8" t="s">
        <v>1216</v>
      </c>
      <c r="G515" s="8">
        <v>3018</v>
      </c>
      <c r="H515" s="12">
        <f>'Computer-1'!K153</f>
        <v>31</v>
      </c>
      <c r="I515" s="8" t="s">
        <v>2502</v>
      </c>
      <c r="J515" s="8"/>
      <c r="K515" s="38">
        <v>40033</v>
      </c>
      <c r="L515" s="13" t="e">
        <f>DATEDIF(K515,#REF!,"Y")&amp; "." &amp; DATEDIF(K515,#REF!,"YM") &amp; "."&amp; DATEDIF(K515,#REF!,"MD") +1</f>
        <v>#REF!</v>
      </c>
      <c r="M515" s="31">
        <v>4.07</v>
      </c>
      <c r="N515" s="31">
        <v>55</v>
      </c>
      <c r="O515" s="105" t="s">
        <v>2471</v>
      </c>
      <c r="P515" s="15"/>
      <c r="Q515" s="2"/>
    </row>
    <row r="516" spans="1:17" s="87" customFormat="1" x14ac:dyDescent="0.25">
      <c r="A516" s="98">
        <v>82</v>
      </c>
      <c r="B516" s="28">
        <v>18970</v>
      </c>
      <c r="C516" s="13">
        <v>43083</v>
      </c>
      <c r="D516" s="45" t="s">
        <v>1923</v>
      </c>
      <c r="E516" s="28">
        <v>21802</v>
      </c>
      <c r="F516" s="8" t="s">
        <v>38</v>
      </c>
      <c r="G516" s="8">
        <v>3082</v>
      </c>
      <c r="H516" s="12">
        <f>'Computer-4'!L144</f>
        <v>31</v>
      </c>
      <c r="I516" s="8" t="s">
        <v>2502</v>
      </c>
      <c r="J516" s="8"/>
      <c r="K516" s="13">
        <v>40616</v>
      </c>
      <c r="L516" s="13" t="e">
        <f>DATEDIF(K516,#REF!,"Y")&amp; "." &amp; DATEDIF(K516,#REF!,"YM") &amp; "."&amp; DATEDIF(K516,#REF!,"MD") +1</f>
        <v>#REF!</v>
      </c>
      <c r="M516" s="35">
        <v>4.05</v>
      </c>
      <c r="N516" s="35">
        <v>33</v>
      </c>
      <c r="O516" s="105" t="s">
        <v>2471</v>
      </c>
      <c r="P516" s="15"/>
      <c r="Q516" s="2"/>
    </row>
    <row r="517" spans="1:17" s="87" customFormat="1" x14ac:dyDescent="0.25">
      <c r="A517" s="98">
        <v>54</v>
      </c>
      <c r="B517" s="28">
        <v>19234</v>
      </c>
      <c r="C517" s="13">
        <v>43083</v>
      </c>
      <c r="D517" s="45" t="s">
        <v>344</v>
      </c>
      <c r="E517" s="28">
        <v>20198</v>
      </c>
      <c r="F517" s="8" t="s">
        <v>116</v>
      </c>
      <c r="G517" s="8">
        <v>3054</v>
      </c>
      <c r="H517" s="12">
        <f>'Computer-3'!J140</f>
        <v>30</v>
      </c>
      <c r="I517" s="8" t="s">
        <v>2502</v>
      </c>
      <c r="J517" s="8"/>
      <c r="K517" s="13">
        <v>39975</v>
      </c>
      <c r="L517" s="13" t="e">
        <f>DATEDIF(K517,#REF!,"Y")&amp; "." &amp; DATEDIF(K517,#REF!,"YM") &amp; "."&amp; DATEDIF(K517,#REF!,"MD") +1</f>
        <v>#REF!</v>
      </c>
      <c r="M517" s="35">
        <v>4.09</v>
      </c>
      <c r="N517" s="35">
        <v>55</v>
      </c>
      <c r="O517" s="105" t="s">
        <v>2471</v>
      </c>
      <c r="P517" s="15"/>
      <c r="Q517" s="2"/>
    </row>
    <row r="518" spans="1:17" s="87" customFormat="1" x14ac:dyDescent="0.25">
      <c r="A518" s="98">
        <v>65</v>
      </c>
      <c r="B518" s="8">
        <v>19075</v>
      </c>
      <c r="C518" s="10">
        <v>43098</v>
      </c>
      <c r="D518" s="18" t="s">
        <v>2124</v>
      </c>
      <c r="E518" s="8">
        <v>19894</v>
      </c>
      <c r="F518" s="8" t="s">
        <v>48</v>
      </c>
      <c r="G518" s="8">
        <v>3065</v>
      </c>
      <c r="H518" s="12">
        <f>'Computer-3'!J151</f>
        <v>30</v>
      </c>
      <c r="I518" s="8" t="s">
        <v>2502</v>
      </c>
      <c r="J518" s="8"/>
      <c r="K518" s="38">
        <v>39986</v>
      </c>
      <c r="L518" s="13" t="e">
        <f>DATEDIF(K518,#REF!,"Y")&amp; "." &amp; DATEDIF(K518,#REF!,"YM") &amp; "."&amp; DATEDIF(K518,#REF!,"MD") +1</f>
        <v>#REF!</v>
      </c>
      <c r="M518" s="31">
        <v>4.09</v>
      </c>
      <c r="N518" s="31">
        <v>52.75</v>
      </c>
      <c r="O518" s="105" t="s">
        <v>2471</v>
      </c>
      <c r="P518" s="15"/>
      <c r="Q518" s="2"/>
    </row>
    <row r="519" spans="1:17" s="87" customFormat="1" x14ac:dyDescent="0.25">
      <c r="A519" s="98">
        <v>84</v>
      </c>
      <c r="B519" s="28">
        <v>18971</v>
      </c>
      <c r="C519" s="13">
        <v>43083</v>
      </c>
      <c r="D519" s="45" t="s">
        <v>1925</v>
      </c>
      <c r="E519" s="28">
        <v>20253</v>
      </c>
      <c r="F519" s="8" t="s">
        <v>38</v>
      </c>
      <c r="G519" s="8">
        <v>3084</v>
      </c>
      <c r="H519" s="12">
        <f>'Computer-4'!L146</f>
        <v>30</v>
      </c>
      <c r="I519" s="8" t="s">
        <v>2502</v>
      </c>
      <c r="J519" s="8"/>
      <c r="K519" s="13">
        <v>39884</v>
      </c>
      <c r="L519" s="13" t="e">
        <f>DATEDIF(K519,#REF!,"Y")&amp; "." &amp; DATEDIF(K519,#REF!,"YM") &amp; "."&amp; DATEDIF(K519,#REF!,"MD") +1</f>
        <v>#REF!</v>
      </c>
      <c r="M519" s="35">
        <v>4.07</v>
      </c>
      <c r="N519" s="35">
        <v>42</v>
      </c>
      <c r="O519" s="105" t="s">
        <v>2471</v>
      </c>
      <c r="P519" s="15"/>
      <c r="Q519" s="2"/>
    </row>
    <row r="520" spans="1:17" s="87" customFormat="1" x14ac:dyDescent="0.25">
      <c r="A520" s="98">
        <v>8</v>
      </c>
      <c r="B520" s="8">
        <v>19020</v>
      </c>
      <c r="C520" s="10">
        <v>43084</v>
      </c>
      <c r="D520" s="18" t="s">
        <v>681</v>
      </c>
      <c r="E520" s="8">
        <v>20544</v>
      </c>
      <c r="F520" s="8" t="s">
        <v>667</v>
      </c>
      <c r="G520" s="8">
        <v>3008</v>
      </c>
      <c r="H520" s="12">
        <f>'Computer-1'!K143</f>
        <v>29</v>
      </c>
      <c r="I520" s="8" t="s">
        <v>2502</v>
      </c>
      <c r="J520" s="8"/>
      <c r="K520" s="38">
        <v>39910</v>
      </c>
      <c r="L520" s="13" t="e">
        <f>DATEDIF(K520,#REF!,"Y")&amp; "." &amp; DATEDIF(K520,#REF!,"YM") &amp; "."&amp; DATEDIF(K520,#REF!,"MD") +1</f>
        <v>#REF!</v>
      </c>
      <c r="M520" s="31">
        <v>4.09</v>
      </c>
      <c r="N520" s="31">
        <v>47</v>
      </c>
      <c r="O520" s="105" t="s">
        <v>2471</v>
      </c>
      <c r="P520" s="15"/>
      <c r="Q520" s="2"/>
    </row>
    <row r="521" spans="1:17" s="87" customFormat="1" x14ac:dyDescent="0.25">
      <c r="A521" s="98">
        <v>4</v>
      </c>
      <c r="B521" s="28">
        <v>18239</v>
      </c>
      <c r="C521" s="13">
        <v>43073</v>
      </c>
      <c r="D521" s="45" t="s">
        <v>278</v>
      </c>
      <c r="E521" s="28">
        <v>20646</v>
      </c>
      <c r="F521" s="8" t="s">
        <v>44</v>
      </c>
      <c r="G521" s="8">
        <v>3004</v>
      </c>
      <c r="H521" s="12">
        <f>'Computer-1'!K139</f>
        <v>26</v>
      </c>
      <c r="I521" s="8" t="s">
        <v>2502</v>
      </c>
      <c r="J521" s="8"/>
      <c r="K521" s="13">
        <v>39967</v>
      </c>
      <c r="L521" s="13" t="e">
        <f>DATEDIF(K521,#REF!,"Y")&amp; "." &amp; DATEDIF(K521,#REF!,"YM") &amp; "."&amp; DATEDIF(K521,#REF!,"MD") +1</f>
        <v>#REF!</v>
      </c>
      <c r="M521" s="35">
        <v>4.03</v>
      </c>
      <c r="N521" s="35">
        <v>45</v>
      </c>
      <c r="O521" s="105" t="s">
        <v>2471</v>
      </c>
      <c r="P521" s="15"/>
      <c r="Q521" s="2"/>
    </row>
    <row r="522" spans="1:17" s="87" customFormat="1" x14ac:dyDescent="0.25">
      <c r="A522" s="98">
        <v>31</v>
      </c>
      <c r="B522" s="8">
        <v>18880</v>
      </c>
      <c r="C522" s="10">
        <v>43099</v>
      </c>
      <c r="D522" s="18" t="s">
        <v>1308</v>
      </c>
      <c r="E522" s="8">
        <v>18973</v>
      </c>
      <c r="F522" s="8" t="s">
        <v>1293</v>
      </c>
      <c r="G522" s="8">
        <v>3031</v>
      </c>
      <c r="H522" s="12">
        <f>'Computer-2'!K141</f>
        <v>26</v>
      </c>
      <c r="I522" s="8" t="s">
        <v>2502</v>
      </c>
      <c r="J522" s="8"/>
      <c r="K522" s="38">
        <v>39967</v>
      </c>
      <c r="L522" s="13" t="e">
        <f>DATEDIF(K522,#REF!,"Y")&amp; "." &amp; DATEDIF(K522,#REF!,"YM") &amp; "."&amp; DATEDIF(K522,#REF!,"MD") +1</f>
        <v>#REF!</v>
      </c>
      <c r="M522" s="31">
        <v>4.09</v>
      </c>
      <c r="N522" s="31">
        <v>40</v>
      </c>
      <c r="O522" s="105" t="s">
        <v>2471</v>
      </c>
      <c r="P522" s="15"/>
      <c r="Q522" s="2"/>
    </row>
    <row r="523" spans="1:17" s="87" customFormat="1" x14ac:dyDescent="0.25">
      <c r="A523" s="98">
        <v>89</v>
      </c>
      <c r="B523" s="8">
        <v>19640</v>
      </c>
      <c r="C523" s="10">
        <v>43099</v>
      </c>
      <c r="D523" s="18" t="s">
        <v>2470</v>
      </c>
      <c r="E523" s="8">
        <v>21798</v>
      </c>
      <c r="F523" s="8" t="s">
        <v>38</v>
      </c>
      <c r="G523" s="8">
        <v>3089</v>
      </c>
      <c r="H523" s="12">
        <f>'Computer-4'!L151</f>
        <v>26</v>
      </c>
      <c r="I523" s="8" t="s">
        <v>2502</v>
      </c>
      <c r="J523" s="8"/>
      <c r="K523" s="38">
        <v>40399</v>
      </c>
      <c r="L523" s="13" t="e">
        <f>DATEDIF(K523,#REF!,"Y")&amp; "." &amp; DATEDIF(K523,#REF!,"YM") &amp; "."&amp; DATEDIF(K523,#REF!,"MD") +1</f>
        <v>#REF!</v>
      </c>
      <c r="M523" s="31">
        <v>3.11</v>
      </c>
      <c r="N523" s="31">
        <v>19</v>
      </c>
      <c r="O523" s="105" t="s">
        <v>2471</v>
      </c>
      <c r="P523" s="15"/>
      <c r="Q523" s="2"/>
    </row>
    <row r="524" spans="1:17" s="87" customFormat="1" x14ac:dyDescent="0.25">
      <c r="A524" s="98">
        <v>21</v>
      </c>
      <c r="B524" s="8">
        <v>18301</v>
      </c>
      <c r="C524" s="10">
        <v>43070</v>
      </c>
      <c r="D524" s="18" t="s">
        <v>1278</v>
      </c>
      <c r="E524" s="8">
        <v>17992</v>
      </c>
      <c r="F524" s="8" t="s">
        <v>1216</v>
      </c>
      <c r="G524" s="8">
        <v>3021</v>
      </c>
      <c r="H524" s="12">
        <f>'Computer-1'!K156</f>
        <v>25</v>
      </c>
      <c r="I524" s="8" t="s">
        <v>2502</v>
      </c>
      <c r="J524" s="8"/>
      <c r="K524" s="38">
        <v>39940</v>
      </c>
      <c r="L524" s="13" t="e">
        <f>DATEDIF(K524,#REF!,"Y")&amp; "." &amp; DATEDIF(K524,#REF!,"YM") &amp; "."&amp; DATEDIF(K524,#REF!,"MD") +1</f>
        <v>#REF!</v>
      </c>
      <c r="M524" s="31">
        <v>4.0199999999999996</v>
      </c>
      <c r="N524" s="31">
        <v>25.5</v>
      </c>
      <c r="O524" s="105" t="s">
        <v>2471</v>
      </c>
      <c r="P524" s="15"/>
      <c r="Q524" s="2"/>
    </row>
    <row r="525" spans="1:17" s="87" customFormat="1" x14ac:dyDescent="0.25">
      <c r="A525" s="98">
        <v>40</v>
      </c>
      <c r="B525" s="8">
        <v>18460</v>
      </c>
      <c r="C525" s="10">
        <v>43077</v>
      </c>
      <c r="D525" s="18" t="s">
        <v>2237</v>
      </c>
      <c r="E525" s="8">
        <v>18077</v>
      </c>
      <c r="F525" s="8" t="s">
        <v>965</v>
      </c>
      <c r="G525" s="8">
        <v>3040</v>
      </c>
      <c r="H525" s="12">
        <f>'Computer-2'!K150</f>
        <v>25</v>
      </c>
      <c r="I525" s="8" t="s">
        <v>2502</v>
      </c>
      <c r="J525" s="8"/>
      <c r="K525" s="38">
        <v>40042</v>
      </c>
      <c r="L525" s="13" t="e">
        <f>DATEDIF(K525,#REF!,"Y")&amp; "." &amp; DATEDIF(K525,#REF!,"YM") &amp; "."&amp; DATEDIF(K525,#REF!,"MD") +1</f>
        <v>#REF!</v>
      </c>
      <c r="M525" s="31">
        <v>4.05</v>
      </c>
      <c r="N525" s="31">
        <v>37</v>
      </c>
      <c r="O525" s="105" t="s">
        <v>2471</v>
      </c>
      <c r="P525" s="15"/>
      <c r="Q525" s="2"/>
    </row>
    <row r="526" spans="1:17" s="87" customFormat="1" x14ac:dyDescent="0.25">
      <c r="A526" s="98">
        <v>71</v>
      </c>
      <c r="B526" s="8">
        <v>17620</v>
      </c>
      <c r="C526" s="10">
        <v>43091</v>
      </c>
      <c r="D526" s="18" t="s">
        <v>2196</v>
      </c>
      <c r="E526" s="8">
        <v>15821</v>
      </c>
      <c r="F526" s="8" t="s">
        <v>854</v>
      </c>
      <c r="G526" s="8">
        <v>3071</v>
      </c>
      <c r="H526" s="12">
        <f>'Computer-3'!J157</f>
        <v>25</v>
      </c>
      <c r="I526" s="8" t="s">
        <v>2502</v>
      </c>
      <c r="J526" s="8"/>
      <c r="K526" s="38">
        <v>39884</v>
      </c>
      <c r="L526" s="13" t="e">
        <f>DATEDIF(K526,#REF!,"Y")&amp; "." &amp; DATEDIF(K526,#REF!,"YM") &amp; "."&amp; DATEDIF(K526,#REF!,"MD") +1</f>
        <v>#REF!</v>
      </c>
      <c r="M526" s="31">
        <v>4.05</v>
      </c>
      <c r="N526" s="31">
        <v>35</v>
      </c>
      <c r="O526" s="105" t="s">
        <v>2471</v>
      </c>
      <c r="P526" s="17"/>
      <c r="Q526" s="2"/>
    </row>
    <row r="527" spans="1:17" s="87" customFormat="1" x14ac:dyDescent="0.25">
      <c r="A527" s="98">
        <v>27</v>
      </c>
      <c r="B527" s="8">
        <v>17252</v>
      </c>
      <c r="C527" s="10">
        <v>43105</v>
      </c>
      <c r="D527" s="18" t="s">
        <v>2401</v>
      </c>
      <c r="E527" s="8">
        <v>21376</v>
      </c>
      <c r="F527" s="8" t="s">
        <v>2382</v>
      </c>
      <c r="G527" s="8">
        <v>3027</v>
      </c>
      <c r="H527" s="12">
        <f>'Computer-2'!K137</f>
        <v>24</v>
      </c>
      <c r="I527" s="8" t="s">
        <v>2502</v>
      </c>
      <c r="J527" s="8"/>
      <c r="K527" s="38">
        <v>40491</v>
      </c>
      <c r="L527" s="13" t="e">
        <f>DATEDIF(K527,#REF!,"Y")&amp; "." &amp; DATEDIF(K527,#REF!,"YM") &amp; "."&amp; DATEDIF(K527,#REF!,"MD") +1</f>
        <v>#REF!</v>
      </c>
      <c r="M527" s="31">
        <v>4.03</v>
      </c>
      <c r="N527" s="31">
        <v>22</v>
      </c>
      <c r="O527" s="105" t="s">
        <v>2471</v>
      </c>
      <c r="P527" s="17"/>
      <c r="Q527" s="2"/>
    </row>
    <row r="528" spans="1:17" s="87" customFormat="1" x14ac:dyDescent="0.25">
      <c r="A528" s="98">
        <v>78</v>
      </c>
      <c r="B528" s="28">
        <v>17415</v>
      </c>
      <c r="C528" s="13">
        <v>43074</v>
      </c>
      <c r="D528" s="45" t="s">
        <v>217</v>
      </c>
      <c r="E528" s="28">
        <v>20258</v>
      </c>
      <c r="F528" s="8" t="s">
        <v>38</v>
      </c>
      <c r="G528" s="8">
        <v>3078</v>
      </c>
      <c r="H528" s="12">
        <f>'Computer-4'!L140</f>
        <v>24</v>
      </c>
      <c r="I528" s="8" t="s">
        <v>2502</v>
      </c>
      <c r="J528" s="8"/>
      <c r="K528" s="13">
        <v>40053</v>
      </c>
      <c r="L528" s="13" t="e">
        <f>DATEDIF(K528,#REF!,"Y")&amp; "." &amp; DATEDIF(K528,#REF!,"YM") &amp; "."&amp; DATEDIF(K528,#REF!,"MD") +1</f>
        <v>#REF!</v>
      </c>
      <c r="M528" s="35">
        <v>4.04</v>
      </c>
      <c r="N528" s="35">
        <v>38</v>
      </c>
      <c r="O528" s="105" t="s">
        <v>2471</v>
      </c>
      <c r="P528" s="15"/>
      <c r="Q528" s="2"/>
    </row>
    <row r="529" spans="1:17" s="87" customFormat="1" x14ac:dyDescent="0.25">
      <c r="A529" s="98">
        <v>85</v>
      </c>
      <c r="B529" s="28">
        <v>18967</v>
      </c>
      <c r="C529" s="13">
        <v>43082</v>
      </c>
      <c r="D529" s="45" t="s">
        <v>306</v>
      </c>
      <c r="E529" s="28">
        <v>20579</v>
      </c>
      <c r="F529" s="8" t="s">
        <v>38</v>
      </c>
      <c r="G529" s="8">
        <v>3085</v>
      </c>
      <c r="H529" s="12">
        <f>'Computer-4'!L147</f>
        <v>24</v>
      </c>
      <c r="I529" s="8" t="s">
        <v>2502</v>
      </c>
      <c r="J529" s="8"/>
      <c r="K529" s="13">
        <v>39992</v>
      </c>
      <c r="L529" s="13" t="e">
        <f>DATEDIF(K529,#REF!,"Y")&amp; "." &amp; DATEDIF(K529,#REF!,"YM") &amp; "."&amp; DATEDIF(K529,#REF!,"MD") +1</f>
        <v>#REF!</v>
      </c>
      <c r="M529" s="35">
        <v>4.05</v>
      </c>
      <c r="N529" s="35">
        <v>38</v>
      </c>
      <c r="O529" s="105" t="s">
        <v>2471</v>
      </c>
      <c r="P529" s="15"/>
      <c r="Q529" s="2"/>
    </row>
    <row r="530" spans="1:17" s="87" customFormat="1" x14ac:dyDescent="0.25">
      <c r="A530" s="98">
        <v>5</v>
      </c>
      <c r="B530" s="28">
        <v>18241</v>
      </c>
      <c r="C530" s="13">
        <v>41247</v>
      </c>
      <c r="D530" s="45" t="s">
        <v>1912</v>
      </c>
      <c r="E530" s="28">
        <v>20661</v>
      </c>
      <c r="F530" s="8" t="s">
        <v>44</v>
      </c>
      <c r="G530" s="8">
        <v>3005</v>
      </c>
      <c r="H530" s="12">
        <f>'Computer-1'!K140</f>
        <v>22</v>
      </c>
      <c r="I530" s="8" t="s">
        <v>2502</v>
      </c>
      <c r="J530" s="8"/>
      <c r="K530" s="13">
        <v>40126</v>
      </c>
      <c r="L530" s="13" t="e">
        <f>DATEDIF(K530,#REF!,"Y")&amp; "." &amp; DATEDIF(K530,#REF!,"YM") &amp; "."&amp; DATEDIF(K530,#REF!,"MD") +1</f>
        <v>#REF!</v>
      </c>
      <c r="M530" s="35">
        <v>4.04</v>
      </c>
      <c r="N530" s="35">
        <v>38</v>
      </c>
      <c r="O530" s="105" t="s">
        <v>2471</v>
      </c>
      <c r="P530" s="15"/>
      <c r="Q530" s="2"/>
    </row>
    <row r="531" spans="1:17" s="87" customFormat="1" x14ac:dyDescent="0.25">
      <c r="A531" s="98">
        <v>38</v>
      </c>
      <c r="B531" s="28">
        <v>19184</v>
      </c>
      <c r="C531" s="13">
        <v>43099</v>
      </c>
      <c r="D531" s="45" t="s">
        <v>2058</v>
      </c>
      <c r="E531" s="28">
        <v>20945</v>
      </c>
      <c r="F531" s="8" t="s">
        <v>88</v>
      </c>
      <c r="G531" s="8">
        <v>3038</v>
      </c>
      <c r="H531" s="12">
        <f>'Computer-2'!K148</f>
        <v>22</v>
      </c>
      <c r="I531" s="8" t="s">
        <v>2502</v>
      </c>
      <c r="J531" s="8"/>
      <c r="K531" s="13">
        <v>40317</v>
      </c>
      <c r="L531" s="13" t="e">
        <f>DATEDIF(K531,#REF!,"Y")&amp; "." &amp; DATEDIF(K531,#REF!,"YM") &amp; "."&amp; DATEDIF(K531,#REF!,"MD") +1</f>
        <v>#REF!</v>
      </c>
      <c r="M531" s="35">
        <v>4.08</v>
      </c>
      <c r="N531" s="35">
        <v>38</v>
      </c>
      <c r="O531" s="105" t="s">
        <v>2471</v>
      </c>
      <c r="P531" s="15"/>
      <c r="Q531" s="2"/>
    </row>
    <row r="532" spans="1:17" s="87" customFormat="1" x14ac:dyDescent="0.25">
      <c r="A532" s="98">
        <v>14</v>
      </c>
      <c r="B532" s="8">
        <v>18371</v>
      </c>
      <c r="C532" s="10">
        <v>43088</v>
      </c>
      <c r="D532" s="18" t="s">
        <v>1225</v>
      </c>
      <c r="E532" s="8">
        <v>20756</v>
      </c>
      <c r="F532" s="8" t="s">
        <v>1216</v>
      </c>
      <c r="G532" s="8">
        <v>3014</v>
      </c>
      <c r="H532" s="12">
        <f>'Computer-1'!K149</f>
        <v>19</v>
      </c>
      <c r="I532" s="8" t="s">
        <v>2502</v>
      </c>
      <c r="J532" s="8"/>
      <c r="K532" s="38">
        <v>39899</v>
      </c>
      <c r="L532" s="13" t="e">
        <f>DATEDIF(K532,#REF!,"Y")&amp; "." &amp; DATEDIF(K532,#REF!,"YM") &amp; "."&amp; DATEDIF(K532,#REF!,"MD") +1</f>
        <v>#REF!</v>
      </c>
      <c r="M532" s="31">
        <v>4.01</v>
      </c>
      <c r="N532" s="31">
        <v>38</v>
      </c>
      <c r="O532" s="105" t="s">
        <v>2471</v>
      </c>
      <c r="P532" s="15"/>
      <c r="Q532" s="2"/>
    </row>
    <row r="533" spans="1:17" s="87" customFormat="1" x14ac:dyDescent="0.25">
      <c r="A533" s="98">
        <v>49</v>
      </c>
      <c r="B533" s="8">
        <v>18987</v>
      </c>
      <c r="C533" s="10">
        <v>43083</v>
      </c>
      <c r="D533" s="18" t="s">
        <v>578</v>
      </c>
      <c r="E533" s="8">
        <v>21461</v>
      </c>
      <c r="F533" s="8" t="s">
        <v>540</v>
      </c>
      <c r="G533" s="8">
        <v>3049</v>
      </c>
      <c r="H533" s="12">
        <f>'Computer-2'!K159</f>
        <v>19</v>
      </c>
      <c r="I533" s="8" t="s">
        <v>2502</v>
      </c>
      <c r="J533" s="8"/>
      <c r="K533" s="38">
        <v>40453</v>
      </c>
      <c r="L533" s="13" t="e">
        <f>DATEDIF(K533,#REF!,"Y")&amp; "." &amp; DATEDIF(K533,#REF!,"YM") &amp; "."&amp; DATEDIF(K533,#REF!,"MD") +1</f>
        <v>#REF!</v>
      </c>
      <c r="M533" s="31">
        <v>4.09</v>
      </c>
      <c r="N533" s="31">
        <v>59.5</v>
      </c>
      <c r="O533" s="105" t="s">
        <v>2471</v>
      </c>
      <c r="P533" s="15"/>
      <c r="Q533" s="2"/>
    </row>
    <row r="534" spans="1:17" s="87" customFormat="1" x14ac:dyDescent="0.25">
      <c r="A534" s="98">
        <v>2</v>
      </c>
      <c r="B534" s="8">
        <v>19442</v>
      </c>
      <c r="C534" s="10">
        <v>43099</v>
      </c>
      <c r="D534" s="18" t="s">
        <v>1109</v>
      </c>
      <c r="E534" s="8">
        <v>21480</v>
      </c>
      <c r="F534" s="8" t="s">
        <v>1075</v>
      </c>
      <c r="G534" s="8">
        <v>3002</v>
      </c>
      <c r="H534" s="12">
        <f>'Computer-1'!K137</f>
        <v>18</v>
      </c>
      <c r="I534" s="8" t="s">
        <v>2502</v>
      </c>
      <c r="J534" s="8"/>
      <c r="K534" s="38">
        <v>40292</v>
      </c>
      <c r="L534" s="13" t="e">
        <f>DATEDIF(K534,#REF!,"Y")&amp; "." &amp; DATEDIF(K534,#REF!,"YM") &amp; "."&amp; DATEDIF(K534,#REF!,"MD") +1</f>
        <v>#REF!</v>
      </c>
      <c r="M534" s="31">
        <v>4.08</v>
      </c>
      <c r="N534" s="31">
        <v>39</v>
      </c>
      <c r="O534" s="105" t="s">
        <v>2471</v>
      </c>
      <c r="P534" s="15"/>
      <c r="Q534" s="2"/>
    </row>
    <row r="535" spans="1:17" s="87" customFormat="1" x14ac:dyDescent="0.25">
      <c r="A535" s="98">
        <v>70</v>
      </c>
      <c r="B535" s="8">
        <v>18550</v>
      </c>
      <c r="C535" s="10">
        <v>43081</v>
      </c>
      <c r="D535" s="18" t="s">
        <v>2160</v>
      </c>
      <c r="E535" s="8">
        <v>16574</v>
      </c>
      <c r="F535" s="8" t="s">
        <v>733</v>
      </c>
      <c r="G535" s="8">
        <v>3070</v>
      </c>
      <c r="H535" s="12">
        <f>'Computer-3'!J156</f>
        <v>18</v>
      </c>
      <c r="I535" s="8" t="s">
        <v>2502</v>
      </c>
      <c r="J535" s="8"/>
      <c r="K535" s="38">
        <v>40385</v>
      </c>
      <c r="L535" s="13" t="e">
        <f>DATEDIF(K535,#REF!,"Y")&amp; "." &amp; DATEDIF(K535,#REF!,"YM") &amp; "."&amp; DATEDIF(K535,#REF!,"MD") +1</f>
        <v>#REF!</v>
      </c>
      <c r="M535" s="31">
        <v>4.05</v>
      </c>
      <c r="N535" s="31">
        <v>33</v>
      </c>
      <c r="O535" s="105" t="s">
        <v>2471</v>
      </c>
      <c r="P535" s="15"/>
      <c r="Q535" s="2"/>
    </row>
    <row r="536" spans="1:17" s="87" customFormat="1" x14ac:dyDescent="0.25">
      <c r="A536" s="98">
        <v>26</v>
      </c>
      <c r="B536" s="8">
        <v>17261</v>
      </c>
      <c r="C536" s="10">
        <v>43106</v>
      </c>
      <c r="D536" s="18" t="s">
        <v>2399</v>
      </c>
      <c r="E536" s="8">
        <v>21371</v>
      </c>
      <c r="F536" s="8" t="s">
        <v>2382</v>
      </c>
      <c r="G536" s="8">
        <v>3026</v>
      </c>
      <c r="H536" s="12">
        <f>'Computer-2'!K136</f>
        <v>15</v>
      </c>
      <c r="I536" s="8" t="s">
        <v>2502</v>
      </c>
      <c r="J536" s="8"/>
      <c r="K536" s="38">
        <v>40425</v>
      </c>
      <c r="L536" s="13" t="e">
        <f>DATEDIF(K536,#REF!,"Y")&amp; "." &amp; DATEDIF(K536,#REF!,"YM") &amp; "."&amp; DATEDIF(K536,#REF!,"MD") +1</f>
        <v>#REF!</v>
      </c>
      <c r="M536" s="31">
        <v>4</v>
      </c>
      <c r="N536" s="31">
        <v>41</v>
      </c>
      <c r="O536" s="105" t="s">
        <v>2471</v>
      </c>
      <c r="P536" s="15"/>
      <c r="Q536" s="2"/>
    </row>
    <row r="537" spans="1:17" s="87" customFormat="1" x14ac:dyDescent="0.25">
      <c r="A537" s="98">
        <v>67</v>
      </c>
      <c r="B537" s="8">
        <v>18082</v>
      </c>
      <c r="C537" s="10">
        <v>43084</v>
      </c>
      <c r="D537" s="18" t="s">
        <v>1152</v>
      </c>
      <c r="E537" s="8">
        <v>20890</v>
      </c>
      <c r="F537" s="8" t="s">
        <v>1120</v>
      </c>
      <c r="G537" s="8">
        <v>3067</v>
      </c>
      <c r="H537" s="12">
        <f>'Computer-3'!J153</f>
        <v>14</v>
      </c>
      <c r="I537" s="8" t="s">
        <v>2502</v>
      </c>
      <c r="J537" s="8"/>
      <c r="K537" s="38">
        <v>40129</v>
      </c>
      <c r="L537" s="13" t="e">
        <f>DATEDIF(K537,#REF!,"Y")&amp; "." &amp; DATEDIF(K537,#REF!,"YM") &amp; "."&amp; DATEDIF(K537,#REF!,"MD") +1</f>
        <v>#REF!</v>
      </c>
      <c r="M537" s="31">
        <v>4.05</v>
      </c>
      <c r="N537" s="31">
        <v>40</v>
      </c>
      <c r="O537" s="105" t="s">
        <v>2471</v>
      </c>
      <c r="P537" s="15"/>
      <c r="Q537" s="2"/>
    </row>
    <row r="538" spans="1:17" s="87" customFormat="1" x14ac:dyDescent="0.25">
      <c r="A538" s="98">
        <v>11</v>
      </c>
      <c r="B538" s="8">
        <v>19197</v>
      </c>
      <c r="C538" s="10">
        <v>42739</v>
      </c>
      <c r="D538" s="18" t="s">
        <v>1219</v>
      </c>
      <c r="E538" s="8">
        <v>17957</v>
      </c>
      <c r="F538" s="8" t="s">
        <v>1216</v>
      </c>
      <c r="G538" s="8">
        <v>3011</v>
      </c>
      <c r="H538" s="12">
        <f>'Computer-1'!K146</f>
        <v>0</v>
      </c>
      <c r="I538" s="8" t="s">
        <v>2502</v>
      </c>
      <c r="J538" s="8"/>
      <c r="K538" s="38">
        <v>39877</v>
      </c>
      <c r="L538" s="13" t="e">
        <f>DATEDIF(K538,#REF!,"Y")&amp; "." &amp; DATEDIF(K538,#REF!,"YM") &amp; "."&amp; DATEDIF(K538,#REF!,"MD") +1</f>
        <v>#REF!</v>
      </c>
      <c r="M538" s="31">
        <v>4.01</v>
      </c>
      <c r="N538" s="31">
        <v>42</v>
      </c>
      <c r="O538" s="105" t="s">
        <v>2471</v>
      </c>
      <c r="P538" s="15"/>
      <c r="Q538" s="2"/>
    </row>
    <row r="539" spans="1:17" s="87" customFormat="1" x14ac:dyDescent="0.25">
      <c r="A539" s="98">
        <v>12</v>
      </c>
      <c r="B539" s="8">
        <v>19196</v>
      </c>
      <c r="C539" s="10">
        <v>42739</v>
      </c>
      <c r="D539" s="18" t="s">
        <v>2335</v>
      </c>
      <c r="E539" s="8">
        <v>17958</v>
      </c>
      <c r="F539" s="8" t="s">
        <v>1216</v>
      </c>
      <c r="G539" s="8">
        <v>3012</v>
      </c>
      <c r="H539" s="12">
        <f>'Computer-1'!K147</f>
        <v>0</v>
      </c>
      <c r="I539" s="8" t="s">
        <v>2502</v>
      </c>
      <c r="J539" s="8"/>
      <c r="K539" s="38">
        <v>39877</v>
      </c>
      <c r="L539" s="13" t="e">
        <f>DATEDIF(K539,#REF!,"Y")&amp; "." &amp; DATEDIF(K539,#REF!,"YM") &amp; "."&amp; DATEDIF(K539,#REF!,"MD") +1</f>
        <v>#REF!</v>
      </c>
      <c r="M539" s="31">
        <v>4.01</v>
      </c>
      <c r="N539" s="31">
        <v>42</v>
      </c>
      <c r="O539" s="105" t="s">
        <v>2471</v>
      </c>
      <c r="P539" s="15"/>
      <c r="Q539" s="2"/>
    </row>
    <row r="540" spans="1:17" s="87" customFormat="1" x14ac:dyDescent="0.25">
      <c r="A540" s="98">
        <v>24</v>
      </c>
      <c r="B540" s="8">
        <v>19755</v>
      </c>
      <c r="C540" s="10">
        <v>43099</v>
      </c>
      <c r="D540" s="18" t="s">
        <v>1959</v>
      </c>
      <c r="E540" s="8">
        <v>21203</v>
      </c>
      <c r="F540" s="8" t="s">
        <v>1939</v>
      </c>
      <c r="G540" s="8">
        <v>3024</v>
      </c>
      <c r="H540" s="12">
        <f>'Computer-1'!K159</f>
        <v>0</v>
      </c>
      <c r="I540" s="8" t="s">
        <v>2502</v>
      </c>
      <c r="J540" s="8"/>
      <c r="K540" s="38">
        <v>39959</v>
      </c>
      <c r="L540" s="13" t="e">
        <f>DATEDIF(K540,#REF!,"Y")&amp; "." &amp; DATEDIF(K540,#REF!,"YM") &amp; "."&amp; DATEDIF(K540,#REF!,"MD") +1</f>
        <v>#REF!</v>
      </c>
      <c r="M540" s="31">
        <v>4.09</v>
      </c>
      <c r="N540" s="31">
        <v>30</v>
      </c>
      <c r="O540" s="105" t="s">
        <v>2471</v>
      </c>
      <c r="P540" s="15"/>
      <c r="Q540" s="2"/>
    </row>
    <row r="541" spans="1:17" s="87" customFormat="1" x14ac:dyDescent="0.25">
      <c r="A541" s="98">
        <v>25</v>
      </c>
      <c r="B541" s="8">
        <v>19749</v>
      </c>
      <c r="C541" s="10">
        <v>43090</v>
      </c>
      <c r="D541" s="18" t="s">
        <v>1960</v>
      </c>
      <c r="E541" s="8">
        <v>21205</v>
      </c>
      <c r="F541" s="8" t="s">
        <v>1939</v>
      </c>
      <c r="G541" s="8">
        <v>3025</v>
      </c>
      <c r="H541" s="12">
        <f>'Computer-1'!K160</f>
        <v>0</v>
      </c>
      <c r="I541" s="8" t="s">
        <v>2502</v>
      </c>
      <c r="J541" s="8"/>
      <c r="K541" s="38">
        <v>40127</v>
      </c>
      <c r="L541" s="13" t="e">
        <f>DATEDIF(K541,#REF!,"Y")&amp; "." &amp; DATEDIF(K541,#REF!,"YM") &amp; "."&amp; DATEDIF(K541,#REF!,"MD") +1</f>
        <v>#REF!</v>
      </c>
      <c r="M541" s="31">
        <v>4.0199999999999996</v>
      </c>
      <c r="N541" s="31">
        <v>35</v>
      </c>
      <c r="O541" s="105" t="s">
        <v>2471</v>
      </c>
      <c r="P541" s="15"/>
      <c r="Q541" s="2"/>
    </row>
    <row r="542" spans="1:17" s="87" customFormat="1" x14ac:dyDescent="0.25">
      <c r="A542" s="98">
        <v>42</v>
      </c>
      <c r="B542" s="8">
        <v>17537</v>
      </c>
      <c r="C542" s="10">
        <v>43073</v>
      </c>
      <c r="D542" s="18" t="s">
        <v>936</v>
      </c>
      <c r="E542" s="8">
        <v>19999</v>
      </c>
      <c r="F542" s="8" t="s">
        <v>918</v>
      </c>
      <c r="G542" s="8">
        <v>3042</v>
      </c>
      <c r="H542" s="12">
        <f>'Computer-2'!K152</f>
        <v>0</v>
      </c>
      <c r="I542" s="8" t="s">
        <v>2502</v>
      </c>
      <c r="J542" s="8"/>
      <c r="K542" s="38">
        <v>39930</v>
      </c>
      <c r="L542" s="13" t="e">
        <f>DATEDIF(K542,#REF!,"Y")&amp; "." &amp; DATEDIF(K542,#REF!,"YM") &amp; "."&amp; DATEDIF(K542,#REF!,"MD") +1</f>
        <v>#REF!</v>
      </c>
      <c r="M542" s="31">
        <v>4.0199999999999996</v>
      </c>
      <c r="N542" s="31">
        <v>47</v>
      </c>
      <c r="O542" s="105" t="s">
        <v>2471</v>
      </c>
      <c r="P542" s="15"/>
      <c r="Q542" s="2"/>
    </row>
    <row r="543" spans="1:17" s="87" customFormat="1" x14ac:dyDescent="0.25">
      <c r="A543" s="98">
        <v>59</v>
      </c>
      <c r="B543" s="8">
        <v>19222</v>
      </c>
      <c r="C543" s="10">
        <v>43083</v>
      </c>
      <c r="D543" s="18" t="s">
        <v>829</v>
      </c>
      <c r="E543" s="8">
        <v>18521</v>
      </c>
      <c r="F543" s="8" t="s">
        <v>116</v>
      </c>
      <c r="G543" s="8">
        <v>3059</v>
      </c>
      <c r="H543" s="12">
        <f>'Computer-3'!J145</f>
        <v>0</v>
      </c>
      <c r="I543" s="8" t="s">
        <v>2502</v>
      </c>
      <c r="J543" s="8"/>
      <c r="K543" s="38">
        <v>39855</v>
      </c>
      <c r="L543" s="13" t="e">
        <f>DATEDIF(K543,#REF!,"Y")&amp; "." &amp; DATEDIF(K543,#REF!,"YM") &amp; "."&amp; DATEDIF(K543,#REF!,"MD") +1</f>
        <v>#REF!</v>
      </c>
      <c r="M543" s="31">
        <v>4.0599999999999996</v>
      </c>
      <c r="N543" s="31">
        <v>37</v>
      </c>
      <c r="O543" s="105" t="s">
        <v>2471</v>
      </c>
      <c r="P543" s="15"/>
      <c r="Q543" s="2"/>
    </row>
    <row r="544" spans="1:17" s="87" customFormat="1" x14ac:dyDescent="0.25">
      <c r="A544" s="98">
        <v>64</v>
      </c>
      <c r="B544" s="28">
        <v>19066</v>
      </c>
      <c r="C544" s="13">
        <v>43084</v>
      </c>
      <c r="D544" s="45" t="s">
        <v>2024</v>
      </c>
      <c r="E544" s="28">
        <v>21245</v>
      </c>
      <c r="F544" s="8" t="s">
        <v>48</v>
      </c>
      <c r="G544" s="8">
        <v>3064</v>
      </c>
      <c r="H544" s="12">
        <f>'Computer-3'!J150</f>
        <v>0</v>
      </c>
      <c r="I544" s="8" t="s">
        <v>2502</v>
      </c>
      <c r="J544" s="8"/>
      <c r="K544" s="13">
        <v>40209</v>
      </c>
      <c r="L544" s="13" t="e">
        <f>DATEDIF(K544,#REF!,"Y")&amp; "." &amp; DATEDIF(K544,#REF!,"YM") &amp; "."&amp; DATEDIF(K544,#REF!,"MD") +1</f>
        <v>#REF!</v>
      </c>
      <c r="M544" s="35">
        <v>4.03</v>
      </c>
      <c r="N544" s="35">
        <v>20</v>
      </c>
      <c r="O544" s="105" t="s">
        <v>2471</v>
      </c>
      <c r="P544" s="15"/>
      <c r="Q544" s="2"/>
    </row>
    <row r="545" spans="1:17" s="87" customFormat="1" x14ac:dyDescent="0.25">
      <c r="A545" s="98">
        <v>74</v>
      </c>
      <c r="B545" s="8">
        <v>17659</v>
      </c>
      <c r="C545" s="10">
        <v>43077</v>
      </c>
      <c r="D545" s="18" t="s">
        <v>2278</v>
      </c>
      <c r="E545" s="8">
        <v>19429</v>
      </c>
      <c r="F545" s="8" t="s">
        <v>1074</v>
      </c>
      <c r="G545" s="8">
        <v>3074</v>
      </c>
      <c r="H545" s="12">
        <f>'Computer-3'!J160</f>
        <v>0</v>
      </c>
      <c r="I545" s="8" t="s">
        <v>2502</v>
      </c>
      <c r="J545" s="8"/>
      <c r="K545" s="38">
        <v>40156</v>
      </c>
      <c r="L545" s="13" t="e">
        <f>DATEDIF(K545,#REF!,"Y")&amp; "." &amp; DATEDIF(K545,#REF!,"YM") &amp; "."&amp; DATEDIF(K545,#REF!,"MD") +1</f>
        <v>#REF!</v>
      </c>
      <c r="M545" s="31">
        <v>4.08</v>
      </c>
      <c r="N545" s="31">
        <v>35</v>
      </c>
      <c r="O545" s="105" t="s">
        <v>2471</v>
      </c>
      <c r="P545" s="15"/>
      <c r="Q545" s="2"/>
    </row>
    <row r="546" spans="1:17" s="87" customFormat="1" x14ac:dyDescent="0.25">
      <c r="A546" s="98">
        <v>86</v>
      </c>
      <c r="B546" s="8">
        <v>19517</v>
      </c>
      <c r="C546" s="10">
        <v>43098</v>
      </c>
      <c r="D546" s="18" t="s">
        <v>618</v>
      </c>
      <c r="E546" s="8">
        <v>4710</v>
      </c>
      <c r="F546" s="8" t="s">
        <v>38</v>
      </c>
      <c r="G546" s="8">
        <v>3086</v>
      </c>
      <c r="H546" s="12">
        <f>'Computer-4'!L148</f>
        <v>0</v>
      </c>
      <c r="I546" s="8" t="s">
        <v>2502</v>
      </c>
      <c r="J546" s="8"/>
      <c r="K546" s="38">
        <v>39864</v>
      </c>
      <c r="L546" s="13" t="e">
        <f>DATEDIF(K546,#REF!,"Y")&amp; "." &amp; DATEDIF(K546,#REF!,"YM") &amp; "."&amp; DATEDIF(K546,#REF!,"MD") +1</f>
        <v>#REF!</v>
      </c>
      <c r="M546" s="31">
        <v>4.04</v>
      </c>
      <c r="N546" s="31">
        <v>25</v>
      </c>
      <c r="O546" s="105" t="s">
        <v>2471</v>
      </c>
      <c r="P546" s="15"/>
      <c r="Q546" s="2"/>
    </row>
    <row r="547" spans="1:17" s="87" customFormat="1" x14ac:dyDescent="0.25">
      <c r="A547" s="98">
        <v>87</v>
      </c>
      <c r="B547" s="8">
        <v>19515</v>
      </c>
      <c r="C547" s="10">
        <v>43097</v>
      </c>
      <c r="D547" s="18" t="s">
        <v>620</v>
      </c>
      <c r="E547" s="8">
        <v>4740</v>
      </c>
      <c r="F547" s="8" t="s">
        <v>38</v>
      </c>
      <c r="G547" s="8">
        <v>3087</v>
      </c>
      <c r="H547" s="12">
        <f>'Computer-4'!L149</f>
        <v>0</v>
      </c>
      <c r="I547" s="8" t="s">
        <v>2502</v>
      </c>
      <c r="J547" s="8"/>
      <c r="K547" s="38">
        <v>40140</v>
      </c>
      <c r="L547" s="13" t="e">
        <f>DATEDIF(K547,#REF!,"Y")&amp; "." &amp; DATEDIF(K547,#REF!,"YM") &amp; "."&amp; DATEDIF(K547,#REF!,"MD") +1</f>
        <v>#REF!</v>
      </c>
      <c r="M547" s="31">
        <v>4.03</v>
      </c>
      <c r="N547" s="31">
        <v>39</v>
      </c>
      <c r="O547" s="105" t="s">
        <v>2471</v>
      </c>
      <c r="P547" s="15"/>
      <c r="Q547" s="2"/>
    </row>
    <row r="548" spans="1:17" s="87" customFormat="1" x14ac:dyDescent="0.25">
      <c r="A548" s="98">
        <v>116</v>
      </c>
      <c r="B548" s="28">
        <v>17751</v>
      </c>
      <c r="C548" s="13">
        <v>43077</v>
      </c>
      <c r="D548" s="45" t="s">
        <v>193</v>
      </c>
      <c r="E548" s="28">
        <v>18695</v>
      </c>
      <c r="F548" s="27" t="s">
        <v>88</v>
      </c>
      <c r="G548" s="8">
        <v>3116</v>
      </c>
      <c r="H548" s="12">
        <f>'Computer-1'!K176</f>
        <v>67</v>
      </c>
      <c r="I548" s="8" t="s">
        <v>2502</v>
      </c>
      <c r="J548" s="8" t="s">
        <v>2512</v>
      </c>
      <c r="K548" s="13">
        <v>39795</v>
      </c>
      <c r="L548" s="13" t="e">
        <f>DATEDIF(K548,#REF!,"Y")&amp; "." &amp; DATEDIF(K548,#REF!,"YM") &amp; "."&amp; DATEDIF(K548,#REF!,"MD") +1</f>
        <v>#REF!</v>
      </c>
      <c r="M548" s="35">
        <v>4.04</v>
      </c>
      <c r="N548" s="35">
        <v>26.3</v>
      </c>
      <c r="O548" s="105" t="s">
        <v>2472</v>
      </c>
      <c r="P548" s="17"/>
      <c r="Q548" s="2"/>
    </row>
    <row r="549" spans="1:17" s="87" customFormat="1" x14ac:dyDescent="0.25">
      <c r="A549" s="98">
        <v>146</v>
      </c>
      <c r="B549" s="8">
        <v>17861</v>
      </c>
      <c r="C549" s="10">
        <v>43077</v>
      </c>
      <c r="D549" s="22" t="s">
        <v>129</v>
      </c>
      <c r="E549" s="8">
        <v>21075</v>
      </c>
      <c r="F549" s="8" t="s">
        <v>116</v>
      </c>
      <c r="G549" s="8">
        <v>3146</v>
      </c>
      <c r="H549" s="12">
        <f>'Computer-2'!K181</f>
        <v>66</v>
      </c>
      <c r="I549" s="8" t="s">
        <v>2502</v>
      </c>
      <c r="J549" s="8" t="s">
        <v>2515</v>
      </c>
      <c r="K549" s="10">
        <v>39669</v>
      </c>
      <c r="L549" s="13" t="e">
        <f>DATEDIF(K549,#REF!,"Y")&amp; "." &amp; DATEDIF(K549,#REF!,"YM") &amp; "."&amp; DATEDIF(K549,#REF!,"MD") +1</f>
        <v>#REF!</v>
      </c>
      <c r="M549" s="31">
        <v>4.0599999999999996</v>
      </c>
      <c r="N549" s="31">
        <v>43</v>
      </c>
      <c r="O549" s="105" t="s">
        <v>2472</v>
      </c>
      <c r="P549" s="17"/>
      <c r="Q549" s="2"/>
    </row>
    <row r="550" spans="1:17" s="87" customFormat="1" x14ac:dyDescent="0.25">
      <c r="A550" s="98">
        <v>147</v>
      </c>
      <c r="B550" s="8">
        <v>17834</v>
      </c>
      <c r="C550" s="9">
        <v>43075</v>
      </c>
      <c r="D550" s="22" t="s">
        <v>143</v>
      </c>
      <c r="E550" s="8">
        <v>7192</v>
      </c>
      <c r="F550" s="8" t="s">
        <v>116</v>
      </c>
      <c r="G550" s="8">
        <v>3147</v>
      </c>
      <c r="H550" s="12">
        <f>'Computer-2'!K182</f>
        <v>66</v>
      </c>
      <c r="I550" s="8" t="s">
        <v>2502</v>
      </c>
      <c r="J550" s="8" t="s">
        <v>2515</v>
      </c>
      <c r="K550" s="46">
        <v>39736</v>
      </c>
      <c r="L550" s="13" t="e">
        <f>DATEDIF(K550,#REF!,"Y")&amp; "." &amp; DATEDIF(K550,#REF!,"YM") &amp; "."&amp; DATEDIF(K550,#REF!,"MD") +1</f>
        <v>#REF!</v>
      </c>
      <c r="M550" s="31">
        <v>4.08</v>
      </c>
      <c r="N550" s="31">
        <v>59</v>
      </c>
      <c r="O550" s="105" t="s">
        <v>2472</v>
      </c>
      <c r="P550" s="17"/>
      <c r="Q550" s="2"/>
    </row>
    <row r="551" spans="1:17" s="87" customFormat="1" x14ac:dyDescent="0.25">
      <c r="A551" s="98">
        <v>95</v>
      </c>
      <c r="B551" s="28">
        <v>18258</v>
      </c>
      <c r="C551" s="13">
        <v>43078</v>
      </c>
      <c r="D551" s="45" t="s">
        <v>208</v>
      </c>
      <c r="E551" s="28">
        <v>20644</v>
      </c>
      <c r="F551" s="8" t="s">
        <v>44</v>
      </c>
      <c r="G551" s="8">
        <v>3095</v>
      </c>
      <c r="H551" s="12">
        <f>'Computer-4'!L157</f>
        <v>63</v>
      </c>
      <c r="I551" s="8" t="s">
        <v>2502</v>
      </c>
      <c r="J551" s="8" t="s">
        <v>2516</v>
      </c>
      <c r="K551" s="13">
        <v>39421</v>
      </c>
      <c r="L551" s="13" t="e">
        <f>DATEDIF(K551,#REF!,"Y")&amp; "." &amp; DATEDIF(K551,#REF!,"YM") &amp; "."&amp; DATEDIF(K551,#REF!,"MD") +1</f>
        <v>#REF!</v>
      </c>
      <c r="M551" s="35">
        <v>5.01</v>
      </c>
      <c r="N551" s="35">
        <v>66</v>
      </c>
      <c r="O551" s="105" t="s">
        <v>2472</v>
      </c>
      <c r="P551" s="17"/>
      <c r="Q551" s="2"/>
    </row>
    <row r="552" spans="1:17" s="87" customFormat="1" x14ac:dyDescent="0.25">
      <c r="A552" s="98">
        <v>109</v>
      </c>
      <c r="B552" s="8">
        <v>18326</v>
      </c>
      <c r="C552" s="10">
        <v>43080</v>
      </c>
      <c r="D552" s="18" t="s">
        <v>1261</v>
      </c>
      <c r="E552" s="8">
        <v>16390</v>
      </c>
      <c r="F552" s="8" t="s">
        <v>1216</v>
      </c>
      <c r="G552" s="8">
        <v>3109</v>
      </c>
      <c r="H552" s="12">
        <f>'Computer-1'!K169</f>
        <v>63</v>
      </c>
      <c r="I552" s="8" t="s">
        <v>2502</v>
      </c>
      <c r="J552" s="8" t="s">
        <v>2516</v>
      </c>
      <c r="K552" s="38">
        <v>39401</v>
      </c>
      <c r="L552" s="13" t="e">
        <f>DATEDIF(K552,#REF!,"Y")&amp; "." &amp; DATEDIF(K552,#REF!,"YM") &amp; "."&amp; DATEDIF(K552,#REF!,"MD") +1</f>
        <v>#REF!</v>
      </c>
      <c r="M552" s="31">
        <v>4.0599999999999996</v>
      </c>
      <c r="N552" s="31">
        <v>44</v>
      </c>
      <c r="O552" s="105" t="s">
        <v>2472</v>
      </c>
      <c r="P552" s="17"/>
      <c r="Q552" s="2"/>
    </row>
    <row r="553" spans="1:17" s="87" customFormat="1" x14ac:dyDescent="0.25">
      <c r="A553" s="98">
        <v>180</v>
      </c>
      <c r="B553" s="28">
        <v>17388</v>
      </c>
      <c r="C553" s="13">
        <v>43076</v>
      </c>
      <c r="D553" s="45" t="s">
        <v>1904</v>
      </c>
      <c r="E553" s="28">
        <v>19956</v>
      </c>
      <c r="F553" s="8" t="s">
        <v>26</v>
      </c>
      <c r="G553" s="8">
        <v>3180</v>
      </c>
      <c r="H553" s="12">
        <f>'Computer-4'!L167</f>
        <v>63</v>
      </c>
      <c r="I553" s="8" t="s">
        <v>2502</v>
      </c>
      <c r="J553" s="8" t="s">
        <v>2516</v>
      </c>
      <c r="K553" s="8" t="s">
        <v>2517</v>
      </c>
      <c r="L553" s="8" t="s">
        <v>2518</v>
      </c>
      <c r="M553" s="8" t="s">
        <v>2519</v>
      </c>
      <c r="N553" s="8" t="s">
        <v>2520</v>
      </c>
      <c r="O553" s="105" t="s">
        <v>2472</v>
      </c>
      <c r="P553" s="17"/>
      <c r="Q553" s="2"/>
    </row>
    <row r="554" spans="1:17" s="87" customFormat="1" x14ac:dyDescent="0.25">
      <c r="A554" s="98">
        <v>93</v>
      </c>
      <c r="B554" s="8">
        <v>18783</v>
      </c>
      <c r="C554" s="10">
        <v>43087</v>
      </c>
      <c r="D554" s="18" t="s">
        <v>908</v>
      </c>
      <c r="E554" s="8">
        <v>17502</v>
      </c>
      <c r="F554" s="8" t="s">
        <v>902</v>
      </c>
      <c r="G554" s="8">
        <v>3093</v>
      </c>
      <c r="H554" s="12">
        <f>'Computer-4'!L155</f>
        <v>60</v>
      </c>
      <c r="I554" s="8" t="s">
        <v>2502</v>
      </c>
      <c r="J554" s="8" t="s">
        <v>2517</v>
      </c>
      <c r="K554" s="38">
        <v>39492</v>
      </c>
      <c r="L554" s="13" t="e">
        <f>DATEDIF(K554,#REF!,"Y")&amp; "." &amp; DATEDIF(K554,#REF!,"YM") &amp; "."&amp; DATEDIF(K554,#REF!,"MD") +1</f>
        <v>#REF!</v>
      </c>
      <c r="M554" s="31">
        <v>4.09</v>
      </c>
      <c r="N554" s="31">
        <v>45</v>
      </c>
      <c r="O554" s="105" t="s">
        <v>2472</v>
      </c>
      <c r="P554" s="17"/>
      <c r="Q554" s="2"/>
    </row>
    <row r="555" spans="1:17" s="87" customFormat="1" x14ac:dyDescent="0.25">
      <c r="A555" s="98">
        <v>106</v>
      </c>
      <c r="B555" s="8">
        <v>18359</v>
      </c>
      <c r="C555" s="10">
        <v>43084</v>
      </c>
      <c r="D555" s="18" t="s">
        <v>1234</v>
      </c>
      <c r="E555" s="8">
        <v>16398</v>
      </c>
      <c r="F555" s="8" t="s">
        <v>1216</v>
      </c>
      <c r="G555" s="8">
        <v>3106</v>
      </c>
      <c r="H555" s="12">
        <f>'Computer-1'!K166</f>
        <v>60</v>
      </c>
      <c r="I555" s="8" t="s">
        <v>2502</v>
      </c>
      <c r="J555" s="8" t="s">
        <v>2517</v>
      </c>
      <c r="K555" s="38">
        <v>39717</v>
      </c>
      <c r="L555" s="13" t="e">
        <f>DATEDIF(K555,#REF!,"Y")&amp; "." &amp; DATEDIF(K555,#REF!,"YM") &amp; "."&amp; DATEDIF(K555,#REF!,"MD") +1</f>
        <v>#REF!</v>
      </c>
      <c r="M555" s="31">
        <v>4.0599999999999996</v>
      </c>
      <c r="N555" s="31">
        <v>48.3</v>
      </c>
      <c r="O555" s="105" t="s">
        <v>2472</v>
      </c>
      <c r="P555" s="17"/>
      <c r="Q555" s="2"/>
    </row>
    <row r="556" spans="1:17" s="87" customFormat="1" x14ac:dyDescent="0.25">
      <c r="A556" s="98">
        <v>114</v>
      </c>
      <c r="B556" s="8">
        <v>17750</v>
      </c>
      <c r="C556" s="9">
        <v>43077</v>
      </c>
      <c r="D556" s="18" t="s">
        <v>190</v>
      </c>
      <c r="E556" s="8">
        <v>20511</v>
      </c>
      <c r="F556" s="27" t="s">
        <v>88</v>
      </c>
      <c r="G556" s="8">
        <v>3114</v>
      </c>
      <c r="H556" s="12">
        <f>'Computer-1'!K174</f>
        <v>59</v>
      </c>
      <c r="I556" s="8" t="s">
        <v>2502</v>
      </c>
      <c r="J556" s="8"/>
      <c r="K556" s="9">
        <v>39811</v>
      </c>
      <c r="L556" s="13" t="e">
        <f>DATEDIF(K556,#REF!,"Y")&amp; "." &amp; DATEDIF(K556,#REF!,"YM") &amp; "."&amp; DATEDIF(K556,#REF!,"MD") +1</f>
        <v>#REF!</v>
      </c>
      <c r="M556" s="31">
        <v>4.0999999999999996</v>
      </c>
      <c r="N556" s="31">
        <v>41</v>
      </c>
      <c r="O556" s="105" t="s">
        <v>2472</v>
      </c>
      <c r="P556" s="17"/>
      <c r="Q556" s="2"/>
    </row>
    <row r="557" spans="1:17" s="87" customFormat="1" x14ac:dyDescent="0.25">
      <c r="A557" s="98">
        <v>166</v>
      </c>
      <c r="B557" s="28">
        <v>17957</v>
      </c>
      <c r="C557" s="13">
        <v>43084</v>
      </c>
      <c r="D557" s="45" t="s">
        <v>405</v>
      </c>
      <c r="E557" s="28">
        <v>19077</v>
      </c>
      <c r="F557" s="8" t="s">
        <v>48</v>
      </c>
      <c r="G557" s="8">
        <v>3166</v>
      </c>
      <c r="H557" s="12">
        <f>'Computer-3'!J177</f>
        <v>59</v>
      </c>
      <c r="I557" s="8" t="s">
        <v>2502</v>
      </c>
      <c r="J557" s="8"/>
      <c r="K557" s="13">
        <v>39714</v>
      </c>
      <c r="L557" s="13" t="e">
        <f>DATEDIF(K557,#REF!,"Y")&amp; "." &amp; DATEDIF(K557,#REF!,"YM") &amp; "."&amp; DATEDIF(K557,#REF!,"MD") +1</f>
        <v>#REF!</v>
      </c>
      <c r="M557" s="35">
        <v>4.09</v>
      </c>
      <c r="N557" s="35">
        <v>45</v>
      </c>
      <c r="O557" s="105" t="s">
        <v>2472</v>
      </c>
      <c r="P557" s="17"/>
      <c r="Q557" s="2"/>
    </row>
    <row r="558" spans="1:17" s="87" customFormat="1" x14ac:dyDescent="0.25">
      <c r="A558" s="98">
        <v>112</v>
      </c>
      <c r="B558" s="8">
        <v>19748</v>
      </c>
      <c r="C558" s="10">
        <v>43088</v>
      </c>
      <c r="D558" s="18" t="s">
        <v>1961</v>
      </c>
      <c r="E558" s="8">
        <v>19638</v>
      </c>
      <c r="F558" s="8" t="s">
        <v>1939</v>
      </c>
      <c r="G558" s="8">
        <v>3112</v>
      </c>
      <c r="H558" s="12">
        <f>'Computer-1'!K172</f>
        <v>57</v>
      </c>
      <c r="I558" s="8" t="s">
        <v>2502</v>
      </c>
      <c r="J558" s="8"/>
      <c r="K558" s="38">
        <v>39802</v>
      </c>
      <c r="L558" s="13" t="e">
        <f>DATEDIF(K558,#REF!,"Y")&amp; "." &amp; DATEDIF(K558,#REF!,"YM") &amp; "."&amp; DATEDIF(K558,#REF!,"MD") +1</f>
        <v>#REF!</v>
      </c>
      <c r="M558" s="31">
        <v>4</v>
      </c>
      <c r="N558" s="31">
        <v>32</v>
      </c>
      <c r="O558" s="105" t="s">
        <v>2472</v>
      </c>
      <c r="P558" s="17"/>
      <c r="Q558" s="2"/>
    </row>
    <row r="559" spans="1:17" s="87" customFormat="1" x14ac:dyDescent="0.25">
      <c r="A559" s="98">
        <v>117</v>
      </c>
      <c r="B559" s="28">
        <v>19122</v>
      </c>
      <c r="C559" s="13">
        <v>43082</v>
      </c>
      <c r="D559" s="45" t="s">
        <v>492</v>
      </c>
      <c r="E559" s="28">
        <v>20502</v>
      </c>
      <c r="F559" s="8" t="s">
        <v>88</v>
      </c>
      <c r="G559" s="8">
        <v>3117</v>
      </c>
      <c r="H559" s="12">
        <f>'Computer-1'!K177</f>
        <v>56</v>
      </c>
      <c r="I559" s="8" t="s">
        <v>2502</v>
      </c>
      <c r="J559" s="8"/>
      <c r="K559" s="13">
        <v>39498</v>
      </c>
      <c r="L559" s="13" t="e">
        <f>DATEDIF(K559,#REF!,"Y")&amp; "." &amp; DATEDIF(K559,#REF!,"YM") &amp; "."&amp; DATEDIF(K559,#REF!,"MD") +1</f>
        <v>#REF!</v>
      </c>
      <c r="M559" s="35">
        <v>4.09</v>
      </c>
      <c r="N559" s="35">
        <v>35</v>
      </c>
      <c r="O559" s="105" t="s">
        <v>2472</v>
      </c>
      <c r="P559" s="17"/>
      <c r="Q559" s="2"/>
    </row>
    <row r="560" spans="1:17" s="87" customFormat="1" x14ac:dyDescent="0.25">
      <c r="A560" s="98">
        <v>104</v>
      </c>
      <c r="B560" s="8">
        <v>18830</v>
      </c>
      <c r="C560" s="10">
        <v>43084</v>
      </c>
      <c r="D560" s="18" t="s">
        <v>723</v>
      </c>
      <c r="E560" s="8">
        <v>18479</v>
      </c>
      <c r="F560" s="8" t="s">
        <v>710</v>
      </c>
      <c r="G560" s="8">
        <v>3104</v>
      </c>
      <c r="H560" s="12">
        <f>'Computer-1'!K164</f>
        <v>55</v>
      </c>
      <c r="I560" s="8" t="s">
        <v>2502</v>
      </c>
      <c r="J560" s="8"/>
      <c r="K560" s="38">
        <v>39530</v>
      </c>
      <c r="L560" s="13" t="e">
        <f>DATEDIF(K560,#REF!,"Y")&amp; "." &amp; DATEDIF(K560,#REF!,"YM") &amp; "."&amp; DATEDIF(K560,#REF!,"MD") +1</f>
        <v>#REF!</v>
      </c>
      <c r="M560" s="31">
        <v>4.0999999999999996</v>
      </c>
      <c r="N560" s="31">
        <v>53</v>
      </c>
      <c r="O560" s="105" t="s">
        <v>2472</v>
      </c>
      <c r="P560" s="17"/>
      <c r="Q560" s="2"/>
    </row>
    <row r="561" spans="1:17" s="87" customFormat="1" x14ac:dyDescent="0.25">
      <c r="A561" s="98">
        <v>128</v>
      </c>
      <c r="B561" s="8">
        <v>19686</v>
      </c>
      <c r="C561" s="10">
        <v>43099</v>
      </c>
      <c r="D561" s="18" t="s">
        <v>934</v>
      </c>
      <c r="E561" s="8">
        <v>20006</v>
      </c>
      <c r="F561" s="8" t="s">
        <v>918</v>
      </c>
      <c r="G561" s="8">
        <v>3128</v>
      </c>
      <c r="H561" s="12">
        <f>'Computer-2'!K163</f>
        <v>55</v>
      </c>
      <c r="I561" s="8" t="s">
        <v>2502</v>
      </c>
      <c r="J561" s="8"/>
      <c r="K561" s="38">
        <v>39627</v>
      </c>
      <c r="L561" s="13" t="e">
        <f>DATEDIF(K561,#REF!,"Y")&amp; "." &amp; DATEDIF(K561,#REF!,"YM") &amp; "."&amp; DATEDIF(K561,#REF!,"MD") +1</f>
        <v>#REF!</v>
      </c>
      <c r="M561" s="31">
        <v>4.0199999999999996</v>
      </c>
      <c r="N561" s="31">
        <v>23</v>
      </c>
      <c r="O561" s="105" t="s">
        <v>2472</v>
      </c>
      <c r="P561" s="17"/>
      <c r="Q561" s="2"/>
    </row>
    <row r="562" spans="1:17" s="87" customFormat="1" x14ac:dyDescent="0.25">
      <c r="A562" s="98">
        <v>145</v>
      </c>
      <c r="B562" s="28">
        <v>17862</v>
      </c>
      <c r="C562" s="13">
        <v>43077</v>
      </c>
      <c r="D562" s="45" t="s">
        <v>126</v>
      </c>
      <c r="E562" s="28">
        <v>20596</v>
      </c>
      <c r="F562" s="8" t="s">
        <v>116</v>
      </c>
      <c r="G562" s="8">
        <v>3145</v>
      </c>
      <c r="H562" s="12">
        <f>'Computer-2'!K180</f>
        <v>55</v>
      </c>
      <c r="I562" s="8" t="s">
        <v>2502</v>
      </c>
      <c r="J562" s="8"/>
      <c r="K562" s="13">
        <v>39482</v>
      </c>
      <c r="L562" s="13" t="e">
        <f>DATEDIF(K562,#REF!,"Y")&amp; "." &amp; DATEDIF(K562,#REF!,"YM") &amp; "."&amp; DATEDIF(K562,#REF!,"MD") +1</f>
        <v>#REF!</v>
      </c>
      <c r="M562" s="31">
        <v>4.08</v>
      </c>
      <c r="N562" s="31">
        <v>49</v>
      </c>
      <c r="O562" s="105" t="s">
        <v>2472</v>
      </c>
      <c r="P562" s="17"/>
      <c r="Q562" s="2"/>
    </row>
    <row r="563" spans="1:17" s="87" customFormat="1" x14ac:dyDescent="0.25">
      <c r="A563" s="98">
        <v>156</v>
      </c>
      <c r="B563" s="28">
        <v>19250</v>
      </c>
      <c r="C563" s="13">
        <v>43084</v>
      </c>
      <c r="D563" s="45" t="s">
        <v>353</v>
      </c>
      <c r="E563" s="28">
        <v>21088</v>
      </c>
      <c r="F563" s="8" t="s">
        <v>116</v>
      </c>
      <c r="G563" s="8">
        <v>3156</v>
      </c>
      <c r="H563" s="12">
        <f>'Computer-3'!J167</f>
        <v>55</v>
      </c>
      <c r="I563" s="8" t="s">
        <v>2502</v>
      </c>
      <c r="J563" s="8"/>
      <c r="K563" s="13">
        <v>39584</v>
      </c>
      <c r="L563" s="13" t="e">
        <f>DATEDIF(K563,#REF!,"Y")&amp; "." &amp; DATEDIF(K563,#REF!,"YM") &amp; "."&amp; DATEDIF(K563,#REF!,"MD") +1</f>
        <v>#REF!</v>
      </c>
      <c r="M563" s="35">
        <v>4.07</v>
      </c>
      <c r="N563" s="35">
        <v>35</v>
      </c>
      <c r="O563" s="105" t="s">
        <v>2472</v>
      </c>
      <c r="P563" s="17"/>
      <c r="Q563" s="2"/>
    </row>
    <row r="564" spans="1:17" s="87" customFormat="1" x14ac:dyDescent="0.25">
      <c r="A564" s="98">
        <v>103</v>
      </c>
      <c r="B564" s="8">
        <v>18824</v>
      </c>
      <c r="C564" s="10">
        <v>43081</v>
      </c>
      <c r="D564" s="18" t="s">
        <v>722</v>
      </c>
      <c r="E564" s="8">
        <v>19505</v>
      </c>
      <c r="F564" s="8" t="s">
        <v>710</v>
      </c>
      <c r="G564" s="8">
        <v>3103</v>
      </c>
      <c r="H564" s="12">
        <f>'Computer-1'!K163</f>
        <v>54</v>
      </c>
      <c r="I564" s="8" t="s">
        <v>2502</v>
      </c>
      <c r="J564" s="8"/>
      <c r="K564" s="38">
        <v>39559</v>
      </c>
      <c r="L564" s="13" t="e">
        <f>DATEDIF(K564,#REF!,"Y")&amp; "." &amp; DATEDIF(K564,#REF!,"YM") &amp; "."&amp; DATEDIF(K564,#REF!,"MD") +1</f>
        <v>#REF!</v>
      </c>
      <c r="M564" s="31">
        <v>5</v>
      </c>
      <c r="N564" s="31">
        <v>37</v>
      </c>
      <c r="O564" s="105" t="s">
        <v>2472</v>
      </c>
      <c r="P564" s="17"/>
      <c r="Q564" s="2"/>
    </row>
    <row r="565" spans="1:17" s="87" customFormat="1" x14ac:dyDescent="0.25">
      <c r="A565" s="98">
        <v>178</v>
      </c>
      <c r="B565" s="8">
        <v>18538</v>
      </c>
      <c r="C565" s="10">
        <v>43074</v>
      </c>
      <c r="D565" s="18" t="s">
        <v>754</v>
      </c>
      <c r="E565" s="8">
        <v>18345</v>
      </c>
      <c r="F565" s="8" t="s">
        <v>733</v>
      </c>
      <c r="G565" s="8">
        <v>3178</v>
      </c>
      <c r="H565" s="12">
        <f>'Computer-4'!L165</f>
        <v>54</v>
      </c>
      <c r="I565" s="8" t="s">
        <v>2502</v>
      </c>
      <c r="J565" s="8"/>
      <c r="K565" s="38">
        <v>39431</v>
      </c>
      <c r="L565" s="13" t="e">
        <f>DATEDIF(K565,#REF!,"Y")&amp; "." &amp; DATEDIF(K565,#REF!,"YM") &amp; "."&amp; DATEDIF(K565,#REF!,"MD") +1</f>
        <v>#REF!</v>
      </c>
      <c r="M565" s="31">
        <v>4.08</v>
      </c>
      <c r="N565" s="31">
        <v>40</v>
      </c>
      <c r="O565" s="105" t="s">
        <v>2472</v>
      </c>
      <c r="P565" s="17"/>
      <c r="Q565" s="2"/>
    </row>
    <row r="566" spans="1:17" s="87" customFormat="1" x14ac:dyDescent="0.25">
      <c r="A566" s="98">
        <v>137</v>
      </c>
      <c r="B566" s="8">
        <v>18589</v>
      </c>
      <c r="C566" s="10">
        <v>43082</v>
      </c>
      <c r="D566" s="18" t="s">
        <v>1022</v>
      </c>
      <c r="E566" s="8">
        <v>21752</v>
      </c>
      <c r="F566" s="8" t="s">
        <v>1004</v>
      </c>
      <c r="G566" s="8">
        <v>3137</v>
      </c>
      <c r="H566" s="12">
        <f>'Computer-2'!K172</f>
        <v>53</v>
      </c>
      <c r="I566" s="8" t="s">
        <v>2502</v>
      </c>
      <c r="J566" s="8"/>
      <c r="K566" s="38">
        <v>39809</v>
      </c>
      <c r="L566" s="13" t="e">
        <f>DATEDIF(K566,#REF!,"Y")&amp; "." &amp; DATEDIF(K566,#REF!,"YM") &amp; "."&amp; DATEDIF(K566,#REF!,"MD") +1</f>
        <v>#REF!</v>
      </c>
      <c r="M566" s="31">
        <v>4.05</v>
      </c>
      <c r="N566" s="31">
        <v>32</v>
      </c>
      <c r="O566" s="105" t="s">
        <v>2472</v>
      </c>
      <c r="P566" s="17"/>
      <c r="Q566" s="2"/>
    </row>
    <row r="567" spans="1:17" s="87" customFormat="1" x14ac:dyDescent="0.25">
      <c r="A567" s="98">
        <v>129</v>
      </c>
      <c r="B567" s="8">
        <v>17534</v>
      </c>
      <c r="C567" s="10">
        <v>43063</v>
      </c>
      <c r="D567" s="18" t="s">
        <v>935</v>
      </c>
      <c r="E567" s="8">
        <v>20009</v>
      </c>
      <c r="F567" s="8" t="s">
        <v>918</v>
      </c>
      <c r="G567" s="8">
        <v>3129</v>
      </c>
      <c r="H567" s="12">
        <f>'Computer-2'!K164</f>
        <v>52</v>
      </c>
      <c r="I567" s="8" t="s">
        <v>2502</v>
      </c>
      <c r="J567" s="8"/>
      <c r="K567" s="38">
        <v>39597</v>
      </c>
      <c r="L567" s="13" t="e">
        <f>DATEDIF(K567,#REF!,"Y")&amp; "." &amp; DATEDIF(K567,#REF!,"YM") &amp; "."&amp; DATEDIF(K567,#REF!,"MD") +1</f>
        <v>#REF!</v>
      </c>
      <c r="M567" s="31">
        <v>4.08</v>
      </c>
      <c r="N567" s="31">
        <v>35</v>
      </c>
      <c r="O567" s="105" t="s">
        <v>2472</v>
      </c>
      <c r="P567" s="17"/>
      <c r="Q567" s="2"/>
    </row>
    <row r="568" spans="1:17" s="87" customFormat="1" x14ac:dyDescent="0.25">
      <c r="A568" s="98">
        <v>130</v>
      </c>
      <c r="B568" s="8">
        <v>18916</v>
      </c>
      <c r="C568" s="10">
        <v>43084</v>
      </c>
      <c r="D568" s="18" t="s">
        <v>937</v>
      </c>
      <c r="E568" s="8">
        <v>20008</v>
      </c>
      <c r="F568" s="8" t="s">
        <v>918</v>
      </c>
      <c r="G568" s="8">
        <v>3130</v>
      </c>
      <c r="H568" s="12">
        <f>'Computer-2'!K165</f>
        <v>52</v>
      </c>
      <c r="I568" s="8" t="s">
        <v>2502</v>
      </c>
      <c r="J568" s="8"/>
      <c r="K568" s="38">
        <v>39716</v>
      </c>
      <c r="L568" s="13" t="e">
        <f>DATEDIF(K568,#REF!,"Y")&amp; "." &amp; DATEDIF(K568,#REF!,"YM") &amp; "."&amp; DATEDIF(K568,#REF!,"MD") +1</f>
        <v>#REF!</v>
      </c>
      <c r="M568" s="31">
        <v>4.04</v>
      </c>
      <c r="N568" s="31">
        <v>28</v>
      </c>
      <c r="O568" s="105" t="s">
        <v>2472</v>
      </c>
      <c r="P568" s="17"/>
      <c r="Q568" s="2"/>
    </row>
    <row r="569" spans="1:17" s="87" customFormat="1" x14ac:dyDescent="0.25">
      <c r="A569" s="98">
        <v>110</v>
      </c>
      <c r="B569" s="8">
        <v>18309</v>
      </c>
      <c r="C569" s="10">
        <v>43072</v>
      </c>
      <c r="D569" s="18" t="s">
        <v>2354</v>
      </c>
      <c r="E569" s="8">
        <v>20746</v>
      </c>
      <c r="F569" s="8" t="s">
        <v>1216</v>
      </c>
      <c r="G569" s="8">
        <v>3110</v>
      </c>
      <c r="H569" s="12">
        <f>'Computer-1'!K170</f>
        <v>51</v>
      </c>
      <c r="I569" s="8" t="s">
        <v>2502</v>
      </c>
      <c r="J569" s="8"/>
      <c r="K569" s="38">
        <v>39553</v>
      </c>
      <c r="L569" s="13" t="e">
        <f>DATEDIF(K569,#REF!,"Y")&amp; "." &amp; DATEDIF(K569,#REF!,"YM") &amp; "."&amp; DATEDIF(K569,#REF!,"MD") +1</f>
        <v>#REF!</v>
      </c>
      <c r="M569" s="31">
        <v>4.08</v>
      </c>
      <c r="N569" s="31">
        <v>50</v>
      </c>
      <c r="O569" s="105" t="s">
        <v>2472</v>
      </c>
      <c r="P569" s="17"/>
      <c r="Q569" s="2"/>
    </row>
    <row r="570" spans="1:17" s="87" customFormat="1" x14ac:dyDescent="0.25">
      <c r="A570" s="98">
        <v>115</v>
      </c>
      <c r="B570" s="8">
        <v>17743</v>
      </c>
      <c r="C570" s="10">
        <v>43074</v>
      </c>
      <c r="D570" s="52" t="s">
        <v>1887</v>
      </c>
      <c r="E570" s="8">
        <v>20492</v>
      </c>
      <c r="F570" s="27" t="s">
        <v>88</v>
      </c>
      <c r="G570" s="8">
        <v>3115</v>
      </c>
      <c r="H570" s="12">
        <f>'Computer-1'!K175</f>
        <v>50</v>
      </c>
      <c r="I570" s="8" t="s">
        <v>2502</v>
      </c>
      <c r="J570" s="8"/>
      <c r="K570" s="9">
        <v>39455</v>
      </c>
      <c r="L570" s="13" t="e">
        <f>DATEDIF(K570,#REF!,"Y")&amp; "." &amp; DATEDIF(K570,#REF!,"YM") &amp; "."&amp; DATEDIF(K570,#REF!,"MD") +1</f>
        <v>#REF!</v>
      </c>
      <c r="M570" s="35">
        <v>4.03</v>
      </c>
      <c r="N570" s="35">
        <v>35</v>
      </c>
      <c r="O570" s="105" t="s">
        <v>2472</v>
      </c>
      <c r="P570" s="17"/>
      <c r="Q570" s="2"/>
    </row>
    <row r="571" spans="1:17" s="87" customFormat="1" x14ac:dyDescent="0.25">
      <c r="A571" s="98">
        <v>155</v>
      </c>
      <c r="B571" s="28">
        <v>19226</v>
      </c>
      <c r="C571" s="13">
        <v>43083</v>
      </c>
      <c r="D571" s="45" t="s">
        <v>350</v>
      </c>
      <c r="E571" s="28">
        <v>20635</v>
      </c>
      <c r="F571" s="8" t="s">
        <v>116</v>
      </c>
      <c r="G571" s="8">
        <v>3155</v>
      </c>
      <c r="H571" s="12">
        <f>'Computer-3'!J166</f>
        <v>50</v>
      </c>
      <c r="I571" s="8" t="s">
        <v>2502</v>
      </c>
      <c r="J571" s="8"/>
      <c r="K571" s="13">
        <v>39549</v>
      </c>
      <c r="L571" s="13" t="e">
        <f>DATEDIF(K571,#REF!,"Y")&amp; "." &amp; DATEDIF(K571,#REF!,"YM") &amp; "."&amp; DATEDIF(K571,#REF!,"MD") +1</f>
        <v>#REF!</v>
      </c>
      <c r="M571" s="35">
        <v>4.0999999999999996</v>
      </c>
      <c r="N571" s="35">
        <v>38</v>
      </c>
      <c r="O571" s="105" t="s">
        <v>2472</v>
      </c>
      <c r="P571" s="17"/>
      <c r="Q571" s="2"/>
    </row>
    <row r="572" spans="1:17" s="87" customFormat="1" x14ac:dyDescent="0.25">
      <c r="A572" s="98">
        <v>100</v>
      </c>
      <c r="B572" s="8">
        <v>17556</v>
      </c>
      <c r="C572" s="10">
        <v>43079</v>
      </c>
      <c r="D572" s="18" t="s">
        <v>2138</v>
      </c>
      <c r="E572" s="8">
        <v>20216</v>
      </c>
      <c r="F572" s="8" t="s">
        <v>667</v>
      </c>
      <c r="G572" s="8">
        <v>3100</v>
      </c>
      <c r="H572" s="12">
        <f>'Computer-4'!L162</f>
        <v>49</v>
      </c>
      <c r="I572" s="8" t="s">
        <v>2502</v>
      </c>
      <c r="J572" s="8"/>
      <c r="K572" s="38">
        <v>39699</v>
      </c>
      <c r="L572" s="13" t="e">
        <f>DATEDIF(K572,#REF!,"Y")&amp; "." &amp; DATEDIF(K572,#REF!,"YM") &amp; "."&amp; DATEDIF(K572,#REF!,"MD") +1</f>
        <v>#REF!</v>
      </c>
      <c r="M572" s="31">
        <v>4.0999999999999996</v>
      </c>
      <c r="N572" s="31">
        <v>44</v>
      </c>
      <c r="O572" s="105" t="s">
        <v>2472</v>
      </c>
      <c r="P572" s="17"/>
      <c r="Q572" s="2"/>
    </row>
    <row r="573" spans="1:17" s="87" customFormat="1" x14ac:dyDescent="0.25">
      <c r="A573" s="98">
        <v>107</v>
      </c>
      <c r="B573" s="8">
        <v>18355</v>
      </c>
      <c r="C573" s="10">
        <v>43084</v>
      </c>
      <c r="D573" s="18" t="s">
        <v>1238</v>
      </c>
      <c r="E573" s="8">
        <v>20747</v>
      </c>
      <c r="F573" s="8" t="s">
        <v>1216</v>
      </c>
      <c r="G573" s="8">
        <v>3107</v>
      </c>
      <c r="H573" s="12">
        <f>'Computer-1'!K167</f>
        <v>49</v>
      </c>
      <c r="I573" s="8" t="s">
        <v>2502</v>
      </c>
      <c r="J573" s="8"/>
      <c r="K573" s="38">
        <v>39502</v>
      </c>
      <c r="L573" s="13" t="e">
        <f>DATEDIF(K573,#REF!,"Y")&amp; "." &amp; DATEDIF(K573,#REF!,"YM") &amp; "."&amp; DATEDIF(K573,#REF!,"MD") +1</f>
        <v>#REF!</v>
      </c>
      <c r="M573" s="31">
        <v>4.0599999999999996</v>
      </c>
      <c r="N573" s="31">
        <v>44</v>
      </c>
      <c r="O573" s="105" t="s">
        <v>2472</v>
      </c>
      <c r="P573" s="17"/>
      <c r="Q573" s="2"/>
    </row>
    <row r="574" spans="1:17" s="87" customFormat="1" x14ac:dyDescent="0.25">
      <c r="A574" s="98">
        <v>108</v>
      </c>
      <c r="B574" s="8">
        <v>18354</v>
      </c>
      <c r="C574" s="10">
        <v>43084</v>
      </c>
      <c r="D574" s="18" t="s">
        <v>1239</v>
      </c>
      <c r="E574" s="129">
        <v>18015</v>
      </c>
      <c r="F574" s="8" t="s">
        <v>1216</v>
      </c>
      <c r="G574" s="8">
        <v>3108</v>
      </c>
      <c r="H574" s="12">
        <f>'Computer-1'!K168</f>
        <v>49</v>
      </c>
      <c r="I574" s="8" t="s">
        <v>2502</v>
      </c>
      <c r="J574" s="8"/>
      <c r="K574" s="38">
        <v>39539</v>
      </c>
      <c r="L574" s="13" t="e">
        <f>DATEDIF(K574,#REF!,"Y")&amp; "." &amp; DATEDIF(K574,#REF!,"YM") &amp; "."&amp; DATEDIF(K574,#REF!,"MD") +1</f>
        <v>#REF!</v>
      </c>
      <c r="M574" s="31">
        <v>4.0599999999999996</v>
      </c>
      <c r="N574" s="31">
        <v>30</v>
      </c>
      <c r="O574" s="105" t="s">
        <v>2472</v>
      </c>
      <c r="P574" s="17"/>
      <c r="Q574" s="2"/>
    </row>
    <row r="575" spans="1:17" s="87" customFormat="1" x14ac:dyDescent="0.25">
      <c r="A575" s="98">
        <v>139</v>
      </c>
      <c r="B575" s="8">
        <v>18592</v>
      </c>
      <c r="C575" s="10">
        <v>43083</v>
      </c>
      <c r="D575" s="18" t="s">
        <v>1024</v>
      </c>
      <c r="E575" s="8">
        <v>20146</v>
      </c>
      <c r="F575" s="8" t="s">
        <v>1004</v>
      </c>
      <c r="G575" s="8">
        <v>3139</v>
      </c>
      <c r="H575" s="12">
        <f>'Computer-2'!K174</f>
        <v>49</v>
      </c>
      <c r="I575" s="8" t="s">
        <v>2502</v>
      </c>
      <c r="J575" s="8"/>
      <c r="K575" s="38">
        <v>39757</v>
      </c>
      <c r="L575" s="13" t="e">
        <f>DATEDIF(K575,#REF!,"Y")&amp; "." &amp; DATEDIF(K575,#REF!,"YM") &amp; "."&amp; DATEDIF(K575,#REF!,"MD") +1</f>
        <v>#REF!</v>
      </c>
      <c r="M575" s="31">
        <v>4.04</v>
      </c>
      <c r="N575" s="31">
        <v>28</v>
      </c>
      <c r="O575" s="105" t="s">
        <v>2472</v>
      </c>
      <c r="P575" s="17"/>
      <c r="Q575" s="2"/>
    </row>
    <row r="576" spans="1:17" s="87" customFormat="1" x14ac:dyDescent="0.25">
      <c r="A576" s="98">
        <v>158</v>
      </c>
      <c r="B576" s="28">
        <v>19235</v>
      </c>
      <c r="C576" s="13">
        <v>43083</v>
      </c>
      <c r="D576" s="45" t="s">
        <v>2034</v>
      </c>
      <c r="E576" s="28">
        <v>21067</v>
      </c>
      <c r="F576" s="8" t="s">
        <v>116</v>
      </c>
      <c r="G576" s="8">
        <v>3158</v>
      </c>
      <c r="H576" s="12">
        <f>'Computer-3'!J169</f>
        <v>49</v>
      </c>
      <c r="I576" s="8" t="s">
        <v>2502</v>
      </c>
      <c r="J576" s="8"/>
      <c r="K576" s="13">
        <v>39590</v>
      </c>
      <c r="L576" s="13" t="e">
        <f>DATEDIF(K576,#REF!,"Y")&amp; "." &amp; DATEDIF(K576,#REF!,"YM") &amp; "."&amp; DATEDIF(K576,#REF!,"MD") +1</f>
        <v>#REF!</v>
      </c>
      <c r="M576" s="35">
        <v>4.05</v>
      </c>
      <c r="N576" s="35">
        <v>25</v>
      </c>
      <c r="O576" s="105" t="s">
        <v>2472</v>
      </c>
      <c r="P576" s="17"/>
      <c r="Q576" s="2"/>
    </row>
    <row r="577" spans="1:17" s="87" customFormat="1" x14ac:dyDescent="0.25">
      <c r="A577" s="98">
        <v>131</v>
      </c>
      <c r="B577" s="8">
        <v>18289</v>
      </c>
      <c r="C577" s="10">
        <v>43084</v>
      </c>
      <c r="D577" s="18" t="s">
        <v>2363</v>
      </c>
      <c r="E577" s="8">
        <v>20289</v>
      </c>
      <c r="F577" s="8" t="s">
        <v>1292</v>
      </c>
      <c r="G577" s="8">
        <v>3131</v>
      </c>
      <c r="H577" s="12">
        <f>'Computer-2'!K166</f>
        <v>47</v>
      </c>
      <c r="I577" s="8" t="s">
        <v>2502</v>
      </c>
      <c r="J577" s="8"/>
      <c r="K577" s="38">
        <v>39761</v>
      </c>
      <c r="L577" s="13" t="e">
        <f>DATEDIF(K577,#REF!,"Y")&amp; "." &amp; DATEDIF(K577,#REF!,"YM") &amp; "."&amp; DATEDIF(K577,#REF!,"MD") +1</f>
        <v>#REF!</v>
      </c>
      <c r="M577" s="31">
        <v>4.07</v>
      </c>
      <c r="N577" s="31">
        <v>30</v>
      </c>
      <c r="O577" s="105" t="s">
        <v>2472</v>
      </c>
      <c r="P577" s="17"/>
      <c r="Q577" s="2"/>
    </row>
    <row r="578" spans="1:17" s="87" customFormat="1" x14ac:dyDescent="0.25">
      <c r="A578" s="98">
        <v>154</v>
      </c>
      <c r="B578" s="28">
        <v>19221</v>
      </c>
      <c r="C578" s="13">
        <v>43083</v>
      </c>
      <c r="D578" s="45" t="s">
        <v>1995</v>
      </c>
      <c r="E578" s="28">
        <v>20629</v>
      </c>
      <c r="F578" s="8" t="s">
        <v>116</v>
      </c>
      <c r="G578" s="8">
        <v>3154</v>
      </c>
      <c r="H578" s="12">
        <f>'Computer-3'!J165</f>
        <v>47</v>
      </c>
      <c r="I578" s="8" t="s">
        <v>2502</v>
      </c>
      <c r="J578" s="8"/>
      <c r="K578" s="13">
        <v>39756</v>
      </c>
      <c r="L578" s="13" t="e">
        <f>DATEDIF(K578,#REF!,"Y")&amp; "." &amp; DATEDIF(K578,#REF!,"YM") &amp; "."&amp; DATEDIF(K578,#REF!,"MD") +1</f>
        <v>#REF!</v>
      </c>
      <c r="M578" s="35">
        <v>4.04</v>
      </c>
      <c r="N578" s="35">
        <v>26</v>
      </c>
      <c r="O578" s="105" t="s">
        <v>2472</v>
      </c>
      <c r="P578" s="17"/>
      <c r="Q578" s="2"/>
    </row>
    <row r="579" spans="1:17" s="87" customFormat="1" x14ac:dyDescent="0.25">
      <c r="A579" s="98">
        <v>142</v>
      </c>
      <c r="B579" s="8">
        <v>17608</v>
      </c>
      <c r="C579" s="10">
        <v>43081</v>
      </c>
      <c r="D579" s="18" t="s">
        <v>575</v>
      </c>
      <c r="E579" s="8">
        <v>21001</v>
      </c>
      <c r="F579" s="8" t="s">
        <v>540</v>
      </c>
      <c r="G579" s="8">
        <v>3142</v>
      </c>
      <c r="H579" s="12">
        <f>'Computer-2'!K177</f>
        <v>46</v>
      </c>
      <c r="I579" s="8" t="s">
        <v>2502</v>
      </c>
      <c r="J579" s="8"/>
      <c r="K579" s="38">
        <v>39419</v>
      </c>
      <c r="L579" s="13" t="e">
        <f>DATEDIF(K579,#REF!,"Y")&amp; "." &amp; DATEDIF(K579,#REF!,"YM") &amp; "."&amp; DATEDIF(K579,#REF!,"MD") +1</f>
        <v>#REF!</v>
      </c>
      <c r="M579" s="31">
        <v>5.0199999999999996</v>
      </c>
      <c r="N579" s="31">
        <v>57</v>
      </c>
      <c r="O579" s="105" t="s">
        <v>2472</v>
      </c>
      <c r="P579" s="17"/>
      <c r="Q579" s="2"/>
    </row>
    <row r="580" spans="1:17" s="87" customFormat="1" x14ac:dyDescent="0.25">
      <c r="A580" s="98">
        <v>181</v>
      </c>
      <c r="B580" s="28">
        <v>17430</v>
      </c>
      <c r="C580" s="13">
        <v>43082</v>
      </c>
      <c r="D580" s="45" t="s">
        <v>304</v>
      </c>
      <c r="E580" s="28">
        <v>21051</v>
      </c>
      <c r="F580" s="8" t="s">
        <v>38</v>
      </c>
      <c r="G580" s="8">
        <v>3181</v>
      </c>
      <c r="H580" s="12">
        <f>'Computer-4'!L168</f>
        <v>46</v>
      </c>
      <c r="I580" s="8" t="s">
        <v>2502</v>
      </c>
      <c r="J580" s="8"/>
      <c r="K580" s="13">
        <v>39507</v>
      </c>
      <c r="L580" s="13" t="e">
        <f>DATEDIF(K580,#REF!,"Y")&amp; "." &amp; DATEDIF(K580,#REF!,"YM") &amp; "."&amp; DATEDIF(K580,#REF!,"MD") +1</f>
        <v>#REF!</v>
      </c>
      <c r="M580" s="35">
        <v>4.07</v>
      </c>
      <c r="N580" s="35">
        <v>32</v>
      </c>
      <c r="O580" s="105" t="s">
        <v>2472</v>
      </c>
      <c r="P580" s="17"/>
      <c r="Q580" s="2"/>
    </row>
    <row r="581" spans="1:17" s="87" customFormat="1" x14ac:dyDescent="0.25">
      <c r="A581" s="98">
        <v>122</v>
      </c>
      <c r="B581" s="28">
        <v>19190</v>
      </c>
      <c r="C581" s="13">
        <v>43099</v>
      </c>
      <c r="D581" s="45" t="s">
        <v>2059</v>
      </c>
      <c r="E581" s="28">
        <v>21433</v>
      </c>
      <c r="F581" s="8" t="s">
        <v>88</v>
      </c>
      <c r="G581" s="8">
        <v>3122</v>
      </c>
      <c r="H581" s="12">
        <f>'Computer-1'!K182</f>
        <v>44</v>
      </c>
      <c r="I581" s="8" t="s">
        <v>2502</v>
      </c>
      <c r="J581" s="8"/>
      <c r="K581" s="13">
        <v>39599</v>
      </c>
      <c r="L581" s="13" t="e">
        <f>DATEDIF(K581,#REF!,"Y")&amp; "." &amp; DATEDIF(K581,#REF!,"YM") &amp; "."&amp; DATEDIF(K581,#REF!,"MD") +1</f>
        <v>#REF!</v>
      </c>
      <c r="M581" s="35">
        <v>4.0999999999999996</v>
      </c>
      <c r="N581" s="35">
        <v>40</v>
      </c>
      <c r="O581" s="105" t="s">
        <v>2472</v>
      </c>
      <c r="P581" s="17"/>
      <c r="Q581" s="2"/>
    </row>
    <row r="582" spans="1:17" s="87" customFormat="1" x14ac:dyDescent="0.25">
      <c r="A582" s="98">
        <v>126</v>
      </c>
      <c r="B582" s="8">
        <v>18495</v>
      </c>
      <c r="C582" s="10">
        <v>43084</v>
      </c>
      <c r="D582" s="18" t="s">
        <v>979</v>
      </c>
      <c r="E582" s="8">
        <v>18074</v>
      </c>
      <c r="F582" s="8" t="s">
        <v>965</v>
      </c>
      <c r="G582" s="8">
        <v>3126</v>
      </c>
      <c r="H582" s="12">
        <f>'Computer-2'!K161</f>
        <v>44</v>
      </c>
      <c r="I582" s="8" t="s">
        <v>2502</v>
      </c>
      <c r="J582" s="8"/>
      <c r="K582" s="38">
        <v>39481</v>
      </c>
      <c r="L582" s="13" t="e">
        <f>DATEDIF(K582,#REF!,"Y")&amp; "." &amp; DATEDIF(K582,#REF!,"YM") &amp; "."&amp; DATEDIF(K582,#REF!,"MD") +1</f>
        <v>#REF!</v>
      </c>
      <c r="M582" s="31">
        <v>4.0999999999999996</v>
      </c>
      <c r="N582" s="31">
        <v>32</v>
      </c>
      <c r="O582" s="105" t="s">
        <v>2472</v>
      </c>
      <c r="P582" s="17"/>
      <c r="Q582" s="2"/>
    </row>
    <row r="583" spans="1:17" s="92" customFormat="1" x14ac:dyDescent="0.25">
      <c r="A583" s="98">
        <v>153</v>
      </c>
      <c r="B583" s="28">
        <v>19214</v>
      </c>
      <c r="C583" s="13">
        <v>43081</v>
      </c>
      <c r="D583" s="45" t="s">
        <v>347</v>
      </c>
      <c r="E583" s="28">
        <v>20624</v>
      </c>
      <c r="F583" s="8" t="s">
        <v>116</v>
      </c>
      <c r="G583" s="8">
        <v>3153</v>
      </c>
      <c r="H583" s="12">
        <f>'Computer-3'!J164</f>
        <v>44</v>
      </c>
      <c r="I583" s="8" t="s">
        <v>2502</v>
      </c>
      <c r="J583" s="8"/>
      <c r="K583" s="13">
        <v>39567</v>
      </c>
      <c r="L583" s="13" t="e">
        <f>DATEDIF(K583,#REF!,"Y")&amp; "." &amp; DATEDIF(K583,#REF!,"YM") &amp; "."&amp; DATEDIF(K583,#REF!,"MD") +1</f>
        <v>#REF!</v>
      </c>
      <c r="M583" s="35">
        <v>4.05</v>
      </c>
      <c r="N583" s="35">
        <v>26</v>
      </c>
      <c r="O583" s="105" t="s">
        <v>2472</v>
      </c>
      <c r="P583" s="17"/>
      <c r="Q583" s="2"/>
    </row>
    <row r="584" spans="1:17" s="92" customFormat="1" x14ac:dyDescent="0.25">
      <c r="A584" s="98">
        <v>162</v>
      </c>
      <c r="B584" s="8">
        <v>17509</v>
      </c>
      <c r="C584" s="10">
        <v>43100</v>
      </c>
      <c r="D584" s="18" t="s">
        <v>709</v>
      </c>
      <c r="E584" s="8">
        <v>19199</v>
      </c>
      <c r="F584" s="8" t="s">
        <v>696</v>
      </c>
      <c r="G584" s="8">
        <v>3162</v>
      </c>
      <c r="H584" s="12">
        <f>'Computer-3'!J173</f>
        <v>44</v>
      </c>
      <c r="I584" s="8" t="s">
        <v>2502</v>
      </c>
      <c r="J584" s="8"/>
      <c r="K584" s="38">
        <v>39726</v>
      </c>
      <c r="L584" s="13" t="e">
        <f>DATEDIF(K584,#REF!,"Y")&amp; "." &amp; DATEDIF(K584,#REF!,"YM") &amp; "."&amp; DATEDIF(K584,#REF!,"MD") +1</f>
        <v>#REF!</v>
      </c>
      <c r="M584" s="31">
        <v>4.03</v>
      </c>
      <c r="N584" s="31">
        <v>32</v>
      </c>
      <c r="O584" s="105" t="s">
        <v>2472</v>
      </c>
      <c r="P584" s="17"/>
      <c r="Q584" s="2"/>
    </row>
    <row r="585" spans="1:17" s="92" customFormat="1" x14ac:dyDescent="0.25">
      <c r="A585" s="98">
        <v>164</v>
      </c>
      <c r="B585" s="28">
        <v>19049</v>
      </c>
      <c r="C585" s="13">
        <v>43084</v>
      </c>
      <c r="D585" s="45" t="s">
        <v>399</v>
      </c>
      <c r="E585" s="28">
        <v>19902</v>
      </c>
      <c r="F585" s="8" t="s">
        <v>48</v>
      </c>
      <c r="G585" s="8">
        <v>3164</v>
      </c>
      <c r="H585" s="12">
        <f>'Computer-3'!J175</f>
        <v>44</v>
      </c>
      <c r="I585" s="8" t="s">
        <v>2502</v>
      </c>
      <c r="J585" s="8"/>
      <c r="K585" s="13">
        <v>39423</v>
      </c>
      <c r="L585" s="13" t="e">
        <f>DATEDIF(K585,#REF!,"Y")&amp; "." &amp; DATEDIF(K585,#REF!,"YM") &amp; "."&amp; DATEDIF(K585,#REF!,"MD") +1</f>
        <v>#REF!</v>
      </c>
      <c r="M585" s="35">
        <v>4.07</v>
      </c>
      <c r="N585" s="35">
        <v>25</v>
      </c>
      <c r="O585" s="105" t="s">
        <v>2472</v>
      </c>
      <c r="P585" s="17"/>
      <c r="Q585" s="2"/>
    </row>
    <row r="586" spans="1:17" s="92" customFormat="1" x14ac:dyDescent="0.25">
      <c r="A586" s="98">
        <v>167</v>
      </c>
      <c r="B586" s="28">
        <v>17958</v>
      </c>
      <c r="C586" s="13">
        <v>43084</v>
      </c>
      <c r="D586" s="45" t="s">
        <v>406</v>
      </c>
      <c r="E586" s="28">
        <v>19900</v>
      </c>
      <c r="F586" s="8" t="s">
        <v>48</v>
      </c>
      <c r="G586" s="8">
        <v>3167</v>
      </c>
      <c r="H586" s="12">
        <f>'Computer-3'!J178</f>
        <v>44</v>
      </c>
      <c r="I586" s="8" t="s">
        <v>2502</v>
      </c>
      <c r="J586" s="8"/>
      <c r="K586" s="13">
        <v>39431</v>
      </c>
      <c r="L586" s="13" t="e">
        <f>DATEDIF(K586,#REF!,"Y")&amp; "." &amp; DATEDIF(K586,#REF!,"YM") &amp; "."&amp; DATEDIF(K586,#REF!,"MD") +1</f>
        <v>#REF!</v>
      </c>
      <c r="M586" s="35">
        <v>4.08</v>
      </c>
      <c r="N586" s="35">
        <v>30</v>
      </c>
      <c r="O586" s="105" t="s">
        <v>2472</v>
      </c>
      <c r="P586" s="17"/>
      <c r="Q586" s="2"/>
    </row>
    <row r="587" spans="1:17" s="92" customFormat="1" x14ac:dyDescent="0.25">
      <c r="A587" s="98">
        <v>179</v>
      </c>
      <c r="B587" s="28">
        <v>17392</v>
      </c>
      <c r="C587" s="13">
        <v>43077</v>
      </c>
      <c r="D587" s="45" t="s">
        <v>229</v>
      </c>
      <c r="E587" s="28">
        <v>20910</v>
      </c>
      <c r="F587" s="8" t="s">
        <v>26</v>
      </c>
      <c r="G587" s="8">
        <v>3179</v>
      </c>
      <c r="H587" s="12">
        <f>'Computer-4'!L166</f>
        <v>44</v>
      </c>
      <c r="I587" s="8" t="s">
        <v>2502</v>
      </c>
      <c r="J587" s="8"/>
      <c r="K587" s="13">
        <v>39492</v>
      </c>
      <c r="L587" s="13" t="e">
        <f>DATEDIF(K587,#REF!,"Y")&amp; "." &amp; DATEDIF(K587,#REF!,"YM") &amp; "."&amp; DATEDIF(K587,#REF!,"MD") +1</f>
        <v>#REF!</v>
      </c>
      <c r="M587" s="35">
        <v>4.0999999999999996</v>
      </c>
      <c r="N587" s="35">
        <v>58</v>
      </c>
      <c r="O587" s="105" t="s">
        <v>2472</v>
      </c>
      <c r="P587" s="17"/>
      <c r="Q587" s="2"/>
    </row>
    <row r="588" spans="1:17" s="92" customFormat="1" x14ac:dyDescent="0.25">
      <c r="A588" s="98">
        <v>97</v>
      </c>
      <c r="B588" s="28">
        <v>18236</v>
      </c>
      <c r="C588" s="13">
        <v>43070</v>
      </c>
      <c r="D588" s="45" t="s">
        <v>423</v>
      </c>
      <c r="E588" s="28">
        <v>17688</v>
      </c>
      <c r="F588" s="8" t="s">
        <v>44</v>
      </c>
      <c r="G588" s="8">
        <v>3097</v>
      </c>
      <c r="H588" s="12">
        <f>'Computer-4'!L159</f>
        <v>43</v>
      </c>
      <c r="I588" s="8" t="s">
        <v>2502</v>
      </c>
      <c r="J588" s="8"/>
      <c r="K588" s="13">
        <v>39613</v>
      </c>
      <c r="L588" s="13" t="e">
        <f>DATEDIF(K588,#REF!,"Y")&amp; "." &amp; DATEDIF(K588,#REF!,"YM") &amp; "."&amp; DATEDIF(K588,#REF!,"MD") +1</f>
        <v>#REF!</v>
      </c>
      <c r="M588" s="35">
        <v>4.05</v>
      </c>
      <c r="N588" s="35">
        <v>39</v>
      </c>
      <c r="O588" s="105" t="s">
        <v>2472</v>
      </c>
      <c r="P588" s="17"/>
      <c r="Q588" s="2"/>
    </row>
    <row r="589" spans="1:17" s="92" customFormat="1" x14ac:dyDescent="0.25">
      <c r="A589" s="98">
        <v>125</v>
      </c>
      <c r="B589" s="8">
        <v>18496</v>
      </c>
      <c r="C589" s="10">
        <v>43084</v>
      </c>
      <c r="D589" s="18" t="s">
        <v>978</v>
      </c>
      <c r="E589" s="8">
        <v>18065</v>
      </c>
      <c r="F589" s="8" t="s">
        <v>965</v>
      </c>
      <c r="G589" s="8">
        <v>3125</v>
      </c>
      <c r="H589" s="12">
        <f>'Computer-1'!K185</f>
        <v>43</v>
      </c>
      <c r="I589" s="8" t="s">
        <v>2502</v>
      </c>
      <c r="J589" s="8"/>
      <c r="K589" s="38">
        <v>39121</v>
      </c>
      <c r="L589" s="13" t="e">
        <f>DATEDIF(K589,#REF!,"Y")&amp; "." &amp; DATEDIF(K589,#REF!,"YM") &amp; "."&amp; DATEDIF(K589,#REF!,"MD") +1</f>
        <v>#REF!</v>
      </c>
      <c r="M589" s="31">
        <v>4.0999999999999996</v>
      </c>
      <c r="N589" s="31">
        <v>39</v>
      </c>
      <c r="O589" s="105" t="s">
        <v>2472</v>
      </c>
      <c r="P589" s="15"/>
      <c r="Q589" s="2"/>
    </row>
    <row r="590" spans="1:17" s="92" customFormat="1" x14ac:dyDescent="0.25">
      <c r="A590" s="98">
        <v>140</v>
      </c>
      <c r="B590" s="8">
        <v>18591</v>
      </c>
      <c r="C590" s="10">
        <v>43083</v>
      </c>
      <c r="D590" s="18" t="s">
        <v>1025</v>
      </c>
      <c r="E590" s="8">
        <v>21273</v>
      </c>
      <c r="F590" s="8" t="s">
        <v>1004</v>
      </c>
      <c r="G590" s="8">
        <v>3140</v>
      </c>
      <c r="H590" s="12">
        <f>'Computer-2'!K175</f>
        <v>43</v>
      </c>
      <c r="I590" s="8" t="s">
        <v>2502</v>
      </c>
      <c r="J590" s="8"/>
      <c r="K590" s="38">
        <v>39738</v>
      </c>
      <c r="L590" s="13" t="e">
        <f>DATEDIF(K590,#REF!,"Y")&amp; "." &amp; DATEDIF(K590,#REF!,"YM") &amp; "."&amp; DATEDIF(K590,#REF!,"MD") +1</f>
        <v>#REF!</v>
      </c>
      <c r="M590" s="31">
        <v>4.0999999999999996</v>
      </c>
      <c r="N590" s="31">
        <v>43</v>
      </c>
      <c r="O590" s="105" t="s">
        <v>2472</v>
      </c>
      <c r="P590" s="15"/>
      <c r="Q590" s="2"/>
    </row>
    <row r="591" spans="1:17" s="92" customFormat="1" x14ac:dyDescent="0.25">
      <c r="A591" s="98">
        <v>150</v>
      </c>
      <c r="B591" s="28">
        <v>17900</v>
      </c>
      <c r="C591" s="13">
        <v>43081</v>
      </c>
      <c r="D591" s="45" t="s">
        <v>1988</v>
      </c>
      <c r="E591" s="28">
        <v>20597</v>
      </c>
      <c r="F591" s="8" t="s">
        <v>116</v>
      </c>
      <c r="G591" s="8">
        <v>3150</v>
      </c>
      <c r="H591" s="12">
        <f>'Computer-2'!K185</f>
        <v>43</v>
      </c>
      <c r="I591" s="8" t="s">
        <v>2502</v>
      </c>
      <c r="J591" s="8"/>
      <c r="K591" s="13">
        <v>39595</v>
      </c>
      <c r="L591" s="13" t="e">
        <f>DATEDIF(K591,#REF!,"Y")&amp; "." &amp; DATEDIF(K591,#REF!,"YM") &amp; "."&amp; DATEDIF(K591,#REF!,"MD") +1</f>
        <v>#REF!</v>
      </c>
      <c r="M591" s="35">
        <v>4.07</v>
      </c>
      <c r="N591" s="35">
        <v>30</v>
      </c>
      <c r="O591" s="105" t="s">
        <v>2472</v>
      </c>
      <c r="P591" s="15"/>
      <c r="Q591" s="2"/>
    </row>
    <row r="592" spans="1:17" s="92" customFormat="1" x14ac:dyDescent="0.25">
      <c r="A592" s="98">
        <v>124</v>
      </c>
      <c r="B592" s="8">
        <v>19101</v>
      </c>
      <c r="C592" s="10">
        <v>43080</v>
      </c>
      <c r="D592" s="18" t="s">
        <v>732</v>
      </c>
      <c r="E592" s="8">
        <v>5854</v>
      </c>
      <c r="F592" s="8" t="s">
        <v>88</v>
      </c>
      <c r="G592" s="8">
        <v>3124</v>
      </c>
      <c r="H592" s="12">
        <f>'Computer-1'!K184</f>
        <v>42</v>
      </c>
      <c r="I592" s="8" t="s">
        <v>2502</v>
      </c>
      <c r="J592" s="8"/>
      <c r="K592" s="38">
        <v>39706</v>
      </c>
      <c r="L592" s="13" t="e">
        <f>DATEDIF(K592,#REF!,"Y")&amp; "." &amp; DATEDIF(K592,#REF!,"YM") &amp; "."&amp; DATEDIF(K592,#REF!,"MD") +1</f>
        <v>#REF!</v>
      </c>
      <c r="M592" s="31">
        <v>4</v>
      </c>
      <c r="N592" s="31">
        <v>28</v>
      </c>
      <c r="O592" s="105" t="s">
        <v>2472</v>
      </c>
      <c r="P592" s="15"/>
      <c r="Q592" s="2"/>
    </row>
    <row r="593" spans="1:17" s="92" customFormat="1" x14ac:dyDescent="0.25">
      <c r="A593" s="98">
        <v>163</v>
      </c>
      <c r="B593" s="8">
        <v>17969</v>
      </c>
      <c r="C593" s="10">
        <v>43063</v>
      </c>
      <c r="D593" s="39" t="s">
        <v>1386</v>
      </c>
      <c r="E593" s="8">
        <v>21222</v>
      </c>
      <c r="F593" s="8" t="s">
        <v>48</v>
      </c>
      <c r="G593" s="8">
        <v>3163</v>
      </c>
      <c r="H593" s="12">
        <f>'Computer-3'!J174</f>
        <v>42</v>
      </c>
      <c r="I593" s="8" t="s">
        <v>2502</v>
      </c>
      <c r="J593" s="8"/>
      <c r="K593" s="10">
        <v>39493</v>
      </c>
      <c r="L593" s="13" t="e">
        <f>DATEDIF(K593,#REF!,"Y")&amp; "." &amp; DATEDIF(K593,#REF!,"YM") &amp; "."&amp; DATEDIF(K593,#REF!,"MD") +1</f>
        <v>#REF!</v>
      </c>
      <c r="M593" s="31">
        <v>4.09</v>
      </c>
      <c r="N593" s="31">
        <v>43</v>
      </c>
      <c r="O593" s="105" t="s">
        <v>2472</v>
      </c>
      <c r="P593" s="15"/>
      <c r="Q593" s="2"/>
    </row>
    <row r="594" spans="1:17" s="92" customFormat="1" x14ac:dyDescent="0.25">
      <c r="A594" s="98">
        <v>91</v>
      </c>
      <c r="B594" s="8">
        <v>19428</v>
      </c>
      <c r="C594" s="10">
        <v>43084</v>
      </c>
      <c r="D594" s="18" t="s">
        <v>1112</v>
      </c>
      <c r="E594" s="8">
        <v>22330</v>
      </c>
      <c r="F594" s="8" t="s">
        <v>1075</v>
      </c>
      <c r="G594" s="8">
        <v>3091</v>
      </c>
      <c r="H594" s="12">
        <f>'Computer-4'!L153</f>
        <v>41</v>
      </c>
      <c r="I594" s="8" t="s">
        <v>2502</v>
      </c>
      <c r="J594" s="8"/>
      <c r="K594" s="38">
        <v>39677</v>
      </c>
      <c r="L594" s="13" t="e">
        <f>DATEDIF(K594,#REF!,"Y")&amp; "." &amp; DATEDIF(K594,#REF!,"YM") &amp; "."&amp; DATEDIF(K594,#REF!,"MD") +1</f>
        <v>#REF!</v>
      </c>
      <c r="M594" s="31">
        <v>4.0599999999999996</v>
      </c>
      <c r="N594" s="31">
        <v>39</v>
      </c>
      <c r="O594" s="105" t="s">
        <v>2472</v>
      </c>
      <c r="P594" s="15"/>
      <c r="Q594" s="2"/>
    </row>
    <row r="595" spans="1:17" s="92" customFormat="1" x14ac:dyDescent="0.25">
      <c r="A595" s="98">
        <v>141</v>
      </c>
      <c r="B595" s="8">
        <v>17573</v>
      </c>
      <c r="C595" s="10">
        <v>43070</v>
      </c>
      <c r="D595" s="18" t="s">
        <v>2094</v>
      </c>
      <c r="E595" s="8">
        <v>17370</v>
      </c>
      <c r="F595" s="8" t="s">
        <v>540</v>
      </c>
      <c r="G595" s="8">
        <v>3141</v>
      </c>
      <c r="H595" s="12">
        <f>'Computer-2'!K176</f>
        <v>41</v>
      </c>
      <c r="I595" s="8" t="s">
        <v>2502</v>
      </c>
      <c r="J595" s="8"/>
      <c r="K595" s="38">
        <v>39531</v>
      </c>
      <c r="L595" s="13" t="e">
        <f>DATEDIF(K595,#REF!,"Y")&amp; "." &amp; DATEDIF(K595,#REF!,"YM") &amp; "."&amp; DATEDIF(K595,#REF!,"MD") +1</f>
        <v>#REF!</v>
      </c>
      <c r="M595" s="31">
        <v>4.09</v>
      </c>
      <c r="N595" s="31">
        <v>27</v>
      </c>
      <c r="O595" s="105" t="s">
        <v>2472</v>
      </c>
      <c r="P595" s="15"/>
      <c r="Q595" s="2"/>
    </row>
    <row r="596" spans="1:17" s="92" customFormat="1" x14ac:dyDescent="0.25">
      <c r="A596" s="98">
        <v>151</v>
      </c>
      <c r="B596" s="28">
        <v>19212</v>
      </c>
      <c r="C596" s="13">
        <v>43083</v>
      </c>
      <c r="D596" s="45" t="s">
        <v>343</v>
      </c>
      <c r="E596" s="28">
        <v>21677</v>
      </c>
      <c r="F596" s="8" t="s">
        <v>116</v>
      </c>
      <c r="G596" s="8">
        <v>3151</v>
      </c>
      <c r="H596" s="12">
        <f>'Computer-3'!J162</f>
        <v>41</v>
      </c>
      <c r="I596" s="8" t="s">
        <v>2502</v>
      </c>
      <c r="J596" s="8"/>
      <c r="K596" s="13">
        <v>39536</v>
      </c>
      <c r="L596" s="13" t="e">
        <f>DATEDIF(K596,#REF!,"Y")&amp; "." &amp; DATEDIF(K596,#REF!,"YM") &amp; "."&amp; DATEDIF(K596,#REF!,"MD") +1</f>
        <v>#REF!</v>
      </c>
      <c r="M596" s="35">
        <v>3.05</v>
      </c>
      <c r="N596" s="35">
        <v>32</v>
      </c>
      <c r="O596" s="105" t="s">
        <v>2472</v>
      </c>
      <c r="P596" s="15"/>
      <c r="Q596" s="2"/>
    </row>
    <row r="597" spans="1:17" s="92" customFormat="1" x14ac:dyDescent="0.25">
      <c r="A597" s="98">
        <v>127</v>
      </c>
      <c r="B597" s="8">
        <v>18491</v>
      </c>
      <c r="C597" s="10">
        <v>43084</v>
      </c>
      <c r="D597" s="18" t="s">
        <v>980</v>
      </c>
      <c r="E597" s="8">
        <v>18070</v>
      </c>
      <c r="F597" s="8" t="s">
        <v>965</v>
      </c>
      <c r="G597" s="8">
        <v>3127</v>
      </c>
      <c r="H597" s="12">
        <f>'Computer-2'!K162</f>
        <v>40</v>
      </c>
      <c r="I597" s="8" t="s">
        <v>2502</v>
      </c>
      <c r="J597" s="8"/>
      <c r="K597" s="38">
        <v>39427</v>
      </c>
      <c r="L597" s="13" t="e">
        <f>DATEDIF(K597,#REF!,"Y")&amp; "." &amp; DATEDIF(K597,#REF!,"YM") &amp; "."&amp; DATEDIF(K597,#REF!,"MD") +1</f>
        <v>#REF!</v>
      </c>
      <c r="M597" s="31">
        <v>3.03</v>
      </c>
      <c r="N597" s="31">
        <v>24</v>
      </c>
      <c r="O597" s="105" t="s">
        <v>2472</v>
      </c>
      <c r="P597" s="15"/>
      <c r="Q597" s="2"/>
    </row>
    <row r="598" spans="1:17" s="92" customFormat="1" x14ac:dyDescent="0.25">
      <c r="A598" s="98">
        <v>161</v>
      </c>
      <c r="B598" s="8">
        <v>17510</v>
      </c>
      <c r="C598" s="10">
        <v>43091</v>
      </c>
      <c r="D598" s="18" t="s">
        <v>703</v>
      </c>
      <c r="E598" s="8">
        <v>7404</v>
      </c>
      <c r="F598" s="8" t="s">
        <v>696</v>
      </c>
      <c r="G598" s="8">
        <v>3161</v>
      </c>
      <c r="H598" s="12">
        <f>'Computer-3'!J172</f>
        <v>40</v>
      </c>
      <c r="I598" s="8" t="s">
        <v>2502</v>
      </c>
      <c r="J598" s="8"/>
      <c r="K598" s="38">
        <v>39411</v>
      </c>
      <c r="L598" s="13" t="e">
        <f>DATEDIF(K598,#REF!,"Y")&amp; "." &amp; DATEDIF(K598,#REF!,"YM") &amp; "."&amp; DATEDIF(K598,#REF!,"MD") +1</f>
        <v>#REF!</v>
      </c>
      <c r="M598" s="31">
        <v>5</v>
      </c>
      <c r="N598" s="31">
        <v>50</v>
      </c>
      <c r="O598" s="105" t="s">
        <v>2472</v>
      </c>
      <c r="P598" s="15"/>
      <c r="Q598" s="2"/>
    </row>
    <row r="599" spans="1:17" s="92" customFormat="1" x14ac:dyDescent="0.25">
      <c r="A599" s="98">
        <v>172</v>
      </c>
      <c r="B599" s="8">
        <v>18040</v>
      </c>
      <c r="C599" s="10">
        <v>43078</v>
      </c>
      <c r="D599" s="18" t="s">
        <v>1186</v>
      </c>
      <c r="E599" s="8">
        <v>20899</v>
      </c>
      <c r="F599" s="8" t="s">
        <v>1120</v>
      </c>
      <c r="G599" s="8">
        <v>3172</v>
      </c>
      <c r="H599" s="12">
        <f>'Computer-3'!J183</f>
        <v>40</v>
      </c>
      <c r="I599" s="8" t="s">
        <v>2502</v>
      </c>
      <c r="J599" s="8"/>
      <c r="K599" s="38">
        <v>39086</v>
      </c>
      <c r="L599" s="13" t="e">
        <f>DATEDIF(K599,#REF!,"Y")&amp; "." &amp; DATEDIF(K599,#REF!,"YM") &amp; "."&amp; DATEDIF(K599,#REF!,"MD") +1</f>
        <v>#REF!</v>
      </c>
      <c r="M599" s="31">
        <v>4.0999999999999996</v>
      </c>
      <c r="N599" s="31">
        <v>51</v>
      </c>
      <c r="O599" s="105" t="s">
        <v>2472</v>
      </c>
      <c r="P599" s="15"/>
      <c r="Q599" s="2"/>
    </row>
    <row r="600" spans="1:17" s="92" customFormat="1" x14ac:dyDescent="0.25">
      <c r="A600" s="98">
        <v>138</v>
      </c>
      <c r="B600" s="8">
        <v>18619</v>
      </c>
      <c r="C600" s="10">
        <v>43097</v>
      </c>
      <c r="D600" s="18" t="s">
        <v>2246</v>
      </c>
      <c r="E600" s="8">
        <v>17537</v>
      </c>
      <c r="F600" s="8" t="s">
        <v>1004</v>
      </c>
      <c r="G600" s="8">
        <v>3138</v>
      </c>
      <c r="H600" s="12">
        <f>'Computer-2'!K173</f>
        <v>39</v>
      </c>
      <c r="I600" s="8" t="s">
        <v>2502</v>
      </c>
      <c r="J600" s="8"/>
      <c r="K600" s="38">
        <v>39594</v>
      </c>
      <c r="L600" s="13" t="e">
        <f>DATEDIF(K600,#REF!,"Y")&amp; "." &amp; DATEDIF(K600,#REF!,"YM") &amp; "."&amp; DATEDIF(K600,#REF!,"MD") +1</f>
        <v>#REF!</v>
      </c>
      <c r="M600" s="31">
        <v>4.07</v>
      </c>
      <c r="N600" s="31">
        <v>31</v>
      </c>
      <c r="O600" s="105" t="s">
        <v>2472</v>
      </c>
      <c r="P600" s="15"/>
      <c r="Q600" s="2"/>
    </row>
    <row r="601" spans="1:17" s="92" customFormat="1" x14ac:dyDescent="0.25">
      <c r="A601" s="98">
        <v>149</v>
      </c>
      <c r="B601" s="59">
        <v>17821</v>
      </c>
      <c r="C601" s="60">
        <v>43070</v>
      </c>
      <c r="D601" s="47" t="s">
        <v>146</v>
      </c>
      <c r="E601" s="59">
        <v>20161</v>
      </c>
      <c r="F601" s="8" t="s">
        <v>116</v>
      </c>
      <c r="G601" s="8">
        <v>3149</v>
      </c>
      <c r="H601" s="12">
        <f>'Computer-2'!K184</f>
        <v>39</v>
      </c>
      <c r="I601" s="8" t="s">
        <v>2502</v>
      </c>
      <c r="J601" s="8"/>
      <c r="K601" s="10">
        <v>39630</v>
      </c>
      <c r="L601" s="13" t="e">
        <f>DATEDIF(K601,#REF!,"Y")&amp; "." &amp; DATEDIF(K601,#REF!,"YM") &amp; "."&amp; DATEDIF(K601,#REF!,"MD") +1</f>
        <v>#REF!</v>
      </c>
      <c r="M601" s="23">
        <v>4.1100000000000003</v>
      </c>
      <c r="N601" s="23">
        <v>63</v>
      </c>
      <c r="O601" s="105" t="s">
        <v>2472</v>
      </c>
      <c r="P601" s="15"/>
      <c r="Q601" s="2"/>
    </row>
    <row r="602" spans="1:17" s="92" customFormat="1" x14ac:dyDescent="0.25">
      <c r="A602" s="98">
        <v>165</v>
      </c>
      <c r="B602" s="28">
        <v>19063</v>
      </c>
      <c r="C602" s="13">
        <v>43084</v>
      </c>
      <c r="D602" s="45" t="s">
        <v>403</v>
      </c>
      <c r="E602" s="28">
        <v>19915</v>
      </c>
      <c r="F602" s="8" t="s">
        <v>48</v>
      </c>
      <c r="G602" s="8">
        <v>3165</v>
      </c>
      <c r="H602" s="12">
        <f>'Computer-3'!J176</f>
        <v>39</v>
      </c>
      <c r="I602" s="8" t="s">
        <v>2502</v>
      </c>
      <c r="J602" s="8"/>
      <c r="K602" s="13">
        <v>39557</v>
      </c>
      <c r="L602" s="13" t="e">
        <f>DATEDIF(K602,#REF!,"Y")&amp; "." &amp; DATEDIF(K602,#REF!,"YM") &amp; "."&amp; DATEDIF(K602,#REF!,"MD") +1</f>
        <v>#REF!</v>
      </c>
      <c r="M602" s="35">
        <v>4.04</v>
      </c>
      <c r="N602" s="35">
        <v>30</v>
      </c>
      <c r="O602" s="105" t="s">
        <v>2472</v>
      </c>
      <c r="P602" s="15"/>
      <c r="Q602" s="2"/>
    </row>
    <row r="603" spans="1:17" s="92" customFormat="1" x14ac:dyDescent="0.25">
      <c r="A603" s="98">
        <v>169</v>
      </c>
      <c r="B603" s="8">
        <v>19060</v>
      </c>
      <c r="C603" s="10">
        <v>43099</v>
      </c>
      <c r="D603" s="18" t="s">
        <v>831</v>
      </c>
      <c r="E603" s="8">
        <v>19889</v>
      </c>
      <c r="F603" s="8" t="s">
        <v>48</v>
      </c>
      <c r="G603" s="8">
        <v>3169</v>
      </c>
      <c r="H603" s="12">
        <f>'Computer-3'!J180</f>
        <v>39</v>
      </c>
      <c r="I603" s="8" t="s">
        <v>2502</v>
      </c>
      <c r="J603" s="8"/>
      <c r="K603" s="38">
        <v>39741</v>
      </c>
      <c r="L603" s="13" t="e">
        <f>DATEDIF(K603,#REF!,"Y")&amp; "." &amp; DATEDIF(K603,#REF!,"YM") &amp; "."&amp; DATEDIF(K603,#REF!,"MD") +1</f>
        <v>#REF!</v>
      </c>
      <c r="M603" s="31">
        <v>4.09</v>
      </c>
      <c r="N603" s="31">
        <v>40</v>
      </c>
      <c r="O603" s="105" t="s">
        <v>2472</v>
      </c>
      <c r="P603" s="15"/>
      <c r="Q603" s="2"/>
    </row>
    <row r="604" spans="1:17" s="92" customFormat="1" x14ac:dyDescent="0.25">
      <c r="A604" s="98">
        <v>182</v>
      </c>
      <c r="B604" s="28">
        <v>17424</v>
      </c>
      <c r="C604" s="13">
        <v>43084</v>
      </c>
      <c r="D604" s="45" t="s">
        <v>307</v>
      </c>
      <c r="E604" s="28">
        <v>20246</v>
      </c>
      <c r="F604" s="8" t="s">
        <v>38</v>
      </c>
      <c r="G604" s="8">
        <v>3182</v>
      </c>
      <c r="H604" s="12">
        <f>'Computer-4'!L169</f>
        <v>39</v>
      </c>
      <c r="I604" s="8" t="s">
        <v>2502</v>
      </c>
      <c r="J604" s="8"/>
      <c r="K604" s="13">
        <v>39130</v>
      </c>
      <c r="L604" s="13" t="e">
        <f>DATEDIF(K604,#REF!,"Y")&amp; "." &amp; DATEDIF(K604,#REF!,"YM") &amp; "."&amp; DATEDIF(K604,#REF!,"MD") +1</f>
        <v>#REF!</v>
      </c>
      <c r="M604" s="35">
        <v>4.0999999999999996</v>
      </c>
      <c r="N604" s="35">
        <v>41</v>
      </c>
      <c r="O604" s="105" t="s">
        <v>2472</v>
      </c>
      <c r="P604" s="15"/>
      <c r="Q604" s="2"/>
    </row>
    <row r="605" spans="1:17" s="92" customFormat="1" x14ac:dyDescent="0.25">
      <c r="A605" s="98">
        <v>168</v>
      </c>
      <c r="B605" s="28">
        <v>17979</v>
      </c>
      <c r="C605" s="13">
        <v>43084</v>
      </c>
      <c r="D605" s="45" t="s">
        <v>414</v>
      </c>
      <c r="E605" s="28">
        <v>19893</v>
      </c>
      <c r="F605" s="8" t="s">
        <v>48</v>
      </c>
      <c r="G605" s="8">
        <v>3168</v>
      </c>
      <c r="H605" s="12">
        <f>'Computer-3'!J179</f>
        <v>38</v>
      </c>
      <c r="I605" s="8" t="s">
        <v>2502</v>
      </c>
      <c r="J605" s="8"/>
      <c r="K605" s="13">
        <v>39466</v>
      </c>
      <c r="L605" s="13" t="e">
        <f>DATEDIF(K605,#REF!,"Y")&amp; "." &amp; DATEDIF(K605,#REF!,"YM") &amp; "."&amp; DATEDIF(K605,#REF!,"MD") +1</f>
        <v>#REF!</v>
      </c>
      <c r="M605" s="35">
        <v>4.1100000000000003</v>
      </c>
      <c r="N605" s="35">
        <v>45</v>
      </c>
      <c r="O605" s="105" t="s">
        <v>2472</v>
      </c>
      <c r="P605" s="15"/>
      <c r="Q605" s="2"/>
    </row>
    <row r="606" spans="1:17" s="92" customFormat="1" x14ac:dyDescent="0.25">
      <c r="A606" s="98">
        <v>120</v>
      </c>
      <c r="B606" s="28">
        <v>17793</v>
      </c>
      <c r="C606" s="13">
        <v>43080</v>
      </c>
      <c r="D606" s="45" t="s">
        <v>498</v>
      </c>
      <c r="E606" s="28">
        <v>20931</v>
      </c>
      <c r="F606" s="8" t="s">
        <v>88</v>
      </c>
      <c r="G606" s="8">
        <v>3120</v>
      </c>
      <c r="H606" s="12">
        <f>'Computer-1'!K180</f>
        <v>37</v>
      </c>
      <c r="I606" s="8" t="s">
        <v>2502</v>
      </c>
      <c r="J606" s="8"/>
      <c r="K606" s="13">
        <v>39732</v>
      </c>
      <c r="L606" s="13" t="e">
        <f>DATEDIF(K606,#REF!,"Y")&amp; "." &amp; DATEDIF(K606,#REF!,"YM") &amp; "."&amp; DATEDIF(K606,#REF!,"MD") +1</f>
        <v>#REF!</v>
      </c>
      <c r="M606" s="35">
        <v>4.04</v>
      </c>
      <c r="N606" s="35">
        <v>29</v>
      </c>
      <c r="O606" s="105" t="s">
        <v>2472</v>
      </c>
      <c r="P606" s="15"/>
      <c r="Q606" s="2"/>
    </row>
    <row r="607" spans="1:17" s="92" customFormat="1" x14ac:dyDescent="0.25">
      <c r="A607" s="98">
        <v>159</v>
      </c>
      <c r="B607" s="28">
        <v>19218</v>
      </c>
      <c r="C607" s="13">
        <v>43083</v>
      </c>
      <c r="D607" s="45" t="s">
        <v>451</v>
      </c>
      <c r="E607" s="28">
        <v>21080</v>
      </c>
      <c r="F607" s="8" t="s">
        <v>116</v>
      </c>
      <c r="G607" s="8">
        <v>3159</v>
      </c>
      <c r="H607" s="12">
        <f>'Computer-3'!J170</f>
        <v>37</v>
      </c>
      <c r="I607" s="8" t="s">
        <v>2502</v>
      </c>
      <c r="J607" s="8"/>
      <c r="K607" s="13">
        <v>39779</v>
      </c>
      <c r="L607" s="13" t="e">
        <f>DATEDIF(K607,#REF!,"Y")&amp; "." &amp; DATEDIF(K607,#REF!,"YM") &amp; "."&amp; DATEDIF(K607,#REF!,"MD") +1</f>
        <v>#REF!</v>
      </c>
      <c r="M607" s="35">
        <v>4.05</v>
      </c>
      <c r="N607" s="35">
        <v>25</v>
      </c>
      <c r="O607" s="105" t="s">
        <v>2472</v>
      </c>
      <c r="P607" s="15"/>
      <c r="Q607" s="2"/>
    </row>
    <row r="608" spans="1:17" s="92" customFormat="1" x14ac:dyDescent="0.25">
      <c r="A608" s="98">
        <v>173</v>
      </c>
      <c r="B608" s="8">
        <v>19531</v>
      </c>
      <c r="C608" s="10">
        <v>43092</v>
      </c>
      <c r="D608" s="18" t="s">
        <v>1338</v>
      </c>
      <c r="E608" s="8">
        <v>19283</v>
      </c>
      <c r="F608" s="8" t="s">
        <v>1309</v>
      </c>
      <c r="G608" s="8">
        <v>3173</v>
      </c>
      <c r="H608" s="12">
        <f>'Computer-3'!J184</f>
        <v>37</v>
      </c>
      <c r="I608" s="8" t="s">
        <v>2502</v>
      </c>
      <c r="J608" s="8"/>
      <c r="K608" s="38">
        <v>39766</v>
      </c>
      <c r="L608" s="13" t="e">
        <f>DATEDIF(K608,#REF!,"Y")&amp; "." &amp; DATEDIF(K608,#REF!,"YM") &amp; "."&amp; DATEDIF(K608,#REF!,"MD") +1</f>
        <v>#REF!</v>
      </c>
      <c r="M608" s="31">
        <v>4.08</v>
      </c>
      <c r="N608" s="31">
        <v>42</v>
      </c>
      <c r="O608" s="105" t="s">
        <v>2472</v>
      </c>
      <c r="P608" s="15"/>
      <c r="Q608" s="2"/>
    </row>
    <row r="609" spans="1:17" s="92" customFormat="1" x14ac:dyDescent="0.25">
      <c r="A609" s="98">
        <v>174</v>
      </c>
      <c r="B609" s="8">
        <v>19409</v>
      </c>
      <c r="C609" s="10">
        <v>43084</v>
      </c>
      <c r="D609" s="18" t="s">
        <v>1339</v>
      </c>
      <c r="E609" s="8">
        <v>17031</v>
      </c>
      <c r="F609" s="8" t="s">
        <v>1309</v>
      </c>
      <c r="G609" s="8">
        <v>3174</v>
      </c>
      <c r="H609" s="12">
        <f>'Computer-3'!J185</f>
        <v>37</v>
      </c>
      <c r="I609" s="8" t="s">
        <v>2502</v>
      </c>
      <c r="J609" s="8"/>
      <c r="K609" s="38">
        <v>39623</v>
      </c>
      <c r="L609" s="13" t="e">
        <f>DATEDIF(K609,#REF!,"Y")&amp; "." &amp; DATEDIF(K609,#REF!,"YM") &amp; "."&amp; DATEDIF(K609,#REF!,"MD") +1</f>
        <v>#REF!</v>
      </c>
      <c r="M609" s="31">
        <v>4.09</v>
      </c>
      <c r="N609" s="31">
        <v>37</v>
      </c>
      <c r="O609" s="105" t="s">
        <v>2472</v>
      </c>
      <c r="P609" s="15"/>
      <c r="Q609" s="2"/>
    </row>
    <row r="610" spans="1:17" s="92" customFormat="1" x14ac:dyDescent="0.25">
      <c r="A610" s="98">
        <v>133</v>
      </c>
      <c r="B610" s="8">
        <v>18291</v>
      </c>
      <c r="C610" s="10">
        <v>43084</v>
      </c>
      <c r="D610" s="18" t="s">
        <v>1298</v>
      </c>
      <c r="E610" s="8">
        <v>20286</v>
      </c>
      <c r="F610" s="8" t="s">
        <v>1292</v>
      </c>
      <c r="G610" s="8">
        <v>3133</v>
      </c>
      <c r="H610" s="12">
        <f>'Computer-2'!K168</f>
        <v>36</v>
      </c>
      <c r="I610" s="8" t="s">
        <v>2502</v>
      </c>
      <c r="J610" s="8"/>
      <c r="K610" s="38">
        <v>39697</v>
      </c>
      <c r="L610" s="13" t="e">
        <f>DATEDIF(K610,#REF!,"Y")&amp; "." &amp; DATEDIF(K610,#REF!,"YM") &amp; "."&amp; DATEDIF(K610,#REF!,"MD") +1</f>
        <v>#REF!</v>
      </c>
      <c r="M610" s="31">
        <v>4.05</v>
      </c>
      <c r="N610" s="31">
        <v>35</v>
      </c>
      <c r="O610" s="105" t="s">
        <v>2472</v>
      </c>
      <c r="P610" s="15"/>
      <c r="Q610" s="2"/>
    </row>
    <row r="611" spans="1:17" s="92" customFormat="1" x14ac:dyDescent="0.25">
      <c r="A611" s="98">
        <v>160</v>
      </c>
      <c r="B611" s="8">
        <v>17504</v>
      </c>
      <c r="C611" s="10">
        <v>43087</v>
      </c>
      <c r="D611" s="18" t="s">
        <v>702</v>
      </c>
      <c r="E611" s="8">
        <v>7169</v>
      </c>
      <c r="F611" s="8" t="s">
        <v>696</v>
      </c>
      <c r="G611" s="8">
        <v>3160</v>
      </c>
      <c r="H611" s="12">
        <f>'Computer-3'!J171</f>
        <v>36</v>
      </c>
      <c r="I611" s="8" t="s">
        <v>2502</v>
      </c>
      <c r="J611" s="8"/>
      <c r="K611" s="38">
        <v>39098</v>
      </c>
      <c r="L611" s="13" t="e">
        <f>DATEDIF(K611,#REF!,"Y")&amp; "." &amp; DATEDIF(K611,#REF!,"YM") &amp; "."&amp; DATEDIF(K611,#REF!,"MD") +1</f>
        <v>#REF!</v>
      </c>
      <c r="M611" s="31">
        <v>4.09</v>
      </c>
      <c r="N611" s="31">
        <v>35.4</v>
      </c>
      <c r="O611" s="105" t="s">
        <v>2472</v>
      </c>
      <c r="P611" s="15"/>
      <c r="Q611" s="2"/>
    </row>
    <row r="612" spans="1:17" s="92" customFormat="1" x14ac:dyDescent="0.25">
      <c r="A612" s="98">
        <v>143</v>
      </c>
      <c r="B612" s="8">
        <v>19495</v>
      </c>
      <c r="C612" s="10">
        <v>43098</v>
      </c>
      <c r="D612" s="18" t="s">
        <v>581</v>
      </c>
      <c r="E612" s="8">
        <v>20971</v>
      </c>
      <c r="F612" s="8" t="s">
        <v>540</v>
      </c>
      <c r="G612" s="8">
        <v>3143</v>
      </c>
      <c r="H612" s="12">
        <f>'Computer-2'!K178</f>
        <v>35</v>
      </c>
      <c r="I612" s="8" t="s">
        <v>2502</v>
      </c>
      <c r="J612" s="8"/>
      <c r="K612" s="38">
        <v>39700</v>
      </c>
      <c r="L612" s="13" t="e">
        <f>DATEDIF(K612,#REF!,"Y")&amp; "." &amp; DATEDIF(K612,#REF!,"YM") &amp; "."&amp; DATEDIF(K612,#REF!,"MD") +1</f>
        <v>#REF!</v>
      </c>
      <c r="M612" s="31">
        <v>4.05</v>
      </c>
      <c r="N612" s="31">
        <v>32</v>
      </c>
      <c r="O612" s="105" t="s">
        <v>2472</v>
      </c>
      <c r="P612" s="15"/>
      <c r="Q612" s="2"/>
    </row>
    <row r="613" spans="1:17" s="92" customFormat="1" x14ac:dyDescent="0.25">
      <c r="A613" s="98">
        <v>132</v>
      </c>
      <c r="B613" s="8">
        <v>18284</v>
      </c>
      <c r="C613" s="10">
        <v>43077</v>
      </c>
      <c r="D613" s="18" t="s">
        <v>1296</v>
      </c>
      <c r="E613" s="8">
        <v>20296</v>
      </c>
      <c r="F613" s="8" t="s">
        <v>1292</v>
      </c>
      <c r="G613" s="8">
        <v>3132</v>
      </c>
      <c r="H613" s="12">
        <f>'Computer-2'!K167</f>
        <v>34</v>
      </c>
      <c r="I613" s="8" t="s">
        <v>2502</v>
      </c>
      <c r="J613" s="8"/>
      <c r="K613" s="38">
        <v>39798</v>
      </c>
      <c r="L613" s="13" t="e">
        <f>DATEDIF(K613,#REF!,"Y")&amp; "." &amp; DATEDIF(K613,#REF!,"YM") &amp; "."&amp; DATEDIF(K613,#REF!,"MD") +1</f>
        <v>#REF!</v>
      </c>
      <c r="M613" s="31">
        <v>4.0199999999999996</v>
      </c>
      <c r="N613" s="31">
        <v>30</v>
      </c>
      <c r="O613" s="105" t="s">
        <v>2472</v>
      </c>
      <c r="P613" s="15"/>
      <c r="Q613" s="2"/>
    </row>
    <row r="614" spans="1:17" s="92" customFormat="1" x14ac:dyDescent="0.25">
      <c r="A614" s="98">
        <v>157</v>
      </c>
      <c r="B614" s="28">
        <v>17845</v>
      </c>
      <c r="C614" s="13">
        <v>43076</v>
      </c>
      <c r="D614" s="45" t="s">
        <v>2001</v>
      </c>
      <c r="E614" s="28">
        <v>20618</v>
      </c>
      <c r="F614" s="8" t="s">
        <v>116</v>
      </c>
      <c r="G614" s="8">
        <v>3157</v>
      </c>
      <c r="H614" s="12">
        <f>'Computer-3'!J168</f>
        <v>34</v>
      </c>
      <c r="I614" s="8" t="s">
        <v>2502</v>
      </c>
      <c r="J614" s="8"/>
      <c r="K614" s="13">
        <v>39774</v>
      </c>
      <c r="L614" s="13" t="e">
        <f>DATEDIF(K614,#REF!,"Y")&amp; "." &amp; DATEDIF(K614,#REF!,"YM") &amp; "."&amp; DATEDIF(K614,#REF!,"MD") +1</f>
        <v>#REF!</v>
      </c>
      <c r="M614" s="35">
        <v>3.09</v>
      </c>
      <c r="N614" s="35">
        <v>26</v>
      </c>
      <c r="O614" s="105" t="s">
        <v>2472</v>
      </c>
      <c r="P614" s="15"/>
      <c r="Q614" s="2"/>
    </row>
    <row r="615" spans="1:17" s="92" customFormat="1" x14ac:dyDescent="0.25">
      <c r="A615" s="98">
        <v>105</v>
      </c>
      <c r="B615" s="8">
        <v>18828</v>
      </c>
      <c r="C615" s="10">
        <v>43084</v>
      </c>
      <c r="D615" s="18" t="s">
        <v>2153</v>
      </c>
      <c r="E615" s="8">
        <v>19495</v>
      </c>
      <c r="F615" s="8" t="s">
        <v>710</v>
      </c>
      <c r="G615" s="8">
        <v>3105</v>
      </c>
      <c r="H615" s="12">
        <f>'Computer-1'!K165</f>
        <v>33</v>
      </c>
      <c r="I615" s="8" t="s">
        <v>2502</v>
      </c>
      <c r="J615" s="8"/>
      <c r="K615" s="38">
        <v>39613</v>
      </c>
      <c r="L615" s="13" t="e">
        <f>DATEDIF(K615,#REF!,"Y")&amp; "." &amp; DATEDIF(K615,#REF!,"YM") &amp; "."&amp; DATEDIF(K615,#REF!,"MD") +1</f>
        <v>#REF!</v>
      </c>
      <c r="M615" s="31">
        <v>4.09</v>
      </c>
      <c r="N615" s="31">
        <v>35</v>
      </c>
      <c r="O615" s="105" t="s">
        <v>2472</v>
      </c>
      <c r="P615" s="15"/>
      <c r="Q615" s="2"/>
    </row>
    <row r="616" spans="1:17" s="92" customFormat="1" x14ac:dyDescent="0.25">
      <c r="A616" s="98">
        <v>92</v>
      </c>
      <c r="B616" s="8">
        <v>19446</v>
      </c>
      <c r="C616" s="10">
        <v>43099</v>
      </c>
      <c r="D616" s="18" t="s">
        <v>2299</v>
      </c>
      <c r="E616" s="8">
        <v>21482</v>
      </c>
      <c r="F616" s="8" t="s">
        <v>1075</v>
      </c>
      <c r="G616" s="8">
        <v>3092</v>
      </c>
      <c r="H616" s="12">
        <f>'Computer-4'!L154</f>
        <v>32</v>
      </c>
      <c r="I616" s="8" t="s">
        <v>2502</v>
      </c>
      <c r="J616" s="8"/>
      <c r="K616" s="38">
        <v>39803</v>
      </c>
      <c r="L616" s="13" t="e">
        <f>DATEDIF(K616,#REF!,"Y")&amp; "." &amp; DATEDIF(K616,#REF!,"YM") &amp; "."&amp; DATEDIF(K616,#REF!,"MD") +1</f>
        <v>#REF!</v>
      </c>
      <c r="M616" s="31">
        <v>4.0199999999999996</v>
      </c>
      <c r="N616" s="31">
        <v>20</v>
      </c>
      <c r="O616" s="105" t="s">
        <v>2472</v>
      </c>
      <c r="P616" s="15"/>
      <c r="Q616" s="2"/>
    </row>
    <row r="617" spans="1:17" s="92" customFormat="1" x14ac:dyDescent="0.25">
      <c r="A617" s="98">
        <v>101</v>
      </c>
      <c r="B617" s="8">
        <v>19024</v>
      </c>
      <c r="C617" s="10">
        <v>43084</v>
      </c>
      <c r="D617" s="18" t="s">
        <v>685</v>
      </c>
      <c r="E617" s="8">
        <v>21165</v>
      </c>
      <c r="F617" s="8" t="s">
        <v>667</v>
      </c>
      <c r="G617" s="8">
        <v>3101</v>
      </c>
      <c r="H617" s="12">
        <f>'Computer-1'!K161</f>
        <v>32</v>
      </c>
      <c r="I617" s="8" t="s">
        <v>2502</v>
      </c>
      <c r="J617" s="8"/>
      <c r="K617" s="38">
        <v>39709</v>
      </c>
      <c r="L617" s="13" t="e">
        <f>DATEDIF(K617,#REF!,"Y")&amp; "." &amp; DATEDIF(K617,#REF!,"YM") &amp; "."&amp; DATEDIF(K617,#REF!,"MD") +1</f>
        <v>#REF!</v>
      </c>
      <c r="M617" s="31">
        <v>4.09</v>
      </c>
      <c r="N617" s="31">
        <v>39</v>
      </c>
      <c r="O617" s="105" t="s">
        <v>2472</v>
      </c>
      <c r="P617" s="15"/>
      <c r="Q617" s="2"/>
    </row>
    <row r="618" spans="1:17" s="92" customFormat="1" x14ac:dyDescent="0.25">
      <c r="A618" s="98">
        <v>152</v>
      </c>
      <c r="B618" s="28">
        <v>19219</v>
      </c>
      <c r="C618" s="13">
        <v>43083</v>
      </c>
      <c r="D618" s="45" t="s">
        <v>1990</v>
      </c>
      <c r="E618" s="28">
        <v>20616</v>
      </c>
      <c r="F618" s="8" t="s">
        <v>116</v>
      </c>
      <c r="G618" s="8">
        <v>3152</v>
      </c>
      <c r="H618" s="12">
        <f>'Computer-3'!J163</f>
        <v>32</v>
      </c>
      <c r="I618" s="8" t="s">
        <v>2502</v>
      </c>
      <c r="J618" s="8"/>
      <c r="K618" s="13">
        <v>39561</v>
      </c>
      <c r="L618" s="13" t="e">
        <f>DATEDIF(K618,#REF!,"Y")&amp; "." &amp; DATEDIF(K618,#REF!,"YM") &amp; "."&amp; DATEDIF(K618,#REF!,"MD") +1</f>
        <v>#REF!</v>
      </c>
      <c r="M618" s="35">
        <v>4.07</v>
      </c>
      <c r="N618" s="35">
        <v>49</v>
      </c>
      <c r="O618" s="105" t="s">
        <v>2472</v>
      </c>
      <c r="P618" s="15"/>
      <c r="Q618" s="2"/>
    </row>
    <row r="619" spans="1:17" s="92" customFormat="1" x14ac:dyDescent="0.25">
      <c r="A619" s="98">
        <v>175</v>
      </c>
      <c r="B619" s="8">
        <v>19418</v>
      </c>
      <c r="C619" s="10">
        <v>43084</v>
      </c>
      <c r="D619" s="18" t="s">
        <v>1358</v>
      </c>
      <c r="E619" s="8">
        <v>17032</v>
      </c>
      <c r="F619" s="8" t="s">
        <v>1309</v>
      </c>
      <c r="G619" s="8">
        <v>3175</v>
      </c>
      <c r="H619" s="12">
        <f>'Computer-3'!J186</f>
        <v>32</v>
      </c>
      <c r="I619" s="8" t="s">
        <v>2502</v>
      </c>
      <c r="J619" s="8"/>
      <c r="K619" s="38">
        <v>39454</v>
      </c>
      <c r="L619" s="13" t="e">
        <f>DATEDIF(K619,#REF!,"Y")&amp; "." &amp; DATEDIF(K619,#REF!,"YM") &amp; "."&amp; DATEDIF(K619,#REF!,"MD") +1</f>
        <v>#REF!</v>
      </c>
      <c r="M619" s="31">
        <v>4.08</v>
      </c>
      <c r="N619" s="31">
        <v>26</v>
      </c>
      <c r="O619" s="105" t="s">
        <v>2472</v>
      </c>
      <c r="P619" s="15"/>
      <c r="Q619" s="2"/>
    </row>
    <row r="620" spans="1:17" s="92" customFormat="1" x14ac:dyDescent="0.25">
      <c r="A620" s="98">
        <v>99</v>
      </c>
      <c r="B620" s="8">
        <v>19027</v>
      </c>
      <c r="C620" s="10">
        <v>43084</v>
      </c>
      <c r="D620" s="18" t="s">
        <v>674</v>
      </c>
      <c r="E620" s="8">
        <v>20215</v>
      </c>
      <c r="F620" s="8" t="s">
        <v>667</v>
      </c>
      <c r="G620" s="8">
        <v>3099</v>
      </c>
      <c r="H620" s="12">
        <f>'Computer-4'!L161</f>
        <v>31</v>
      </c>
      <c r="I620" s="8" t="s">
        <v>2502</v>
      </c>
      <c r="J620" s="8"/>
      <c r="K620" s="38">
        <v>39770</v>
      </c>
      <c r="L620" s="13" t="e">
        <f>DATEDIF(K620,#REF!,"Y")&amp; "." &amp; DATEDIF(K620,#REF!,"YM") &amp; "."&amp; DATEDIF(K620,#REF!,"MD") +1</f>
        <v>#REF!</v>
      </c>
      <c r="M620" s="31">
        <v>4.08</v>
      </c>
      <c r="N620" s="31">
        <v>36</v>
      </c>
      <c r="O620" s="105" t="s">
        <v>2472</v>
      </c>
      <c r="P620" s="15"/>
      <c r="Q620" s="2"/>
    </row>
    <row r="621" spans="1:17" s="92" customFormat="1" x14ac:dyDescent="0.25">
      <c r="A621" s="98">
        <v>113</v>
      </c>
      <c r="B621" s="8">
        <v>18873</v>
      </c>
      <c r="C621" s="10">
        <v>43098</v>
      </c>
      <c r="D621" s="18" t="s">
        <v>1306</v>
      </c>
      <c r="E621" s="8">
        <v>19602</v>
      </c>
      <c r="F621" s="8" t="s">
        <v>1293</v>
      </c>
      <c r="G621" s="8">
        <v>3113</v>
      </c>
      <c r="H621" s="12">
        <f>'Computer-1'!K173</f>
        <v>30</v>
      </c>
      <c r="I621" s="8" t="s">
        <v>2502</v>
      </c>
      <c r="J621" s="8"/>
      <c r="K621" s="38">
        <v>39613</v>
      </c>
      <c r="L621" s="13" t="e">
        <f>DATEDIF(K621,#REF!,"Y")&amp; "." &amp; DATEDIF(K621,#REF!,"YM") &amp; "."&amp; DATEDIF(K621,#REF!,"MD") +1</f>
        <v>#REF!</v>
      </c>
      <c r="M621" s="31">
        <v>4.05</v>
      </c>
      <c r="N621" s="31">
        <v>29</v>
      </c>
      <c r="O621" s="105" t="s">
        <v>2472</v>
      </c>
      <c r="P621" s="15"/>
      <c r="Q621" s="2"/>
    </row>
    <row r="622" spans="1:17" s="92" customFormat="1" x14ac:dyDescent="0.25">
      <c r="A622" s="98">
        <v>134</v>
      </c>
      <c r="B622" s="8">
        <v>18290</v>
      </c>
      <c r="C622" s="10">
        <v>43084</v>
      </c>
      <c r="D622" s="18" t="s">
        <v>1300</v>
      </c>
      <c r="E622" s="8">
        <v>20284</v>
      </c>
      <c r="F622" s="8" t="s">
        <v>1292</v>
      </c>
      <c r="G622" s="8">
        <v>3134</v>
      </c>
      <c r="H622" s="12">
        <f>'Computer-2'!K169</f>
        <v>30</v>
      </c>
      <c r="I622" s="8" t="s">
        <v>2502</v>
      </c>
      <c r="J622" s="8"/>
      <c r="K622" s="38">
        <v>39695</v>
      </c>
      <c r="L622" s="13" t="e">
        <f>DATEDIF(K622,#REF!,"Y")&amp; "." &amp; DATEDIF(K622,#REF!,"YM") &amp; "."&amp; DATEDIF(K622,#REF!,"MD") +1</f>
        <v>#REF!</v>
      </c>
      <c r="M622" s="31">
        <v>5.01</v>
      </c>
      <c r="N622" s="31">
        <v>60</v>
      </c>
      <c r="O622" s="105" t="s">
        <v>2472</v>
      </c>
      <c r="P622" s="15"/>
      <c r="Q622" s="2"/>
    </row>
    <row r="623" spans="1:17" s="92" customFormat="1" x14ac:dyDescent="0.25">
      <c r="A623" s="98">
        <v>183</v>
      </c>
      <c r="B623" s="8">
        <v>19519</v>
      </c>
      <c r="C623" s="10">
        <v>43099</v>
      </c>
      <c r="D623" s="18" t="s">
        <v>623</v>
      </c>
      <c r="E623" s="8">
        <v>21057</v>
      </c>
      <c r="F623" s="8" t="s">
        <v>38</v>
      </c>
      <c r="G623" s="8">
        <v>3183</v>
      </c>
      <c r="H623" s="12">
        <f>'Computer-4'!L170</f>
        <v>30</v>
      </c>
      <c r="I623" s="8" t="s">
        <v>2502</v>
      </c>
      <c r="J623" s="8"/>
      <c r="K623" s="38">
        <v>39124</v>
      </c>
      <c r="L623" s="13" t="e">
        <f>DATEDIF(K623,#REF!,"Y")&amp; "." &amp; DATEDIF(K623,#REF!,"YM") &amp; "."&amp; DATEDIF(K623,#REF!,"MD") +1</f>
        <v>#REF!</v>
      </c>
      <c r="M623" s="31">
        <v>4.07</v>
      </c>
      <c r="N623" s="31">
        <v>32</v>
      </c>
      <c r="O623" s="105" t="s">
        <v>2472</v>
      </c>
      <c r="P623" s="15"/>
      <c r="Q623" s="2"/>
    </row>
    <row r="624" spans="1:17" s="92" customFormat="1" x14ac:dyDescent="0.25">
      <c r="A624" s="98">
        <v>90</v>
      </c>
      <c r="B624" s="8">
        <v>19448</v>
      </c>
      <c r="C624" s="10">
        <v>43103</v>
      </c>
      <c r="D624" s="88" t="s">
        <v>2289</v>
      </c>
      <c r="E624" s="8">
        <v>21477</v>
      </c>
      <c r="F624" s="8" t="s">
        <v>1075</v>
      </c>
      <c r="G624" s="8">
        <v>3090</v>
      </c>
      <c r="H624" s="12">
        <f>'Computer-4'!L152</f>
        <v>29</v>
      </c>
      <c r="I624" s="8" t="s">
        <v>2502</v>
      </c>
      <c r="J624" s="8"/>
      <c r="K624" s="38">
        <v>39550</v>
      </c>
      <c r="L624" s="13" t="e">
        <f>DATEDIF(K624,#REF!,"Y")&amp; "." &amp; DATEDIF(K624,#REF!,"YM") &amp; "."&amp; DATEDIF(K624,#REF!,"MD") +1</f>
        <v>#REF!</v>
      </c>
      <c r="M624" s="31">
        <v>4.08</v>
      </c>
      <c r="N624" s="31">
        <v>49</v>
      </c>
      <c r="O624" s="105" t="s">
        <v>2472</v>
      </c>
      <c r="P624" s="15"/>
      <c r="Q624" s="2"/>
    </row>
    <row r="625" spans="1:17" s="92" customFormat="1" x14ac:dyDescent="0.25">
      <c r="A625" s="98">
        <v>119</v>
      </c>
      <c r="B625" s="28">
        <v>17737</v>
      </c>
      <c r="C625" s="13">
        <v>43070</v>
      </c>
      <c r="D625" s="45" t="s">
        <v>2050</v>
      </c>
      <c r="E625" s="28">
        <v>20929</v>
      </c>
      <c r="F625" s="8" t="s">
        <v>88</v>
      </c>
      <c r="G625" s="8">
        <v>3119</v>
      </c>
      <c r="H625" s="12">
        <f>'Computer-1'!K179</f>
        <v>28</v>
      </c>
      <c r="I625" s="8" t="s">
        <v>2502</v>
      </c>
      <c r="J625" s="8"/>
      <c r="K625" s="13">
        <v>39637</v>
      </c>
      <c r="L625" s="13" t="e">
        <f>DATEDIF(K625,#REF!,"Y")&amp; "." &amp; DATEDIF(K625,#REF!,"YM") &amp; "."&amp; DATEDIF(K625,#REF!,"MD") +1</f>
        <v>#REF!</v>
      </c>
      <c r="M625" s="35">
        <v>5</v>
      </c>
      <c r="N625" s="35">
        <v>34</v>
      </c>
      <c r="O625" s="105" t="s">
        <v>2472</v>
      </c>
      <c r="P625" s="15"/>
      <c r="Q625" s="2"/>
    </row>
    <row r="626" spans="1:17" s="92" customFormat="1" x14ac:dyDescent="0.25">
      <c r="A626" s="98">
        <v>121</v>
      </c>
      <c r="B626" s="28">
        <v>19185</v>
      </c>
      <c r="C626" s="13">
        <v>43099</v>
      </c>
      <c r="D626" s="45" t="s">
        <v>2057</v>
      </c>
      <c r="E626" s="28">
        <v>20949</v>
      </c>
      <c r="F626" s="8" t="s">
        <v>88</v>
      </c>
      <c r="G626" s="8">
        <v>3121</v>
      </c>
      <c r="H626" s="12">
        <f>'Computer-1'!K181</f>
        <v>27</v>
      </c>
      <c r="I626" s="8" t="s">
        <v>2502</v>
      </c>
      <c r="J626" s="8"/>
      <c r="K626" s="13">
        <v>39681</v>
      </c>
      <c r="L626" s="13" t="e">
        <f>DATEDIF(K626,#REF!,"Y")&amp; "." &amp; DATEDIF(K626,#REF!,"YM") &amp; "."&amp; DATEDIF(K626,#REF!,"MD") +1</f>
        <v>#REF!</v>
      </c>
      <c r="M626" s="35">
        <v>4.08</v>
      </c>
      <c r="N626" s="35">
        <v>44</v>
      </c>
      <c r="O626" s="105" t="s">
        <v>2472</v>
      </c>
      <c r="P626" s="15"/>
      <c r="Q626" s="2"/>
    </row>
    <row r="627" spans="1:17" s="92" customFormat="1" x14ac:dyDescent="0.25">
      <c r="A627" s="98">
        <v>102</v>
      </c>
      <c r="B627" s="8">
        <v>18831</v>
      </c>
      <c r="C627" s="10">
        <v>43084</v>
      </c>
      <c r="D627" s="18" t="s">
        <v>2152</v>
      </c>
      <c r="E627" s="8">
        <v>19499</v>
      </c>
      <c r="F627" s="8" t="s">
        <v>710</v>
      </c>
      <c r="G627" s="8">
        <v>3102</v>
      </c>
      <c r="H627" s="12">
        <f>'Computer-1'!K162</f>
        <v>25</v>
      </c>
      <c r="I627" s="8" t="s">
        <v>2502</v>
      </c>
      <c r="J627" s="8"/>
      <c r="K627" s="38">
        <v>39407</v>
      </c>
      <c r="L627" s="13" t="e">
        <f>DATEDIF(K627,#REF!,"Y")&amp; "." &amp; DATEDIF(K627,#REF!,"YM") &amp; "."&amp; DATEDIF(K627,#REF!,"MD") +1</f>
        <v>#REF!</v>
      </c>
      <c r="M627" s="31">
        <v>4.08</v>
      </c>
      <c r="N627" s="31">
        <v>36</v>
      </c>
      <c r="O627" s="105" t="s">
        <v>2472</v>
      </c>
      <c r="P627" s="15"/>
      <c r="Q627" s="2"/>
    </row>
    <row r="628" spans="1:17" s="92" customFormat="1" x14ac:dyDescent="0.25">
      <c r="A628" s="98">
        <v>176</v>
      </c>
      <c r="B628" s="8">
        <v>19727</v>
      </c>
      <c r="C628" s="10">
        <v>43106</v>
      </c>
      <c r="D628" s="18" t="s">
        <v>1975</v>
      </c>
      <c r="E628" s="8">
        <v>2932</v>
      </c>
      <c r="F628" s="8" t="s">
        <v>1968</v>
      </c>
      <c r="G628" s="8">
        <v>3176</v>
      </c>
      <c r="H628" s="12">
        <f>'Computer-4'!L163</f>
        <v>24</v>
      </c>
      <c r="I628" s="8" t="s">
        <v>2502</v>
      </c>
      <c r="J628" s="8"/>
      <c r="K628" s="38">
        <v>39649</v>
      </c>
      <c r="L628" s="13" t="e">
        <f>DATEDIF(K628,#REF!,"Y")&amp; "." &amp; DATEDIF(K628,#REF!,"YM") &amp; "."&amp; DATEDIF(K628,#REF!,"MD") +1</f>
        <v>#REF!</v>
      </c>
      <c r="M628" s="31">
        <v>4.0199999999999996</v>
      </c>
      <c r="N628" s="31">
        <v>35</v>
      </c>
      <c r="O628" s="105" t="s">
        <v>2472</v>
      </c>
      <c r="P628" s="15"/>
      <c r="Q628" s="2"/>
    </row>
    <row r="629" spans="1:17" s="92" customFormat="1" x14ac:dyDescent="0.25">
      <c r="A629" s="98">
        <v>171</v>
      </c>
      <c r="B629" s="8">
        <v>17293</v>
      </c>
      <c r="C629" s="10">
        <v>43078</v>
      </c>
      <c r="D629" s="18" t="s">
        <v>664</v>
      </c>
      <c r="E629" s="8">
        <v>22122</v>
      </c>
      <c r="F629" s="8" t="s">
        <v>662</v>
      </c>
      <c r="G629" s="8">
        <v>3171</v>
      </c>
      <c r="H629" s="12">
        <f>'Computer-3'!J182</f>
        <v>23</v>
      </c>
      <c r="I629" s="8" t="s">
        <v>2502</v>
      </c>
      <c r="J629" s="8"/>
      <c r="K629" s="38">
        <v>39423</v>
      </c>
      <c r="L629" s="13" t="e">
        <f>DATEDIF(K629,#REF!,"Y")&amp; "." &amp; DATEDIF(K629,#REF!,"YM") &amp; "."&amp; DATEDIF(K629,#REF!,"MD") +1</f>
        <v>#REF!</v>
      </c>
      <c r="M629" s="31">
        <v>4.1100000000000003</v>
      </c>
      <c r="N629" s="31">
        <v>46</v>
      </c>
      <c r="O629" s="105" t="s">
        <v>2472</v>
      </c>
      <c r="P629" s="15"/>
      <c r="Q629" s="2"/>
    </row>
    <row r="630" spans="1:17" s="92" customFormat="1" x14ac:dyDescent="0.25">
      <c r="A630" s="98">
        <v>136</v>
      </c>
      <c r="B630" s="8">
        <v>18632</v>
      </c>
      <c r="C630" s="10">
        <v>43098</v>
      </c>
      <c r="D630" s="18" t="s">
        <v>2254</v>
      </c>
      <c r="E630" s="8">
        <v>17952</v>
      </c>
      <c r="F630" s="8" t="s">
        <v>1036</v>
      </c>
      <c r="G630" s="8">
        <v>3136</v>
      </c>
      <c r="H630" s="12">
        <f>'Computer-2'!K171</f>
        <v>21</v>
      </c>
      <c r="I630" s="8" t="s">
        <v>2502</v>
      </c>
      <c r="J630" s="8"/>
      <c r="K630" s="38">
        <v>39499</v>
      </c>
      <c r="L630" s="13" t="e">
        <f>DATEDIF(K630,#REF!,"Y")&amp; "." &amp; DATEDIF(K630,#REF!,"YM") &amp; "."&amp; DATEDIF(K630,#REF!,"MD") +1</f>
        <v>#REF!</v>
      </c>
      <c r="M630" s="31">
        <v>4.05</v>
      </c>
      <c r="N630" s="31">
        <v>30</v>
      </c>
      <c r="O630" s="105" t="s">
        <v>2472</v>
      </c>
      <c r="P630" s="15"/>
      <c r="Q630" s="2"/>
    </row>
    <row r="631" spans="1:17" s="92" customFormat="1" x14ac:dyDescent="0.25">
      <c r="A631" s="98">
        <v>170</v>
      </c>
      <c r="B631" s="8">
        <v>19059</v>
      </c>
      <c r="C631" s="10">
        <v>43099</v>
      </c>
      <c r="D631" s="18" t="s">
        <v>900</v>
      </c>
      <c r="E631" s="8">
        <v>21223</v>
      </c>
      <c r="F631" s="8" t="s">
        <v>48</v>
      </c>
      <c r="G631" s="8">
        <v>3170</v>
      </c>
      <c r="H631" s="12">
        <f>'Computer-3'!J181</f>
        <v>21</v>
      </c>
      <c r="I631" s="8" t="s">
        <v>2502</v>
      </c>
      <c r="J631" s="8"/>
      <c r="K631" s="38">
        <v>39611</v>
      </c>
      <c r="L631" s="13" t="e">
        <f>DATEDIF(K631,#REF!,"Y")&amp; "." &amp; DATEDIF(K631,#REF!,"YM") &amp; "."&amp; DATEDIF(K631,#REF!,"MD") +1</f>
        <v>#REF!</v>
      </c>
      <c r="M631" s="31">
        <v>4.0599999999999996</v>
      </c>
      <c r="N631" s="31">
        <v>30.1</v>
      </c>
      <c r="O631" s="105" t="s">
        <v>2472</v>
      </c>
      <c r="P631" s="15"/>
      <c r="Q631" s="2"/>
    </row>
    <row r="632" spans="1:17" s="92" customFormat="1" x14ac:dyDescent="0.25">
      <c r="A632" s="98">
        <v>144</v>
      </c>
      <c r="B632" s="8">
        <v>17590</v>
      </c>
      <c r="C632" s="10">
        <v>43078</v>
      </c>
      <c r="D632" s="18" t="s">
        <v>2098</v>
      </c>
      <c r="E632" s="8">
        <v>21464</v>
      </c>
      <c r="F632" s="8" t="s">
        <v>540</v>
      </c>
      <c r="G632" s="8">
        <v>3144</v>
      </c>
      <c r="H632" s="12">
        <f>'Computer-2'!K179</f>
        <v>17</v>
      </c>
      <c r="I632" s="8" t="s">
        <v>2502</v>
      </c>
      <c r="J632" s="8"/>
      <c r="K632" s="38">
        <v>39731</v>
      </c>
      <c r="L632" s="13" t="e">
        <f>DATEDIF(K632,#REF!,"Y")&amp; "." &amp; DATEDIF(K632,#REF!,"YM") &amp; "."&amp; DATEDIF(K632,#REF!,"MD") +1</f>
        <v>#REF!</v>
      </c>
      <c r="M632" s="31">
        <v>4.07</v>
      </c>
      <c r="N632" s="31">
        <v>24</v>
      </c>
      <c r="O632" s="105" t="s">
        <v>2472</v>
      </c>
      <c r="P632" s="15"/>
      <c r="Q632" s="2"/>
    </row>
    <row r="633" spans="1:17" s="87" customFormat="1" x14ac:dyDescent="0.25">
      <c r="A633" s="98">
        <v>94</v>
      </c>
      <c r="B633" s="8">
        <v>18774</v>
      </c>
      <c r="C633" s="10">
        <v>43078</v>
      </c>
      <c r="D633" s="18" t="s">
        <v>910</v>
      </c>
      <c r="E633" s="8">
        <v>13012</v>
      </c>
      <c r="F633" s="8" t="s">
        <v>902</v>
      </c>
      <c r="G633" s="8">
        <v>3094</v>
      </c>
      <c r="H633" s="12">
        <f>'Computer-4'!L156</f>
        <v>16</v>
      </c>
      <c r="I633" s="8" t="s">
        <v>2502</v>
      </c>
      <c r="J633" s="8"/>
      <c r="K633" s="38">
        <v>39649</v>
      </c>
      <c r="L633" s="13" t="e">
        <f>DATEDIF(K633,#REF!,"Y")&amp; "." &amp; DATEDIF(K633,#REF!,"YM") &amp; "."&amp; DATEDIF(K633,#REF!,"MD") +1</f>
        <v>#REF!</v>
      </c>
      <c r="M633" s="31">
        <v>4.05</v>
      </c>
      <c r="N633" s="31">
        <v>25</v>
      </c>
      <c r="O633" s="105" t="s">
        <v>2472</v>
      </c>
      <c r="P633" s="16"/>
      <c r="Q633" s="2"/>
    </row>
    <row r="634" spans="1:17" s="87" customFormat="1" x14ac:dyDescent="0.25">
      <c r="A634" s="98">
        <v>148</v>
      </c>
      <c r="B634" s="59">
        <v>17814</v>
      </c>
      <c r="C634" s="60">
        <v>43066</v>
      </c>
      <c r="D634" s="47" t="s">
        <v>145</v>
      </c>
      <c r="E634" s="59">
        <v>21685</v>
      </c>
      <c r="F634" s="8" t="s">
        <v>116</v>
      </c>
      <c r="G634" s="8">
        <v>3148</v>
      </c>
      <c r="H634" s="12">
        <f>'Computer-2'!K183</f>
        <v>10</v>
      </c>
      <c r="I634" s="8" t="s">
        <v>2502</v>
      </c>
      <c r="J634" s="8"/>
      <c r="K634" s="10">
        <v>39729</v>
      </c>
      <c r="L634" s="13" t="e">
        <f>DATEDIF(K634,#REF!,"Y")&amp; "." &amp; DATEDIF(K634,#REF!,"YM") &amp; "."&amp; DATEDIF(K634,#REF!,"MD") +1</f>
        <v>#REF!</v>
      </c>
      <c r="M634" s="23">
        <v>4.03</v>
      </c>
      <c r="N634" s="23">
        <v>36</v>
      </c>
      <c r="O634" s="105" t="s">
        <v>2472</v>
      </c>
      <c r="P634" s="17"/>
      <c r="Q634" s="2"/>
    </row>
    <row r="635" spans="1:17" s="87" customFormat="1" x14ac:dyDescent="0.25">
      <c r="A635" s="98">
        <v>96</v>
      </c>
      <c r="B635" s="28">
        <v>18246</v>
      </c>
      <c r="C635" s="13">
        <v>43077</v>
      </c>
      <c r="D635" s="45" t="s">
        <v>210</v>
      </c>
      <c r="E635" s="28">
        <v>20680</v>
      </c>
      <c r="F635" s="8" t="s">
        <v>44</v>
      </c>
      <c r="G635" s="8">
        <v>3096</v>
      </c>
      <c r="H635" s="12">
        <f>'Computer-4'!L158</f>
        <v>0</v>
      </c>
      <c r="I635" s="8" t="s">
        <v>2502</v>
      </c>
      <c r="J635" s="8"/>
      <c r="K635" s="13">
        <v>39740</v>
      </c>
      <c r="L635" s="13" t="e">
        <f>DATEDIF(K635,#REF!,"Y")&amp; "." &amp; DATEDIF(K635,#REF!,"YM") &amp; "."&amp; DATEDIF(K635,#REF!,"MD") +1</f>
        <v>#REF!</v>
      </c>
      <c r="M635" s="35">
        <v>5</v>
      </c>
      <c r="N635" s="35">
        <v>43</v>
      </c>
      <c r="O635" s="105" t="s">
        <v>2472</v>
      </c>
      <c r="P635" s="15"/>
      <c r="Q635" s="2"/>
    </row>
    <row r="636" spans="1:17" s="87" customFormat="1" x14ac:dyDescent="0.25">
      <c r="A636" s="98">
        <v>98</v>
      </c>
      <c r="B636" s="28">
        <v>18259</v>
      </c>
      <c r="C636" s="13">
        <v>43079</v>
      </c>
      <c r="D636" s="45" t="s">
        <v>430</v>
      </c>
      <c r="E636" s="28">
        <v>22397</v>
      </c>
      <c r="F636" s="8" t="s">
        <v>44</v>
      </c>
      <c r="G636" s="8">
        <v>3098</v>
      </c>
      <c r="H636" s="12">
        <f>'Computer-4'!L160</f>
        <v>0</v>
      </c>
      <c r="I636" s="8" t="s">
        <v>2502</v>
      </c>
      <c r="J636" s="8"/>
      <c r="K636" s="13">
        <v>39509</v>
      </c>
      <c r="L636" s="13" t="e">
        <f>DATEDIF(K636,#REF!,"Y")&amp; "." &amp; DATEDIF(K636,#REF!,"YM") &amp; "."&amp; DATEDIF(K636,#REF!,"MD") +1</f>
        <v>#REF!</v>
      </c>
      <c r="M636" s="35">
        <v>4.0999999999999996</v>
      </c>
      <c r="N636" s="35">
        <v>51</v>
      </c>
      <c r="O636" s="105" t="s">
        <v>2472</v>
      </c>
      <c r="P636" s="15"/>
      <c r="Q636" s="2"/>
    </row>
    <row r="637" spans="1:17" s="87" customFormat="1" x14ac:dyDescent="0.25">
      <c r="A637" s="98">
        <v>111</v>
      </c>
      <c r="B637" s="8">
        <v>18303</v>
      </c>
      <c r="C637" s="10">
        <v>43070</v>
      </c>
      <c r="D637" s="18" t="s">
        <v>1277</v>
      </c>
      <c r="E637" s="8">
        <v>18022</v>
      </c>
      <c r="F637" s="8" t="s">
        <v>1216</v>
      </c>
      <c r="G637" s="8">
        <v>3111</v>
      </c>
      <c r="H637" s="12">
        <f>'Computer-1'!K171</f>
        <v>0</v>
      </c>
      <c r="I637" s="8" t="s">
        <v>2502</v>
      </c>
      <c r="J637" s="8"/>
      <c r="K637" s="38">
        <v>39727</v>
      </c>
      <c r="L637" s="13" t="e">
        <f>DATEDIF(K637,#REF!,"Y")&amp; "." &amp; DATEDIF(K637,#REF!,"YM") &amp; "."&amp; DATEDIF(K637,#REF!,"MD") +1</f>
        <v>#REF!</v>
      </c>
      <c r="M637" s="31">
        <v>4.04</v>
      </c>
      <c r="N637" s="31">
        <v>36</v>
      </c>
      <c r="O637" s="105" t="s">
        <v>2472</v>
      </c>
      <c r="P637" s="15"/>
      <c r="Q637" s="2"/>
    </row>
    <row r="638" spans="1:17" s="87" customFormat="1" x14ac:dyDescent="0.25">
      <c r="A638" s="98">
        <v>118</v>
      </c>
      <c r="B638" s="28">
        <v>17731</v>
      </c>
      <c r="C638" s="13">
        <v>43070</v>
      </c>
      <c r="D638" s="45" t="s">
        <v>495</v>
      </c>
      <c r="E638" s="28">
        <v>20512</v>
      </c>
      <c r="F638" s="8" t="s">
        <v>88</v>
      </c>
      <c r="G638" s="8">
        <v>3118</v>
      </c>
      <c r="H638" s="12">
        <f>'Computer-1'!K178</f>
        <v>0</v>
      </c>
      <c r="I638" s="8" t="s">
        <v>2502</v>
      </c>
      <c r="J638" s="8"/>
      <c r="K638" s="13">
        <v>39731</v>
      </c>
      <c r="L638" s="13" t="e">
        <f>DATEDIF(K638,#REF!,"Y")&amp; "." &amp; DATEDIF(K638,#REF!,"YM") &amp; "."&amp; DATEDIF(K638,#REF!,"MD") +1</f>
        <v>#REF!</v>
      </c>
      <c r="M638" s="35">
        <v>4.1100000000000003</v>
      </c>
      <c r="N638" s="35">
        <v>47</v>
      </c>
      <c r="O638" s="105" t="s">
        <v>2472</v>
      </c>
      <c r="P638" s="15"/>
      <c r="Q638" s="2"/>
    </row>
    <row r="639" spans="1:17" s="87" customFormat="1" x14ac:dyDescent="0.25">
      <c r="A639" s="98">
        <v>123</v>
      </c>
      <c r="B639" s="28">
        <v>19180</v>
      </c>
      <c r="C639" s="13">
        <v>43098</v>
      </c>
      <c r="D639" s="45" t="s">
        <v>2060</v>
      </c>
      <c r="E639" s="28">
        <v>20955</v>
      </c>
      <c r="F639" s="8" t="s">
        <v>88</v>
      </c>
      <c r="G639" s="8">
        <v>3123</v>
      </c>
      <c r="H639" s="12">
        <f>'Computer-1'!K183</f>
        <v>0</v>
      </c>
      <c r="I639" s="8" t="s">
        <v>2502</v>
      </c>
      <c r="J639" s="8"/>
      <c r="K639" s="13">
        <v>39761</v>
      </c>
      <c r="L639" s="13" t="e">
        <f>DATEDIF(K639,#REF!,"Y")&amp; "." &amp; DATEDIF(K639,#REF!,"YM") &amp; "."&amp; DATEDIF(K639,#REF!,"MD") +1</f>
        <v>#REF!</v>
      </c>
      <c r="M639" s="35">
        <v>4.05</v>
      </c>
      <c r="N639" s="35">
        <v>32.6</v>
      </c>
      <c r="O639" s="105" t="s">
        <v>2472</v>
      </c>
      <c r="P639" s="15"/>
      <c r="Q639" s="2"/>
    </row>
    <row r="640" spans="1:17" s="87" customFormat="1" x14ac:dyDescent="0.25">
      <c r="A640" s="98">
        <v>135</v>
      </c>
      <c r="B640" s="8">
        <v>17227</v>
      </c>
      <c r="C640" s="10">
        <v>43096</v>
      </c>
      <c r="D640" s="18" t="s">
        <v>2448</v>
      </c>
      <c r="E640" s="8">
        <v>18307</v>
      </c>
      <c r="F640" s="8" t="s">
        <v>2418</v>
      </c>
      <c r="G640" s="8">
        <v>3135</v>
      </c>
      <c r="H640" s="12">
        <f>'Computer-2'!K170</f>
        <v>0</v>
      </c>
      <c r="I640" s="8" t="s">
        <v>2502</v>
      </c>
      <c r="J640" s="8"/>
      <c r="K640" s="38">
        <v>39667</v>
      </c>
      <c r="L640" s="13" t="e">
        <f>DATEDIF(K640,#REF!,"Y")&amp; "." &amp; DATEDIF(K640,#REF!,"YM") &amp; "."&amp; DATEDIF(K640,#REF!,"MD") +1</f>
        <v>#REF!</v>
      </c>
      <c r="M640" s="31">
        <v>4.05</v>
      </c>
      <c r="N640" s="31">
        <v>31</v>
      </c>
      <c r="O640" s="105" t="s">
        <v>2472</v>
      </c>
      <c r="P640" s="15"/>
      <c r="Q640" s="2"/>
    </row>
    <row r="641" spans="1:17" s="87" customFormat="1" x14ac:dyDescent="0.25">
      <c r="A641" s="98">
        <v>177</v>
      </c>
      <c r="B641" s="8">
        <v>18536</v>
      </c>
      <c r="C641" s="10">
        <v>43071</v>
      </c>
      <c r="D641" s="18" t="s">
        <v>2159</v>
      </c>
      <c r="E641" s="8">
        <v>18336</v>
      </c>
      <c r="F641" s="8" t="s">
        <v>733</v>
      </c>
      <c r="G641" s="8">
        <v>3177</v>
      </c>
      <c r="H641" s="12">
        <f>'Computer-4'!L164</f>
        <v>0</v>
      </c>
      <c r="I641" s="8" t="s">
        <v>2502</v>
      </c>
      <c r="J641" s="8"/>
      <c r="K641" s="38">
        <v>39404</v>
      </c>
      <c r="L641" s="13" t="e">
        <f>DATEDIF(K641,#REF!,"Y")&amp; "." &amp; DATEDIF(K641,#REF!,"YM") &amp; "."&amp; DATEDIF(K641,#REF!,"MD") +1</f>
        <v>#REF!</v>
      </c>
      <c r="M641" s="31">
        <v>4.0199999999999996</v>
      </c>
      <c r="N641" s="31">
        <v>24</v>
      </c>
      <c r="O641" s="105" t="s">
        <v>2472</v>
      </c>
      <c r="P641" s="15"/>
      <c r="Q641" s="2"/>
    </row>
    <row r="642" spans="1:17" s="87" customFormat="1" x14ac:dyDescent="0.25">
      <c r="A642" s="98">
        <v>184</v>
      </c>
      <c r="B642" s="8">
        <v>17526</v>
      </c>
      <c r="C642" s="10">
        <v>43081</v>
      </c>
      <c r="D642" s="18" t="s">
        <v>893</v>
      </c>
      <c r="E642" s="8">
        <v>20276</v>
      </c>
      <c r="F642" s="8" t="s">
        <v>885</v>
      </c>
      <c r="G642" s="8">
        <v>3184</v>
      </c>
      <c r="H642" s="12">
        <f>'Computer-4'!L171</f>
        <v>0</v>
      </c>
      <c r="I642" s="8" t="s">
        <v>2502</v>
      </c>
      <c r="J642" s="8"/>
      <c r="K642" s="38">
        <v>39568</v>
      </c>
      <c r="L642" s="13" t="e">
        <f>DATEDIF(K642,#REF!,"Y")&amp; "." &amp; DATEDIF(K642,#REF!,"YM") &amp; "."&amp; DATEDIF(K642,#REF!,"MD") +1</f>
        <v>#REF!</v>
      </c>
      <c r="M642" s="31">
        <v>5.01</v>
      </c>
      <c r="N642" s="31">
        <v>42</v>
      </c>
      <c r="O642" s="105" t="s">
        <v>2472</v>
      </c>
      <c r="P642" s="15"/>
      <c r="Q642" s="2"/>
    </row>
    <row r="643" spans="1:17" s="87" customFormat="1" x14ac:dyDescent="0.25">
      <c r="A643" s="98">
        <v>284</v>
      </c>
      <c r="B643" s="8">
        <v>17412</v>
      </c>
      <c r="C643" s="9">
        <v>43070</v>
      </c>
      <c r="D643" s="18" t="s">
        <v>76</v>
      </c>
      <c r="E643" s="8">
        <v>21062</v>
      </c>
      <c r="F643" s="27" t="s">
        <v>38</v>
      </c>
      <c r="G643" s="8">
        <v>3284</v>
      </c>
      <c r="H643" s="12">
        <f>'Computer-4'!L205</f>
        <v>63</v>
      </c>
      <c r="I643" s="8" t="s">
        <v>2502</v>
      </c>
      <c r="J643" s="8" t="s">
        <v>2512</v>
      </c>
      <c r="K643" s="51">
        <v>39386</v>
      </c>
      <c r="L643" s="13" t="e">
        <f>DATEDIF(K643,#REF!,"Y")&amp; "." &amp; DATEDIF(K643,#REF!,"YM") &amp; "."&amp; DATEDIF(K643,#REF!,"MD") +1</f>
        <v>#REF!</v>
      </c>
      <c r="M643" s="31">
        <v>5.01</v>
      </c>
      <c r="N643" s="31">
        <v>61</v>
      </c>
      <c r="O643" s="105" t="s">
        <v>2473</v>
      </c>
      <c r="P643" s="17"/>
      <c r="Q643" s="2"/>
    </row>
    <row r="644" spans="1:17" s="87" customFormat="1" x14ac:dyDescent="0.25">
      <c r="A644" s="98">
        <v>206</v>
      </c>
      <c r="B644" s="8">
        <v>18319</v>
      </c>
      <c r="C644" s="10">
        <v>43077</v>
      </c>
      <c r="D644" s="18" t="s">
        <v>2352</v>
      </c>
      <c r="E644" s="8">
        <v>20737</v>
      </c>
      <c r="F644" s="8" t="s">
        <v>1216</v>
      </c>
      <c r="G644" s="8">
        <v>3206</v>
      </c>
      <c r="H644" s="12">
        <f>'Computer-1'!K191</f>
        <v>62</v>
      </c>
      <c r="I644" s="8" t="s">
        <v>2502</v>
      </c>
      <c r="J644" s="8" t="s">
        <v>2515</v>
      </c>
      <c r="K644" s="38">
        <v>38697</v>
      </c>
      <c r="L644" s="13" t="e">
        <f>DATEDIF(K644,#REF!,"Y")&amp; "." &amp; DATEDIF(K644,#REF!,"YM") &amp; "."&amp; DATEDIF(K644,#REF!,"MD") +1</f>
        <v>#REF!</v>
      </c>
      <c r="M644" s="31">
        <v>4.1100000000000003</v>
      </c>
      <c r="N644" s="31">
        <v>45</v>
      </c>
      <c r="O644" s="105" t="s">
        <v>2473</v>
      </c>
      <c r="P644" s="17"/>
      <c r="Q644" s="2"/>
    </row>
    <row r="645" spans="1:17" s="87" customFormat="1" x14ac:dyDescent="0.25">
      <c r="A645" s="98">
        <v>221</v>
      </c>
      <c r="B645" s="8">
        <v>18492</v>
      </c>
      <c r="C645" s="10">
        <v>43084</v>
      </c>
      <c r="D645" s="18" t="s">
        <v>994</v>
      </c>
      <c r="E645" s="8">
        <v>18069</v>
      </c>
      <c r="F645" s="8" t="s">
        <v>965</v>
      </c>
      <c r="G645" s="8">
        <v>3221</v>
      </c>
      <c r="H645" s="12">
        <f>'Computer-1'!K206</f>
        <v>62</v>
      </c>
      <c r="I645" s="8" t="s">
        <v>2502</v>
      </c>
      <c r="J645" s="8" t="s">
        <v>2515</v>
      </c>
      <c r="K645" s="38">
        <v>38583</v>
      </c>
      <c r="L645" s="13" t="e">
        <f>DATEDIF(K645,#REF!,"Y")&amp; "." &amp; DATEDIF(K645,#REF!,"YM") &amp; "."&amp; DATEDIF(K645,#REF!,"MD") +1</f>
        <v>#REF!</v>
      </c>
      <c r="M645" s="31">
        <v>5.0199999999999996</v>
      </c>
      <c r="N645" s="31">
        <v>51</v>
      </c>
      <c r="O645" s="105" t="s">
        <v>2473</v>
      </c>
      <c r="P645" s="17"/>
      <c r="Q645" s="2"/>
    </row>
    <row r="646" spans="1:17" s="87" customFormat="1" x14ac:dyDescent="0.25">
      <c r="A646" s="98">
        <v>235</v>
      </c>
      <c r="B646" s="8">
        <v>18995</v>
      </c>
      <c r="C646" s="10">
        <v>43084</v>
      </c>
      <c r="D646" s="18" t="s">
        <v>577</v>
      </c>
      <c r="E646" s="8">
        <v>21470</v>
      </c>
      <c r="F646" s="8" t="s">
        <v>540</v>
      </c>
      <c r="G646" s="8">
        <v>3235</v>
      </c>
      <c r="H646" s="12">
        <f>'Computer-2'!K198</f>
        <v>61</v>
      </c>
      <c r="I646" s="8" t="s">
        <v>2502</v>
      </c>
      <c r="J646" s="8" t="s">
        <v>2516</v>
      </c>
      <c r="K646" s="38">
        <v>38897</v>
      </c>
      <c r="L646" s="13" t="e">
        <f>DATEDIF(K646,#REF!,"Y")&amp; "." &amp; DATEDIF(K646,#REF!,"YM") &amp; "."&amp; DATEDIF(K646,#REF!,"MD") +1</f>
        <v>#REF!</v>
      </c>
      <c r="M646" s="31">
        <v>5.07</v>
      </c>
      <c r="N646" s="31">
        <v>60</v>
      </c>
      <c r="O646" s="105" t="s">
        <v>2473</v>
      </c>
      <c r="P646" s="17"/>
      <c r="Q646" s="2"/>
    </row>
    <row r="647" spans="1:17" s="87" customFormat="1" x14ac:dyDescent="0.25">
      <c r="A647" s="98">
        <v>266</v>
      </c>
      <c r="B647" s="8">
        <v>19062</v>
      </c>
      <c r="C647" s="10">
        <v>43087</v>
      </c>
      <c r="D647" s="18" t="s">
        <v>2127</v>
      </c>
      <c r="E647" s="8">
        <v>19924</v>
      </c>
      <c r="F647" s="8" t="s">
        <v>48</v>
      </c>
      <c r="G647" s="8">
        <v>3266</v>
      </c>
      <c r="H647" s="12">
        <f>'Computer-3'!J208</f>
        <v>61</v>
      </c>
      <c r="I647" s="8" t="s">
        <v>2502</v>
      </c>
      <c r="J647" s="8" t="s">
        <v>2516</v>
      </c>
      <c r="K647" s="38">
        <v>38534</v>
      </c>
      <c r="L647" s="13" t="e">
        <f>DATEDIF(K647,#REF!,"Y")&amp; "." &amp; DATEDIF(K647,#REF!,"YM") &amp; "."&amp; DATEDIF(K647,#REF!,"MD") +1</f>
        <v>#REF!</v>
      </c>
      <c r="M647" s="31">
        <v>4.1100000000000003</v>
      </c>
      <c r="N647" s="31">
        <v>41</v>
      </c>
      <c r="O647" s="105" t="s">
        <v>2473</v>
      </c>
      <c r="P647" s="17"/>
      <c r="Q647" s="2"/>
    </row>
    <row r="648" spans="1:17" s="87" customFormat="1" x14ac:dyDescent="0.25">
      <c r="A648" s="98">
        <v>188</v>
      </c>
      <c r="B648" s="8">
        <v>18780</v>
      </c>
      <c r="C648" s="10">
        <v>43084</v>
      </c>
      <c r="D648" s="18" t="s">
        <v>917</v>
      </c>
      <c r="E648" s="8">
        <v>18911</v>
      </c>
      <c r="F648" s="8" t="s">
        <v>902</v>
      </c>
      <c r="G648" s="8">
        <v>3188</v>
      </c>
      <c r="H648" s="12">
        <f>'Computer-4'!L175</f>
        <v>60</v>
      </c>
      <c r="I648" s="8" t="s">
        <v>2502</v>
      </c>
      <c r="J648" s="8" t="s">
        <v>2517</v>
      </c>
      <c r="K648" s="38">
        <v>39019</v>
      </c>
      <c r="L648" s="13" t="e">
        <f>DATEDIF(K648,#REF!,"Y")&amp; "." &amp; DATEDIF(K648,#REF!,"YM") &amp; "."&amp; DATEDIF(K648,#REF!,"MD") +1</f>
        <v>#REF!</v>
      </c>
      <c r="M648" s="31">
        <v>4.0999999999999996</v>
      </c>
      <c r="N648" s="31">
        <v>40</v>
      </c>
      <c r="O648" s="105" t="s">
        <v>2473</v>
      </c>
      <c r="P648" s="17"/>
      <c r="Q648" s="2"/>
    </row>
    <row r="649" spans="1:17" s="87" customFormat="1" x14ac:dyDescent="0.25">
      <c r="A649" s="98">
        <v>189</v>
      </c>
      <c r="B649" s="8">
        <v>18747</v>
      </c>
      <c r="C649" s="10">
        <v>43099</v>
      </c>
      <c r="D649" s="18" t="s">
        <v>959</v>
      </c>
      <c r="E649" s="8">
        <v>18989</v>
      </c>
      <c r="F649" s="8" t="s">
        <v>953</v>
      </c>
      <c r="G649" s="8">
        <v>3189</v>
      </c>
      <c r="H649" s="12">
        <f>'Computer-4'!L176</f>
        <v>59</v>
      </c>
      <c r="I649" s="8" t="s">
        <v>2502</v>
      </c>
      <c r="J649" s="8"/>
      <c r="K649" s="38">
        <v>39320</v>
      </c>
      <c r="L649" s="13" t="e">
        <f>DATEDIF(K649,#REF!,"Y")&amp; "." &amp; DATEDIF(K649,#REF!,"YM") &amp; "."&amp; DATEDIF(K649,#REF!,"MD") +1</f>
        <v>#REF!</v>
      </c>
      <c r="M649" s="31">
        <v>4.09</v>
      </c>
      <c r="N649" s="31">
        <v>36</v>
      </c>
      <c r="O649" s="105" t="s">
        <v>2473</v>
      </c>
      <c r="P649" s="17"/>
      <c r="Q649" s="2"/>
    </row>
    <row r="650" spans="1:17" s="87" customFormat="1" x14ac:dyDescent="0.25">
      <c r="A650" s="98">
        <v>230</v>
      </c>
      <c r="B650" s="8">
        <v>17563</v>
      </c>
      <c r="C650" s="10">
        <v>43069</v>
      </c>
      <c r="D650" s="18" t="s">
        <v>2095</v>
      </c>
      <c r="E650" s="8">
        <v>21004</v>
      </c>
      <c r="F650" s="8" t="s">
        <v>540</v>
      </c>
      <c r="G650" s="8">
        <v>3230</v>
      </c>
      <c r="H650" s="12">
        <f>'Computer-2'!K193</f>
        <v>59</v>
      </c>
      <c r="I650" s="8" t="s">
        <v>2502</v>
      </c>
      <c r="J650" s="8"/>
      <c r="K650" s="38">
        <v>38208</v>
      </c>
      <c r="L650" s="13" t="e">
        <f>DATEDIF(K650,#REF!,"Y")&amp; "." &amp; DATEDIF(K650,#REF!,"YM") &amp; "."&amp; DATEDIF(K650,#REF!,"MD") +1</f>
        <v>#REF!</v>
      </c>
      <c r="M650" s="31">
        <v>5.05</v>
      </c>
      <c r="N650" s="31">
        <v>49</v>
      </c>
      <c r="O650" s="105" t="s">
        <v>2473</v>
      </c>
      <c r="P650" s="17"/>
      <c r="Q650" s="2"/>
    </row>
    <row r="651" spans="1:17" s="87" customFormat="1" x14ac:dyDescent="0.25">
      <c r="A651" s="98">
        <v>229</v>
      </c>
      <c r="B651" s="8">
        <v>18583</v>
      </c>
      <c r="C651" s="10">
        <v>43078</v>
      </c>
      <c r="D651" s="18" t="s">
        <v>1021</v>
      </c>
      <c r="E651" s="8">
        <v>21750</v>
      </c>
      <c r="F651" s="8" t="s">
        <v>1004</v>
      </c>
      <c r="G651" s="8">
        <v>3229</v>
      </c>
      <c r="H651" s="12">
        <f>'Computer-2'!K192</f>
        <v>58</v>
      </c>
      <c r="I651" s="8" t="s">
        <v>2502</v>
      </c>
      <c r="J651" s="8"/>
      <c r="K651" s="38">
        <v>39271</v>
      </c>
      <c r="L651" s="13" t="e">
        <f>DATEDIF(K651,#REF!,"Y")&amp; "." &amp; DATEDIF(K651,#REF!,"YM") &amp; "."&amp; DATEDIF(K651,#REF!,"MD") +1</f>
        <v>#REF!</v>
      </c>
      <c r="M651" s="31">
        <v>4.08</v>
      </c>
      <c r="N651" s="31">
        <v>38</v>
      </c>
      <c r="O651" s="105" t="s">
        <v>2473</v>
      </c>
      <c r="P651" s="17"/>
      <c r="Q651" s="2"/>
    </row>
    <row r="652" spans="1:17" s="87" customFormat="1" x14ac:dyDescent="0.25">
      <c r="A652" s="98">
        <v>280</v>
      </c>
      <c r="B652" s="28">
        <v>17396</v>
      </c>
      <c r="C652" s="13">
        <v>43077</v>
      </c>
      <c r="D652" s="45" t="s">
        <v>1897</v>
      </c>
      <c r="E652" s="28">
        <v>19944</v>
      </c>
      <c r="F652" s="8" t="s">
        <v>26</v>
      </c>
      <c r="G652" s="8">
        <v>3280</v>
      </c>
      <c r="H652" s="12">
        <f>'Computer-4'!L201</f>
        <v>57</v>
      </c>
      <c r="I652" s="8" t="s">
        <v>2502</v>
      </c>
      <c r="J652" s="8"/>
      <c r="K652" s="13">
        <v>39250</v>
      </c>
      <c r="L652" s="13" t="e">
        <f>DATEDIF(K652,#REF!,"Y")&amp; "." &amp; DATEDIF(K652,#REF!,"YM") &amp; "."&amp; DATEDIF(K652,#REF!,"MD") +1</f>
        <v>#REF!</v>
      </c>
      <c r="M652" s="35">
        <v>5</v>
      </c>
      <c r="N652" s="35">
        <v>48</v>
      </c>
      <c r="O652" s="105" t="s">
        <v>2473</v>
      </c>
      <c r="P652" s="17"/>
      <c r="Q652" s="2"/>
    </row>
    <row r="653" spans="1:17" s="87" customFormat="1" x14ac:dyDescent="0.25">
      <c r="A653" s="98">
        <v>201</v>
      </c>
      <c r="B653" s="8">
        <v>18374</v>
      </c>
      <c r="C653" s="10">
        <v>43091</v>
      </c>
      <c r="D653" s="18" t="s">
        <v>2339</v>
      </c>
      <c r="E653" s="8">
        <v>20753</v>
      </c>
      <c r="F653" s="8" t="s">
        <v>1216</v>
      </c>
      <c r="G653" s="8">
        <v>3201</v>
      </c>
      <c r="H653" s="12">
        <f>'Computer-1'!K186</f>
        <v>56</v>
      </c>
      <c r="I653" s="8" t="s">
        <v>2502</v>
      </c>
      <c r="J653" s="8"/>
      <c r="K653" s="38">
        <v>38491</v>
      </c>
      <c r="L653" s="13" t="e">
        <f>DATEDIF(K653,#REF!,"Y")&amp; "." &amp; DATEDIF(K653,#REF!,"YM") &amp; "."&amp; DATEDIF(K653,#REF!,"MD") +1</f>
        <v>#REF!</v>
      </c>
      <c r="M653" s="31">
        <v>5</v>
      </c>
      <c r="N653" s="31">
        <v>48</v>
      </c>
      <c r="O653" s="105" t="s">
        <v>2473</v>
      </c>
      <c r="P653" s="17"/>
      <c r="Q653" s="2"/>
    </row>
    <row r="654" spans="1:17" s="87" customFormat="1" x14ac:dyDescent="0.25">
      <c r="A654" s="98">
        <v>278</v>
      </c>
      <c r="B654" s="8">
        <v>17374</v>
      </c>
      <c r="C654" s="9">
        <v>43070</v>
      </c>
      <c r="D654" s="11" t="s">
        <v>65</v>
      </c>
      <c r="E654" s="8">
        <v>20925</v>
      </c>
      <c r="F654" s="42" t="s">
        <v>26</v>
      </c>
      <c r="G654" s="8">
        <v>3278</v>
      </c>
      <c r="H654" s="12">
        <f>'Computer-4'!L199</f>
        <v>55</v>
      </c>
      <c r="I654" s="8" t="s">
        <v>2502</v>
      </c>
      <c r="J654" s="8"/>
      <c r="K654" s="9">
        <v>38604</v>
      </c>
      <c r="L654" s="13" t="e">
        <f>DATEDIF(K654,#REF!,"Y")&amp; "." &amp; DATEDIF(K654,#REF!,"YM") &amp; "."&amp; DATEDIF(K654,#REF!,"MD") +1</f>
        <v>#REF!</v>
      </c>
      <c r="M654" s="31">
        <v>5</v>
      </c>
      <c r="N654" s="31">
        <v>55</v>
      </c>
      <c r="O654" s="105" t="s">
        <v>2473</v>
      </c>
      <c r="P654" s="17"/>
      <c r="Q654" s="2"/>
    </row>
    <row r="655" spans="1:17" s="87" customFormat="1" x14ac:dyDescent="0.25">
      <c r="A655" s="98">
        <v>279</v>
      </c>
      <c r="B655" s="28">
        <v>17400</v>
      </c>
      <c r="C655" s="13">
        <v>43078</v>
      </c>
      <c r="D655" s="45" t="s">
        <v>226</v>
      </c>
      <c r="E655" s="28">
        <v>19946</v>
      </c>
      <c r="F655" s="8" t="s">
        <v>26</v>
      </c>
      <c r="G655" s="8">
        <v>3279</v>
      </c>
      <c r="H655" s="12">
        <f>'Computer-4'!L200</f>
        <v>55</v>
      </c>
      <c r="I655" s="8" t="s">
        <v>2502</v>
      </c>
      <c r="J655" s="8"/>
      <c r="K655" s="13">
        <v>38644</v>
      </c>
      <c r="L655" s="13" t="e">
        <f>DATEDIF(K655,#REF!,"Y")&amp; "." &amp; DATEDIF(K655,#REF!,"YM") &amp; "."&amp; DATEDIF(K655,#REF!,"MD") +1</f>
        <v>#REF!</v>
      </c>
      <c r="M655" s="35">
        <v>5.03</v>
      </c>
      <c r="N655" s="35">
        <v>56</v>
      </c>
      <c r="O655" s="105" t="s">
        <v>2473</v>
      </c>
      <c r="P655" s="17"/>
      <c r="Q655" s="2"/>
    </row>
    <row r="656" spans="1:17" s="87" customFormat="1" x14ac:dyDescent="0.25">
      <c r="A656" s="98">
        <v>202</v>
      </c>
      <c r="B656" s="8">
        <v>18370</v>
      </c>
      <c r="C656" s="10">
        <v>43087</v>
      </c>
      <c r="D656" s="18" t="s">
        <v>1226</v>
      </c>
      <c r="E656" s="8">
        <v>20724</v>
      </c>
      <c r="F656" s="8" t="s">
        <v>1216</v>
      </c>
      <c r="G656" s="8">
        <v>3202</v>
      </c>
      <c r="H656" s="12">
        <f>'Computer-1'!K187</f>
        <v>54</v>
      </c>
      <c r="I656" s="8" t="s">
        <v>2502</v>
      </c>
      <c r="J656" s="8"/>
      <c r="K656" s="38">
        <v>38166</v>
      </c>
      <c r="L656" s="13" t="e">
        <f>DATEDIF(K656,#REF!,"Y")&amp; "." &amp; DATEDIF(K656,#REF!,"YM") &amp; "."&amp; DATEDIF(K656,#REF!,"MD") +1</f>
        <v>#REF!</v>
      </c>
      <c r="M656" s="31">
        <v>5.0199999999999996</v>
      </c>
      <c r="N656" s="31">
        <v>67</v>
      </c>
      <c r="O656" s="105" t="s">
        <v>2473</v>
      </c>
      <c r="P656" s="17"/>
      <c r="Q656" s="2"/>
    </row>
    <row r="657" spans="1:17" s="87" customFormat="1" x14ac:dyDescent="0.25">
      <c r="A657" s="98">
        <v>226</v>
      </c>
      <c r="B657" s="8">
        <v>17228</v>
      </c>
      <c r="C657" s="10">
        <v>43096</v>
      </c>
      <c r="D657" s="18" t="s">
        <v>2444</v>
      </c>
      <c r="E657" s="8">
        <v>18365</v>
      </c>
      <c r="F657" s="8" t="s">
        <v>2418</v>
      </c>
      <c r="G657" s="8">
        <v>3226</v>
      </c>
      <c r="H657" s="12">
        <f>'Computer-2'!K189</f>
        <v>53</v>
      </c>
      <c r="I657" s="8" t="s">
        <v>2502</v>
      </c>
      <c r="J657" s="8"/>
      <c r="K657" s="38">
        <v>39343</v>
      </c>
      <c r="L657" s="13" t="e">
        <f>DATEDIF(K657,#REF!,"Y")&amp; "." &amp; DATEDIF(K657,#REF!,"YM") &amp; "."&amp; DATEDIF(K657,#REF!,"MD") +1</f>
        <v>#REF!</v>
      </c>
      <c r="M657" s="31">
        <v>5.0599999999999996</v>
      </c>
      <c r="N657" s="31">
        <v>54</v>
      </c>
      <c r="O657" s="105" t="s">
        <v>2473</v>
      </c>
      <c r="P657" s="17"/>
      <c r="Q657" s="2"/>
    </row>
    <row r="658" spans="1:17" s="87" customFormat="1" x14ac:dyDescent="0.25">
      <c r="A658" s="98">
        <v>234</v>
      </c>
      <c r="B658" s="8">
        <v>17584</v>
      </c>
      <c r="C658" s="10">
        <v>43077</v>
      </c>
      <c r="D658" s="18" t="s">
        <v>576</v>
      </c>
      <c r="E658" s="8">
        <v>19212</v>
      </c>
      <c r="F658" s="8" t="s">
        <v>540</v>
      </c>
      <c r="G658" s="8">
        <v>3234</v>
      </c>
      <c r="H658" s="12">
        <f>'Computer-2'!K197</f>
        <v>53</v>
      </c>
      <c r="I658" s="8" t="s">
        <v>2502</v>
      </c>
      <c r="J658" s="8"/>
      <c r="K658" s="38">
        <v>39276</v>
      </c>
      <c r="L658" s="13" t="e">
        <f>DATEDIF(K658,#REF!,"Y")&amp; "." &amp; DATEDIF(K658,#REF!,"YM") &amp; "."&amp; DATEDIF(K658,#REF!,"MD") +1</f>
        <v>#REF!</v>
      </c>
      <c r="M658" s="31">
        <v>5.03</v>
      </c>
      <c r="N658" s="31">
        <v>67</v>
      </c>
      <c r="O658" s="105" t="s">
        <v>2473</v>
      </c>
      <c r="P658" s="17"/>
      <c r="Q658" s="2"/>
    </row>
    <row r="659" spans="1:17" s="87" customFormat="1" x14ac:dyDescent="0.25">
      <c r="A659" s="98">
        <v>277</v>
      </c>
      <c r="B659" s="8">
        <v>18548</v>
      </c>
      <c r="C659" s="10">
        <v>43081</v>
      </c>
      <c r="D659" s="18" t="s">
        <v>753</v>
      </c>
      <c r="E659" s="8">
        <v>18344</v>
      </c>
      <c r="F659" s="8" t="s">
        <v>733</v>
      </c>
      <c r="G659" s="8">
        <v>3277</v>
      </c>
      <c r="H659" s="12">
        <f>'Computer-4'!L198</f>
        <v>53</v>
      </c>
      <c r="I659" s="8" t="s">
        <v>2502</v>
      </c>
      <c r="J659" s="8"/>
      <c r="K659" s="38">
        <v>38893</v>
      </c>
      <c r="L659" s="13" t="e">
        <f>DATEDIF(K659,#REF!,"Y")&amp; "." &amp; DATEDIF(K659,#REF!,"YM") &amp; "."&amp; DATEDIF(K659,#REF!,"MD") +1</f>
        <v>#REF!</v>
      </c>
      <c r="M659" s="31">
        <v>5.07</v>
      </c>
      <c r="N659" s="31">
        <v>68</v>
      </c>
      <c r="O659" s="105" t="s">
        <v>2473</v>
      </c>
      <c r="P659" s="17"/>
      <c r="Q659" s="2"/>
    </row>
    <row r="660" spans="1:17" s="87" customFormat="1" x14ac:dyDescent="0.25">
      <c r="A660" s="98">
        <v>282</v>
      </c>
      <c r="B660" s="28">
        <v>18801</v>
      </c>
      <c r="C660" s="13">
        <v>43084</v>
      </c>
      <c r="D660" s="45" t="s">
        <v>2033</v>
      </c>
      <c r="E660" s="28">
        <v>19945</v>
      </c>
      <c r="F660" s="8" t="s">
        <v>26</v>
      </c>
      <c r="G660" s="8">
        <v>3282</v>
      </c>
      <c r="H660" s="12">
        <f>'Computer-4'!L203</f>
        <v>53</v>
      </c>
      <c r="I660" s="8" t="s">
        <v>2502</v>
      </c>
      <c r="J660" s="8"/>
      <c r="K660" s="13">
        <v>38943</v>
      </c>
      <c r="L660" s="13" t="e">
        <f>DATEDIF(K660,#REF!,"Y")&amp; "." &amp; DATEDIF(K660,#REF!,"YM") &amp; "."&amp; DATEDIF(K660,#REF!,"MD") +1</f>
        <v>#REF!</v>
      </c>
      <c r="M660" s="35">
        <v>5.05</v>
      </c>
      <c r="N660" s="35">
        <v>40</v>
      </c>
      <c r="O660" s="105" t="s">
        <v>2473</v>
      </c>
      <c r="P660" s="17"/>
      <c r="Q660" s="2"/>
    </row>
    <row r="661" spans="1:17" s="87" customFormat="1" x14ac:dyDescent="0.25">
      <c r="A661" s="98">
        <v>285</v>
      </c>
      <c r="B661" s="8">
        <v>17405</v>
      </c>
      <c r="C661" s="10">
        <v>43068</v>
      </c>
      <c r="D661" s="18" t="s">
        <v>80</v>
      </c>
      <c r="E661" s="8">
        <v>21807</v>
      </c>
      <c r="F661" s="27" t="s">
        <v>38</v>
      </c>
      <c r="G661" s="8">
        <v>3285</v>
      </c>
      <c r="H661" s="12">
        <f>'Computer-4'!L206</f>
        <v>53</v>
      </c>
      <c r="I661" s="8" t="s">
        <v>2502</v>
      </c>
      <c r="J661" s="8"/>
      <c r="K661" s="38">
        <v>39269</v>
      </c>
      <c r="L661" s="13" t="e">
        <f>DATEDIF(K661,#REF!,"Y")&amp; "." &amp; DATEDIF(K661,#REF!,"YM") &amp; "."&amp; DATEDIF(K661,#REF!,"MD") +1</f>
        <v>#REF!</v>
      </c>
      <c r="M661" s="31">
        <v>4.07</v>
      </c>
      <c r="N661" s="31">
        <v>40</v>
      </c>
      <c r="O661" s="105" t="s">
        <v>2473</v>
      </c>
      <c r="P661" s="17"/>
      <c r="Q661" s="2"/>
    </row>
    <row r="662" spans="1:17" s="87" customFormat="1" x14ac:dyDescent="0.25">
      <c r="A662" s="98">
        <v>207</v>
      </c>
      <c r="B662" s="8">
        <v>18318</v>
      </c>
      <c r="C662" s="10">
        <v>43077</v>
      </c>
      <c r="D662" s="18" t="s">
        <v>2353</v>
      </c>
      <c r="E662" s="8">
        <v>18002</v>
      </c>
      <c r="F662" s="8" t="s">
        <v>1216</v>
      </c>
      <c r="G662" s="8">
        <v>3207</v>
      </c>
      <c r="H662" s="12">
        <f>'Computer-1'!K192</f>
        <v>52</v>
      </c>
      <c r="I662" s="8" t="s">
        <v>2502</v>
      </c>
      <c r="J662" s="8"/>
      <c r="K662" s="38">
        <v>39319</v>
      </c>
      <c r="L662" s="13" t="e">
        <f>DATEDIF(K662,#REF!,"Y")&amp; "." &amp; DATEDIF(K662,#REF!,"YM") &amp; "."&amp; DATEDIF(K662,#REF!,"MD") +1</f>
        <v>#REF!</v>
      </c>
      <c r="M662" s="31">
        <v>5</v>
      </c>
      <c r="N662" s="31">
        <v>50</v>
      </c>
      <c r="O662" s="105" t="s">
        <v>2473</v>
      </c>
      <c r="P662" s="17"/>
      <c r="Q662" s="2"/>
    </row>
    <row r="663" spans="1:17" s="87" customFormat="1" x14ac:dyDescent="0.25">
      <c r="A663" s="98">
        <v>222</v>
      </c>
      <c r="B663" s="8">
        <v>18493</v>
      </c>
      <c r="C663" s="10">
        <v>43084</v>
      </c>
      <c r="D663" s="18" t="s">
        <v>981</v>
      </c>
      <c r="E663" s="8">
        <v>18071</v>
      </c>
      <c r="F663" s="8" t="s">
        <v>965</v>
      </c>
      <c r="G663" s="8">
        <v>3222</v>
      </c>
      <c r="H663" s="12">
        <f>'Computer-1'!K207</f>
        <v>52</v>
      </c>
      <c r="I663" s="8" t="s">
        <v>2502</v>
      </c>
      <c r="J663" s="8"/>
      <c r="K663" s="38">
        <v>39409</v>
      </c>
      <c r="L663" s="13" t="e">
        <f>DATEDIF(K663,#REF!,"Y")&amp; "." &amp; DATEDIF(K663,#REF!,"YM") &amp; "."&amp; DATEDIF(K663,#REF!,"MD") +1</f>
        <v>#REF!</v>
      </c>
      <c r="M663" s="31">
        <v>4.01</v>
      </c>
      <c r="N663" s="31">
        <v>46</v>
      </c>
      <c r="O663" s="105" t="s">
        <v>2473</v>
      </c>
      <c r="P663" s="17"/>
      <c r="Q663" s="2"/>
    </row>
    <row r="664" spans="1:17" s="87" customFormat="1" x14ac:dyDescent="0.25">
      <c r="A664" s="98">
        <v>232</v>
      </c>
      <c r="B664" s="8">
        <v>17613</v>
      </c>
      <c r="C664" s="10">
        <v>43083</v>
      </c>
      <c r="D664" s="18" t="s">
        <v>573</v>
      </c>
      <c r="E664" s="8">
        <v>20998</v>
      </c>
      <c r="F664" s="8" t="s">
        <v>540</v>
      </c>
      <c r="G664" s="8">
        <v>3232</v>
      </c>
      <c r="H664" s="12">
        <f>'Computer-2'!K195</f>
        <v>52</v>
      </c>
      <c r="I664" s="8" t="s">
        <v>2502</v>
      </c>
      <c r="J664" s="8"/>
      <c r="K664" s="38">
        <v>37997</v>
      </c>
      <c r="L664" s="13" t="e">
        <f>DATEDIF(K664,#REF!,"Y")&amp; "." &amp; DATEDIF(K664,#REF!,"YM") &amp; "."&amp; DATEDIF(K664,#REF!,"MD") +1</f>
        <v>#REF!</v>
      </c>
      <c r="M664" s="31">
        <v>5.04</v>
      </c>
      <c r="N664" s="31">
        <v>60</v>
      </c>
      <c r="O664" s="105" t="s">
        <v>2473</v>
      </c>
      <c r="P664" s="17"/>
      <c r="Q664" s="2"/>
    </row>
    <row r="665" spans="1:17" s="87" customFormat="1" x14ac:dyDescent="0.25">
      <c r="A665" s="98">
        <v>196</v>
      </c>
      <c r="B665" s="8">
        <v>19029</v>
      </c>
      <c r="C665" s="10">
        <v>43084</v>
      </c>
      <c r="D665" s="18" t="s">
        <v>673</v>
      </c>
      <c r="E665" s="8">
        <v>20214</v>
      </c>
      <c r="F665" s="8" t="s">
        <v>667</v>
      </c>
      <c r="G665" s="8">
        <v>3196</v>
      </c>
      <c r="H665" s="12">
        <f>'Computer-4'!L183</f>
        <v>51</v>
      </c>
      <c r="I665" s="8" t="s">
        <v>2502</v>
      </c>
      <c r="J665" s="8"/>
      <c r="K665" s="38">
        <v>38663</v>
      </c>
      <c r="L665" s="13" t="e">
        <f>DATEDIF(K665,#REF!,"Y")&amp; "." &amp; DATEDIF(K665,#REF!,"YM") &amp; "."&amp; DATEDIF(K665,#REF!,"MD") +1</f>
        <v>#REF!</v>
      </c>
      <c r="M665" s="31">
        <v>5.0199999999999996</v>
      </c>
      <c r="N665" s="31">
        <v>53</v>
      </c>
      <c r="O665" s="105" t="s">
        <v>2473</v>
      </c>
      <c r="P665" s="17"/>
      <c r="Q665" s="2"/>
    </row>
    <row r="666" spans="1:17" s="87" customFormat="1" x14ac:dyDescent="0.25">
      <c r="A666" s="98">
        <v>209</v>
      </c>
      <c r="B666" s="8">
        <v>17250</v>
      </c>
      <c r="C666" s="10">
        <v>43105</v>
      </c>
      <c r="D666" s="18" t="s">
        <v>2398</v>
      </c>
      <c r="E666" s="8">
        <v>21394</v>
      </c>
      <c r="F666" s="8" t="s">
        <v>2382</v>
      </c>
      <c r="G666" s="8">
        <v>3209</v>
      </c>
      <c r="H666" s="12">
        <f>'Computer-1'!K194</f>
        <v>51</v>
      </c>
      <c r="I666" s="8" t="s">
        <v>2502</v>
      </c>
      <c r="J666" s="8"/>
      <c r="K666" s="38">
        <v>38890</v>
      </c>
      <c r="L666" s="13" t="e">
        <f>DATEDIF(K666,#REF!,"Y")&amp; "." &amp; DATEDIF(K666,#REF!,"YM") &amp; "."&amp; DATEDIF(K666,#REF!,"MD") +1</f>
        <v>#REF!</v>
      </c>
      <c r="M666" s="31">
        <v>4.0999999999999996</v>
      </c>
      <c r="N666" s="31">
        <v>48</v>
      </c>
      <c r="O666" s="105" t="s">
        <v>2473</v>
      </c>
      <c r="P666" s="17"/>
      <c r="Q666" s="2"/>
    </row>
    <row r="667" spans="1:17" s="87" customFormat="1" x14ac:dyDescent="0.25">
      <c r="A667" s="98">
        <v>252</v>
      </c>
      <c r="B667" s="8">
        <v>17507</v>
      </c>
      <c r="C667" s="10">
        <v>43084</v>
      </c>
      <c r="D667" s="18" t="s">
        <v>698</v>
      </c>
      <c r="E667" s="8">
        <v>7425</v>
      </c>
      <c r="F667" s="8" t="s">
        <v>696</v>
      </c>
      <c r="G667" s="8">
        <v>3252</v>
      </c>
      <c r="H667" s="12">
        <f>'Computer-3'!J194</f>
        <v>51</v>
      </c>
      <c r="I667" s="8" t="s">
        <v>2502</v>
      </c>
      <c r="J667" s="8"/>
      <c r="K667" s="38">
        <v>38976</v>
      </c>
      <c r="L667" s="13" t="e">
        <f>DATEDIF(K667,#REF!,"Y")&amp; "." &amp; DATEDIF(K667,#REF!,"YM") &amp; "."&amp; DATEDIF(K667,#REF!,"MD") +1</f>
        <v>#REF!</v>
      </c>
      <c r="M667" s="31">
        <v>5.01</v>
      </c>
      <c r="N667" s="31">
        <v>50</v>
      </c>
      <c r="O667" s="105" t="s">
        <v>2473</v>
      </c>
      <c r="P667" s="17"/>
      <c r="Q667" s="2"/>
    </row>
    <row r="668" spans="1:17" s="87" customFormat="1" x14ac:dyDescent="0.25">
      <c r="A668" s="98">
        <v>247</v>
      </c>
      <c r="B668" s="28">
        <v>17869</v>
      </c>
      <c r="C668" s="13">
        <v>43077</v>
      </c>
      <c r="D668" s="45" t="s">
        <v>364</v>
      </c>
      <c r="E668" s="28">
        <v>21669</v>
      </c>
      <c r="F668" s="8" t="s">
        <v>116</v>
      </c>
      <c r="G668" s="8">
        <v>3247</v>
      </c>
      <c r="H668" s="12">
        <f>'Computer-3'!J189</f>
        <v>50</v>
      </c>
      <c r="I668" s="8" t="s">
        <v>2502</v>
      </c>
      <c r="J668" s="8"/>
      <c r="K668" s="13">
        <v>38307</v>
      </c>
      <c r="L668" s="13" t="e">
        <f>DATEDIF(K668,#REF!,"Y")&amp; "." &amp; DATEDIF(K668,#REF!,"YM") &amp; "."&amp; DATEDIF(K668,#REF!,"MD") +1</f>
        <v>#REF!</v>
      </c>
      <c r="M668" s="35">
        <v>4.04</v>
      </c>
      <c r="N668" s="35">
        <v>56</v>
      </c>
      <c r="O668" s="105" t="s">
        <v>2473</v>
      </c>
      <c r="P668" s="17"/>
      <c r="Q668" s="2"/>
    </row>
    <row r="669" spans="1:17" s="87" customFormat="1" x14ac:dyDescent="0.25">
      <c r="A669" s="98">
        <v>281</v>
      </c>
      <c r="B669" s="28">
        <v>18798</v>
      </c>
      <c r="C669" s="13">
        <v>43083</v>
      </c>
      <c r="D669" s="45" t="s">
        <v>249</v>
      </c>
      <c r="E669" s="28">
        <v>19957</v>
      </c>
      <c r="F669" s="8" t="s">
        <v>26</v>
      </c>
      <c r="G669" s="8">
        <v>3281</v>
      </c>
      <c r="H669" s="12">
        <f>'Computer-4'!L202</f>
        <v>50</v>
      </c>
      <c r="I669" s="8" t="s">
        <v>2502</v>
      </c>
      <c r="J669" s="8"/>
      <c r="K669" s="13">
        <v>39198</v>
      </c>
      <c r="L669" s="13" t="e">
        <f>DATEDIF(K669,#REF!,"Y")&amp; "." &amp; DATEDIF(K669,#REF!,"YM") &amp; "."&amp; DATEDIF(K669,#REF!,"MD") +1</f>
        <v>#REF!</v>
      </c>
      <c r="M669" s="35">
        <v>5</v>
      </c>
      <c r="N669" s="35">
        <v>44</v>
      </c>
      <c r="O669" s="105" t="s">
        <v>2473</v>
      </c>
      <c r="P669" s="17"/>
      <c r="Q669" s="2"/>
    </row>
    <row r="670" spans="1:17" s="87" customFormat="1" x14ac:dyDescent="0.25">
      <c r="A670" s="98">
        <v>290</v>
      </c>
      <c r="B670" s="48">
        <v>18070</v>
      </c>
      <c r="C670" s="56">
        <v>43084</v>
      </c>
      <c r="D670" s="67" t="s">
        <v>2314</v>
      </c>
      <c r="E670" s="48">
        <v>20889</v>
      </c>
      <c r="F670" s="48" t="s">
        <v>1120</v>
      </c>
      <c r="G670" s="8">
        <v>3290</v>
      </c>
      <c r="H670" s="12">
        <f>'Computer-4'!L211</f>
        <v>50</v>
      </c>
      <c r="I670" s="8" t="s">
        <v>2502</v>
      </c>
      <c r="J670" s="8"/>
      <c r="K670" s="132">
        <v>38890</v>
      </c>
      <c r="L670" s="133" t="e">
        <f>DATEDIF(K670,#REF!,"Y")&amp; "." &amp; DATEDIF(K670,#REF!,"YM") &amp; "."&amp; DATEDIF(K670,#REF!,"MD") +1</f>
        <v>#REF!</v>
      </c>
      <c r="M670" s="62">
        <v>4.1100000000000003</v>
      </c>
      <c r="N670" s="62">
        <v>43</v>
      </c>
      <c r="O670" s="119" t="s">
        <v>2473</v>
      </c>
      <c r="P670" s="17"/>
      <c r="Q670" s="2"/>
    </row>
    <row r="671" spans="1:17" s="87" customFormat="1" x14ac:dyDescent="0.25">
      <c r="A671" s="98">
        <v>190</v>
      </c>
      <c r="B671" s="32">
        <v>18235</v>
      </c>
      <c r="C671" s="13">
        <v>43064</v>
      </c>
      <c r="D671" s="33" t="s">
        <v>45</v>
      </c>
      <c r="E671" s="32">
        <v>19713</v>
      </c>
      <c r="F671" s="8" t="s">
        <v>44</v>
      </c>
      <c r="G671" s="8">
        <v>3190</v>
      </c>
      <c r="H671" s="12">
        <f>'Computer-4'!L177</f>
        <v>49</v>
      </c>
      <c r="I671" s="8" t="s">
        <v>2502</v>
      </c>
      <c r="J671" s="8"/>
      <c r="K671" s="34">
        <v>39059</v>
      </c>
      <c r="L671" s="13" t="e">
        <f>DATEDIF(K671,#REF!,"Y")&amp; "." &amp; DATEDIF(K671,#REF!,"YM") &amp; "."&amp; DATEDIF(K671,#REF!,"MD") +1</f>
        <v>#REF!</v>
      </c>
      <c r="M671" s="35">
        <v>4.09</v>
      </c>
      <c r="N671" s="35">
        <v>47</v>
      </c>
      <c r="O671" s="105" t="s">
        <v>2473</v>
      </c>
      <c r="P671" s="17"/>
      <c r="Q671" s="2"/>
    </row>
    <row r="672" spans="1:17" s="87" customFormat="1" x14ac:dyDescent="0.25">
      <c r="A672" s="98">
        <v>214</v>
      </c>
      <c r="B672" s="24">
        <v>17709</v>
      </c>
      <c r="C672" s="25">
        <v>43059</v>
      </c>
      <c r="D672" s="26" t="s">
        <v>98</v>
      </c>
      <c r="E672" s="24">
        <v>20489</v>
      </c>
      <c r="F672" s="27" t="s">
        <v>88</v>
      </c>
      <c r="G672" s="8">
        <v>3214</v>
      </c>
      <c r="H672" s="12">
        <f>'Computer-1'!K199</f>
        <v>49</v>
      </c>
      <c r="I672" s="8" t="s">
        <v>2502</v>
      </c>
      <c r="J672" s="8"/>
      <c r="K672" s="13">
        <v>39320</v>
      </c>
      <c r="L672" s="13" t="e">
        <f>DATEDIF(K672,#REF!,"Y")&amp; "." &amp; DATEDIF(K672,#REF!,"YM") &amp; "."&amp; DATEDIF(K672,#REF!,"MD") +1</f>
        <v>#REF!</v>
      </c>
      <c r="M672" s="29">
        <v>4.09</v>
      </c>
      <c r="N672" s="29">
        <v>28</v>
      </c>
      <c r="O672" s="105" t="s">
        <v>2473</v>
      </c>
      <c r="P672" s="17"/>
      <c r="Q672" s="2"/>
    </row>
    <row r="673" spans="1:17" s="87" customFormat="1" x14ac:dyDescent="0.25">
      <c r="A673" s="98">
        <v>228</v>
      </c>
      <c r="B673" s="8">
        <v>18584</v>
      </c>
      <c r="C673" s="10">
        <v>43078</v>
      </c>
      <c r="D673" s="18" t="s">
        <v>2245</v>
      </c>
      <c r="E673" s="8">
        <v>21715</v>
      </c>
      <c r="F673" s="8" t="s">
        <v>1004</v>
      </c>
      <c r="G673" s="8">
        <v>3228</v>
      </c>
      <c r="H673" s="12">
        <f>'Computer-2'!K191</f>
        <v>49</v>
      </c>
      <c r="I673" s="8" t="s">
        <v>2502</v>
      </c>
      <c r="J673" s="8"/>
      <c r="K673" s="38">
        <v>38718</v>
      </c>
      <c r="L673" s="13" t="e">
        <f>DATEDIF(K673,#REF!,"Y")&amp; "." &amp; DATEDIF(K673,#REF!,"YM") &amp; "."&amp; DATEDIF(K673,#REF!,"MD") +1</f>
        <v>#REF!</v>
      </c>
      <c r="M673" s="31">
        <v>4.09</v>
      </c>
      <c r="N673" s="31">
        <v>59</v>
      </c>
      <c r="O673" s="105" t="s">
        <v>2473</v>
      </c>
      <c r="P673" s="17"/>
      <c r="Q673" s="2"/>
    </row>
    <row r="674" spans="1:17" s="87" customFormat="1" x14ac:dyDescent="0.25">
      <c r="A674" s="98">
        <v>272</v>
      </c>
      <c r="B674" s="8">
        <v>18024</v>
      </c>
      <c r="C674" s="10">
        <v>43077</v>
      </c>
      <c r="D674" s="18" t="s">
        <v>2322</v>
      </c>
      <c r="E674" s="8">
        <v>20891</v>
      </c>
      <c r="F674" s="8" t="s">
        <v>1120</v>
      </c>
      <c r="G674" s="8">
        <v>3272</v>
      </c>
      <c r="H674" s="12">
        <f>'Computer-4'!L193</f>
        <v>49</v>
      </c>
      <c r="I674" s="8" t="s">
        <v>2502</v>
      </c>
      <c r="J674" s="8"/>
      <c r="K674" s="38">
        <v>38167</v>
      </c>
      <c r="L674" s="13" t="e">
        <f>DATEDIF(K674,#REF!,"Y")&amp; "." &amp; DATEDIF(K674,#REF!,"YM") &amp; "."&amp; DATEDIF(K674,#REF!,"MD") +1</f>
        <v>#REF!</v>
      </c>
      <c r="M674" s="31">
        <v>5.01</v>
      </c>
      <c r="N674" s="31">
        <v>49</v>
      </c>
      <c r="O674" s="105" t="s">
        <v>2473</v>
      </c>
      <c r="P674" s="17"/>
      <c r="Q674" s="2"/>
    </row>
    <row r="675" spans="1:17" s="87" customFormat="1" x14ac:dyDescent="0.25">
      <c r="A675" s="98">
        <v>276</v>
      </c>
      <c r="B675" s="8">
        <v>19728</v>
      </c>
      <c r="C675" s="10">
        <v>43100</v>
      </c>
      <c r="D675" s="18" t="s">
        <v>1981</v>
      </c>
      <c r="E675" s="8">
        <v>19028</v>
      </c>
      <c r="F675" s="8" t="s">
        <v>1968</v>
      </c>
      <c r="G675" s="8">
        <v>3276</v>
      </c>
      <c r="H675" s="12">
        <f>'Computer-4'!L197</f>
        <v>49</v>
      </c>
      <c r="I675" s="8" t="s">
        <v>2502</v>
      </c>
      <c r="J675" s="8"/>
      <c r="K675" s="38">
        <v>38300</v>
      </c>
      <c r="L675" s="13" t="e">
        <f>DATEDIF(K675,#REF!,"Y")&amp; "." &amp; DATEDIF(K675,#REF!,"YM") &amp; "."&amp; DATEDIF(K675,#REF!,"MD") +1</f>
        <v>#REF!</v>
      </c>
      <c r="M675" s="31">
        <v>5.03</v>
      </c>
      <c r="N675" s="31">
        <v>57</v>
      </c>
      <c r="O675" s="105" t="s">
        <v>2473</v>
      </c>
      <c r="P675" s="17"/>
      <c r="Q675" s="2"/>
    </row>
    <row r="676" spans="1:17" s="87" customFormat="1" x14ac:dyDescent="0.25">
      <c r="A676" s="98">
        <v>233</v>
      </c>
      <c r="B676" s="8">
        <v>17614</v>
      </c>
      <c r="C676" s="10">
        <v>43083</v>
      </c>
      <c r="D676" s="18" t="s">
        <v>574</v>
      </c>
      <c r="E676" s="8">
        <v>20997</v>
      </c>
      <c r="F676" s="8" t="s">
        <v>540</v>
      </c>
      <c r="G676" s="8">
        <v>3233</v>
      </c>
      <c r="H676" s="12">
        <f>'Computer-2'!K196</f>
        <v>48</v>
      </c>
      <c r="I676" s="8" t="s">
        <v>2502</v>
      </c>
      <c r="J676" s="8"/>
      <c r="K676" s="38">
        <v>39382</v>
      </c>
      <c r="L676" s="13" t="e">
        <f>DATEDIF(K676,#REF!,"Y")&amp; "." &amp; DATEDIF(K676,#REF!,"YM") &amp; "."&amp; DATEDIF(K676,#REF!,"MD") +1</f>
        <v>#REF!</v>
      </c>
      <c r="M676" s="31">
        <v>5.01</v>
      </c>
      <c r="N676" s="31">
        <v>45</v>
      </c>
      <c r="O676" s="105" t="s">
        <v>2473</v>
      </c>
      <c r="P676" s="17"/>
      <c r="Q676" s="2"/>
    </row>
    <row r="677" spans="1:17" s="87" customFormat="1" x14ac:dyDescent="0.25">
      <c r="A677" s="98">
        <v>267</v>
      </c>
      <c r="B677" s="8">
        <v>19061</v>
      </c>
      <c r="C677" s="10">
        <v>43087</v>
      </c>
      <c r="D677" s="18" t="s">
        <v>2128</v>
      </c>
      <c r="E677" s="8">
        <v>19923</v>
      </c>
      <c r="F677" s="8" t="s">
        <v>48</v>
      </c>
      <c r="G677" s="8">
        <v>3267</v>
      </c>
      <c r="H677" s="12">
        <f>'Computer-4'!L188</f>
        <v>48</v>
      </c>
      <c r="I677" s="8" t="s">
        <v>2502</v>
      </c>
      <c r="J677" s="8"/>
      <c r="K677" s="38">
        <v>37773</v>
      </c>
      <c r="L677" s="13" t="e">
        <f>DATEDIF(K677,#REF!,"Y")&amp; "." &amp; DATEDIF(K677,#REF!,"YM") &amp; "."&amp; DATEDIF(K677,#REF!,"MD") +1</f>
        <v>#REF!</v>
      </c>
      <c r="M677" s="31">
        <v>5.0199999999999996</v>
      </c>
      <c r="N677" s="31">
        <v>51</v>
      </c>
      <c r="O677" s="105" t="s">
        <v>2473</v>
      </c>
      <c r="P677" s="17"/>
      <c r="Q677" s="2"/>
    </row>
    <row r="678" spans="1:17" s="87" customFormat="1" x14ac:dyDescent="0.25">
      <c r="A678" s="98">
        <v>246</v>
      </c>
      <c r="B678" s="28">
        <v>17841</v>
      </c>
      <c r="C678" s="13">
        <v>43076</v>
      </c>
      <c r="D678" s="45" t="s">
        <v>2000</v>
      </c>
      <c r="E678" s="28">
        <v>21097</v>
      </c>
      <c r="F678" s="8" t="s">
        <v>116</v>
      </c>
      <c r="G678" s="8">
        <v>3246</v>
      </c>
      <c r="H678" s="12">
        <f>'Computer-3'!J188</f>
        <v>47</v>
      </c>
      <c r="I678" s="8" t="s">
        <v>2502</v>
      </c>
      <c r="J678" s="8"/>
      <c r="K678" s="13">
        <v>39186</v>
      </c>
      <c r="L678" s="13" t="e">
        <f>DATEDIF(K678,#REF!,"Y")&amp; "." &amp; DATEDIF(K678,#REF!,"YM") &amp; "."&amp; DATEDIF(K678,#REF!,"MD") +1</f>
        <v>#REF!</v>
      </c>
      <c r="M678" s="35">
        <v>5.0199999999999996</v>
      </c>
      <c r="N678" s="35">
        <v>47</v>
      </c>
      <c r="O678" s="105" t="s">
        <v>2473</v>
      </c>
      <c r="P678" s="17"/>
      <c r="Q678" s="2"/>
    </row>
    <row r="679" spans="1:17" s="87" customFormat="1" x14ac:dyDescent="0.25">
      <c r="A679" s="98">
        <v>248</v>
      </c>
      <c r="B679" s="28">
        <v>19231</v>
      </c>
      <c r="C679" s="13">
        <v>43083</v>
      </c>
      <c r="D679" s="45" t="s">
        <v>446</v>
      </c>
      <c r="E679" s="28">
        <v>20614</v>
      </c>
      <c r="F679" s="8" t="s">
        <v>116</v>
      </c>
      <c r="G679" s="8">
        <v>3248</v>
      </c>
      <c r="H679" s="12">
        <f>'Computer-3'!J190</f>
        <v>47</v>
      </c>
      <c r="I679" s="8" t="s">
        <v>2502</v>
      </c>
      <c r="J679" s="8"/>
      <c r="K679" s="13">
        <v>38876</v>
      </c>
      <c r="L679" s="13" t="e">
        <f>DATEDIF(K679,#REF!,"Y")&amp; "." &amp; DATEDIF(K679,#REF!,"YM") &amp; "."&amp; DATEDIF(K679,#REF!,"MD") +1</f>
        <v>#REF!</v>
      </c>
      <c r="M679" s="35">
        <v>4.0999999999999996</v>
      </c>
      <c r="N679" s="35">
        <v>43.5</v>
      </c>
      <c r="O679" s="105" t="s">
        <v>2473</v>
      </c>
      <c r="P679" s="17"/>
      <c r="Q679" s="2"/>
    </row>
    <row r="680" spans="1:17" s="87" customFormat="1" x14ac:dyDescent="0.25">
      <c r="A680" s="98">
        <v>240</v>
      </c>
      <c r="B680" s="24">
        <v>17822</v>
      </c>
      <c r="C680" s="25">
        <v>43070</v>
      </c>
      <c r="D680" s="26" t="s">
        <v>147</v>
      </c>
      <c r="E680" s="24">
        <v>21670</v>
      </c>
      <c r="F680" s="8" t="s">
        <v>116</v>
      </c>
      <c r="G680" s="8">
        <v>3240</v>
      </c>
      <c r="H680" s="12">
        <f>'Computer-2'!K203</f>
        <v>46</v>
      </c>
      <c r="I680" s="8" t="s">
        <v>2502</v>
      </c>
      <c r="J680" s="8"/>
      <c r="K680" s="10">
        <v>39189</v>
      </c>
      <c r="L680" s="13" t="e">
        <f>DATEDIF(K680,#REF!,"Y")&amp; "." &amp; DATEDIF(K680,#REF!,"YM") &amp; "."&amp; DATEDIF(K680,#REF!,"MD") +1</f>
        <v>#REF!</v>
      </c>
      <c r="M680" s="29">
        <v>5</v>
      </c>
      <c r="N680" s="29">
        <v>48</v>
      </c>
      <c r="O680" s="105" t="s">
        <v>2473</v>
      </c>
      <c r="P680" s="17"/>
      <c r="Q680" s="2"/>
    </row>
    <row r="681" spans="1:17" s="87" customFormat="1" x14ac:dyDescent="0.25">
      <c r="A681" s="98">
        <v>253</v>
      </c>
      <c r="B681" s="8">
        <v>17512</v>
      </c>
      <c r="C681" s="10">
        <v>43097</v>
      </c>
      <c r="D681" s="18" t="s">
        <v>700</v>
      </c>
      <c r="E681" s="8">
        <v>7416</v>
      </c>
      <c r="F681" s="8" t="s">
        <v>696</v>
      </c>
      <c r="G681" s="8">
        <v>3253</v>
      </c>
      <c r="H681" s="12">
        <f>'Computer-3'!J195</f>
        <v>46</v>
      </c>
      <c r="I681" s="8" t="s">
        <v>2502</v>
      </c>
      <c r="J681" s="8"/>
      <c r="K681" s="38">
        <v>37940</v>
      </c>
      <c r="L681" s="13" t="e">
        <f>DATEDIF(K681,#REF!,"Y")&amp; "." &amp; DATEDIF(K681,#REF!,"YM") &amp; "."&amp; DATEDIF(K681,#REF!,"MD") +1</f>
        <v>#REF!</v>
      </c>
      <c r="M681" s="31">
        <v>5.09</v>
      </c>
      <c r="N681" s="31">
        <v>95</v>
      </c>
      <c r="O681" s="105" t="s">
        <v>2473</v>
      </c>
      <c r="P681" s="17"/>
      <c r="Q681" s="2"/>
    </row>
    <row r="682" spans="1:17" s="87" customFormat="1" x14ac:dyDescent="0.25">
      <c r="A682" s="98">
        <v>256</v>
      </c>
      <c r="B682" s="28">
        <v>17972</v>
      </c>
      <c r="C682" s="13">
        <v>43076</v>
      </c>
      <c r="D682" s="45" t="s">
        <v>202</v>
      </c>
      <c r="E682" s="28">
        <v>19910</v>
      </c>
      <c r="F682" s="8" t="s">
        <v>48</v>
      </c>
      <c r="G682" s="8">
        <v>3256</v>
      </c>
      <c r="H682" s="12">
        <f>'Computer-3'!J198</f>
        <v>46</v>
      </c>
      <c r="I682" s="8" t="s">
        <v>2502</v>
      </c>
      <c r="J682" s="8"/>
      <c r="K682" s="13">
        <v>38974</v>
      </c>
      <c r="L682" s="13" t="e">
        <f>DATEDIF(K682,#REF!,"Y")&amp; "." &amp; DATEDIF(K682,#REF!,"YM") &amp; "."&amp; DATEDIF(K682,#REF!,"MD") +1</f>
        <v>#REF!</v>
      </c>
      <c r="M682" s="35">
        <v>5.01</v>
      </c>
      <c r="N682" s="35">
        <v>42</v>
      </c>
      <c r="O682" s="105" t="s">
        <v>2473</v>
      </c>
      <c r="P682" s="17"/>
      <c r="Q682" s="2"/>
    </row>
    <row r="683" spans="1:17" s="87" customFormat="1" x14ac:dyDescent="0.25">
      <c r="A683" s="98">
        <v>261</v>
      </c>
      <c r="B683" s="28">
        <v>18000</v>
      </c>
      <c r="C683" s="13">
        <v>43083</v>
      </c>
      <c r="D683" s="45" t="s">
        <v>398</v>
      </c>
      <c r="E683" s="28">
        <v>21225</v>
      </c>
      <c r="F683" s="8" t="s">
        <v>48</v>
      </c>
      <c r="G683" s="8">
        <v>3261</v>
      </c>
      <c r="H683" s="12">
        <f>'Computer-3'!J203</f>
        <v>46</v>
      </c>
      <c r="I683" s="8" t="s">
        <v>2502</v>
      </c>
      <c r="J683" s="8"/>
      <c r="K683" s="13">
        <v>38852</v>
      </c>
      <c r="L683" s="13" t="e">
        <f>DATEDIF(K683,#REF!,"Y")&amp; "." &amp; DATEDIF(K683,#REF!,"YM") &amp; "."&amp; DATEDIF(K683,#REF!,"MD") +1</f>
        <v>#REF!</v>
      </c>
      <c r="M683" s="35">
        <v>5.01</v>
      </c>
      <c r="N683" s="35">
        <v>60</v>
      </c>
      <c r="O683" s="105" t="s">
        <v>2473</v>
      </c>
      <c r="P683" s="15"/>
      <c r="Q683" s="2"/>
    </row>
    <row r="684" spans="1:17" s="87" customFormat="1" x14ac:dyDescent="0.25">
      <c r="A684" s="98">
        <v>262</v>
      </c>
      <c r="B684" s="28">
        <v>17981</v>
      </c>
      <c r="C684" s="13">
        <v>43082</v>
      </c>
      <c r="D684" s="45" t="s">
        <v>411</v>
      </c>
      <c r="E684" s="28">
        <v>19088</v>
      </c>
      <c r="F684" s="8" t="s">
        <v>48</v>
      </c>
      <c r="G684" s="8">
        <v>3262</v>
      </c>
      <c r="H684" s="12">
        <f>'Computer-3'!J204</f>
        <v>46</v>
      </c>
      <c r="I684" s="8" t="s">
        <v>2502</v>
      </c>
      <c r="J684" s="8"/>
      <c r="K684" s="13">
        <v>38986</v>
      </c>
      <c r="L684" s="13" t="e">
        <f>DATEDIF(K684,#REF!,"Y")&amp; "." &amp; DATEDIF(K684,#REF!,"YM") &amp; "."&amp; DATEDIF(K684,#REF!,"MD") +1</f>
        <v>#REF!</v>
      </c>
      <c r="M684" s="35">
        <v>5</v>
      </c>
      <c r="N684" s="35">
        <v>40</v>
      </c>
      <c r="O684" s="105" t="s">
        <v>2473</v>
      </c>
      <c r="P684" s="15"/>
      <c r="Q684" s="2"/>
    </row>
    <row r="685" spans="1:17" s="87" customFormat="1" x14ac:dyDescent="0.25">
      <c r="A685" s="98">
        <v>198</v>
      </c>
      <c r="B685" s="8">
        <v>19028</v>
      </c>
      <c r="C685" s="10">
        <v>43084</v>
      </c>
      <c r="D685" s="18" t="s">
        <v>676</v>
      </c>
      <c r="E685" s="8">
        <v>19488</v>
      </c>
      <c r="F685" s="8" t="s">
        <v>667</v>
      </c>
      <c r="G685" s="8">
        <v>3198</v>
      </c>
      <c r="H685" s="12">
        <f>'Computer-4'!L185</f>
        <v>45</v>
      </c>
      <c r="I685" s="8" t="s">
        <v>2502</v>
      </c>
      <c r="J685" s="8"/>
      <c r="K685" s="38">
        <v>39211</v>
      </c>
      <c r="L685" s="13" t="e">
        <f>DATEDIF(K685,#REF!,"Y")&amp; "." &amp; DATEDIF(K685,#REF!,"YM") &amp; "."&amp; DATEDIF(K685,#REF!,"MD") +1</f>
        <v>#REF!</v>
      </c>
      <c r="M685" s="31">
        <v>4.0599999999999996</v>
      </c>
      <c r="N685" s="31">
        <v>30</v>
      </c>
      <c r="O685" s="105" t="s">
        <v>2473</v>
      </c>
      <c r="P685" s="15"/>
      <c r="Q685" s="2"/>
    </row>
    <row r="686" spans="1:17" s="87" customFormat="1" x14ac:dyDescent="0.25">
      <c r="A686" s="98">
        <v>192</v>
      </c>
      <c r="B686" s="28">
        <v>18265</v>
      </c>
      <c r="C686" s="13">
        <v>43081</v>
      </c>
      <c r="D686" s="45" t="s">
        <v>428</v>
      </c>
      <c r="E686" s="28">
        <v>20643</v>
      </c>
      <c r="F686" s="8" t="s">
        <v>44</v>
      </c>
      <c r="G686" s="8">
        <v>3192</v>
      </c>
      <c r="H686" s="12">
        <f>'Computer-4'!L179</f>
        <v>44</v>
      </c>
      <c r="I686" s="8" t="s">
        <v>2502</v>
      </c>
      <c r="J686" s="8"/>
      <c r="K686" s="13">
        <v>39379</v>
      </c>
      <c r="L686" s="13" t="e">
        <f>DATEDIF(K686,#REF!,"Y")&amp; "." &amp; DATEDIF(K686,#REF!,"YM") &amp; "."&amp; DATEDIF(K686,#REF!,"MD") +1</f>
        <v>#REF!</v>
      </c>
      <c r="M686" s="35">
        <v>4.0199999999999996</v>
      </c>
      <c r="N686" s="35">
        <v>25</v>
      </c>
      <c r="O686" s="105" t="s">
        <v>2473</v>
      </c>
      <c r="P686" s="15"/>
      <c r="Q686" s="2"/>
    </row>
    <row r="687" spans="1:17" s="87" customFormat="1" x14ac:dyDescent="0.25">
      <c r="A687" s="98">
        <v>223</v>
      </c>
      <c r="B687" s="8">
        <v>18473</v>
      </c>
      <c r="C687" s="10">
        <v>43080</v>
      </c>
      <c r="D687" s="18" t="s">
        <v>819</v>
      </c>
      <c r="E687" s="8">
        <v>18075</v>
      </c>
      <c r="F687" s="8" t="s">
        <v>965</v>
      </c>
      <c r="G687" s="8">
        <v>3223</v>
      </c>
      <c r="H687" s="12">
        <f>'Computer-2'!K186</f>
        <v>43</v>
      </c>
      <c r="I687" s="8" t="s">
        <v>2502</v>
      </c>
      <c r="J687" s="8"/>
      <c r="K687" s="38">
        <v>39180</v>
      </c>
      <c r="L687" s="13" t="e">
        <f>DATEDIF(K687,#REF!,"Y")&amp; "." &amp; DATEDIF(K687,#REF!,"YM") &amp; "."&amp; DATEDIF(K687,#REF!,"MD") +1</f>
        <v>#REF!</v>
      </c>
      <c r="M687" s="31">
        <v>4.1100000000000003</v>
      </c>
      <c r="N687" s="31">
        <v>45</v>
      </c>
      <c r="O687" s="105" t="s">
        <v>2473</v>
      </c>
      <c r="P687" s="15"/>
      <c r="Q687" s="2"/>
    </row>
    <row r="688" spans="1:17" s="87" customFormat="1" x14ac:dyDescent="0.25">
      <c r="A688" s="98">
        <v>186</v>
      </c>
      <c r="B688" s="8">
        <v>19431</v>
      </c>
      <c r="C688" s="10">
        <v>43084</v>
      </c>
      <c r="D688" s="18" t="s">
        <v>1111</v>
      </c>
      <c r="E688" s="8">
        <v>22006</v>
      </c>
      <c r="F688" s="8" t="s">
        <v>1075</v>
      </c>
      <c r="G688" s="8">
        <v>3186</v>
      </c>
      <c r="H688" s="12">
        <f>'Computer-4'!L173</f>
        <v>42</v>
      </c>
      <c r="I688" s="8" t="s">
        <v>2502</v>
      </c>
      <c r="J688" s="8"/>
      <c r="K688" s="38">
        <v>38855</v>
      </c>
      <c r="L688" s="13" t="e">
        <f>DATEDIF(K688,#REF!,"Y")&amp; "." &amp; DATEDIF(K688,#REF!,"YM") &amp; "."&amp; DATEDIF(K688,#REF!,"MD") +1</f>
        <v>#REF!</v>
      </c>
      <c r="M688" s="31">
        <v>5.0199999999999996</v>
      </c>
      <c r="N688" s="31">
        <v>55</v>
      </c>
      <c r="O688" s="105" t="s">
        <v>2473</v>
      </c>
      <c r="P688" s="15"/>
      <c r="Q688" s="2"/>
    </row>
    <row r="689" spans="1:17" s="87" customFormat="1" x14ac:dyDescent="0.25">
      <c r="A689" s="98">
        <v>231</v>
      </c>
      <c r="B689" s="8">
        <v>17601</v>
      </c>
      <c r="C689" s="10">
        <v>43078</v>
      </c>
      <c r="D689" s="18" t="s">
        <v>572</v>
      </c>
      <c r="E689" s="8">
        <v>21005</v>
      </c>
      <c r="F689" s="8" t="s">
        <v>540</v>
      </c>
      <c r="G689" s="8">
        <v>3231</v>
      </c>
      <c r="H689" s="12">
        <f>'Computer-2'!K194</f>
        <v>42</v>
      </c>
      <c r="I689" s="8" t="s">
        <v>2502</v>
      </c>
      <c r="J689" s="8"/>
      <c r="K689" s="38">
        <v>38183</v>
      </c>
      <c r="L689" s="13" t="e">
        <f>DATEDIF(K689,#REF!,"Y")&amp; "." &amp; DATEDIF(K689,#REF!,"YM") &amp; "."&amp; DATEDIF(K689,#REF!,"MD") +1</f>
        <v>#REF!</v>
      </c>
      <c r="M689" s="31">
        <v>19</v>
      </c>
      <c r="N689" s="31">
        <v>70</v>
      </c>
      <c r="O689" s="105" t="s">
        <v>2473</v>
      </c>
      <c r="P689" s="15"/>
      <c r="Q689" s="2"/>
    </row>
    <row r="690" spans="1:17" s="87" customFormat="1" x14ac:dyDescent="0.25">
      <c r="A690" s="98">
        <v>289</v>
      </c>
      <c r="B690" s="8">
        <v>17521</v>
      </c>
      <c r="C690" s="10">
        <v>43076</v>
      </c>
      <c r="D690" s="18" t="s">
        <v>895</v>
      </c>
      <c r="E690" s="8">
        <v>21972</v>
      </c>
      <c r="F690" s="8" t="s">
        <v>885</v>
      </c>
      <c r="G690" s="8">
        <v>3289</v>
      </c>
      <c r="H690" s="12">
        <f>'Computer-4'!L210</f>
        <v>42</v>
      </c>
      <c r="I690" s="8" t="s">
        <v>2502</v>
      </c>
      <c r="J690" s="8"/>
      <c r="K690" s="38">
        <v>38208</v>
      </c>
      <c r="L690" s="13" t="e">
        <f>DATEDIF(K690,#REF!,"Y")&amp; "." &amp; DATEDIF(K690,#REF!,"YM") &amp; "."&amp; DATEDIF(K690,#REF!,"MD") +1</f>
        <v>#REF!</v>
      </c>
      <c r="M690" s="31">
        <v>5.03</v>
      </c>
      <c r="N690" s="31">
        <v>67</v>
      </c>
      <c r="O690" s="105" t="s">
        <v>2473</v>
      </c>
      <c r="P690" s="15"/>
      <c r="Q690" s="2"/>
    </row>
    <row r="691" spans="1:17" s="87" customFormat="1" x14ac:dyDescent="0.25">
      <c r="A691" s="98">
        <v>238</v>
      </c>
      <c r="B691" s="8">
        <v>17846</v>
      </c>
      <c r="C691" s="10">
        <v>43076</v>
      </c>
      <c r="D691" s="52" t="s">
        <v>136</v>
      </c>
      <c r="E691" s="8">
        <v>20617</v>
      </c>
      <c r="F691" s="8" t="s">
        <v>116</v>
      </c>
      <c r="G691" s="8">
        <v>3238</v>
      </c>
      <c r="H691" s="12">
        <f>'Computer-2'!K201</f>
        <v>41</v>
      </c>
      <c r="I691" s="8" t="s">
        <v>2502</v>
      </c>
      <c r="J691" s="8"/>
      <c r="K691" s="9">
        <v>39263</v>
      </c>
      <c r="L691" s="13" t="e">
        <f>DATEDIF(K691,#REF!,"Y")&amp; "." &amp; DATEDIF(K691,#REF!,"YM") &amp; "."&amp; DATEDIF(K691,#REF!,"MD") +1</f>
        <v>#REF!</v>
      </c>
      <c r="M691" s="31">
        <v>5.03</v>
      </c>
      <c r="N691" s="31">
        <v>55</v>
      </c>
      <c r="O691" s="105" t="s">
        <v>2473</v>
      </c>
      <c r="P691" s="15"/>
      <c r="Q691" s="2"/>
    </row>
    <row r="692" spans="1:17" s="87" customFormat="1" x14ac:dyDescent="0.25">
      <c r="A692" s="98">
        <v>243</v>
      </c>
      <c r="B692" s="28">
        <v>19251</v>
      </c>
      <c r="C692" s="13">
        <v>43084</v>
      </c>
      <c r="D692" s="45" t="s">
        <v>1998</v>
      </c>
      <c r="E692" s="28">
        <v>21100</v>
      </c>
      <c r="F692" s="8" t="s">
        <v>116</v>
      </c>
      <c r="G692" s="8">
        <v>3243</v>
      </c>
      <c r="H692" s="12">
        <f>'Computer-2'!K206</f>
        <v>41</v>
      </c>
      <c r="I692" s="8" t="s">
        <v>2502</v>
      </c>
      <c r="J692" s="8"/>
      <c r="K692" s="13">
        <v>39356</v>
      </c>
      <c r="L692" s="13" t="e">
        <f>DATEDIF(K692,#REF!,"Y")&amp; "." &amp; DATEDIF(K692,#REF!,"YM") &amp; "."&amp; DATEDIF(K692,#REF!,"MD") +1</f>
        <v>#REF!</v>
      </c>
      <c r="M692" s="35">
        <v>4.0999999999999996</v>
      </c>
      <c r="N692" s="35">
        <v>45</v>
      </c>
      <c r="O692" s="105" t="s">
        <v>2473</v>
      </c>
      <c r="P692" s="15"/>
      <c r="Q692" s="2"/>
    </row>
    <row r="693" spans="1:17" s="87" customFormat="1" x14ac:dyDescent="0.25">
      <c r="A693" s="98">
        <v>254</v>
      </c>
      <c r="B693" s="8">
        <v>17506</v>
      </c>
      <c r="C693" s="10">
        <v>43084</v>
      </c>
      <c r="D693" s="18" t="s">
        <v>701</v>
      </c>
      <c r="E693" s="8">
        <v>7417</v>
      </c>
      <c r="F693" s="8" t="s">
        <v>696</v>
      </c>
      <c r="G693" s="8">
        <v>3254</v>
      </c>
      <c r="H693" s="12">
        <f>'Computer-3'!J196</f>
        <v>41</v>
      </c>
      <c r="I693" s="8" t="s">
        <v>2502</v>
      </c>
      <c r="J693" s="8"/>
      <c r="K693" s="38">
        <v>39078</v>
      </c>
      <c r="L693" s="13" t="e">
        <f>DATEDIF(K693,#REF!,"Y")&amp; "." &amp; DATEDIF(K693,#REF!,"YM") &amp; "."&amp; DATEDIF(K693,#REF!,"MD") +1</f>
        <v>#REF!</v>
      </c>
      <c r="M693" s="31">
        <v>5.01</v>
      </c>
      <c r="N693" s="31">
        <v>41</v>
      </c>
      <c r="O693" s="105" t="s">
        <v>2473</v>
      </c>
      <c r="P693" s="15"/>
      <c r="Q693" s="2"/>
    </row>
    <row r="694" spans="1:17" s="87" customFormat="1" x14ac:dyDescent="0.25">
      <c r="A694" s="98">
        <v>212</v>
      </c>
      <c r="B694" s="8">
        <v>18876</v>
      </c>
      <c r="C694" s="10">
        <v>43097</v>
      </c>
      <c r="D694" s="18" t="s">
        <v>2365</v>
      </c>
      <c r="E694" s="8">
        <v>19608</v>
      </c>
      <c r="F694" s="8" t="s">
        <v>1293</v>
      </c>
      <c r="G694" s="8">
        <v>3212</v>
      </c>
      <c r="H694" s="12">
        <f>'Computer-1'!K197</f>
        <v>40</v>
      </c>
      <c r="I694" s="8" t="s">
        <v>2502</v>
      </c>
      <c r="J694" s="8"/>
      <c r="K694" s="38">
        <v>39341</v>
      </c>
      <c r="L694" s="13" t="e">
        <f>DATEDIF(K694,#REF!,"Y")&amp; "." &amp; DATEDIF(K694,#REF!,"YM") &amp; "."&amp; DATEDIF(K694,#REF!,"MD") +1</f>
        <v>#REF!</v>
      </c>
      <c r="M694" s="31">
        <v>4.1100000000000003</v>
      </c>
      <c r="N694" s="31">
        <v>45</v>
      </c>
      <c r="O694" s="105" t="s">
        <v>2473</v>
      </c>
      <c r="P694" s="15"/>
      <c r="Q694" s="2"/>
    </row>
    <row r="695" spans="1:17" s="87" customFormat="1" x14ac:dyDescent="0.25">
      <c r="A695" s="98">
        <v>215</v>
      </c>
      <c r="B695" s="8">
        <v>17734</v>
      </c>
      <c r="C695" s="10">
        <v>43070</v>
      </c>
      <c r="D695" s="18" t="s">
        <v>102</v>
      </c>
      <c r="E695" s="8">
        <v>20501</v>
      </c>
      <c r="F695" s="27" t="s">
        <v>88</v>
      </c>
      <c r="G695" s="8">
        <v>3215</v>
      </c>
      <c r="H695" s="12">
        <f>'Computer-1'!K200</f>
        <v>40</v>
      </c>
      <c r="I695" s="8" t="s">
        <v>2502</v>
      </c>
      <c r="J695" s="8"/>
      <c r="K695" s="10">
        <v>39050</v>
      </c>
      <c r="L695" s="13" t="e">
        <f>DATEDIF(K695,#REF!,"Y")&amp; "." &amp; DATEDIF(K695,#REF!,"YM") &amp; "."&amp; DATEDIF(K695,#REF!,"MD") +1</f>
        <v>#REF!</v>
      </c>
      <c r="M695" s="31">
        <v>4.05</v>
      </c>
      <c r="N695" s="31">
        <v>45</v>
      </c>
      <c r="O695" s="105" t="s">
        <v>2473</v>
      </c>
      <c r="P695" s="15"/>
      <c r="Q695" s="2"/>
    </row>
    <row r="696" spans="1:17" s="87" customFormat="1" x14ac:dyDescent="0.25">
      <c r="A696" s="98">
        <v>241</v>
      </c>
      <c r="B696" s="28">
        <v>17899</v>
      </c>
      <c r="C696" s="13">
        <v>43080</v>
      </c>
      <c r="D696" s="45" t="s">
        <v>1987</v>
      </c>
      <c r="E696" s="28">
        <v>21116</v>
      </c>
      <c r="F696" s="8" t="s">
        <v>116</v>
      </c>
      <c r="G696" s="8">
        <v>3241</v>
      </c>
      <c r="H696" s="12">
        <f>'Computer-2'!K204</f>
        <v>40</v>
      </c>
      <c r="I696" s="8" t="s">
        <v>2502</v>
      </c>
      <c r="J696" s="8"/>
      <c r="K696" s="13">
        <v>38706</v>
      </c>
      <c r="L696" s="13" t="e">
        <f>DATEDIF(K696,#REF!,"Y")&amp; "." &amp; DATEDIF(K696,#REF!,"YM") &amp; "."&amp; DATEDIF(K696,#REF!,"MD") +1</f>
        <v>#REF!</v>
      </c>
      <c r="M696" s="35">
        <v>4.07</v>
      </c>
      <c r="N696" s="35">
        <v>72</v>
      </c>
      <c r="O696" s="105" t="s">
        <v>2473</v>
      </c>
      <c r="P696" s="15"/>
      <c r="Q696" s="2"/>
    </row>
    <row r="697" spans="1:17" s="87" customFormat="1" x14ac:dyDescent="0.25">
      <c r="A697" s="98">
        <v>270</v>
      </c>
      <c r="B697" s="8">
        <v>18073</v>
      </c>
      <c r="C697" s="10">
        <v>43084</v>
      </c>
      <c r="D697" s="18" t="s">
        <v>1156</v>
      </c>
      <c r="E697" s="8">
        <v>20888</v>
      </c>
      <c r="F697" s="8" t="s">
        <v>1120</v>
      </c>
      <c r="G697" s="8">
        <v>3270</v>
      </c>
      <c r="H697" s="12">
        <f>'Computer-4'!L191</f>
        <v>40</v>
      </c>
      <c r="I697" s="8" t="s">
        <v>2502</v>
      </c>
      <c r="J697" s="8"/>
      <c r="K697" s="38">
        <v>38600</v>
      </c>
      <c r="L697" s="13" t="e">
        <f>DATEDIF(K697,#REF!,"Y")&amp; "." &amp; DATEDIF(K697,#REF!,"YM") &amp; "."&amp; DATEDIF(K697,#REF!,"MD") +1</f>
        <v>#REF!</v>
      </c>
      <c r="M697" s="31">
        <v>5.0199999999999996</v>
      </c>
      <c r="N697" s="31">
        <v>51</v>
      </c>
      <c r="O697" s="105" t="s">
        <v>2473</v>
      </c>
      <c r="P697" s="15"/>
      <c r="Q697" s="2"/>
    </row>
    <row r="698" spans="1:17" s="87" customFormat="1" x14ac:dyDescent="0.25">
      <c r="A698" s="98">
        <v>274</v>
      </c>
      <c r="B698" s="8">
        <v>19540</v>
      </c>
      <c r="C698" s="10">
        <v>43099</v>
      </c>
      <c r="D698" s="18" t="s">
        <v>1364</v>
      </c>
      <c r="E698" s="8">
        <v>19256</v>
      </c>
      <c r="F698" s="8" t="s">
        <v>1309</v>
      </c>
      <c r="G698" s="8">
        <v>3274</v>
      </c>
      <c r="H698" s="12">
        <f>'Computer-4'!L195</f>
        <v>40</v>
      </c>
      <c r="I698" s="8" t="s">
        <v>2502</v>
      </c>
      <c r="J698" s="8"/>
      <c r="K698" s="38">
        <v>38898</v>
      </c>
      <c r="L698" s="13" t="e">
        <f>DATEDIF(K698,#REF!,"Y")&amp; "." &amp; DATEDIF(K698,#REF!,"YM") &amp; "."&amp; DATEDIF(K698,#REF!,"MD") +1</f>
        <v>#REF!</v>
      </c>
      <c r="M698" s="31">
        <v>5.01</v>
      </c>
      <c r="N698" s="31">
        <v>80</v>
      </c>
      <c r="O698" s="105" t="s">
        <v>2473</v>
      </c>
      <c r="P698" s="15"/>
      <c r="Q698" s="2"/>
    </row>
    <row r="699" spans="1:17" s="87" customFormat="1" x14ac:dyDescent="0.25">
      <c r="A699" s="98">
        <v>187</v>
      </c>
      <c r="B699" s="8">
        <v>18772</v>
      </c>
      <c r="C699" s="10">
        <v>43077</v>
      </c>
      <c r="D699" s="18" t="s">
        <v>913</v>
      </c>
      <c r="E699" s="8">
        <v>19126</v>
      </c>
      <c r="F699" s="8" t="s">
        <v>902</v>
      </c>
      <c r="G699" s="8">
        <v>3187</v>
      </c>
      <c r="H699" s="12">
        <f>'Computer-4'!L174</f>
        <v>39</v>
      </c>
      <c r="I699" s="8" t="s">
        <v>2502</v>
      </c>
      <c r="J699" s="8"/>
      <c r="K699" s="38">
        <v>38849</v>
      </c>
      <c r="L699" s="13" t="e">
        <f>DATEDIF(K699,#REF!,"Y")&amp; "." &amp; DATEDIF(K699,#REF!,"YM") &amp; "."&amp; DATEDIF(K699,#REF!,"MD") +1</f>
        <v>#REF!</v>
      </c>
      <c r="M699" s="31">
        <v>4.0999999999999996</v>
      </c>
      <c r="N699" s="31">
        <v>56</v>
      </c>
      <c r="O699" s="105" t="s">
        <v>2473</v>
      </c>
      <c r="P699" s="15"/>
      <c r="Q699" s="2"/>
    </row>
    <row r="700" spans="1:17" s="87" customFormat="1" x14ac:dyDescent="0.25">
      <c r="A700" s="98">
        <v>204</v>
      </c>
      <c r="B700" s="8">
        <v>18363</v>
      </c>
      <c r="C700" s="10">
        <v>43084</v>
      </c>
      <c r="D700" s="18" t="s">
        <v>2342</v>
      </c>
      <c r="E700" s="8">
        <v>20743</v>
      </c>
      <c r="F700" s="8" t="s">
        <v>1216</v>
      </c>
      <c r="G700" s="8">
        <v>3204</v>
      </c>
      <c r="H700" s="12">
        <f>'Computer-1'!K189</f>
        <v>39</v>
      </c>
      <c r="I700" s="8" t="s">
        <v>2502</v>
      </c>
      <c r="J700" s="8"/>
      <c r="K700" s="38">
        <v>39175</v>
      </c>
      <c r="L700" s="13" t="e">
        <f>DATEDIF(K700,#REF!,"Y")&amp; "." &amp; DATEDIF(K700,#REF!,"YM") &amp; "."&amp; DATEDIF(K700,#REF!,"MD") +1</f>
        <v>#REF!</v>
      </c>
      <c r="M700" s="31">
        <v>4.08</v>
      </c>
      <c r="N700" s="31">
        <v>42</v>
      </c>
      <c r="O700" s="105" t="s">
        <v>2473</v>
      </c>
      <c r="P700" s="15"/>
      <c r="Q700" s="2"/>
    </row>
    <row r="701" spans="1:17" s="87" customFormat="1" x14ac:dyDescent="0.25">
      <c r="A701" s="98">
        <v>242</v>
      </c>
      <c r="B701" s="28">
        <v>19211</v>
      </c>
      <c r="C701" s="13">
        <v>43083</v>
      </c>
      <c r="D701" s="45" t="s">
        <v>342</v>
      </c>
      <c r="E701" s="28">
        <v>21083</v>
      </c>
      <c r="F701" s="8" t="s">
        <v>116</v>
      </c>
      <c r="G701" s="8">
        <v>3242</v>
      </c>
      <c r="H701" s="12">
        <f>'Computer-2'!K205</f>
        <v>39</v>
      </c>
      <c r="I701" s="8" t="s">
        <v>2502</v>
      </c>
      <c r="J701" s="8"/>
      <c r="K701" s="13">
        <v>39356</v>
      </c>
      <c r="L701" s="13" t="e">
        <f>DATEDIF(K701,#REF!,"Y")&amp; "." &amp; DATEDIF(K701,#REF!,"YM") &amp; "."&amp; DATEDIF(K701,#REF!,"MD") +1</f>
        <v>#REF!</v>
      </c>
      <c r="M701" s="35">
        <v>4.0999999999999996</v>
      </c>
      <c r="N701" s="35">
        <v>40</v>
      </c>
      <c r="O701" s="105" t="s">
        <v>2473</v>
      </c>
      <c r="P701" s="15"/>
      <c r="Q701" s="2"/>
    </row>
    <row r="702" spans="1:17" s="87" customFormat="1" x14ac:dyDescent="0.25">
      <c r="A702" s="98">
        <v>245</v>
      </c>
      <c r="B702" s="28">
        <v>19254</v>
      </c>
      <c r="C702" s="13">
        <v>43084</v>
      </c>
      <c r="D702" s="45" t="s">
        <v>355</v>
      </c>
      <c r="E702" s="28">
        <v>21682</v>
      </c>
      <c r="F702" s="8" t="s">
        <v>116</v>
      </c>
      <c r="G702" s="8">
        <v>3245</v>
      </c>
      <c r="H702" s="12">
        <f>'Computer-3'!J187</f>
        <v>39</v>
      </c>
      <c r="I702" s="8" t="s">
        <v>2502</v>
      </c>
      <c r="J702" s="8"/>
      <c r="K702" s="13">
        <v>38923</v>
      </c>
      <c r="L702" s="13" t="e">
        <f>DATEDIF(K702,#REF!,"Y")&amp; "." &amp; DATEDIF(K702,#REF!,"YM") &amp; "."&amp; DATEDIF(K702,#REF!,"MD") +1</f>
        <v>#REF!</v>
      </c>
      <c r="M702" s="35">
        <v>5.03</v>
      </c>
      <c r="N702" s="35">
        <v>60</v>
      </c>
      <c r="O702" s="105" t="s">
        <v>2473</v>
      </c>
      <c r="P702" s="15"/>
      <c r="Q702" s="2"/>
    </row>
    <row r="703" spans="1:17" s="87" customFormat="1" x14ac:dyDescent="0.25">
      <c r="A703" s="98">
        <v>264</v>
      </c>
      <c r="B703" s="8">
        <v>19071</v>
      </c>
      <c r="C703" s="10">
        <v>43089</v>
      </c>
      <c r="D703" s="18" t="s">
        <v>2123</v>
      </c>
      <c r="E703" s="8">
        <v>21243</v>
      </c>
      <c r="F703" s="8" t="s">
        <v>48</v>
      </c>
      <c r="G703" s="8">
        <v>3264</v>
      </c>
      <c r="H703" s="12">
        <f>'Computer-3'!J206</f>
        <v>39</v>
      </c>
      <c r="I703" s="8" t="s">
        <v>2502</v>
      </c>
      <c r="J703" s="8"/>
      <c r="K703" s="38">
        <v>38591</v>
      </c>
      <c r="L703" s="13" t="e">
        <f>DATEDIF(K703,#REF!,"Y")&amp; "." &amp; DATEDIF(K703,#REF!,"YM") &amp; "."&amp; DATEDIF(K703,#REF!,"MD") +1</f>
        <v>#REF!</v>
      </c>
      <c r="M703" s="31">
        <v>5.04</v>
      </c>
      <c r="N703" s="31">
        <v>49</v>
      </c>
      <c r="O703" s="105" t="s">
        <v>2473</v>
      </c>
      <c r="P703" s="15"/>
      <c r="Q703" s="2"/>
    </row>
    <row r="704" spans="1:17" s="87" customFormat="1" x14ac:dyDescent="0.25">
      <c r="A704" s="98">
        <v>292</v>
      </c>
      <c r="B704" s="48">
        <v>17576</v>
      </c>
      <c r="C704" s="56">
        <v>43075</v>
      </c>
      <c r="D704" s="67" t="s">
        <v>558</v>
      </c>
      <c r="E704" s="48">
        <v>17375</v>
      </c>
      <c r="F704" s="48" t="s">
        <v>540</v>
      </c>
      <c r="G704" s="48">
        <v>3292</v>
      </c>
      <c r="H704" s="12">
        <f>'Computer-4'!L213</f>
        <v>39</v>
      </c>
      <c r="I704" s="48" t="s">
        <v>2502</v>
      </c>
      <c r="J704" s="48"/>
      <c r="K704" s="120">
        <v>38149</v>
      </c>
      <c r="L704" s="25" t="e">
        <f>DATEDIF(K704,#REF!,"Y")&amp; "." &amp; DATEDIF(K704,#REF!,"YM") &amp; "."&amp; DATEDIF(K704,#REF!,"MD") +1</f>
        <v>#REF!</v>
      </c>
      <c r="M704" s="49">
        <v>4.1100000000000003</v>
      </c>
      <c r="N704" s="49">
        <v>58</v>
      </c>
      <c r="O704" s="156" t="s">
        <v>2473</v>
      </c>
      <c r="P704" s="15"/>
      <c r="Q704" s="2"/>
    </row>
    <row r="705" spans="1:17" s="87" customFormat="1" x14ac:dyDescent="0.25">
      <c r="A705" s="98">
        <v>218</v>
      </c>
      <c r="B705" s="28">
        <v>19154</v>
      </c>
      <c r="C705" s="13">
        <v>43084</v>
      </c>
      <c r="D705" s="45" t="s">
        <v>524</v>
      </c>
      <c r="E705" s="28">
        <v>20948</v>
      </c>
      <c r="F705" s="8" t="s">
        <v>88</v>
      </c>
      <c r="G705" s="8">
        <v>3218</v>
      </c>
      <c r="H705" s="12">
        <f>'Computer-1'!K203</f>
        <v>38</v>
      </c>
      <c r="I705" s="8" t="s">
        <v>2502</v>
      </c>
      <c r="J705" s="8"/>
      <c r="K705" s="13">
        <v>39256</v>
      </c>
      <c r="L705" s="13" t="e">
        <f>DATEDIF(K705,#REF!,"Y")&amp; "." &amp; DATEDIF(K705,#REF!,"YM") &amp; "."&amp; DATEDIF(K705,#REF!,"MD") +1</f>
        <v>#REF!</v>
      </c>
      <c r="M705" s="35">
        <v>4.1100000000000003</v>
      </c>
      <c r="N705" s="35">
        <v>45</v>
      </c>
      <c r="O705" s="105" t="s">
        <v>2473</v>
      </c>
      <c r="P705" s="15"/>
      <c r="Q705" s="2"/>
    </row>
    <row r="706" spans="1:17" s="87" customFormat="1" x14ac:dyDescent="0.25">
      <c r="A706" s="98">
        <v>283</v>
      </c>
      <c r="B706" s="8">
        <v>17690</v>
      </c>
      <c r="C706" s="10">
        <v>43097</v>
      </c>
      <c r="D706" s="18" t="s">
        <v>1070</v>
      </c>
      <c r="E706" s="8">
        <v>20858</v>
      </c>
      <c r="F706" s="8" t="s">
        <v>1074</v>
      </c>
      <c r="G706" s="8">
        <v>3283</v>
      </c>
      <c r="H706" s="12">
        <f>'Computer-4'!L204</f>
        <v>38</v>
      </c>
      <c r="I706" s="8" t="s">
        <v>2502</v>
      </c>
      <c r="J706" s="8"/>
      <c r="K706" s="38">
        <v>38477</v>
      </c>
      <c r="L706" s="13" t="e">
        <f>DATEDIF(K706,#REF!,"Y")&amp; "." &amp; DATEDIF(K706,#REF!,"YM") &amp; "."&amp; DATEDIF(K706,#REF!,"MD") +1</f>
        <v>#REF!</v>
      </c>
      <c r="M706" s="31">
        <v>5.01</v>
      </c>
      <c r="N706" s="31">
        <v>40</v>
      </c>
      <c r="O706" s="105" t="s">
        <v>2473</v>
      </c>
      <c r="P706" s="15"/>
      <c r="Q706" s="2"/>
    </row>
    <row r="707" spans="1:17" s="92" customFormat="1" x14ac:dyDescent="0.25">
      <c r="A707" s="98">
        <v>291</v>
      </c>
      <c r="B707" s="48">
        <v>17577</v>
      </c>
      <c r="C707" s="56">
        <v>43075</v>
      </c>
      <c r="D707" s="67" t="s">
        <v>556</v>
      </c>
      <c r="E707" s="48">
        <v>16163</v>
      </c>
      <c r="F707" s="48" t="s">
        <v>540</v>
      </c>
      <c r="G707" s="48">
        <v>3291</v>
      </c>
      <c r="H707" s="12">
        <f>'Computer-4'!L212</f>
        <v>38</v>
      </c>
      <c r="I707" s="48" t="s">
        <v>2502</v>
      </c>
      <c r="J707" s="48"/>
      <c r="K707" s="120">
        <v>39087</v>
      </c>
      <c r="L707" s="25" t="e">
        <f>DATEDIF(K707,#REF!,"Y")&amp; "." &amp; DATEDIF(K707,#REF!,"YM") &amp; "."&amp; DATEDIF(K707,#REF!,"MD") +1</f>
        <v>#REF!</v>
      </c>
      <c r="M707" s="49">
        <v>4.09</v>
      </c>
      <c r="N707" s="49">
        <v>43</v>
      </c>
      <c r="O707" s="156" t="s">
        <v>2473</v>
      </c>
      <c r="P707" s="15"/>
      <c r="Q707" s="2"/>
    </row>
    <row r="708" spans="1:17" s="92" customFormat="1" x14ac:dyDescent="0.25">
      <c r="A708" s="98">
        <v>200</v>
      </c>
      <c r="B708" s="8">
        <v>18822</v>
      </c>
      <c r="C708" s="10">
        <v>43079</v>
      </c>
      <c r="D708" s="18" t="s">
        <v>724</v>
      </c>
      <c r="E708" s="8">
        <v>18480</v>
      </c>
      <c r="F708" s="8" t="s">
        <v>710</v>
      </c>
      <c r="G708" s="8">
        <v>3200</v>
      </c>
      <c r="H708" s="12">
        <f>'Computer-4'!L187</f>
        <v>37</v>
      </c>
      <c r="I708" s="8" t="s">
        <v>2502</v>
      </c>
      <c r="J708" s="8"/>
      <c r="K708" s="38">
        <v>38133</v>
      </c>
      <c r="L708" s="13" t="e">
        <f>DATEDIF(K708,#REF!,"Y")&amp; "." &amp; DATEDIF(K708,#REF!,"YM") &amp; "."&amp; DATEDIF(K708,#REF!,"MD") +1</f>
        <v>#REF!</v>
      </c>
      <c r="M708" s="31">
        <v>5.03</v>
      </c>
      <c r="N708" s="31">
        <v>58</v>
      </c>
      <c r="O708" s="105" t="s">
        <v>2473</v>
      </c>
      <c r="P708" s="15"/>
      <c r="Q708" s="2"/>
    </row>
    <row r="709" spans="1:17" s="92" customFormat="1" x14ac:dyDescent="0.25">
      <c r="A709" s="98">
        <v>208</v>
      </c>
      <c r="B709" s="8">
        <v>17287</v>
      </c>
      <c r="C709" s="10">
        <v>43083</v>
      </c>
      <c r="D709" s="18" t="s">
        <v>1957</v>
      </c>
      <c r="E709" s="8">
        <v>19644</v>
      </c>
      <c r="F709" s="8" t="s">
        <v>1939</v>
      </c>
      <c r="G709" s="8">
        <v>3208</v>
      </c>
      <c r="H709" s="12">
        <f>'Computer-1'!K193</f>
        <v>37</v>
      </c>
      <c r="I709" s="8" t="s">
        <v>2502</v>
      </c>
      <c r="J709" s="8"/>
      <c r="K709" s="38">
        <v>38658</v>
      </c>
      <c r="L709" s="13" t="e">
        <f>DATEDIF(K709,#REF!,"Y")&amp; "." &amp; DATEDIF(K709,#REF!,"YM") &amp; "."&amp; DATEDIF(K709,#REF!,"MD") +1</f>
        <v>#REF!</v>
      </c>
      <c r="M709" s="31">
        <v>5.01</v>
      </c>
      <c r="N709" s="31">
        <v>41</v>
      </c>
      <c r="O709" s="105" t="s">
        <v>2473</v>
      </c>
      <c r="P709" s="15"/>
      <c r="Q709" s="2"/>
    </row>
    <row r="710" spans="1:17" s="92" customFormat="1" x14ac:dyDescent="0.25">
      <c r="A710" s="98">
        <v>250</v>
      </c>
      <c r="B710" s="8">
        <v>19267</v>
      </c>
      <c r="C710" s="10">
        <v>43091</v>
      </c>
      <c r="D710" s="18" t="s">
        <v>2114</v>
      </c>
      <c r="E710" s="8">
        <v>21684</v>
      </c>
      <c r="F710" s="8" t="s">
        <v>116</v>
      </c>
      <c r="G710" s="8">
        <v>3250</v>
      </c>
      <c r="H710" s="12">
        <f>'Computer-3'!J192</f>
        <v>37</v>
      </c>
      <c r="I710" s="8" t="s">
        <v>2502</v>
      </c>
      <c r="J710" s="8"/>
      <c r="K710" s="38">
        <v>39383</v>
      </c>
      <c r="L710" s="13" t="e">
        <f>DATEDIF(K710,#REF!,"Y")&amp; "." &amp; DATEDIF(K710,#REF!,"YM") &amp; "."&amp; DATEDIF(K710,#REF!,"MD") +1</f>
        <v>#REF!</v>
      </c>
      <c r="M710" s="31">
        <v>5</v>
      </c>
      <c r="N710" s="31">
        <v>49</v>
      </c>
      <c r="O710" s="105" t="s">
        <v>2473</v>
      </c>
      <c r="P710" s="15"/>
      <c r="Q710" s="2"/>
    </row>
    <row r="711" spans="1:17" s="92" customFormat="1" x14ac:dyDescent="0.25">
      <c r="A711" s="98">
        <v>273</v>
      </c>
      <c r="B711" s="8">
        <v>17266</v>
      </c>
      <c r="C711" s="10">
        <v>43087</v>
      </c>
      <c r="D711" s="18" t="s">
        <v>852</v>
      </c>
      <c r="E711" s="8">
        <v>19795</v>
      </c>
      <c r="F711" s="8" t="s">
        <v>846</v>
      </c>
      <c r="G711" s="8">
        <v>3273</v>
      </c>
      <c r="H711" s="12">
        <f>'Computer-4'!L194</f>
        <v>37</v>
      </c>
      <c r="I711" s="8" t="s">
        <v>2502</v>
      </c>
      <c r="J711" s="8"/>
      <c r="K711" s="38">
        <v>38662</v>
      </c>
      <c r="L711" s="13" t="e">
        <f>DATEDIF(K711,#REF!,"Y")&amp; "." &amp; DATEDIF(K711,#REF!,"YM") &amp; "."&amp; DATEDIF(K711,#REF!,"MD") +1</f>
        <v>#REF!</v>
      </c>
      <c r="M711" s="31">
        <v>5</v>
      </c>
      <c r="N711" s="31">
        <v>50</v>
      </c>
      <c r="O711" s="105" t="s">
        <v>2473</v>
      </c>
      <c r="P711" s="15"/>
      <c r="Q711" s="2"/>
    </row>
    <row r="712" spans="1:17" s="92" customFormat="1" x14ac:dyDescent="0.25">
      <c r="A712" s="98">
        <v>185</v>
      </c>
      <c r="B712" s="8">
        <v>19432</v>
      </c>
      <c r="C712" s="10">
        <v>43084</v>
      </c>
      <c r="D712" s="18" t="s">
        <v>1110</v>
      </c>
      <c r="E712" s="8">
        <v>20901</v>
      </c>
      <c r="F712" s="8" t="s">
        <v>1075</v>
      </c>
      <c r="G712" s="8">
        <v>3185</v>
      </c>
      <c r="H712" s="12">
        <f>'Computer-4'!L172</f>
        <v>36</v>
      </c>
      <c r="I712" s="8" t="s">
        <v>2502</v>
      </c>
      <c r="J712" s="8"/>
      <c r="K712" s="38">
        <v>38744</v>
      </c>
      <c r="L712" s="13" t="e">
        <f>DATEDIF(K712,#REF!,"Y")&amp; "." &amp; DATEDIF(K712,#REF!,"YM") &amp; "."&amp; DATEDIF(K712,#REF!,"MD") +1</f>
        <v>#REF!</v>
      </c>
      <c r="M712" s="31">
        <v>5</v>
      </c>
      <c r="N712" s="31">
        <v>55</v>
      </c>
      <c r="O712" s="105" t="s">
        <v>2473</v>
      </c>
      <c r="P712" s="15"/>
      <c r="Q712" s="2"/>
    </row>
    <row r="713" spans="1:17" s="92" customFormat="1" x14ac:dyDescent="0.25">
      <c r="A713" s="98">
        <v>219</v>
      </c>
      <c r="B713" s="28">
        <v>19193</v>
      </c>
      <c r="C713" s="13">
        <v>43099</v>
      </c>
      <c r="D713" s="45" t="s">
        <v>535</v>
      </c>
      <c r="E713" s="28">
        <v>21421</v>
      </c>
      <c r="F713" s="8" t="s">
        <v>88</v>
      </c>
      <c r="G713" s="8">
        <v>3219</v>
      </c>
      <c r="H713" s="12">
        <f>'Computer-1'!K204</f>
        <v>36</v>
      </c>
      <c r="I713" s="8" t="s">
        <v>2502</v>
      </c>
      <c r="J713" s="8"/>
      <c r="K713" s="13">
        <v>37807</v>
      </c>
      <c r="L713" s="13" t="e">
        <f>DATEDIF(K713,#REF!,"Y")&amp; "." &amp; DATEDIF(K713,#REF!,"YM") &amp; "."&amp; DATEDIF(K713,#REF!,"MD") +1</f>
        <v>#REF!</v>
      </c>
      <c r="M713" s="35">
        <v>5.0199999999999996</v>
      </c>
      <c r="N713" s="35">
        <v>82</v>
      </c>
      <c r="O713" s="105" t="s">
        <v>2473</v>
      </c>
      <c r="P713" s="15"/>
      <c r="Q713" s="2"/>
    </row>
    <row r="714" spans="1:17" s="92" customFormat="1" x14ac:dyDescent="0.25">
      <c r="A714" s="98">
        <v>239</v>
      </c>
      <c r="B714" s="8">
        <v>17840</v>
      </c>
      <c r="C714" s="10">
        <v>43076</v>
      </c>
      <c r="D714" s="11" t="s">
        <v>140</v>
      </c>
      <c r="E714" s="8">
        <v>21070</v>
      </c>
      <c r="F714" s="8" t="s">
        <v>116</v>
      </c>
      <c r="G714" s="8">
        <v>3239</v>
      </c>
      <c r="H714" s="12">
        <f>'Computer-2'!K202</f>
        <v>36</v>
      </c>
      <c r="I714" s="8" t="s">
        <v>2502</v>
      </c>
      <c r="J714" s="8"/>
      <c r="K714" s="10">
        <v>38692</v>
      </c>
      <c r="L714" s="13" t="e">
        <f>DATEDIF(K714,#REF!,"Y")&amp; "." &amp; DATEDIF(K714,#REF!,"YM") &amp; "."&amp; DATEDIF(K714,#REF!,"MD") +1</f>
        <v>#REF!</v>
      </c>
      <c r="M714" s="14">
        <v>5.01</v>
      </c>
      <c r="N714" s="14">
        <v>50</v>
      </c>
      <c r="O714" s="105" t="s">
        <v>2473</v>
      </c>
      <c r="P714" s="15"/>
      <c r="Q714" s="2"/>
    </row>
    <row r="715" spans="1:17" s="92" customFormat="1" x14ac:dyDescent="0.25">
      <c r="A715" s="98">
        <v>263</v>
      </c>
      <c r="B715" s="28">
        <v>17961</v>
      </c>
      <c r="C715" s="13">
        <v>43084</v>
      </c>
      <c r="D715" s="45" t="s">
        <v>412</v>
      </c>
      <c r="E715" s="28">
        <v>21235</v>
      </c>
      <c r="F715" s="8" t="s">
        <v>48</v>
      </c>
      <c r="G715" s="8">
        <v>3263</v>
      </c>
      <c r="H715" s="12">
        <f>'Computer-3'!J205</f>
        <v>36</v>
      </c>
      <c r="I715" s="8" t="s">
        <v>2502</v>
      </c>
      <c r="J715" s="8"/>
      <c r="K715" s="13">
        <v>38448</v>
      </c>
      <c r="L715" s="13" t="e">
        <f>DATEDIF(K715,#REF!,"Y")&amp; "." &amp; DATEDIF(K715,#REF!,"YM") &amp; "."&amp; DATEDIF(K715,#REF!,"MD") +1</f>
        <v>#REF!</v>
      </c>
      <c r="M715" s="35">
        <v>4.0999999999999996</v>
      </c>
      <c r="N715" s="35">
        <v>45</v>
      </c>
      <c r="O715" s="105" t="s">
        <v>2473</v>
      </c>
      <c r="P715" s="15"/>
      <c r="Q715" s="2"/>
    </row>
    <row r="716" spans="1:17" s="92" customFormat="1" x14ac:dyDescent="0.25">
      <c r="A716" s="98">
        <v>227</v>
      </c>
      <c r="B716" s="8">
        <v>18634</v>
      </c>
      <c r="C716" s="10">
        <v>43098</v>
      </c>
      <c r="D716" s="18" t="s">
        <v>1045</v>
      </c>
      <c r="E716" s="8">
        <v>19749</v>
      </c>
      <c r="F716" s="8" t="s">
        <v>1036</v>
      </c>
      <c r="G716" s="8">
        <v>3227</v>
      </c>
      <c r="H716" s="12">
        <f>'Computer-2'!K190</f>
        <v>35</v>
      </c>
      <c r="I716" s="8" t="s">
        <v>2502</v>
      </c>
      <c r="J716" s="8"/>
      <c r="K716" s="38">
        <v>38596</v>
      </c>
      <c r="L716" s="13" t="e">
        <f>DATEDIF(K716,#REF!,"Y")&amp; "." &amp; DATEDIF(K716,#REF!,"YM") &amp; "."&amp; DATEDIF(K716,#REF!,"MD") +1</f>
        <v>#REF!</v>
      </c>
      <c r="M716" s="31">
        <v>5</v>
      </c>
      <c r="N716" s="31">
        <v>40</v>
      </c>
      <c r="O716" s="105" t="s">
        <v>2473</v>
      </c>
      <c r="P716" s="15"/>
      <c r="Q716" s="2"/>
    </row>
    <row r="717" spans="1:17" s="92" customFormat="1" x14ac:dyDescent="0.25">
      <c r="A717" s="98">
        <v>244</v>
      </c>
      <c r="B717" s="28">
        <v>19253</v>
      </c>
      <c r="C717" s="13">
        <v>43084</v>
      </c>
      <c r="D717" s="45" t="s">
        <v>354</v>
      </c>
      <c r="E717" s="28">
        <v>21683</v>
      </c>
      <c r="F717" s="8" t="s">
        <v>116</v>
      </c>
      <c r="G717" s="8">
        <v>3244</v>
      </c>
      <c r="H717" s="12">
        <f>'Computer-2'!K207</f>
        <v>35</v>
      </c>
      <c r="I717" s="8" t="s">
        <v>2502</v>
      </c>
      <c r="J717" s="8"/>
      <c r="K717" s="13">
        <v>38874</v>
      </c>
      <c r="L717" s="13" t="e">
        <f>DATEDIF(K717,#REF!,"Y")&amp; "." &amp; DATEDIF(K717,#REF!,"YM") &amp; "."&amp; DATEDIF(K717,#REF!,"MD") +1</f>
        <v>#REF!</v>
      </c>
      <c r="M717" s="35">
        <v>5.05</v>
      </c>
      <c r="N717" s="35">
        <v>53</v>
      </c>
      <c r="O717" s="105" t="s">
        <v>2473</v>
      </c>
      <c r="P717" s="15"/>
      <c r="Q717" s="2"/>
    </row>
    <row r="718" spans="1:17" s="92" customFormat="1" x14ac:dyDescent="0.25">
      <c r="A718" s="98">
        <v>255</v>
      </c>
      <c r="B718" s="8">
        <v>17967</v>
      </c>
      <c r="C718" s="10">
        <v>43063</v>
      </c>
      <c r="D718" s="18" t="s">
        <v>60</v>
      </c>
      <c r="E718" s="8">
        <v>19914</v>
      </c>
      <c r="F718" s="8" t="s">
        <v>48</v>
      </c>
      <c r="G718" s="8">
        <v>3255</v>
      </c>
      <c r="H718" s="12">
        <f>'Computer-3'!J197</f>
        <v>35</v>
      </c>
      <c r="I718" s="8" t="s">
        <v>2502</v>
      </c>
      <c r="J718" s="8"/>
      <c r="K718" s="38">
        <v>39317</v>
      </c>
      <c r="L718" s="13" t="e">
        <f>DATEDIF(K718,#REF!,"Y")&amp; "." &amp; DATEDIF(K718,#REF!,"YM") &amp; "."&amp; DATEDIF(K718,#REF!,"MD") +1</f>
        <v>#REF!</v>
      </c>
      <c r="M718" s="31">
        <v>4.0999999999999996</v>
      </c>
      <c r="N718" s="31">
        <v>38</v>
      </c>
      <c r="O718" s="105" t="s">
        <v>2473</v>
      </c>
      <c r="P718" s="15"/>
      <c r="Q718" s="2"/>
    </row>
    <row r="719" spans="1:17" s="92" customFormat="1" x14ac:dyDescent="0.25">
      <c r="A719" s="98">
        <v>258</v>
      </c>
      <c r="B719" s="28">
        <v>17994</v>
      </c>
      <c r="C719" s="13">
        <v>43084</v>
      </c>
      <c r="D719" s="45" t="s">
        <v>393</v>
      </c>
      <c r="E719" s="28">
        <v>19085</v>
      </c>
      <c r="F719" s="8" t="s">
        <v>48</v>
      </c>
      <c r="G719" s="8">
        <v>3258</v>
      </c>
      <c r="H719" s="12">
        <f>'Computer-3'!J200</f>
        <v>34</v>
      </c>
      <c r="I719" s="8" t="s">
        <v>2502</v>
      </c>
      <c r="J719" s="8"/>
      <c r="K719" s="13">
        <v>39377</v>
      </c>
      <c r="L719" s="13" t="e">
        <f>DATEDIF(K719,#REF!,"Y")&amp; "." &amp; DATEDIF(K719,#REF!,"YM") &amp; "."&amp; DATEDIF(K719,#REF!,"MD") +1</f>
        <v>#REF!</v>
      </c>
      <c r="M719" s="35">
        <v>4.01</v>
      </c>
      <c r="N719" s="35">
        <v>30</v>
      </c>
      <c r="O719" s="105" t="s">
        <v>2473</v>
      </c>
      <c r="P719" s="15"/>
      <c r="Q719" s="2"/>
    </row>
    <row r="720" spans="1:17" s="92" customFormat="1" x14ac:dyDescent="0.25">
      <c r="A720" s="98">
        <v>286</v>
      </c>
      <c r="B720" s="8">
        <v>17525</v>
      </c>
      <c r="C720" s="10">
        <v>43080</v>
      </c>
      <c r="D720" s="18" t="s">
        <v>2203</v>
      </c>
      <c r="E720" s="8">
        <v>20273</v>
      </c>
      <c r="F720" s="8" t="s">
        <v>885</v>
      </c>
      <c r="G720" s="8">
        <v>3286</v>
      </c>
      <c r="H720" s="12">
        <f>'Computer-4'!L207</f>
        <v>34</v>
      </c>
      <c r="I720" s="8" t="s">
        <v>2502</v>
      </c>
      <c r="J720" s="8"/>
      <c r="K720" s="38">
        <v>38948</v>
      </c>
      <c r="L720" s="13" t="e">
        <f>DATEDIF(K720,#REF!,"Y")&amp; "." &amp; DATEDIF(K720,#REF!,"YM") &amp; "."&amp; DATEDIF(K720,#REF!,"MD") +1</f>
        <v>#REF!</v>
      </c>
      <c r="M720" s="31">
        <v>5.05</v>
      </c>
      <c r="N720" s="31">
        <v>62</v>
      </c>
      <c r="O720" s="105" t="s">
        <v>2473</v>
      </c>
      <c r="P720" s="15"/>
      <c r="Q720" s="2"/>
    </row>
    <row r="721" spans="1:17" s="92" customFormat="1" x14ac:dyDescent="0.25">
      <c r="A721" s="98">
        <v>193</v>
      </c>
      <c r="B721" s="28">
        <v>18264</v>
      </c>
      <c r="C721" s="13">
        <v>43081</v>
      </c>
      <c r="D721" s="45" t="s">
        <v>2029</v>
      </c>
      <c r="E721" s="28">
        <v>19711</v>
      </c>
      <c r="F721" s="8" t="s">
        <v>44</v>
      </c>
      <c r="G721" s="8">
        <v>3193</v>
      </c>
      <c r="H721" s="12">
        <f>'Computer-4'!L180</f>
        <v>32</v>
      </c>
      <c r="I721" s="8" t="s">
        <v>2502</v>
      </c>
      <c r="J721" s="8"/>
      <c r="K721" s="13">
        <v>38902</v>
      </c>
      <c r="L721" s="13" t="e">
        <f>DATEDIF(K721,#REF!,"Y")&amp; "." &amp; DATEDIF(K721,#REF!,"YM") &amp; "."&amp; DATEDIF(K721,#REF!,"MD") +1</f>
        <v>#REF!</v>
      </c>
      <c r="M721" s="35">
        <v>4.09</v>
      </c>
      <c r="N721" s="35">
        <v>48</v>
      </c>
      <c r="O721" s="105" t="s">
        <v>2473</v>
      </c>
      <c r="P721" s="15"/>
      <c r="Q721" s="2"/>
    </row>
    <row r="722" spans="1:17" s="92" customFormat="1" x14ac:dyDescent="0.25">
      <c r="A722" s="98">
        <v>203</v>
      </c>
      <c r="B722" s="8">
        <v>18369</v>
      </c>
      <c r="C722" s="10">
        <v>43087</v>
      </c>
      <c r="D722" s="18" t="s">
        <v>1227</v>
      </c>
      <c r="E722" s="8">
        <v>20754</v>
      </c>
      <c r="F722" s="8" t="s">
        <v>1216</v>
      </c>
      <c r="G722" s="8">
        <v>3203</v>
      </c>
      <c r="H722" s="12">
        <f>'Computer-1'!K188</f>
        <v>32</v>
      </c>
      <c r="I722" s="8" t="s">
        <v>2502</v>
      </c>
      <c r="J722" s="8"/>
      <c r="K722" s="38">
        <v>39226</v>
      </c>
      <c r="L722" s="13" t="e">
        <f>DATEDIF(K722,#REF!,"Y")&amp; "." &amp; DATEDIF(K722,#REF!,"YM") &amp; "."&amp; DATEDIF(K722,#REF!,"MD") +1</f>
        <v>#REF!</v>
      </c>
      <c r="M722" s="31">
        <v>4.08</v>
      </c>
      <c r="N722" s="31">
        <v>50</v>
      </c>
      <c r="O722" s="105" t="s">
        <v>2473</v>
      </c>
      <c r="P722" s="15"/>
      <c r="Q722" s="2"/>
    </row>
    <row r="723" spans="1:17" s="92" customFormat="1" x14ac:dyDescent="0.25">
      <c r="A723" s="98">
        <v>260</v>
      </c>
      <c r="B723" s="28">
        <v>17999</v>
      </c>
      <c r="C723" s="13">
        <v>43083</v>
      </c>
      <c r="D723" s="45" t="s">
        <v>2022</v>
      </c>
      <c r="E723" s="28">
        <v>19899</v>
      </c>
      <c r="F723" s="8" t="s">
        <v>48</v>
      </c>
      <c r="G723" s="8">
        <v>3260</v>
      </c>
      <c r="H723" s="12">
        <f>'Computer-3'!J202</f>
        <v>32</v>
      </c>
      <c r="I723" s="8" t="s">
        <v>2502</v>
      </c>
      <c r="J723" s="8"/>
      <c r="K723" s="13">
        <v>38889</v>
      </c>
      <c r="L723" s="13" t="e">
        <f>DATEDIF(K723,#REF!,"Y")&amp; "." &amp; DATEDIF(K723,#REF!,"YM") &amp; "."&amp; DATEDIF(K723,#REF!,"MD") +1</f>
        <v>#REF!</v>
      </c>
      <c r="M723" s="35">
        <v>4.0599999999999996</v>
      </c>
      <c r="N723" s="35">
        <v>29</v>
      </c>
      <c r="O723" s="105" t="s">
        <v>2473</v>
      </c>
      <c r="P723" s="15"/>
      <c r="Q723" s="2"/>
    </row>
    <row r="724" spans="1:17" s="92" customFormat="1" x14ac:dyDescent="0.25">
      <c r="A724" s="98">
        <v>194</v>
      </c>
      <c r="B724" s="28">
        <v>18242</v>
      </c>
      <c r="C724" s="13">
        <v>43073</v>
      </c>
      <c r="D724" s="45" t="s">
        <v>539</v>
      </c>
      <c r="E724" s="28">
        <v>20660</v>
      </c>
      <c r="F724" s="8" t="s">
        <v>44</v>
      </c>
      <c r="G724" s="8">
        <v>3194</v>
      </c>
      <c r="H724" s="12">
        <f>'Computer-4'!L181</f>
        <v>31</v>
      </c>
      <c r="I724" s="8" t="s">
        <v>2502</v>
      </c>
      <c r="J724" s="8"/>
      <c r="K724" s="13">
        <v>38687</v>
      </c>
      <c r="L724" s="13" t="e">
        <f>DATEDIF(K724,#REF!,"Y")&amp; "." &amp; DATEDIF(K724,#REF!,"YM") &amp; "."&amp; DATEDIF(K724,#REF!,"MD") +1</f>
        <v>#REF!</v>
      </c>
      <c r="M724" s="35">
        <v>4.0999999999999996</v>
      </c>
      <c r="N724" s="35">
        <v>40</v>
      </c>
      <c r="O724" s="105" t="s">
        <v>2473</v>
      </c>
      <c r="P724" s="15"/>
      <c r="Q724" s="2"/>
    </row>
    <row r="725" spans="1:17" s="92" customFormat="1" x14ac:dyDescent="0.25">
      <c r="A725" s="98">
        <v>211</v>
      </c>
      <c r="B725" s="8">
        <v>18875</v>
      </c>
      <c r="C725" s="10">
        <v>43093</v>
      </c>
      <c r="D725" s="18" t="s">
        <v>1304</v>
      </c>
      <c r="E725" s="8">
        <v>18981</v>
      </c>
      <c r="F725" s="8" t="s">
        <v>1293</v>
      </c>
      <c r="G725" s="8">
        <v>3211</v>
      </c>
      <c r="H725" s="12">
        <f>'Computer-1'!K196</f>
        <v>31</v>
      </c>
      <c r="I725" s="8" t="s">
        <v>2502</v>
      </c>
      <c r="J725" s="8"/>
      <c r="K725" s="38">
        <v>38578</v>
      </c>
      <c r="L725" s="13" t="e">
        <f>DATEDIF(K725,#REF!,"Y")&amp; "." &amp; DATEDIF(K725,#REF!,"YM") &amp; "."&amp; DATEDIF(K725,#REF!,"MD") +1</f>
        <v>#REF!</v>
      </c>
      <c r="M725" s="31">
        <v>5</v>
      </c>
      <c r="N725" s="31">
        <v>49</v>
      </c>
      <c r="O725" s="105" t="s">
        <v>2473</v>
      </c>
      <c r="P725" s="15"/>
      <c r="Q725" s="2"/>
    </row>
    <row r="726" spans="1:17" s="92" customFormat="1" x14ac:dyDescent="0.25">
      <c r="A726" s="98">
        <v>287</v>
      </c>
      <c r="B726" s="8">
        <v>17529</v>
      </c>
      <c r="C726" s="10">
        <v>43083</v>
      </c>
      <c r="D726" s="18" t="s">
        <v>892</v>
      </c>
      <c r="E726" s="8">
        <v>21967</v>
      </c>
      <c r="F726" s="8" t="s">
        <v>885</v>
      </c>
      <c r="G726" s="8">
        <v>3287</v>
      </c>
      <c r="H726" s="12">
        <f>'Computer-4'!L208</f>
        <v>31</v>
      </c>
      <c r="I726" s="8" t="s">
        <v>2502</v>
      </c>
      <c r="J726" s="8"/>
      <c r="K726" s="38">
        <v>38256</v>
      </c>
      <c r="L726" s="13" t="e">
        <f>DATEDIF(K726,#REF!,"Y")&amp; "." &amp; DATEDIF(K726,#REF!,"YM") &amp; "."&amp; DATEDIF(K726,#REF!,"MD") +1</f>
        <v>#REF!</v>
      </c>
      <c r="M726" s="31">
        <v>5.05</v>
      </c>
      <c r="N726" s="31">
        <v>69</v>
      </c>
      <c r="O726" s="105" t="s">
        <v>2473</v>
      </c>
      <c r="P726" s="15"/>
      <c r="Q726" s="2"/>
    </row>
    <row r="727" spans="1:17" s="92" customFormat="1" x14ac:dyDescent="0.25">
      <c r="A727" s="98">
        <v>217</v>
      </c>
      <c r="B727" s="28">
        <v>19102</v>
      </c>
      <c r="C727" s="13">
        <v>43080</v>
      </c>
      <c r="D727" s="45" t="s">
        <v>515</v>
      </c>
      <c r="E727" s="28">
        <v>21436</v>
      </c>
      <c r="F727" s="8" t="s">
        <v>88</v>
      </c>
      <c r="G727" s="8">
        <v>3217</v>
      </c>
      <c r="H727" s="12">
        <f>'Computer-1'!K202</f>
        <v>30</v>
      </c>
      <c r="I727" s="8" t="s">
        <v>2502</v>
      </c>
      <c r="J727" s="8"/>
      <c r="K727" s="13">
        <v>39359</v>
      </c>
      <c r="L727" s="13" t="e">
        <f>DATEDIF(K727,#REF!,"Y")&amp; "." &amp; DATEDIF(K727,#REF!,"YM") &amp; "."&amp; DATEDIF(K727,#REF!,"MD") +1</f>
        <v>#REF!</v>
      </c>
      <c r="M727" s="35">
        <v>4.0199999999999996</v>
      </c>
      <c r="N727" s="35">
        <v>45</v>
      </c>
      <c r="O727" s="105" t="s">
        <v>2473</v>
      </c>
      <c r="P727" s="15"/>
      <c r="Q727" s="2"/>
    </row>
    <row r="728" spans="1:17" s="92" customFormat="1" x14ac:dyDescent="0.25">
      <c r="A728" s="98">
        <v>271</v>
      </c>
      <c r="B728" s="8">
        <v>18022</v>
      </c>
      <c r="C728" s="10">
        <v>43077</v>
      </c>
      <c r="D728" s="18" t="s">
        <v>2321</v>
      </c>
      <c r="E728" s="8">
        <v>20897</v>
      </c>
      <c r="F728" s="8" t="s">
        <v>1120</v>
      </c>
      <c r="G728" s="8">
        <v>3271</v>
      </c>
      <c r="H728" s="12">
        <f>'Computer-4'!L192</f>
        <v>29</v>
      </c>
      <c r="I728" s="8" t="s">
        <v>2502</v>
      </c>
      <c r="J728" s="8"/>
      <c r="K728" s="38">
        <v>38347</v>
      </c>
      <c r="L728" s="13" t="e">
        <f>DATEDIF(K728,#REF!,"Y")&amp; "." &amp; DATEDIF(K728,#REF!,"YM") &amp; "."&amp; DATEDIF(K728,#REF!,"MD") +1</f>
        <v>#REF!</v>
      </c>
      <c r="M728" s="31">
        <v>5.04</v>
      </c>
      <c r="N728" s="31">
        <v>52</v>
      </c>
      <c r="O728" s="105" t="s">
        <v>2473</v>
      </c>
      <c r="P728" s="15"/>
      <c r="Q728" s="2"/>
    </row>
    <row r="729" spans="1:17" s="92" customFormat="1" x14ac:dyDescent="0.25">
      <c r="A729" s="98">
        <v>195</v>
      </c>
      <c r="B729" s="8">
        <v>19472</v>
      </c>
      <c r="C729" s="10">
        <v>43099</v>
      </c>
      <c r="D729" s="18" t="s">
        <v>875</v>
      </c>
      <c r="E729" s="8">
        <v>20654</v>
      </c>
      <c r="F729" s="8" t="s">
        <v>44</v>
      </c>
      <c r="G729" s="8">
        <v>3195</v>
      </c>
      <c r="H729" s="12">
        <f>'Computer-4'!L182</f>
        <v>28</v>
      </c>
      <c r="I729" s="8" t="s">
        <v>2502</v>
      </c>
      <c r="J729" s="8"/>
      <c r="K729" s="38">
        <v>39344</v>
      </c>
      <c r="L729" s="13" t="e">
        <f>DATEDIF(K729,#REF!,"Y")&amp; "." &amp; DATEDIF(K729,#REF!,"YM") &amp; "."&amp; DATEDIF(K729,#REF!,"MD") +1</f>
        <v>#REF!</v>
      </c>
      <c r="M729" s="31">
        <v>4.0999999999999996</v>
      </c>
      <c r="N729" s="31">
        <v>33</v>
      </c>
      <c r="O729" s="105" t="s">
        <v>2473</v>
      </c>
      <c r="P729" s="15"/>
      <c r="Q729" s="2"/>
    </row>
    <row r="730" spans="1:17" s="92" customFormat="1" x14ac:dyDescent="0.25">
      <c r="A730" s="98">
        <v>213</v>
      </c>
      <c r="B730" s="8">
        <v>18878</v>
      </c>
      <c r="C730" s="10">
        <v>43100</v>
      </c>
      <c r="D730" s="18" t="s">
        <v>1305</v>
      </c>
      <c r="E730" s="8">
        <v>19601</v>
      </c>
      <c r="F730" s="8" t="s">
        <v>1293</v>
      </c>
      <c r="G730" s="8">
        <v>3213</v>
      </c>
      <c r="H730" s="12">
        <f>'Computer-1'!K198</f>
        <v>27</v>
      </c>
      <c r="I730" s="8" t="s">
        <v>2502</v>
      </c>
      <c r="J730" s="8"/>
      <c r="K730" s="38">
        <v>38629</v>
      </c>
      <c r="L730" s="13" t="e">
        <f>DATEDIF(K730,#REF!,"Y")&amp; "." &amp; DATEDIF(K730,#REF!,"YM") &amp; "."&amp; DATEDIF(K730,#REF!,"MD") +1</f>
        <v>#REF!</v>
      </c>
      <c r="M730" s="31">
        <v>5.01</v>
      </c>
      <c r="N730" s="31">
        <v>58</v>
      </c>
      <c r="O730" s="105" t="s">
        <v>2473</v>
      </c>
      <c r="P730" s="15"/>
      <c r="Q730" s="2"/>
    </row>
    <row r="731" spans="1:17" s="92" customFormat="1" x14ac:dyDescent="0.25">
      <c r="A731" s="98">
        <v>199</v>
      </c>
      <c r="B731" s="8">
        <v>18816</v>
      </c>
      <c r="C731" s="10">
        <v>43077</v>
      </c>
      <c r="D731" s="18" t="s">
        <v>2151</v>
      </c>
      <c r="E731" s="8">
        <v>18481</v>
      </c>
      <c r="F731" s="8" t="s">
        <v>710</v>
      </c>
      <c r="G731" s="8">
        <v>3199</v>
      </c>
      <c r="H731" s="12">
        <f>'Computer-4'!L186</f>
        <v>26</v>
      </c>
      <c r="I731" s="8" t="s">
        <v>2502</v>
      </c>
      <c r="J731" s="8"/>
      <c r="K731" s="38">
        <v>38424</v>
      </c>
      <c r="L731" s="13" t="e">
        <f>DATEDIF(K731,#REF!,"Y")&amp; "." &amp; DATEDIF(K731,#REF!,"YM") &amp; "."&amp; DATEDIF(K731,#REF!,"MD") +1</f>
        <v>#REF!</v>
      </c>
      <c r="M731" s="31">
        <v>4.1100000000000003</v>
      </c>
      <c r="N731" s="31">
        <v>40</v>
      </c>
      <c r="O731" s="105" t="s">
        <v>2473</v>
      </c>
      <c r="P731" s="15"/>
      <c r="Q731" s="2"/>
    </row>
    <row r="732" spans="1:17" s="92" customFormat="1" x14ac:dyDescent="0.25">
      <c r="A732" s="98">
        <v>220</v>
      </c>
      <c r="B732" s="8">
        <v>19183</v>
      </c>
      <c r="C732" s="10">
        <v>43098</v>
      </c>
      <c r="D732" s="18" t="s">
        <v>616</v>
      </c>
      <c r="E732" s="8">
        <v>20510</v>
      </c>
      <c r="F732" s="8" t="s">
        <v>88</v>
      </c>
      <c r="G732" s="8">
        <v>3220</v>
      </c>
      <c r="H732" s="12">
        <f>'Computer-1'!K205</f>
        <v>26</v>
      </c>
      <c r="I732" s="8" t="s">
        <v>2502</v>
      </c>
      <c r="J732" s="8"/>
      <c r="K732" s="38">
        <v>39175</v>
      </c>
      <c r="L732" s="13" t="e">
        <f>DATEDIF(K732,#REF!,"Y")&amp; "." &amp; DATEDIF(K732,#REF!,"YM") &amp; "."&amp; DATEDIF(K732,#REF!,"MD") +1</f>
        <v>#REF!</v>
      </c>
      <c r="M732" s="31">
        <v>4.08</v>
      </c>
      <c r="N732" s="31">
        <v>42</v>
      </c>
      <c r="O732" s="105" t="s">
        <v>2473</v>
      </c>
      <c r="P732" s="17"/>
      <c r="Q732" s="2"/>
    </row>
    <row r="733" spans="1:17" s="92" customFormat="1" x14ac:dyDescent="0.25">
      <c r="A733" s="98">
        <v>225</v>
      </c>
      <c r="B733" s="8">
        <v>18286</v>
      </c>
      <c r="C733" s="10">
        <v>43077</v>
      </c>
      <c r="D733" s="18" t="s">
        <v>1299</v>
      </c>
      <c r="E733" s="8">
        <v>20291</v>
      </c>
      <c r="F733" s="8" t="s">
        <v>1292</v>
      </c>
      <c r="G733" s="8">
        <v>3225</v>
      </c>
      <c r="H733" s="12">
        <f>'Computer-2'!K188</f>
        <v>24</v>
      </c>
      <c r="I733" s="8" t="s">
        <v>2502</v>
      </c>
      <c r="J733" s="8"/>
      <c r="K733" s="38">
        <v>39235</v>
      </c>
      <c r="L733" s="13" t="e">
        <f>DATEDIF(K733,#REF!,"Y")&amp; "." &amp; DATEDIF(K733,#REF!,"YM") &amp; "."&amp; DATEDIF(K733,#REF!,"MD") +1</f>
        <v>#REF!</v>
      </c>
      <c r="M733" s="31">
        <v>5.01</v>
      </c>
      <c r="N733" s="31">
        <v>48</v>
      </c>
      <c r="O733" s="105" t="s">
        <v>2473</v>
      </c>
      <c r="P733" s="17"/>
      <c r="Q733" s="2"/>
    </row>
    <row r="734" spans="1:17" s="92" customFormat="1" x14ac:dyDescent="0.25">
      <c r="A734" s="98">
        <v>269</v>
      </c>
      <c r="B734" s="8">
        <v>18005</v>
      </c>
      <c r="C734" s="10">
        <v>43063</v>
      </c>
      <c r="D734" s="18" t="s">
        <v>2311</v>
      </c>
      <c r="E734" s="8">
        <v>20886</v>
      </c>
      <c r="F734" s="8" t="s">
        <v>1120</v>
      </c>
      <c r="G734" s="8">
        <v>3269</v>
      </c>
      <c r="H734" s="12">
        <f>'Computer-4'!L190</f>
        <v>24</v>
      </c>
      <c r="I734" s="8" t="s">
        <v>2502</v>
      </c>
      <c r="J734" s="8"/>
      <c r="K734" s="38">
        <v>38773</v>
      </c>
      <c r="L734" s="13" t="e">
        <f>DATEDIF(K734,#REF!,"Y")&amp; "." &amp; DATEDIF(K734,#REF!,"YM") &amp; "."&amp; DATEDIF(K734,#REF!,"MD") +1</f>
        <v>#REF!</v>
      </c>
      <c r="M734" s="31">
        <v>5.08</v>
      </c>
      <c r="N734" s="31">
        <v>62</v>
      </c>
      <c r="O734" s="105" t="s">
        <v>2473</v>
      </c>
      <c r="P734" s="17"/>
      <c r="Q734" s="2"/>
    </row>
    <row r="735" spans="1:17" s="92" customFormat="1" x14ac:dyDescent="0.25">
      <c r="A735" s="98">
        <v>268</v>
      </c>
      <c r="B735" s="8">
        <v>17296</v>
      </c>
      <c r="C735" s="10">
        <v>43078</v>
      </c>
      <c r="D735" s="18" t="s">
        <v>2130</v>
      </c>
      <c r="E735" s="8">
        <v>22118</v>
      </c>
      <c r="F735" s="8" t="s">
        <v>662</v>
      </c>
      <c r="G735" s="8">
        <v>3268</v>
      </c>
      <c r="H735" s="12">
        <f>'Computer-4'!L189</f>
        <v>21</v>
      </c>
      <c r="I735" s="8" t="s">
        <v>2502</v>
      </c>
      <c r="J735" s="8"/>
      <c r="K735" s="38">
        <v>39307</v>
      </c>
      <c r="L735" s="13" t="e">
        <f>DATEDIF(K735,#REF!,"Y")&amp; "." &amp; DATEDIF(K735,#REF!,"YM") &amp; "."&amp; DATEDIF(K735,#REF!,"MD") +1</f>
        <v>#REF!</v>
      </c>
      <c r="M735" s="31">
        <v>5.0199999999999996</v>
      </c>
      <c r="N735" s="31">
        <v>33</v>
      </c>
      <c r="O735" s="105" t="s">
        <v>2473</v>
      </c>
      <c r="P735" s="15"/>
      <c r="Q735" s="2"/>
    </row>
    <row r="736" spans="1:17" s="92" customFormat="1" x14ac:dyDescent="0.25">
      <c r="A736" s="98">
        <v>224</v>
      </c>
      <c r="B736" s="8">
        <v>18283</v>
      </c>
      <c r="C736" s="10">
        <v>43077</v>
      </c>
      <c r="D736" s="18" t="s">
        <v>2362</v>
      </c>
      <c r="E736" s="8">
        <v>20295</v>
      </c>
      <c r="F736" s="8" t="s">
        <v>1292</v>
      </c>
      <c r="G736" s="8">
        <v>3224</v>
      </c>
      <c r="H736" s="12">
        <f>'Computer-2'!K187</f>
        <v>20</v>
      </c>
      <c r="I736" s="8" t="s">
        <v>2502</v>
      </c>
      <c r="J736" s="8"/>
      <c r="K736" s="38">
        <v>39015</v>
      </c>
      <c r="L736" s="13" t="e">
        <f>DATEDIF(K736,#REF!,"Y")&amp; "." &amp; DATEDIF(K736,#REF!,"YM") &amp; "."&amp; DATEDIF(K736,#REF!,"MD") +1</f>
        <v>#REF!</v>
      </c>
      <c r="M736" s="31">
        <v>4.09</v>
      </c>
      <c r="N736" s="31">
        <v>58</v>
      </c>
      <c r="O736" s="105" t="s">
        <v>2473</v>
      </c>
      <c r="P736" s="15"/>
      <c r="Q736" s="2"/>
    </row>
    <row r="737" spans="1:17" s="92" customFormat="1" x14ac:dyDescent="0.25">
      <c r="A737" s="98">
        <v>275</v>
      </c>
      <c r="B737" s="8">
        <v>17322</v>
      </c>
      <c r="C737" s="10">
        <v>43099</v>
      </c>
      <c r="D737" s="18" t="s">
        <v>1974</v>
      </c>
      <c r="E737" s="8">
        <v>19027</v>
      </c>
      <c r="F737" s="8" t="s">
        <v>1968</v>
      </c>
      <c r="G737" s="8">
        <v>3275</v>
      </c>
      <c r="H737" s="12">
        <f>'Computer-4'!L196</f>
        <v>20</v>
      </c>
      <c r="I737" s="8" t="s">
        <v>2502</v>
      </c>
      <c r="J737" s="8"/>
      <c r="K737" s="38">
        <v>38957</v>
      </c>
      <c r="L737" s="13" t="e">
        <f>DATEDIF(K737,#REF!,"Y")&amp; "." &amp; DATEDIF(K737,#REF!,"YM") &amp; "."&amp; DATEDIF(K737,#REF!,"MD") +1</f>
        <v>#REF!</v>
      </c>
      <c r="M737" s="31">
        <v>5.03</v>
      </c>
      <c r="N737" s="31">
        <v>61</v>
      </c>
      <c r="O737" s="105" t="s">
        <v>2473</v>
      </c>
      <c r="P737" s="15"/>
      <c r="Q737" s="2"/>
    </row>
    <row r="738" spans="1:17" s="92" customFormat="1" x14ac:dyDescent="0.25">
      <c r="A738" s="98">
        <v>236</v>
      </c>
      <c r="B738" s="8">
        <v>17610</v>
      </c>
      <c r="C738" s="10">
        <v>43082</v>
      </c>
      <c r="D738" s="18" t="s">
        <v>579</v>
      </c>
      <c r="E738" s="8">
        <v>21452</v>
      </c>
      <c r="F738" s="8" t="s">
        <v>540</v>
      </c>
      <c r="G738" s="8">
        <v>3236</v>
      </c>
      <c r="H738" s="12">
        <f>'Computer-2'!K199</f>
        <v>14</v>
      </c>
      <c r="I738" s="8" t="s">
        <v>2502</v>
      </c>
      <c r="J738" s="8"/>
      <c r="K738" s="38">
        <v>38561</v>
      </c>
      <c r="L738" s="13" t="e">
        <f>DATEDIF(K738,#REF!,"Y")&amp; "." &amp; DATEDIF(K738,#REF!,"YM") &amp; "."&amp; DATEDIF(K738,#REF!,"MD") +1</f>
        <v>#REF!</v>
      </c>
      <c r="M738" s="31">
        <v>4.1100000000000003</v>
      </c>
      <c r="N738" s="31">
        <v>54</v>
      </c>
      <c r="O738" s="105" t="s">
        <v>2473</v>
      </c>
      <c r="P738" s="15"/>
      <c r="Q738" s="2"/>
    </row>
    <row r="739" spans="1:17" s="92" customFormat="1" x14ac:dyDescent="0.25">
      <c r="A739" s="98">
        <v>191</v>
      </c>
      <c r="B739" s="28">
        <v>19465</v>
      </c>
      <c r="C739" s="13">
        <v>43092</v>
      </c>
      <c r="D739" s="45" t="s">
        <v>421</v>
      </c>
      <c r="E739" s="28">
        <v>20668</v>
      </c>
      <c r="F739" s="8" t="s">
        <v>44</v>
      </c>
      <c r="G739" s="8">
        <v>3191</v>
      </c>
      <c r="H739" s="12">
        <f>'Computer-4'!L178</f>
        <v>0</v>
      </c>
      <c r="I739" s="8" t="s">
        <v>2502</v>
      </c>
      <c r="J739" s="8"/>
      <c r="K739" s="13">
        <v>38545</v>
      </c>
      <c r="L739" s="13" t="e">
        <f>DATEDIF(K739,#REF!,"Y")&amp; "." &amp; DATEDIF(K739,#REF!,"YM") &amp; "."&amp; DATEDIF(K739,#REF!,"MD") +1</f>
        <v>#REF!</v>
      </c>
      <c r="M739" s="35">
        <v>5.07</v>
      </c>
      <c r="N739" s="35">
        <v>65</v>
      </c>
      <c r="O739" s="105" t="s">
        <v>2473</v>
      </c>
      <c r="P739" s="15"/>
      <c r="Q739" s="2"/>
    </row>
    <row r="740" spans="1:17" s="92" customFormat="1" x14ac:dyDescent="0.25">
      <c r="A740" s="98">
        <v>197</v>
      </c>
      <c r="B740" s="8">
        <v>19032</v>
      </c>
      <c r="C740" s="10">
        <v>43084</v>
      </c>
      <c r="D740" s="18" t="s">
        <v>2132</v>
      </c>
      <c r="E740" s="8">
        <v>20538</v>
      </c>
      <c r="F740" s="8" t="s">
        <v>667</v>
      </c>
      <c r="G740" s="8">
        <v>3197</v>
      </c>
      <c r="H740" s="12">
        <f>'Computer-4'!L184</f>
        <v>0</v>
      </c>
      <c r="I740" s="8" t="s">
        <v>2502</v>
      </c>
      <c r="J740" s="8"/>
      <c r="K740" s="38">
        <v>38815</v>
      </c>
      <c r="L740" s="13" t="e">
        <f>DATEDIF(K740,#REF!,"Y")&amp; "." &amp; DATEDIF(K740,#REF!,"YM") &amp; "."&amp; DATEDIF(K740,#REF!,"MD") +1</f>
        <v>#REF!</v>
      </c>
      <c r="M740" s="31">
        <v>4.0999999999999996</v>
      </c>
      <c r="N740" s="31">
        <v>45</v>
      </c>
      <c r="O740" s="105" t="s">
        <v>2473</v>
      </c>
      <c r="P740" s="15"/>
      <c r="Q740" s="2"/>
    </row>
    <row r="741" spans="1:17" s="92" customFormat="1" x14ac:dyDescent="0.25">
      <c r="A741" s="98">
        <v>205</v>
      </c>
      <c r="B741" s="8">
        <v>18352</v>
      </c>
      <c r="C741" s="10">
        <v>43084</v>
      </c>
      <c r="D741" s="18" t="s">
        <v>2343</v>
      </c>
      <c r="E741" s="8">
        <v>18003</v>
      </c>
      <c r="F741" s="8" t="s">
        <v>1216</v>
      </c>
      <c r="G741" s="8">
        <v>3205</v>
      </c>
      <c r="H741" s="12">
        <f>'Computer-1'!K190</f>
        <v>0</v>
      </c>
      <c r="I741" s="8" t="s">
        <v>2502</v>
      </c>
      <c r="J741" s="8"/>
      <c r="K741" s="38">
        <v>38852</v>
      </c>
      <c r="L741" s="13" t="e">
        <f>DATEDIF(K741,#REF!,"Y")&amp; "." &amp; DATEDIF(K741,#REF!,"YM") &amp; "."&amp; DATEDIF(K741,#REF!,"MD") +1</f>
        <v>#REF!</v>
      </c>
      <c r="M741" s="31">
        <v>4.07</v>
      </c>
      <c r="N741" s="31">
        <v>45</v>
      </c>
      <c r="O741" s="105" t="s">
        <v>2473</v>
      </c>
      <c r="P741" s="15"/>
      <c r="Q741" s="2"/>
    </row>
    <row r="742" spans="1:17" s="92" customFormat="1" x14ac:dyDescent="0.25">
      <c r="A742" s="98">
        <v>210</v>
      </c>
      <c r="B742" s="8">
        <v>17262</v>
      </c>
      <c r="C742" s="10">
        <v>43106</v>
      </c>
      <c r="D742" s="18" t="s">
        <v>2400</v>
      </c>
      <c r="E742" s="8">
        <v>21900</v>
      </c>
      <c r="F742" s="8" t="s">
        <v>2382</v>
      </c>
      <c r="G742" s="8">
        <v>3210</v>
      </c>
      <c r="H742" s="12">
        <f>'Computer-1'!K195</f>
        <v>0</v>
      </c>
      <c r="I742" s="8" t="s">
        <v>2502</v>
      </c>
      <c r="J742" s="8"/>
      <c r="K742" s="38">
        <v>38676</v>
      </c>
      <c r="L742" s="13" t="e">
        <f>DATEDIF(K742,#REF!,"Y")&amp; "." &amp; DATEDIF(K742,#REF!,"YM") &amp; "."&amp; DATEDIF(K742,#REF!,"MD") +1</f>
        <v>#REF!</v>
      </c>
      <c r="M742" s="31">
        <v>4.0999999999999996</v>
      </c>
      <c r="N742" s="31">
        <v>36</v>
      </c>
      <c r="O742" s="105" t="s">
        <v>2473</v>
      </c>
      <c r="P742" s="15"/>
      <c r="Q742" s="2"/>
    </row>
    <row r="743" spans="1:17" s="92" customFormat="1" x14ac:dyDescent="0.25">
      <c r="A743" s="98">
        <v>216</v>
      </c>
      <c r="B743" s="32">
        <v>17723</v>
      </c>
      <c r="C743" s="34">
        <v>43070</v>
      </c>
      <c r="D743" s="37" t="s">
        <v>1866</v>
      </c>
      <c r="E743" s="32">
        <v>20937</v>
      </c>
      <c r="F743" s="27" t="s">
        <v>88</v>
      </c>
      <c r="G743" s="8">
        <v>3216</v>
      </c>
      <c r="H743" s="12">
        <f>'Computer-1'!K201</f>
        <v>0</v>
      </c>
      <c r="I743" s="8" t="s">
        <v>2502</v>
      </c>
      <c r="J743" s="8"/>
      <c r="K743" s="34">
        <v>39305</v>
      </c>
      <c r="L743" s="13" t="e">
        <f>DATEDIF(K743,#REF!,"Y")&amp; "." &amp; DATEDIF(K743,#REF!,"YM") &amp; "."&amp; DATEDIF(K743,#REF!,"MD") +1</f>
        <v>#REF!</v>
      </c>
      <c r="M743" s="35">
        <v>4.08</v>
      </c>
      <c r="N743" s="35">
        <v>47</v>
      </c>
      <c r="O743" s="105" t="s">
        <v>2473</v>
      </c>
      <c r="P743" s="15"/>
      <c r="Q743" s="2"/>
    </row>
    <row r="744" spans="1:17" s="92" customFormat="1" x14ac:dyDescent="0.25">
      <c r="A744" s="98">
        <v>237</v>
      </c>
      <c r="B744" s="8">
        <v>18999</v>
      </c>
      <c r="C744" s="10">
        <v>43091</v>
      </c>
      <c r="D744" s="18" t="s">
        <v>580</v>
      </c>
      <c r="E744" s="8">
        <v>20996</v>
      </c>
      <c r="F744" s="8" t="s">
        <v>540</v>
      </c>
      <c r="G744" s="8">
        <v>3237</v>
      </c>
      <c r="H744" s="12">
        <f>'Computer-2'!K200</f>
        <v>0</v>
      </c>
      <c r="I744" s="8" t="s">
        <v>2502</v>
      </c>
      <c r="J744" s="8"/>
      <c r="K744" s="38">
        <v>39142</v>
      </c>
      <c r="L744" s="13" t="e">
        <f>DATEDIF(K744,#REF!,"Y")&amp; "." &amp; DATEDIF(K744,#REF!,"YM") &amp; "."&amp; DATEDIF(K744,#REF!,"MD") +1</f>
        <v>#REF!</v>
      </c>
      <c r="M744" s="31">
        <v>5</v>
      </c>
      <c r="N744" s="31">
        <v>39</v>
      </c>
      <c r="O744" s="105" t="s">
        <v>2473</v>
      </c>
      <c r="P744" s="15"/>
      <c r="Q744" s="2"/>
    </row>
    <row r="745" spans="1:17" s="92" customFormat="1" x14ac:dyDescent="0.25">
      <c r="A745" s="98">
        <v>249</v>
      </c>
      <c r="B745" s="28">
        <v>19261</v>
      </c>
      <c r="C745" s="13">
        <v>43088</v>
      </c>
      <c r="D745" s="45" t="s">
        <v>450</v>
      </c>
      <c r="E745" s="28">
        <v>20200</v>
      </c>
      <c r="F745" s="8" t="s">
        <v>116</v>
      </c>
      <c r="G745" s="8">
        <v>3249</v>
      </c>
      <c r="H745" s="12">
        <f>'Computer-3'!J191</f>
        <v>0</v>
      </c>
      <c r="I745" s="8" t="s">
        <v>2502</v>
      </c>
      <c r="J745" s="8"/>
      <c r="K745" s="13">
        <v>38700</v>
      </c>
      <c r="L745" s="13" t="e">
        <f>DATEDIF(K745,#REF!,"Y")&amp; "." &amp; DATEDIF(K745,#REF!,"YM") &amp; "."&amp; DATEDIF(K745,#REF!,"MD") +1</f>
        <v>#REF!</v>
      </c>
      <c r="M745" s="35">
        <v>5.0599999999999996</v>
      </c>
      <c r="N745" s="35">
        <v>56</v>
      </c>
      <c r="O745" s="105" t="s">
        <v>2473</v>
      </c>
      <c r="P745" s="15"/>
      <c r="Q745" s="2"/>
    </row>
    <row r="746" spans="1:17" s="92" customFormat="1" x14ac:dyDescent="0.25">
      <c r="A746" s="98">
        <v>251</v>
      </c>
      <c r="B746" s="8">
        <v>19271</v>
      </c>
      <c r="C746" s="10">
        <v>43096</v>
      </c>
      <c r="D746" s="18" t="s">
        <v>643</v>
      </c>
      <c r="E746" s="8">
        <v>21081</v>
      </c>
      <c r="F746" s="8" t="s">
        <v>116</v>
      </c>
      <c r="G746" s="8">
        <v>3251</v>
      </c>
      <c r="H746" s="12">
        <f>'Computer-3'!J193</f>
        <v>0</v>
      </c>
      <c r="I746" s="8" t="s">
        <v>2502</v>
      </c>
      <c r="J746" s="8"/>
      <c r="K746" s="38">
        <v>38424</v>
      </c>
      <c r="L746" s="13" t="e">
        <f>DATEDIF(K746,#REF!,"Y")&amp; "." &amp; DATEDIF(K746,#REF!,"YM") &amp; "."&amp; DATEDIF(K746,#REF!,"MD") +1</f>
        <v>#REF!</v>
      </c>
      <c r="M746" s="31">
        <v>4.09</v>
      </c>
      <c r="N746" s="31">
        <v>35</v>
      </c>
      <c r="O746" s="105" t="s">
        <v>2473</v>
      </c>
      <c r="P746" s="15"/>
      <c r="Q746" s="2"/>
    </row>
    <row r="747" spans="1:17" s="92" customFormat="1" x14ac:dyDescent="0.25">
      <c r="A747" s="98">
        <v>257</v>
      </c>
      <c r="B747" s="28">
        <v>17975</v>
      </c>
      <c r="C747" s="13">
        <v>43074</v>
      </c>
      <c r="D747" s="45" t="s">
        <v>205</v>
      </c>
      <c r="E747" s="28">
        <v>19901</v>
      </c>
      <c r="F747" s="8" t="s">
        <v>48</v>
      </c>
      <c r="G747" s="8">
        <v>3257</v>
      </c>
      <c r="H747" s="12">
        <f>'Computer-3'!J199</f>
        <v>0</v>
      </c>
      <c r="I747" s="8" t="s">
        <v>2502</v>
      </c>
      <c r="J747" s="8"/>
      <c r="K747" s="13">
        <v>39292</v>
      </c>
      <c r="L747" s="13" t="e">
        <f>DATEDIF(K747,#REF!,"Y")&amp; "." &amp; DATEDIF(K747,#REF!,"YM") &amp; "."&amp; DATEDIF(K747,#REF!,"MD") +1</f>
        <v>#REF!</v>
      </c>
      <c r="M747" s="35">
        <v>4.1100000000000003</v>
      </c>
      <c r="N747" s="35">
        <v>55</v>
      </c>
      <c r="O747" s="105" t="s">
        <v>2473</v>
      </c>
      <c r="P747" s="15"/>
      <c r="Q747" s="2"/>
    </row>
    <row r="748" spans="1:17" s="118" customFormat="1" x14ac:dyDescent="0.25">
      <c r="A748" s="98">
        <v>259</v>
      </c>
      <c r="B748" s="28">
        <v>17995</v>
      </c>
      <c r="C748" s="13">
        <v>43086</v>
      </c>
      <c r="D748" s="45" t="s">
        <v>394</v>
      </c>
      <c r="E748" s="28">
        <v>19068</v>
      </c>
      <c r="F748" s="8" t="s">
        <v>48</v>
      </c>
      <c r="G748" s="8">
        <v>3259</v>
      </c>
      <c r="H748" s="12">
        <f>'Computer-3'!J201</f>
        <v>0</v>
      </c>
      <c r="I748" s="8" t="s">
        <v>2502</v>
      </c>
      <c r="J748" s="8"/>
      <c r="K748" s="13">
        <v>38202</v>
      </c>
      <c r="L748" s="13" t="e">
        <f>DATEDIF(K748,#REF!,"Y")&amp; "." &amp; DATEDIF(K748,#REF!,"YM") &amp; "."&amp; DATEDIF(K748,#REF!,"MD") +1</f>
        <v>#REF!</v>
      </c>
      <c r="M748" s="35">
        <v>5.04</v>
      </c>
      <c r="N748" s="35">
        <v>68</v>
      </c>
      <c r="O748" s="105" t="s">
        <v>2473</v>
      </c>
      <c r="P748" s="15"/>
      <c r="Q748" s="15"/>
    </row>
    <row r="749" spans="1:17" s="123" customFormat="1" x14ac:dyDescent="0.25">
      <c r="A749" s="98">
        <v>265</v>
      </c>
      <c r="B749" s="8">
        <v>17988</v>
      </c>
      <c r="C749" s="10">
        <v>43092</v>
      </c>
      <c r="D749" s="18" t="s">
        <v>658</v>
      </c>
      <c r="E749" s="8">
        <v>21237</v>
      </c>
      <c r="F749" s="8" t="s">
        <v>48</v>
      </c>
      <c r="G749" s="8">
        <v>3265</v>
      </c>
      <c r="H749" s="12">
        <f>'Computer-3'!J207</f>
        <v>0</v>
      </c>
      <c r="I749" s="8" t="s">
        <v>2502</v>
      </c>
      <c r="J749" s="8"/>
      <c r="K749" s="38">
        <v>38397</v>
      </c>
      <c r="L749" s="13" t="e">
        <f>DATEDIF(K749,#REF!,"Y")&amp; "." &amp; DATEDIF(K749,#REF!,"YM") &amp; "."&amp; DATEDIF(K749,#REF!,"MD") +1</f>
        <v>#REF!</v>
      </c>
      <c r="M749" s="31">
        <v>5.05</v>
      </c>
      <c r="N749" s="31">
        <v>58</v>
      </c>
      <c r="O749" s="105" t="s">
        <v>2473</v>
      </c>
      <c r="P749" s="15"/>
      <c r="Q749" s="15"/>
    </row>
    <row r="750" spans="1:17" s="123" customFormat="1" x14ac:dyDescent="0.25">
      <c r="A750" s="98">
        <v>288</v>
      </c>
      <c r="B750" s="8">
        <v>19079</v>
      </c>
      <c r="C750" s="10">
        <v>43084</v>
      </c>
      <c r="D750" s="18" t="s">
        <v>894</v>
      </c>
      <c r="E750" s="8">
        <v>21970</v>
      </c>
      <c r="F750" s="8" t="s">
        <v>885</v>
      </c>
      <c r="G750" s="8">
        <v>3288</v>
      </c>
      <c r="H750" s="12">
        <f>'Computer-4'!L209</f>
        <v>0</v>
      </c>
      <c r="I750" s="8" t="s">
        <v>2502</v>
      </c>
      <c r="J750" s="8"/>
      <c r="K750" s="38">
        <v>39287</v>
      </c>
      <c r="L750" s="13" t="e">
        <f>DATEDIF(K750,#REF!,"Y")&amp; "." &amp; DATEDIF(K750,#REF!,"YM") &amp; "."&amp; DATEDIF(K750,#REF!,"MD") +1</f>
        <v>#REF!</v>
      </c>
      <c r="M750" s="31">
        <v>5</v>
      </c>
      <c r="N750" s="31">
        <v>43.5</v>
      </c>
      <c r="O750" s="105" t="s">
        <v>2473</v>
      </c>
      <c r="P750" s="15"/>
      <c r="Q750" s="15"/>
    </row>
    <row r="751" spans="1:17" s="92" customFormat="1" x14ac:dyDescent="0.25">
      <c r="A751" s="99"/>
      <c r="P751" s="48">
        <v>289</v>
      </c>
      <c r="Q751" s="2"/>
    </row>
    <row r="752" spans="1:17" s="92" customFormat="1" x14ac:dyDescent="0.25">
      <c r="A752" s="99"/>
      <c r="B752" s="15"/>
      <c r="C752" s="3"/>
      <c r="D752" s="76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2"/>
    </row>
    <row r="753" spans="1:17" s="92" customFormat="1" ht="15.75" x14ac:dyDescent="0.25">
      <c r="A753" s="99"/>
      <c r="B753" s="17"/>
      <c r="C753" s="68"/>
      <c r="D753" s="69"/>
      <c r="E753" s="101"/>
      <c r="F753" s="4" t="s">
        <v>19</v>
      </c>
      <c r="G753" s="17"/>
      <c r="H753" s="70"/>
      <c r="I753" s="70"/>
      <c r="J753" s="70"/>
      <c r="K753" s="70"/>
      <c r="L753" s="17"/>
      <c r="M753" s="17"/>
      <c r="N753" s="17"/>
      <c r="O753" s="17"/>
      <c r="P753" s="15"/>
      <c r="Q753" s="2"/>
    </row>
    <row r="754" spans="1:17" s="92" customFormat="1" ht="15.75" x14ac:dyDescent="0.25">
      <c r="A754" s="99"/>
      <c r="B754" s="17"/>
      <c r="C754" s="68"/>
      <c r="D754" s="69"/>
      <c r="E754" s="101"/>
      <c r="F754" s="5"/>
      <c r="G754" s="17"/>
      <c r="H754" s="70"/>
      <c r="I754" s="70"/>
      <c r="J754" s="70"/>
      <c r="K754" s="70"/>
      <c r="L754" s="17"/>
      <c r="M754" s="17"/>
      <c r="N754" s="17"/>
      <c r="O754" s="17"/>
      <c r="P754" s="15"/>
      <c r="Q754" s="2"/>
    </row>
    <row r="755" spans="1:17" s="92" customFormat="1" x14ac:dyDescent="0.25">
      <c r="A755" s="99"/>
      <c r="B755" s="17"/>
      <c r="C755" s="68"/>
      <c r="D755" s="69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5"/>
      <c r="Q755" s="2"/>
    </row>
    <row r="756" spans="1:17" s="92" customFormat="1" x14ac:dyDescent="0.25">
      <c r="A756" s="93" t="s">
        <v>2414</v>
      </c>
      <c r="B756" s="8" t="s">
        <v>3</v>
      </c>
      <c r="C756" s="9" t="s">
        <v>4</v>
      </c>
      <c r="D756" s="8" t="s">
        <v>5</v>
      </c>
      <c r="E756" s="8" t="s">
        <v>6</v>
      </c>
      <c r="F756" s="8" t="s">
        <v>7</v>
      </c>
      <c r="G756" s="8" t="s">
        <v>8</v>
      </c>
      <c r="H756" s="8" t="s">
        <v>9</v>
      </c>
      <c r="I756" s="8" t="s">
        <v>10</v>
      </c>
      <c r="J756" s="8" t="s">
        <v>2509</v>
      </c>
      <c r="K756" s="8" t="s">
        <v>11</v>
      </c>
      <c r="L756" s="8" t="s">
        <v>12</v>
      </c>
      <c r="M756" s="8" t="s">
        <v>13</v>
      </c>
      <c r="N756" s="8" t="s">
        <v>2415</v>
      </c>
      <c r="O756" s="8" t="s">
        <v>14</v>
      </c>
      <c r="P756" s="8" t="s">
        <v>15</v>
      </c>
      <c r="Q756" s="2"/>
    </row>
    <row r="757" spans="1:17" s="92" customFormat="1" x14ac:dyDescent="0.25">
      <c r="A757" s="98">
        <v>91</v>
      </c>
      <c r="B757" s="8">
        <v>17650</v>
      </c>
      <c r="C757" s="10">
        <v>43076</v>
      </c>
      <c r="D757" s="18" t="s">
        <v>1067</v>
      </c>
      <c r="E757" s="8">
        <v>18892</v>
      </c>
      <c r="F757" s="8" t="s">
        <v>1074</v>
      </c>
      <c r="G757" s="8">
        <v>4091</v>
      </c>
      <c r="H757" s="12">
        <f>'Computer-4'!L235</f>
        <v>66</v>
      </c>
      <c r="I757" s="8" t="s">
        <v>2503</v>
      </c>
      <c r="J757" s="8" t="s">
        <v>2512</v>
      </c>
      <c r="K757" s="38">
        <v>39855</v>
      </c>
      <c r="L757" s="13" t="e">
        <f>DATEDIF(K757,#REF!,"Y")&amp; "." &amp; DATEDIF(K757,#REF!,"YM") &amp; "."&amp; DATEDIF(K757,#REF!,"MD") +1</f>
        <v>#REF!</v>
      </c>
      <c r="M757" s="31">
        <v>4.08</v>
      </c>
      <c r="N757" s="31">
        <v>35</v>
      </c>
      <c r="O757" s="109" t="s">
        <v>2471</v>
      </c>
      <c r="P757" s="15"/>
      <c r="Q757" s="2"/>
    </row>
    <row r="758" spans="1:17" s="92" customFormat="1" x14ac:dyDescent="0.25">
      <c r="A758" s="98">
        <v>23</v>
      </c>
      <c r="B758" s="8">
        <v>17724</v>
      </c>
      <c r="C758" s="10">
        <v>43067</v>
      </c>
      <c r="D758" s="18" t="s">
        <v>1881</v>
      </c>
      <c r="E758" s="8">
        <v>18253</v>
      </c>
      <c r="F758" s="27" t="s">
        <v>88</v>
      </c>
      <c r="G758" s="8">
        <v>4023</v>
      </c>
      <c r="H758" s="12">
        <f>'Computer-1'!K236</f>
        <v>62</v>
      </c>
      <c r="I758" s="8" t="s">
        <v>2503</v>
      </c>
      <c r="J758" s="8" t="s">
        <v>2515</v>
      </c>
      <c r="K758" s="38">
        <v>40172</v>
      </c>
      <c r="L758" s="13" t="e">
        <f>DATEDIF(K758,#REF!,"Y")&amp; "." &amp; DATEDIF(K758,#REF!,"YM") &amp; "."&amp; DATEDIF(K758,#REF!,"MD") +1</f>
        <v>#REF!</v>
      </c>
      <c r="M758" s="31">
        <v>4.05</v>
      </c>
      <c r="N758" s="31">
        <v>28</v>
      </c>
      <c r="O758" s="109" t="s">
        <v>2471</v>
      </c>
      <c r="P758" s="15"/>
      <c r="Q758" s="2"/>
    </row>
    <row r="759" spans="1:17" s="92" customFormat="1" x14ac:dyDescent="0.25">
      <c r="A759" s="98">
        <v>73</v>
      </c>
      <c r="B759" s="8">
        <v>17473</v>
      </c>
      <c r="C759" s="10">
        <v>43078</v>
      </c>
      <c r="D759" s="18" t="s">
        <v>815</v>
      </c>
      <c r="E759" s="8">
        <v>18194</v>
      </c>
      <c r="F759" s="8" t="s">
        <v>790</v>
      </c>
      <c r="G759" s="8">
        <v>4073</v>
      </c>
      <c r="H759" s="12">
        <f>'Computer-3'!J237</f>
        <v>62</v>
      </c>
      <c r="I759" s="8" t="s">
        <v>2503</v>
      </c>
      <c r="J759" s="8" t="s">
        <v>2515</v>
      </c>
      <c r="K759" s="38">
        <v>40222</v>
      </c>
      <c r="L759" s="13" t="e">
        <f>DATEDIF(K759,#REF!,"Y")&amp; "." &amp; DATEDIF(K759,#REF!,"YM") &amp; "."&amp; DATEDIF(K759,#REF!,"MD") +1</f>
        <v>#REF!</v>
      </c>
      <c r="M759" s="31">
        <v>4.0599999999999996</v>
      </c>
      <c r="N759" s="31">
        <v>35</v>
      </c>
      <c r="O759" s="109" t="s">
        <v>2471</v>
      </c>
      <c r="P759" s="15"/>
      <c r="Q759" s="2"/>
    </row>
    <row r="760" spans="1:17" s="92" customFormat="1" x14ac:dyDescent="0.25">
      <c r="A760" s="98">
        <v>18</v>
      </c>
      <c r="B760" s="8">
        <v>18308</v>
      </c>
      <c r="C760" s="10">
        <v>43070</v>
      </c>
      <c r="D760" s="18" t="s">
        <v>1273</v>
      </c>
      <c r="E760" s="8">
        <v>16385</v>
      </c>
      <c r="F760" s="8" t="s">
        <v>1216</v>
      </c>
      <c r="G760" s="8">
        <v>4018</v>
      </c>
      <c r="H760" s="12">
        <f>'Computer-1'!K231</f>
        <v>59</v>
      </c>
      <c r="I760" s="8" t="s">
        <v>2503</v>
      </c>
      <c r="J760" s="8" t="s">
        <v>2516</v>
      </c>
      <c r="K760" s="38">
        <v>39846</v>
      </c>
      <c r="L760" s="13" t="e">
        <f>DATEDIF(K760,#REF!,"Y")&amp; "." &amp; DATEDIF(K760,#REF!,"YM") &amp; "."&amp; DATEDIF(K760,#REF!,"MD") +1</f>
        <v>#REF!</v>
      </c>
      <c r="M760" s="31">
        <v>4.04</v>
      </c>
      <c r="N760" s="31">
        <v>32</v>
      </c>
      <c r="O760" s="109" t="s">
        <v>2471</v>
      </c>
      <c r="P760" s="15"/>
      <c r="Q760" s="2"/>
    </row>
    <row r="761" spans="1:17" s="92" customFormat="1" x14ac:dyDescent="0.25">
      <c r="A761" s="98">
        <v>26</v>
      </c>
      <c r="B761" s="8">
        <v>17784</v>
      </c>
      <c r="C761" s="10">
        <v>43078</v>
      </c>
      <c r="D761" s="18" t="s">
        <v>1883</v>
      </c>
      <c r="E761" s="8">
        <v>18670</v>
      </c>
      <c r="F761" s="27" t="s">
        <v>88</v>
      </c>
      <c r="G761" s="8">
        <v>4026</v>
      </c>
      <c r="H761" s="12">
        <f>'Computer-2'!K214</f>
        <v>59</v>
      </c>
      <c r="I761" s="8" t="s">
        <v>2503</v>
      </c>
      <c r="J761" s="8" t="s">
        <v>2516</v>
      </c>
      <c r="K761" s="10">
        <v>39999</v>
      </c>
      <c r="L761" s="13" t="e">
        <f>DATEDIF(K761,#REF!,"Y")&amp; "." &amp; DATEDIF(K761,#REF!,"YM") &amp; "."&amp; DATEDIF(K761,#REF!,"MD") +1</f>
        <v>#REF!</v>
      </c>
      <c r="M761" s="31">
        <v>4.09</v>
      </c>
      <c r="N761" s="31">
        <v>32</v>
      </c>
      <c r="O761" s="109" t="s">
        <v>2471</v>
      </c>
      <c r="P761" s="15"/>
      <c r="Q761" s="2"/>
    </row>
    <row r="762" spans="1:17" s="92" customFormat="1" x14ac:dyDescent="0.25">
      <c r="A762" s="98">
        <v>87</v>
      </c>
      <c r="B762" s="8">
        <v>17651</v>
      </c>
      <c r="C762" s="10">
        <v>43074</v>
      </c>
      <c r="D762" s="18" t="s">
        <v>2271</v>
      </c>
      <c r="E762" s="8">
        <v>18889</v>
      </c>
      <c r="F762" s="8" t="s">
        <v>1074</v>
      </c>
      <c r="G762" s="8">
        <v>4087</v>
      </c>
      <c r="H762" s="12">
        <f>'Computer-4'!L231</f>
        <v>58</v>
      </c>
      <c r="I762" s="8" t="s">
        <v>2503</v>
      </c>
      <c r="J762" s="8" t="s">
        <v>2517</v>
      </c>
      <c r="K762" s="38">
        <v>39902</v>
      </c>
      <c r="L762" s="13" t="e">
        <f>DATEDIF(K762,#REF!,"Y")&amp; "." &amp; DATEDIF(K762,#REF!,"YM") &amp; "."&amp; DATEDIF(K762,#REF!,"MD") +1</f>
        <v>#REF!</v>
      </c>
      <c r="M762" s="31">
        <v>4.03</v>
      </c>
      <c r="N762" s="31">
        <v>33.4</v>
      </c>
      <c r="O762" s="109" t="s">
        <v>2471</v>
      </c>
      <c r="P762" s="15"/>
      <c r="Q762" s="2"/>
    </row>
    <row r="763" spans="1:17" s="92" customFormat="1" x14ac:dyDescent="0.25">
      <c r="A763" s="98">
        <v>22</v>
      </c>
      <c r="B763" s="24">
        <v>17732</v>
      </c>
      <c r="C763" s="25">
        <v>41244</v>
      </c>
      <c r="D763" s="26" t="s">
        <v>99</v>
      </c>
      <c r="E763" s="24">
        <v>18276</v>
      </c>
      <c r="F763" s="27" t="s">
        <v>88</v>
      </c>
      <c r="G763" s="8">
        <v>4022</v>
      </c>
      <c r="H763" s="12">
        <f>'Computer-1'!K235</f>
        <v>57</v>
      </c>
      <c r="I763" s="8" t="s">
        <v>2503</v>
      </c>
      <c r="J763" s="8"/>
      <c r="K763" s="13">
        <v>39861</v>
      </c>
      <c r="L763" s="13" t="e">
        <f>DATEDIF(K763,#REF!,"Y")&amp; "." &amp; DATEDIF(K763,#REF!,"YM") &amp; "."&amp; DATEDIF(K763,#REF!,"MD") +1</f>
        <v>#REF!</v>
      </c>
      <c r="M763" s="29">
        <v>4.04</v>
      </c>
      <c r="N763" s="29">
        <v>28</v>
      </c>
      <c r="O763" s="109" t="s">
        <v>2471</v>
      </c>
      <c r="P763" s="15"/>
      <c r="Q763" s="2"/>
    </row>
    <row r="764" spans="1:17" s="92" customFormat="1" x14ac:dyDescent="0.25">
      <c r="A764" s="98">
        <v>75</v>
      </c>
      <c r="B764" s="8">
        <v>17475</v>
      </c>
      <c r="C764" s="10">
        <v>43082</v>
      </c>
      <c r="D764" s="18" t="s">
        <v>817</v>
      </c>
      <c r="E764" s="8">
        <v>20111</v>
      </c>
      <c r="F764" s="8" t="s">
        <v>790</v>
      </c>
      <c r="G764" s="8">
        <v>4075</v>
      </c>
      <c r="H764" s="12">
        <f>'Computer-3'!J239</f>
        <v>55</v>
      </c>
      <c r="I764" s="8" t="s">
        <v>2503</v>
      </c>
      <c r="J764" s="8"/>
      <c r="K764" s="38">
        <v>39840</v>
      </c>
      <c r="L764" s="13" t="e">
        <f>DATEDIF(K764,#REF!,"Y")&amp; "." &amp; DATEDIF(K764,#REF!,"YM") &amp; "."&amp; DATEDIF(K764,#REF!,"MD") +1</f>
        <v>#REF!</v>
      </c>
      <c r="M764" s="31">
        <v>4.08</v>
      </c>
      <c r="N764" s="31">
        <v>40</v>
      </c>
      <c r="O764" s="109" t="s">
        <v>2471</v>
      </c>
      <c r="P764" s="15"/>
      <c r="Q764" s="2"/>
    </row>
    <row r="765" spans="1:17" s="92" customFormat="1" x14ac:dyDescent="0.25">
      <c r="A765" s="98">
        <v>46</v>
      </c>
      <c r="B765" s="8">
        <v>17575</v>
      </c>
      <c r="C765" s="10">
        <v>43074</v>
      </c>
      <c r="D765" s="18" t="s">
        <v>557</v>
      </c>
      <c r="E765" s="8">
        <v>17376</v>
      </c>
      <c r="F765" s="8" t="s">
        <v>540</v>
      </c>
      <c r="G765" s="8">
        <v>4046</v>
      </c>
      <c r="H765" s="12">
        <f>'Computer-2'!K234</f>
        <v>54</v>
      </c>
      <c r="I765" s="8" t="s">
        <v>2503</v>
      </c>
      <c r="J765" s="8"/>
      <c r="K765" s="38">
        <v>40074</v>
      </c>
      <c r="L765" s="13" t="e">
        <f>DATEDIF(K765,#REF!,"Y")&amp; "." &amp; DATEDIF(K765,#REF!,"YM") &amp; "."&amp; DATEDIF(K765,#REF!,"MD") +1</f>
        <v>#REF!</v>
      </c>
      <c r="M765" s="31">
        <v>5.01</v>
      </c>
      <c r="N765" s="31">
        <v>56</v>
      </c>
      <c r="O765" s="109" t="s">
        <v>2471</v>
      </c>
      <c r="P765" s="15"/>
      <c r="Q765" s="2"/>
    </row>
    <row r="766" spans="1:17" s="92" customFormat="1" x14ac:dyDescent="0.25">
      <c r="A766" s="98">
        <v>16</v>
      </c>
      <c r="B766" s="8">
        <v>18336</v>
      </c>
      <c r="C766" s="10">
        <v>43081</v>
      </c>
      <c r="D766" s="18" t="s">
        <v>1254</v>
      </c>
      <c r="E766" s="8">
        <v>17970</v>
      </c>
      <c r="F766" s="8" t="s">
        <v>1216</v>
      </c>
      <c r="G766" s="8">
        <v>4016</v>
      </c>
      <c r="H766" s="12">
        <f>'Computer-1'!K229</f>
        <v>52</v>
      </c>
      <c r="I766" s="8" t="s">
        <v>2503</v>
      </c>
      <c r="J766" s="8"/>
      <c r="K766" s="38">
        <v>40037</v>
      </c>
      <c r="L766" s="13" t="e">
        <f>DATEDIF(K766,#REF!,"Y")&amp; "." &amp; DATEDIF(K766,#REF!,"YM") &amp; "."&amp; DATEDIF(K766,#REF!,"MD") +1</f>
        <v>#REF!</v>
      </c>
      <c r="M766" s="31">
        <v>4.03</v>
      </c>
      <c r="N766" s="31">
        <v>30</v>
      </c>
      <c r="O766" s="109" t="s">
        <v>2471</v>
      </c>
      <c r="P766" s="15"/>
      <c r="Q766" s="2"/>
    </row>
    <row r="767" spans="1:17" s="92" customFormat="1" x14ac:dyDescent="0.25">
      <c r="A767" s="98">
        <v>12</v>
      </c>
      <c r="B767" s="8">
        <v>19021</v>
      </c>
      <c r="C767" s="10">
        <v>43084</v>
      </c>
      <c r="D767" s="18" t="s">
        <v>683</v>
      </c>
      <c r="E767" s="8">
        <v>18707</v>
      </c>
      <c r="F767" s="8" t="s">
        <v>667</v>
      </c>
      <c r="G767" s="8">
        <v>4012</v>
      </c>
      <c r="H767" s="12">
        <f>'Computer-1'!K225</f>
        <v>50</v>
      </c>
      <c r="I767" s="8" t="s">
        <v>2503</v>
      </c>
      <c r="J767" s="8"/>
      <c r="K767" s="38">
        <v>40118</v>
      </c>
      <c r="L767" s="13" t="e">
        <f>DATEDIF(K767,#REF!,"Y")&amp; "." &amp; DATEDIF(K767,#REF!,"YM") &amp; "."&amp; DATEDIF(K767,#REF!,"MD") +1</f>
        <v>#REF!</v>
      </c>
      <c r="M767" s="31">
        <v>4.0999999999999996</v>
      </c>
      <c r="N767" s="31">
        <v>42</v>
      </c>
      <c r="O767" s="109" t="s">
        <v>2471</v>
      </c>
      <c r="P767" s="15"/>
      <c r="Q767" s="2"/>
    </row>
    <row r="768" spans="1:17" s="92" customFormat="1" x14ac:dyDescent="0.25">
      <c r="A768" s="98">
        <v>49</v>
      </c>
      <c r="B768" s="8">
        <v>19499</v>
      </c>
      <c r="C768" s="10">
        <v>43098</v>
      </c>
      <c r="D768" s="18" t="s">
        <v>568</v>
      </c>
      <c r="E768" s="8">
        <v>17368</v>
      </c>
      <c r="F768" s="8" t="s">
        <v>540</v>
      </c>
      <c r="G768" s="8">
        <v>4049</v>
      </c>
      <c r="H768" s="12">
        <f>'Computer-2'!K237</f>
        <v>50</v>
      </c>
      <c r="I768" s="8" t="s">
        <v>2503</v>
      </c>
      <c r="J768" s="8"/>
      <c r="K768" s="38">
        <v>39832</v>
      </c>
      <c r="L768" s="13" t="e">
        <f>DATEDIF(K768,#REF!,"Y")&amp; "." &amp; DATEDIF(K768,#REF!,"YM") &amp; "."&amp; DATEDIF(K768,#REF!,"MD") +1</f>
        <v>#REF!</v>
      </c>
      <c r="M768" s="31">
        <v>4.04</v>
      </c>
      <c r="N768" s="31">
        <v>30</v>
      </c>
      <c r="O768" s="109" t="s">
        <v>2471</v>
      </c>
      <c r="P768" s="15"/>
      <c r="Q768" s="2"/>
    </row>
    <row r="769" spans="1:17" s="92" customFormat="1" x14ac:dyDescent="0.25">
      <c r="A769" s="98">
        <v>17</v>
      </c>
      <c r="B769" s="8">
        <v>18333</v>
      </c>
      <c r="C769" s="10">
        <v>43081</v>
      </c>
      <c r="D769" s="18" t="s">
        <v>2346</v>
      </c>
      <c r="E769" s="8">
        <v>16374</v>
      </c>
      <c r="F769" s="8" t="s">
        <v>1216</v>
      </c>
      <c r="G769" s="8">
        <v>4017</v>
      </c>
      <c r="H769" s="12">
        <f>'Computer-1'!K230</f>
        <v>49</v>
      </c>
      <c r="I769" s="8" t="s">
        <v>2503</v>
      </c>
      <c r="J769" s="8"/>
      <c r="K769" s="38">
        <v>40517</v>
      </c>
      <c r="L769" s="13" t="e">
        <f>DATEDIF(K769,#REF!,"Y")&amp; "." &amp; DATEDIF(K769,#REF!,"YM") &amp; "."&amp; DATEDIF(K769,#REF!,"MD") +1</f>
        <v>#REF!</v>
      </c>
      <c r="M769" s="31">
        <v>4.03</v>
      </c>
      <c r="N769" s="31">
        <v>34</v>
      </c>
      <c r="O769" s="109" t="s">
        <v>2471</v>
      </c>
      <c r="P769" s="15"/>
      <c r="Q769" s="2"/>
    </row>
    <row r="770" spans="1:17" s="92" customFormat="1" x14ac:dyDescent="0.25">
      <c r="A770" s="98">
        <v>19</v>
      </c>
      <c r="B770" s="8">
        <v>19752</v>
      </c>
      <c r="C770" s="10">
        <v>43093</v>
      </c>
      <c r="D770" s="18" t="s">
        <v>1962</v>
      </c>
      <c r="E770" s="8">
        <v>18611</v>
      </c>
      <c r="F770" s="8" t="s">
        <v>1939</v>
      </c>
      <c r="G770" s="8">
        <v>4019</v>
      </c>
      <c r="H770" s="12">
        <f>'Computer-1'!K232</f>
        <v>49</v>
      </c>
      <c r="I770" s="8" t="s">
        <v>2503</v>
      </c>
      <c r="J770" s="8"/>
      <c r="K770" s="38">
        <v>40479</v>
      </c>
      <c r="L770" s="13" t="e">
        <f>DATEDIF(K770,#REF!,"Y")&amp; "." &amp; DATEDIF(K770,#REF!,"YM") &amp; "."&amp; DATEDIF(K770,#REF!,"MD") +1</f>
        <v>#REF!</v>
      </c>
      <c r="M770" s="31">
        <v>4.0599999999999996</v>
      </c>
      <c r="N770" s="31">
        <v>30</v>
      </c>
      <c r="O770" s="109" t="s">
        <v>2471</v>
      </c>
      <c r="P770" s="15"/>
      <c r="Q770" s="2"/>
    </row>
    <row r="771" spans="1:17" s="92" customFormat="1" x14ac:dyDescent="0.25">
      <c r="A771" s="98">
        <v>88</v>
      </c>
      <c r="B771" s="8">
        <v>17675</v>
      </c>
      <c r="C771" s="10">
        <v>43082</v>
      </c>
      <c r="D771" s="18" t="s">
        <v>1064</v>
      </c>
      <c r="E771" s="8">
        <v>19415</v>
      </c>
      <c r="F771" s="8" t="s">
        <v>1074</v>
      </c>
      <c r="G771" s="8">
        <v>4088</v>
      </c>
      <c r="H771" s="12">
        <f>'Computer-4'!L232</f>
        <v>49</v>
      </c>
      <c r="I771" s="8" t="s">
        <v>2503</v>
      </c>
      <c r="J771" s="8"/>
      <c r="K771" s="38">
        <v>39828</v>
      </c>
      <c r="L771" s="13" t="e">
        <f>DATEDIF(K771,#REF!,"Y")&amp; "." &amp; DATEDIF(K771,#REF!,"YM") &amp; "."&amp; DATEDIF(K771,#REF!,"MD") +1</f>
        <v>#REF!</v>
      </c>
      <c r="M771" s="31">
        <v>4.07</v>
      </c>
      <c r="N771" s="31">
        <v>35</v>
      </c>
      <c r="O771" s="109" t="s">
        <v>2471</v>
      </c>
      <c r="P771" s="15"/>
      <c r="Q771" s="2"/>
    </row>
    <row r="772" spans="1:17" s="92" customFormat="1" x14ac:dyDescent="0.25">
      <c r="A772" s="98">
        <v>53</v>
      </c>
      <c r="B772" s="28">
        <v>17894</v>
      </c>
      <c r="C772" s="13">
        <v>43079</v>
      </c>
      <c r="D772" s="45" t="s">
        <v>1985</v>
      </c>
      <c r="E772" s="28">
        <v>20165</v>
      </c>
      <c r="F772" s="8" t="s">
        <v>116</v>
      </c>
      <c r="G772" s="8">
        <v>4053</v>
      </c>
      <c r="H772" s="12">
        <f>'Computer-3'!J217</f>
        <v>48</v>
      </c>
      <c r="I772" s="8" t="s">
        <v>2503</v>
      </c>
      <c r="J772" s="8"/>
      <c r="K772" s="13">
        <v>40176</v>
      </c>
      <c r="L772" s="13" t="e">
        <f>DATEDIF(K772,#REF!,"Y")&amp; "." &amp; DATEDIF(K772,#REF!,"YM") &amp; "."&amp; DATEDIF(K772,#REF!,"MD") +1</f>
        <v>#REF!</v>
      </c>
      <c r="M772" s="35">
        <v>4.09</v>
      </c>
      <c r="N772" s="35">
        <v>41</v>
      </c>
      <c r="O772" s="109" t="s">
        <v>2471</v>
      </c>
      <c r="P772" s="15"/>
      <c r="Q772" s="2"/>
    </row>
    <row r="773" spans="1:17" s="92" customFormat="1" x14ac:dyDescent="0.25">
      <c r="A773" s="98">
        <v>28</v>
      </c>
      <c r="B773" s="28">
        <v>19125</v>
      </c>
      <c r="C773" s="13">
        <v>43082</v>
      </c>
      <c r="D773" s="45" t="s">
        <v>487</v>
      </c>
      <c r="E773" s="28">
        <v>19100</v>
      </c>
      <c r="F773" s="8" t="s">
        <v>88</v>
      </c>
      <c r="G773" s="8">
        <v>4028</v>
      </c>
      <c r="H773" s="12">
        <f>'Computer-2'!K216</f>
        <v>47</v>
      </c>
      <c r="I773" s="8" t="s">
        <v>2503</v>
      </c>
      <c r="J773" s="8"/>
      <c r="K773" s="13">
        <v>40003</v>
      </c>
      <c r="L773" s="13" t="e">
        <f>DATEDIF(K773,#REF!,"Y")&amp; "." &amp; DATEDIF(K773,#REF!,"YM") &amp; "."&amp; DATEDIF(K773,#REF!,"MD") +1</f>
        <v>#REF!</v>
      </c>
      <c r="M773" s="35">
        <v>4.01</v>
      </c>
      <c r="N773" s="35">
        <v>32</v>
      </c>
      <c r="O773" s="109" t="s">
        <v>2471</v>
      </c>
      <c r="P773" s="15"/>
      <c r="Q773" s="2"/>
    </row>
    <row r="774" spans="1:17" s="92" customFormat="1" x14ac:dyDescent="0.25">
      <c r="A774" s="98">
        <v>14</v>
      </c>
      <c r="B774" s="8">
        <v>17561</v>
      </c>
      <c r="C774" s="10">
        <v>43081</v>
      </c>
      <c r="D774" s="18" t="s">
        <v>693</v>
      </c>
      <c r="E774" s="8">
        <v>18717</v>
      </c>
      <c r="F774" s="8" t="s">
        <v>667</v>
      </c>
      <c r="G774" s="8">
        <v>4014</v>
      </c>
      <c r="H774" s="12">
        <f>'Computer-1'!K227</f>
        <v>46</v>
      </c>
      <c r="I774" s="8" t="s">
        <v>2503</v>
      </c>
      <c r="J774" s="8"/>
      <c r="K774" s="38">
        <v>40149</v>
      </c>
      <c r="L774" s="13" t="e">
        <f>DATEDIF(K774,#REF!,"Y")&amp; "." &amp; DATEDIF(K774,#REF!,"YM") &amp; "."&amp; DATEDIF(K774,#REF!,"MD") +1</f>
        <v>#REF!</v>
      </c>
      <c r="M774" s="31">
        <v>4.0599999999999996</v>
      </c>
      <c r="N774" s="31">
        <v>52</v>
      </c>
      <c r="O774" s="109" t="s">
        <v>2471</v>
      </c>
      <c r="P774" s="15"/>
      <c r="Q774" s="2"/>
    </row>
    <row r="775" spans="1:17" s="92" customFormat="1" x14ac:dyDescent="0.25">
      <c r="A775" s="98">
        <v>76</v>
      </c>
      <c r="B775" s="8">
        <v>17474</v>
      </c>
      <c r="C775" s="10">
        <v>43081</v>
      </c>
      <c r="D775" s="18" t="s">
        <v>2181</v>
      </c>
      <c r="E775" s="8">
        <v>20110</v>
      </c>
      <c r="F775" s="8" t="s">
        <v>790</v>
      </c>
      <c r="G775" s="8">
        <v>4076</v>
      </c>
      <c r="H775" s="12">
        <f>'Computer-4'!L220</f>
        <v>46</v>
      </c>
      <c r="I775" s="8" t="s">
        <v>2503</v>
      </c>
      <c r="J775" s="8"/>
      <c r="K775" s="38">
        <v>40226</v>
      </c>
      <c r="L775" s="13" t="e">
        <f>DATEDIF(K775,#REF!,"Y")&amp; "." &amp; DATEDIF(K775,#REF!,"YM") &amp; "."&amp; DATEDIF(K775,#REF!,"MD") +1</f>
        <v>#REF!</v>
      </c>
      <c r="M775" s="31">
        <v>4.07</v>
      </c>
      <c r="N775" s="31">
        <v>35</v>
      </c>
      <c r="O775" s="109" t="s">
        <v>2471</v>
      </c>
      <c r="P775" s="15"/>
      <c r="Q775" s="2"/>
    </row>
    <row r="776" spans="1:17" s="92" customFormat="1" x14ac:dyDescent="0.25">
      <c r="A776" s="98">
        <v>8</v>
      </c>
      <c r="B776" s="8">
        <v>18703</v>
      </c>
      <c r="C776" s="10">
        <v>43078</v>
      </c>
      <c r="D776" s="18" t="s">
        <v>2294</v>
      </c>
      <c r="E776" s="8">
        <v>19457</v>
      </c>
      <c r="F776" s="8" t="s">
        <v>1075</v>
      </c>
      <c r="G776" s="8">
        <v>4008</v>
      </c>
      <c r="H776" s="12">
        <f>'Computer-1'!K221</f>
        <v>45</v>
      </c>
      <c r="I776" s="8" t="s">
        <v>2503</v>
      </c>
      <c r="J776" s="8"/>
      <c r="K776" s="38">
        <v>39907</v>
      </c>
      <c r="L776" s="13" t="e">
        <f>DATEDIF(K776,#REF!,"Y")&amp; "." &amp; DATEDIF(K776,#REF!,"YM") &amp; "."&amp; DATEDIF(K776,#REF!,"MD") +1</f>
        <v>#REF!</v>
      </c>
      <c r="M776" s="31">
        <v>4.07</v>
      </c>
      <c r="N776" s="31">
        <v>43</v>
      </c>
      <c r="O776" s="109" t="s">
        <v>2471</v>
      </c>
      <c r="P776" s="15"/>
      <c r="Q776" s="2"/>
    </row>
    <row r="777" spans="1:17" s="92" customFormat="1" x14ac:dyDescent="0.25">
      <c r="A777" s="98">
        <v>38</v>
      </c>
      <c r="B777" s="8">
        <v>17445</v>
      </c>
      <c r="C777" s="10">
        <v>43084</v>
      </c>
      <c r="D777" s="18" t="s">
        <v>783</v>
      </c>
      <c r="E777" s="8">
        <v>17819</v>
      </c>
      <c r="F777" s="8" t="s">
        <v>763</v>
      </c>
      <c r="G777" s="8">
        <v>4038</v>
      </c>
      <c r="H777" s="12">
        <f>'Computer-2'!K226</f>
        <v>45</v>
      </c>
      <c r="I777" s="8" t="s">
        <v>2503</v>
      </c>
      <c r="J777" s="8"/>
      <c r="K777" s="38">
        <v>40177</v>
      </c>
      <c r="L777" s="13" t="e">
        <f>DATEDIF(K777,#REF!,"Y")&amp; "." &amp; DATEDIF(K777,#REF!,"YM") &amp; "."&amp; DATEDIF(K777,#REF!,"MD") +1</f>
        <v>#REF!</v>
      </c>
      <c r="M777" s="31">
        <v>4.05</v>
      </c>
      <c r="N777" s="31">
        <v>27</v>
      </c>
      <c r="O777" s="109" t="s">
        <v>2471</v>
      </c>
      <c r="P777" s="17"/>
      <c r="Q777" s="2"/>
    </row>
    <row r="778" spans="1:17" s="92" customFormat="1" x14ac:dyDescent="0.25">
      <c r="A778" s="98">
        <v>69</v>
      </c>
      <c r="B778" s="8">
        <v>18059</v>
      </c>
      <c r="C778" s="10">
        <v>43083</v>
      </c>
      <c r="D778" s="18" t="s">
        <v>1289</v>
      </c>
      <c r="E778" s="8">
        <v>17751</v>
      </c>
      <c r="F778" s="8" t="s">
        <v>1120</v>
      </c>
      <c r="G778" s="8">
        <v>4069</v>
      </c>
      <c r="H778" s="12">
        <f>'Computer-3'!J233</f>
        <v>45</v>
      </c>
      <c r="I778" s="8" t="s">
        <v>2503</v>
      </c>
      <c r="J778" s="8"/>
      <c r="K778" s="38">
        <v>39836</v>
      </c>
      <c r="L778" s="13" t="e">
        <f>DATEDIF(K778,#REF!,"Y")&amp; "." &amp; DATEDIF(K778,#REF!,"YM") &amp; "."&amp; DATEDIF(K778,#REF!,"MD") +1</f>
        <v>#REF!</v>
      </c>
      <c r="M778" s="31">
        <v>4.05</v>
      </c>
      <c r="N778" s="31">
        <v>25.5</v>
      </c>
      <c r="O778" s="109" t="s">
        <v>2471</v>
      </c>
      <c r="P778" s="17"/>
      <c r="Q778" s="2"/>
    </row>
    <row r="779" spans="1:17" s="92" customFormat="1" x14ac:dyDescent="0.25">
      <c r="A779" s="98">
        <v>72</v>
      </c>
      <c r="B779" s="8">
        <v>17496</v>
      </c>
      <c r="C779" s="10">
        <v>43099</v>
      </c>
      <c r="D779" s="18" t="s">
        <v>812</v>
      </c>
      <c r="E779" s="8">
        <v>18183</v>
      </c>
      <c r="F779" s="8" t="s">
        <v>790</v>
      </c>
      <c r="G779" s="8">
        <v>4072</v>
      </c>
      <c r="H779" s="12">
        <f>'Computer-3'!J236</f>
        <v>45</v>
      </c>
      <c r="I779" s="8" t="s">
        <v>2503</v>
      </c>
      <c r="J779" s="8"/>
      <c r="K779" s="38">
        <v>39980</v>
      </c>
      <c r="L779" s="13" t="e">
        <f>DATEDIF(K779,#REF!,"Y")&amp; "." &amp; DATEDIF(K779,#REF!,"YM") &amp; "."&amp; DATEDIF(K779,#REF!,"MD") +1</f>
        <v>#REF!</v>
      </c>
      <c r="M779" s="31">
        <v>4.08</v>
      </c>
      <c r="N779" s="31">
        <v>27</v>
      </c>
      <c r="O779" s="109" t="s">
        <v>2471</v>
      </c>
      <c r="P779" s="17"/>
      <c r="Q779" s="2"/>
    </row>
    <row r="780" spans="1:17" s="92" customFormat="1" x14ac:dyDescent="0.25">
      <c r="A780" s="98">
        <v>74</v>
      </c>
      <c r="B780" s="8">
        <v>17478</v>
      </c>
      <c r="C780" s="10">
        <v>43084</v>
      </c>
      <c r="D780" s="18" t="s">
        <v>816</v>
      </c>
      <c r="E780" s="8">
        <v>20121</v>
      </c>
      <c r="F780" s="8" t="s">
        <v>790</v>
      </c>
      <c r="G780" s="8">
        <v>4074</v>
      </c>
      <c r="H780" s="12">
        <f>'Computer-3'!J238</f>
        <v>45</v>
      </c>
      <c r="I780" s="8" t="s">
        <v>2503</v>
      </c>
      <c r="J780" s="8"/>
      <c r="K780" s="38">
        <v>40169</v>
      </c>
      <c r="L780" s="13" t="e">
        <f>DATEDIF(K780,#REF!,"Y")&amp; "." &amp; DATEDIF(K780,#REF!,"YM") &amp; "."&amp; DATEDIF(K780,#REF!,"MD") +1</f>
        <v>#REF!</v>
      </c>
      <c r="M780" s="31">
        <v>4.03</v>
      </c>
      <c r="N780" s="31">
        <v>32</v>
      </c>
      <c r="O780" s="109" t="s">
        <v>2471</v>
      </c>
      <c r="P780" s="17"/>
      <c r="Q780" s="2"/>
    </row>
    <row r="781" spans="1:17" s="92" customFormat="1" x14ac:dyDescent="0.25">
      <c r="A781" s="98">
        <v>48</v>
      </c>
      <c r="B781" s="8">
        <v>19004</v>
      </c>
      <c r="C781" s="10">
        <v>43093</v>
      </c>
      <c r="D781" s="18" t="s">
        <v>564</v>
      </c>
      <c r="E781" s="8">
        <v>19198</v>
      </c>
      <c r="F781" s="8" t="s">
        <v>540</v>
      </c>
      <c r="G781" s="8">
        <v>4048</v>
      </c>
      <c r="H781" s="12">
        <f>'Computer-2'!K236</f>
        <v>44</v>
      </c>
      <c r="I781" s="8" t="s">
        <v>2503</v>
      </c>
      <c r="J781" s="8"/>
      <c r="K781" s="38">
        <v>40295</v>
      </c>
      <c r="L781" s="13" t="e">
        <f>DATEDIF(K781,#REF!,"Y")&amp; "." &amp; DATEDIF(K781,#REF!,"YM") &amp; "."&amp; DATEDIF(K781,#REF!,"MD") +1</f>
        <v>#REF!</v>
      </c>
      <c r="M781" s="31">
        <v>4.0199999999999996</v>
      </c>
      <c r="N781" s="31">
        <v>23</v>
      </c>
      <c r="O781" s="109" t="s">
        <v>2471</v>
      </c>
      <c r="P781" s="17"/>
      <c r="Q781" s="2"/>
    </row>
    <row r="782" spans="1:17" s="92" customFormat="1" x14ac:dyDescent="0.25">
      <c r="A782" s="98">
        <v>3</v>
      </c>
      <c r="B782" s="8">
        <v>18725</v>
      </c>
      <c r="C782" s="10">
        <v>43083</v>
      </c>
      <c r="D782" s="18" t="s">
        <v>2292</v>
      </c>
      <c r="E782" s="8">
        <v>18358</v>
      </c>
      <c r="F782" s="8" t="s">
        <v>1075</v>
      </c>
      <c r="G782" s="8">
        <v>4003</v>
      </c>
      <c r="H782" s="12">
        <f>'Computer-1'!K216</f>
        <v>43</v>
      </c>
      <c r="I782" s="8" t="s">
        <v>2503</v>
      </c>
      <c r="J782" s="8"/>
      <c r="K782" s="38">
        <v>39969</v>
      </c>
      <c r="L782" s="13" t="e">
        <f>DATEDIF(K782,#REF!,"Y")&amp; "." &amp; DATEDIF(K782,#REF!,"YM") &amp; "."&amp; DATEDIF(K782,#REF!,"MD") +1</f>
        <v>#REF!</v>
      </c>
      <c r="M782" s="31">
        <v>4.05</v>
      </c>
      <c r="N782" s="31">
        <v>40</v>
      </c>
      <c r="O782" s="109" t="s">
        <v>2471</v>
      </c>
      <c r="P782" s="17"/>
      <c r="Q782" s="2"/>
    </row>
    <row r="783" spans="1:17" s="92" customFormat="1" x14ac:dyDescent="0.25">
      <c r="A783" s="98">
        <v>7</v>
      </c>
      <c r="B783" s="8">
        <v>18704</v>
      </c>
      <c r="C783" s="10">
        <v>43078</v>
      </c>
      <c r="D783" s="18" t="s">
        <v>1098</v>
      </c>
      <c r="E783" s="8">
        <v>20138</v>
      </c>
      <c r="F783" s="8" t="s">
        <v>1075</v>
      </c>
      <c r="G783" s="8">
        <v>4007</v>
      </c>
      <c r="H783" s="12">
        <f>'Computer-1'!K220</f>
        <v>43</v>
      </c>
      <c r="I783" s="8" t="s">
        <v>2503</v>
      </c>
      <c r="J783" s="8"/>
      <c r="K783" s="38">
        <v>40191</v>
      </c>
      <c r="L783" s="13" t="e">
        <f>DATEDIF(K783,#REF!,"Y")&amp; "." &amp; DATEDIF(K783,#REF!,"YM") &amp; "."&amp; DATEDIF(K783,#REF!,"MD") +1</f>
        <v>#REF!</v>
      </c>
      <c r="M783" s="31">
        <v>4.03</v>
      </c>
      <c r="N783" s="31">
        <v>27</v>
      </c>
      <c r="O783" s="109" t="s">
        <v>2471</v>
      </c>
      <c r="P783" s="17"/>
      <c r="Q783" s="2"/>
    </row>
    <row r="784" spans="1:17" s="92" customFormat="1" x14ac:dyDescent="0.25">
      <c r="A784" s="98">
        <v>42</v>
      </c>
      <c r="B784" s="8">
        <v>17543</v>
      </c>
      <c r="C784" s="10">
        <v>43084</v>
      </c>
      <c r="D784" s="18" t="s">
        <v>944</v>
      </c>
      <c r="E784" s="8">
        <v>19594</v>
      </c>
      <c r="F784" s="8" t="s">
        <v>918</v>
      </c>
      <c r="G784" s="8">
        <v>4042</v>
      </c>
      <c r="H784" s="12">
        <f>'Computer-2'!K230</f>
        <v>43</v>
      </c>
      <c r="I784" s="8" t="s">
        <v>2503</v>
      </c>
      <c r="J784" s="8"/>
      <c r="K784" s="38">
        <v>39911</v>
      </c>
      <c r="L784" s="13" t="e">
        <f>DATEDIF(K784,#REF!,"Y")&amp; "." &amp; DATEDIF(K784,#REF!,"YM") &amp; "."&amp; DATEDIF(K784,#REF!,"MD") +1</f>
        <v>#REF!</v>
      </c>
      <c r="M784" s="31">
        <v>4.01</v>
      </c>
      <c r="N784" s="31">
        <v>35</v>
      </c>
      <c r="O784" s="109" t="s">
        <v>2471</v>
      </c>
      <c r="P784" s="17"/>
      <c r="Q784" s="2"/>
    </row>
    <row r="785" spans="1:17" s="92" customFormat="1" x14ac:dyDescent="0.25">
      <c r="A785" s="98">
        <v>56</v>
      </c>
      <c r="B785" s="28">
        <v>19249</v>
      </c>
      <c r="C785" s="13">
        <v>43084</v>
      </c>
      <c r="D785" s="45" t="s">
        <v>352</v>
      </c>
      <c r="E785" s="28">
        <v>19174</v>
      </c>
      <c r="F785" s="8" t="s">
        <v>116</v>
      </c>
      <c r="G785" s="8">
        <v>4056</v>
      </c>
      <c r="H785" s="12">
        <f>'Computer-3'!J220</f>
        <v>43</v>
      </c>
      <c r="I785" s="8" t="s">
        <v>2503</v>
      </c>
      <c r="J785" s="8"/>
      <c r="K785" s="13">
        <v>39871</v>
      </c>
      <c r="L785" s="13" t="e">
        <f>DATEDIF(K785,#REF!,"Y")&amp; "." &amp; DATEDIF(K785,#REF!,"YM") &amp; "."&amp; DATEDIF(K785,#REF!,"MD") +1</f>
        <v>#REF!</v>
      </c>
      <c r="M785" s="35">
        <v>4.0599999999999996</v>
      </c>
      <c r="N785" s="35">
        <v>40</v>
      </c>
      <c r="O785" s="109" t="s">
        <v>2471</v>
      </c>
      <c r="P785" s="15"/>
      <c r="Q785" s="2"/>
    </row>
    <row r="786" spans="1:17" s="92" customFormat="1" x14ac:dyDescent="0.25">
      <c r="A786" s="98">
        <v>61</v>
      </c>
      <c r="B786" s="8">
        <v>19077</v>
      </c>
      <c r="C786" s="10">
        <v>43099</v>
      </c>
      <c r="D786" s="18" t="s">
        <v>656</v>
      </c>
      <c r="E786" s="8">
        <v>18571</v>
      </c>
      <c r="F786" s="8" t="s">
        <v>48</v>
      </c>
      <c r="G786" s="8">
        <v>4061</v>
      </c>
      <c r="H786" s="12">
        <f>'Computer-3'!J225</f>
        <v>42</v>
      </c>
      <c r="I786" s="8" t="s">
        <v>2503</v>
      </c>
      <c r="J786" s="8"/>
      <c r="K786" s="38">
        <v>40103</v>
      </c>
      <c r="L786" s="13" t="e">
        <f>DATEDIF(K786,#REF!,"Y")&amp; "." &amp; DATEDIF(K786,#REF!,"YM") &amp; "."&amp; DATEDIF(K786,#REF!,"MD") +1</f>
        <v>#REF!</v>
      </c>
      <c r="M786" s="31">
        <v>4.0999999999999996</v>
      </c>
      <c r="N786" s="31">
        <v>36</v>
      </c>
      <c r="O786" s="109" t="s">
        <v>2471</v>
      </c>
      <c r="P786" s="15"/>
      <c r="Q786" s="2"/>
    </row>
    <row r="787" spans="1:17" s="92" customFormat="1" x14ac:dyDescent="0.25">
      <c r="A787" s="98">
        <v>79</v>
      </c>
      <c r="B787" s="8">
        <v>19416</v>
      </c>
      <c r="C787" s="10">
        <v>43084</v>
      </c>
      <c r="D787" s="18" t="s">
        <v>1377</v>
      </c>
      <c r="E787" s="8">
        <v>19239</v>
      </c>
      <c r="F787" s="8" t="s">
        <v>1309</v>
      </c>
      <c r="G787" s="8">
        <v>4079</v>
      </c>
      <c r="H787" s="12">
        <f>'Computer-4'!L223</f>
        <v>42</v>
      </c>
      <c r="I787" s="8" t="s">
        <v>2503</v>
      </c>
      <c r="J787" s="8"/>
      <c r="K787" s="38">
        <v>39886</v>
      </c>
      <c r="L787" s="13" t="e">
        <f>DATEDIF(K787,#REF!,"Y")&amp; "." &amp; DATEDIF(K787,#REF!,"YM") &amp; "."&amp; DATEDIF(K787,#REF!,"MD") +1</f>
        <v>#REF!</v>
      </c>
      <c r="M787" s="31">
        <v>5</v>
      </c>
      <c r="N787" s="31">
        <v>45</v>
      </c>
      <c r="O787" s="109" t="s">
        <v>2471</v>
      </c>
      <c r="P787" s="15"/>
      <c r="Q787" s="2"/>
    </row>
    <row r="788" spans="1:17" s="92" customFormat="1" x14ac:dyDescent="0.25">
      <c r="A788" s="98">
        <v>80</v>
      </c>
      <c r="B788" s="8">
        <v>18652</v>
      </c>
      <c r="C788" s="10">
        <v>43075</v>
      </c>
      <c r="D788" s="18" t="s">
        <v>1381</v>
      </c>
      <c r="E788" s="8">
        <v>19273</v>
      </c>
      <c r="F788" s="8" t="s">
        <v>1309</v>
      </c>
      <c r="G788" s="8">
        <v>4080</v>
      </c>
      <c r="H788" s="12">
        <f>'Computer-4'!L224</f>
        <v>42</v>
      </c>
      <c r="I788" s="8" t="s">
        <v>2503</v>
      </c>
      <c r="J788" s="8"/>
      <c r="K788" s="38">
        <v>40178</v>
      </c>
      <c r="L788" s="13" t="e">
        <f>DATEDIF(K788,#REF!,"Y")&amp; "." &amp; DATEDIF(K788,#REF!,"YM") &amp; "."&amp; DATEDIF(K788,#REF!,"MD") +1</f>
        <v>#REF!</v>
      </c>
      <c r="M788" s="31">
        <v>4.03</v>
      </c>
      <c r="N788" s="31">
        <v>31</v>
      </c>
      <c r="O788" s="109" t="s">
        <v>2471</v>
      </c>
      <c r="P788" s="15"/>
      <c r="Q788" s="2"/>
    </row>
    <row r="789" spans="1:17" s="92" customFormat="1" x14ac:dyDescent="0.25">
      <c r="A789" s="98">
        <v>36</v>
      </c>
      <c r="B789" s="8">
        <v>18498</v>
      </c>
      <c r="C789" s="10">
        <v>43086</v>
      </c>
      <c r="D789" s="18" t="s">
        <v>976</v>
      </c>
      <c r="E789" s="8">
        <v>18047</v>
      </c>
      <c r="F789" s="8" t="s">
        <v>965</v>
      </c>
      <c r="G789" s="8">
        <v>4036</v>
      </c>
      <c r="H789" s="12">
        <f>'Computer-2'!K224</f>
        <v>41</v>
      </c>
      <c r="I789" s="8" t="s">
        <v>2503</v>
      </c>
      <c r="J789" s="8"/>
      <c r="K789" s="38">
        <v>40143</v>
      </c>
      <c r="L789" s="13" t="e">
        <f>DATEDIF(K789,#REF!,"Y")&amp; "." &amp; DATEDIF(K789,#REF!,"YM") &amp; "."&amp; DATEDIF(K789,#REF!,"MD") +1</f>
        <v>#REF!</v>
      </c>
      <c r="M789" s="31">
        <v>4.05</v>
      </c>
      <c r="N789" s="31">
        <v>37</v>
      </c>
      <c r="O789" s="109" t="s">
        <v>2471</v>
      </c>
      <c r="P789" s="15"/>
      <c r="Q789" s="2"/>
    </row>
    <row r="790" spans="1:17" s="92" customFormat="1" x14ac:dyDescent="0.25">
      <c r="A790" s="98">
        <v>51</v>
      </c>
      <c r="B790" s="8">
        <v>17844</v>
      </c>
      <c r="C790" s="10">
        <v>43076</v>
      </c>
      <c r="D790" s="52" t="s">
        <v>1874</v>
      </c>
      <c r="E790" s="8">
        <v>20181</v>
      </c>
      <c r="F790" s="8" t="s">
        <v>116</v>
      </c>
      <c r="G790" s="8">
        <v>4051</v>
      </c>
      <c r="H790" s="12">
        <f>'Computer-3'!J215</f>
        <v>41</v>
      </c>
      <c r="I790" s="8" t="s">
        <v>2503</v>
      </c>
      <c r="J790" s="8"/>
      <c r="K790" s="9">
        <v>39977</v>
      </c>
      <c r="L790" s="13" t="e">
        <f>DATEDIF(K790,#REF!,"Y")&amp; "." &amp; DATEDIF(K790,#REF!,"YM") &amp; "."&amp; DATEDIF(K790,#REF!,"MD") +1</f>
        <v>#REF!</v>
      </c>
      <c r="M790" s="35">
        <v>4.08</v>
      </c>
      <c r="N790" s="35">
        <v>48</v>
      </c>
      <c r="O790" s="109" t="s">
        <v>2471</v>
      </c>
      <c r="P790" s="15"/>
      <c r="Q790" s="2"/>
    </row>
    <row r="791" spans="1:17" s="92" customFormat="1" x14ac:dyDescent="0.25">
      <c r="A791" s="98">
        <v>63</v>
      </c>
      <c r="B791" s="8">
        <v>17334</v>
      </c>
      <c r="C791" s="10">
        <v>43077</v>
      </c>
      <c r="D791" s="18" t="s">
        <v>2200</v>
      </c>
      <c r="E791" s="8">
        <v>19298</v>
      </c>
      <c r="F791" s="8" t="s">
        <v>870</v>
      </c>
      <c r="G791" s="8">
        <v>4063</v>
      </c>
      <c r="H791" s="12">
        <f>'Computer-3'!J227</f>
        <v>41</v>
      </c>
      <c r="I791" s="8" t="s">
        <v>2503</v>
      </c>
      <c r="J791" s="8"/>
      <c r="K791" s="38">
        <v>40283</v>
      </c>
      <c r="L791" s="13" t="e">
        <f>DATEDIF(K791,#REF!,"Y")&amp; "." &amp; DATEDIF(K791,#REF!,"YM") &amp; "."&amp; DATEDIF(K791,#REF!,"MD") +1</f>
        <v>#REF!</v>
      </c>
      <c r="M791" s="31">
        <v>4.08</v>
      </c>
      <c r="N791" s="31">
        <v>38</v>
      </c>
      <c r="O791" s="109" t="s">
        <v>2471</v>
      </c>
      <c r="P791" s="15"/>
      <c r="Q791" s="2"/>
    </row>
    <row r="792" spans="1:17" s="92" customFormat="1" x14ac:dyDescent="0.25">
      <c r="A792" s="98">
        <v>47</v>
      </c>
      <c r="B792" s="8">
        <v>17589</v>
      </c>
      <c r="C792" s="10">
        <v>43077</v>
      </c>
      <c r="D792" s="18" t="s">
        <v>559</v>
      </c>
      <c r="E792" s="8">
        <v>15003</v>
      </c>
      <c r="F792" s="8" t="s">
        <v>540</v>
      </c>
      <c r="G792" s="8">
        <v>4047</v>
      </c>
      <c r="H792" s="12">
        <f>'Computer-2'!K235</f>
        <v>40</v>
      </c>
      <c r="I792" s="8" t="s">
        <v>2503</v>
      </c>
      <c r="J792" s="8"/>
      <c r="K792" s="38">
        <v>39848</v>
      </c>
      <c r="L792" s="13" t="e">
        <f>DATEDIF(K792,#REF!,"Y")&amp; "." &amp; DATEDIF(K792,#REF!,"YM") &amp; "."&amp; DATEDIF(K792,#REF!,"MD") +1</f>
        <v>#REF!</v>
      </c>
      <c r="M792" s="31">
        <v>4.09</v>
      </c>
      <c r="N792" s="31">
        <v>33</v>
      </c>
      <c r="O792" s="109" t="s">
        <v>2471</v>
      </c>
      <c r="P792" s="15"/>
      <c r="Q792" s="2"/>
    </row>
    <row r="793" spans="1:17" s="92" customFormat="1" x14ac:dyDescent="0.25">
      <c r="A793" s="98">
        <v>11</v>
      </c>
      <c r="B793" s="28">
        <v>18266</v>
      </c>
      <c r="C793" s="13">
        <v>43082</v>
      </c>
      <c r="D793" s="45" t="s">
        <v>288</v>
      </c>
      <c r="E793" s="28">
        <v>19695</v>
      </c>
      <c r="F793" s="8" t="s">
        <v>44</v>
      </c>
      <c r="G793" s="8">
        <v>4011</v>
      </c>
      <c r="H793" s="12">
        <f>'Computer-1'!K224</f>
        <v>39</v>
      </c>
      <c r="I793" s="8" t="s">
        <v>2503</v>
      </c>
      <c r="J793" s="8"/>
      <c r="K793" s="13">
        <v>39867</v>
      </c>
      <c r="L793" s="13" t="e">
        <f>DATEDIF(K793,#REF!,"Y")&amp; "." &amp; DATEDIF(K793,#REF!,"YM") &amp; "."&amp; DATEDIF(K793,#REF!,"MD") +1</f>
        <v>#REF!</v>
      </c>
      <c r="M793" s="35">
        <v>4.07</v>
      </c>
      <c r="N793" s="35">
        <v>44</v>
      </c>
      <c r="O793" s="109" t="s">
        <v>2471</v>
      </c>
      <c r="P793" s="15"/>
      <c r="Q793" s="2"/>
    </row>
    <row r="794" spans="1:17" s="92" customFormat="1" x14ac:dyDescent="0.25">
      <c r="A794" s="98">
        <v>35</v>
      </c>
      <c r="B794" s="28">
        <v>18892</v>
      </c>
      <c r="C794" s="13">
        <v>43084</v>
      </c>
      <c r="D794" s="45" t="s">
        <v>2039</v>
      </c>
      <c r="E794" s="28">
        <v>17831</v>
      </c>
      <c r="F794" s="8" t="s">
        <v>41</v>
      </c>
      <c r="G794" s="8">
        <v>4035</v>
      </c>
      <c r="H794" s="12">
        <f>'Computer-2'!K223</f>
        <v>39</v>
      </c>
      <c r="I794" s="8" t="s">
        <v>2503</v>
      </c>
      <c r="J794" s="8"/>
      <c r="K794" s="13">
        <v>40175</v>
      </c>
      <c r="L794" s="13" t="e">
        <f>DATEDIF(K794,#REF!,"Y")&amp; "." &amp; DATEDIF(K794,#REF!,"YM") &amp; "."&amp; DATEDIF(K794,#REF!,"MD") +1</f>
        <v>#REF!</v>
      </c>
      <c r="M794" s="35">
        <v>4</v>
      </c>
      <c r="N794" s="35">
        <v>21</v>
      </c>
      <c r="O794" s="109" t="s">
        <v>2471</v>
      </c>
      <c r="P794" s="15"/>
      <c r="Q794" s="2"/>
    </row>
    <row r="795" spans="1:17" s="92" customFormat="1" x14ac:dyDescent="0.25">
      <c r="A795" s="98">
        <v>39</v>
      </c>
      <c r="B795" s="8">
        <v>17447</v>
      </c>
      <c r="C795" s="10">
        <v>43084</v>
      </c>
      <c r="D795" s="18" t="s">
        <v>786</v>
      </c>
      <c r="E795" s="8">
        <v>15721</v>
      </c>
      <c r="F795" s="8" t="s">
        <v>763</v>
      </c>
      <c r="G795" s="8">
        <v>4039</v>
      </c>
      <c r="H795" s="12">
        <f>'Computer-2'!K227</f>
        <v>39</v>
      </c>
      <c r="I795" s="8" t="s">
        <v>2503</v>
      </c>
      <c r="J795" s="8"/>
      <c r="K795" s="38">
        <v>40178</v>
      </c>
      <c r="L795" s="13" t="e">
        <f>DATEDIF(K795,#REF!,"Y")&amp; "." &amp; DATEDIF(K795,#REF!,"YM") &amp; "."&amp; DATEDIF(K795,#REF!,"MD") +1</f>
        <v>#REF!</v>
      </c>
      <c r="M795" s="31">
        <v>4.01</v>
      </c>
      <c r="N795" s="31">
        <v>21</v>
      </c>
      <c r="O795" s="109" t="s">
        <v>2471</v>
      </c>
      <c r="P795" s="15"/>
      <c r="Q795" s="2"/>
    </row>
    <row r="796" spans="1:17" s="92" customFormat="1" x14ac:dyDescent="0.25">
      <c r="A796" s="98">
        <v>68</v>
      </c>
      <c r="B796" s="8">
        <v>19628</v>
      </c>
      <c r="C796" s="10">
        <v>371788</v>
      </c>
      <c r="D796" s="18" t="s">
        <v>1167</v>
      </c>
      <c r="E796" s="8">
        <v>17756</v>
      </c>
      <c r="F796" s="8" t="s">
        <v>1120</v>
      </c>
      <c r="G796" s="8">
        <v>4068</v>
      </c>
      <c r="H796" s="12">
        <f>'Computer-3'!J232</f>
        <v>39</v>
      </c>
      <c r="I796" s="8" t="s">
        <v>2503</v>
      </c>
      <c r="J796" s="8"/>
      <c r="K796" s="38">
        <v>40061</v>
      </c>
      <c r="L796" s="13" t="e">
        <f>DATEDIF(K796,#REF!,"Y")&amp; "." &amp; DATEDIF(K796,#REF!,"YM") &amp; "."&amp; DATEDIF(K796,#REF!,"MD") +1</f>
        <v>#REF!</v>
      </c>
      <c r="M796" s="31">
        <v>4.09</v>
      </c>
      <c r="N796" s="31">
        <v>42.2</v>
      </c>
      <c r="O796" s="109" t="s">
        <v>2471</v>
      </c>
      <c r="P796" s="15"/>
      <c r="Q796" s="2"/>
    </row>
    <row r="797" spans="1:17" s="92" customFormat="1" x14ac:dyDescent="0.25">
      <c r="A797" s="98">
        <v>62</v>
      </c>
      <c r="B797" s="8">
        <v>17294</v>
      </c>
      <c r="C797" s="10">
        <v>43080</v>
      </c>
      <c r="D797" s="18" t="s">
        <v>665</v>
      </c>
      <c r="E797" s="8">
        <v>19629</v>
      </c>
      <c r="F797" s="8" t="s">
        <v>662</v>
      </c>
      <c r="G797" s="8">
        <v>4062</v>
      </c>
      <c r="H797" s="12">
        <f>'Computer-3'!J226</f>
        <v>38</v>
      </c>
      <c r="I797" s="8" t="s">
        <v>2503</v>
      </c>
      <c r="J797" s="8"/>
      <c r="K797" s="38">
        <v>40136</v>
      </c>
      <c r="L797" s="13" t="e">
        <f>DATEDIF(K797,#REF!,"Y")&amp; "." &amp; DATEDIF(K797,#REF!,"YM") &amp; "."&amp; DATEDIF(K797,#REF!,"MD") +1</f>
        <v>#REF!</v>
      </c>
      <c r="M797" s="31">
        <v>4.07</v>
      </c>
      <c r="N797" s="31">
        <v>30.5</v>
      </c>
      <c r="O797" s="109" t="s">
        <v>2471</v>
      </c>
      <c r="P797" s="15"/>
      <c r="Q797" s="2"/>
    </row>
    <row r="798" spans="1:17" s="92" customFormat="1" x14ac:dyDescent="0.25">
      <c r="A798" s="98">
        <v>83</v>
      </c>
      <c r="B798" s="8">
        <v>18568</v>
      </c>
      <c r="C798" s="10">
        <v>43099</v>
      </c>
      <c r="D798" s="18" t="s">
        <v>2162</v>
      </c>
      <c r="E798" s="8">
        <v>13689</v>
      </c>
      <c r="F798" s="8" t="s">
        <v>733</v>
      </c>
      <c r="G798" s="8">
        <v>4083</v>
      </c>
      <c r="H798" s="12">
        <f>'Computer-4'!L227</f>
        <v>38</v>
      </c>
      <c r="I798" s="8" t="s">
        <v>2503</v>
      </c>
      <c r="J798" s="8"/>
      <c r="K798" s="38">
        <v>39870</v>
      </c>
      <c r="L798" s="13" t="e">
        <f>DATEDIF(K798,#REF!,"Y")&amp; "." &amp; DATEDIF(K798,#REF!,"YM") &amp; "."&amp; DATEDIF(K798,#REF!,"MD") +1</f>
        <v>#REF!</v>
      </c>
      <c r="M798" s="31">
        <v>4.05</v>
      </c>
      <c r="N798" s="31">
        <v>39</v>
      </c>
      <c r="O798" s="109" t="s">
        <v>2471</v>
      </c>
      <c r="P798" s="15"/>
      <c r="Q798" s="2"/>
    </row>
    <row r="799" spans="1:17" s="92" customFormat="1" x14ac:dyDescent="0.25">
      <c r="A799" s="98">
        <v>25</v>
      </c>
      <c r="B799" s="8">
        <v>17767</v>
      </c>
      <c r="C799" s="10">
        <v>43078</v>
      </c>
      <c r="D799" s="18" t="s">
        <v>1882</v>
      </c>
      <c r="E799" s="8">
        <v>19365</v>
      </c>
      <c r="F799" s="27" t="s">
        <v>88</v>
      </c>
      <c r="G799" s="8">
        <v>4025</v>
      </c>
      <c r="H799" s="12">
        <f>'Computer-1'!K238</f>
        <v>37</v>
      </c>
      <c r="I799" s="8" t="s">
        <v>2503</v>
      </c>
      <c r="J799" s="8"/>
      <c r="K799" s="10">
        <v>40338</v>
      </c>
      <c r="L799" s="13" t="e">
        <f>DATEDIF(K799,#REF!,"Y")&amp; "." &amp; DATEDIF(K799,#REF!,"YM") &amp; "."&amp; DATEDIF(K799,#REF!,"MD") +1</f>
        <v>#REF!</v>
      </c>
      <c r="M799" s="31">
        <v>4.08</v>
      </c>
      <c r="N799" s="31">
        <v>31</v>
      </c>
      <c r="O799" s="109" t="s">
        <v>2471</v>
      </c>
      <c r="P799" s="15"/>
      <c r="Q799" s="2"/>
    </row>
    <row r="800" spans="1:17" s="92" customFormat="1" x14ac:dyDescent="0.25">
      <c r="A800" s="98">
        <v>58</v>
      </c>
      <c r="B800" s="8">
        <v>19294</v>
      </c>
      <c r="C800" s="10">
        <v>43099</v>
      </c>
      <c r="D800" s="18" t="s">
        <v>2116</v>
      </c>
      <c r="E800" s="8">
        <v>20158</v>
      </c>
      <c r="F800" s="8" t="s">
        <v>116</v>
      </c>
      <c r="G800" s="8">
        <v>4058</v>
      </c>
      <c r="H800" s="12">
        <f>'Computer-3'!J222</f>
        <v>37</v>
      </c>
      <c r="I800" s="8" t="s">
        <v>2503</v>
      </c>
      <c r="J800" s="8"/>
      <c r="K800" s="38">
        <v>40055</v>
      </c>
      <c r="L800" s="13" t="e">
        <f>DATEDIF(K800,#REF!,"Y")&amp; "." &amp; DATEDIF(K800,#REF!,"YM") &amp; "."&amp; DATEDIF(K800,#REF!,"MD") +1</f>
        <v>#REF!</v>
      </c>
      <c r="M800" s="31">
        <v>4.05</v>
      </c>
      <c r="N800" s="31">
        <v>35</v>
      </c>
      <c r="O800" s="109" t="s">
        <v>2471</v>
      </c>
      <c r="P800" s="15"/>
      <c r="Q800" s="2"/>
    </row>
    <row r="801" spans="1:17" s="92" customFormat="1" x14ac:dyDescent="0.25">
      <c r="A801" s="98">
        <v>67</v>
      </c>
      <c r="B801" s="8">
        <v>18041</v>
      </c>
      <c r="C801" s="10">
        <v>43078</v>
      </c>
      <c r="D801" s="18" t="s">
        <v>1161</v>
      </c>
      <c r="E801" s="8">
        <v>20234</v>
      </c>
      <c r="F801" s="8" t="s">
        <v>1120</v>
      </c>
      <c r="G801" s="8">
        <v>4067</v>
      </c>
      <c r="H801" s="12">
        <f>'Computer-3'!J231</f>
        <v>37</v>
      </c>
      <c r="I801" s="8" t="s">
        <v>2503</v>
      </c>
      <c r="J801" s="8"/>
      <c r="K801" s="38">
        <v>40126</v>
      </c>
      <c r="L801" s="13" t="e">
        <f>DATEDIF(K801,#REF!,"Y")&amp; "." &amp; DATEDIF(K801,#REF!,"YM") &amp; "."&amp; DATEDIF(K801,#REF!,"MD") +1</f>
        <v>#REF!</v>
      </c>
      <c r="M801" s="31">
        <v>4.08</v>
      </c>
      <c r="N801" s="31">
        <v>39</v>
      </c>
      <c r="O801" s="109" t="s">
        <v>2471</v>
      </c>
      <c r="P801" s="15"/>
      <c r="Q801" s="2"/>
    </row>
    <row r="802" spans="1:17" s="92" customFormat="1" x14ac:dyDescent="0.25">
      <c r="A802" s="98">
        <v>92</v>
      </c>
      <c r="B802" s="8">
        <v>17707</v>
      </c>
      <c r="C802" s="10"/>
      <c r="D802" s="18" t="s">
        <v>2480</v>
      </c>
      <c r="E802" s="8">
        <v>18241</v>
      </c>
      <c r="F802" s="27" t="s">
        <v>88</v>
      </c>
      <c r="G802" s="8">
        <v>4092</v>
      </c>
      <c r="H802" s="12">
        <f>'Computer-4'!L236</f>
        <v>37</v>
      </c>
      <c r="I802" s="8" t="s">
        <v>2503</v>
      </c>
      <c r="J802" s="8"/>
      <c r="K802" s="38">
        <v>40223</v>
      </c>
      <c r="L802" s="13" t="e">
        <f>DATEDIF(K802,#REF!,"Y")&amp; "." &amp; DATEDIF(K802,#REF!,"YM") &amp; "."&amp; DATEDIF(K802,#REF!,"MD") +1</f>
        <v>#REF!</v>
      </c>
      <c r="M802" s="31"/>
      <c r="N802" s="31"/>
      <c r="O802" s="109" t="s">
        <v>2471</v>
      </c>
      <c r="P802" s="15"/>
      <c r="Q802" s="2"/>
    </row>
    <row r="803" spans="1:17" s="92" customFormat="1" x14ac:dyDescent="0.25">
      <c r="A803" s="98">
        <v>60</v>
      </c>
      <c r="B803" s="8">
        <v>17968</v>
      </c>
      <c r="C803" s="10">
        <v>43063</v>
      </c>
      <c r="D803" s="39" t="s">
        <v>58</v>
      </c>
      <c r="E803" s="8">
        <v>19063</v>
      </c>
      <c r="F803" s="8" t="s">
        <v>48</v>
      </c>
      <c r="G803" s="8">
        <v>4060</v>
      </c>
      <c r="H803" s="12">
        <f>'Computer-3'!J224</f>
        <v>36</v>
      </c>
      <c r="I803" s="8" t="s">
        <v>2503</v>
      </c>
      <c r="J803" s="8"/>
      <c r="K803" s="10">
        <v>40109</v>
      </c>
      <c r="L803" s="13" t="e">
        <f>DATEDIF(K803,#REF!,"Y")&amp; "." &amp; DATEDIF(K803,#REF!,"YM") &amp; "."&amp; DATEDIF(K803,#REF!,"MD") +1</f>
        <v>#REF!</v>
      </c>
      <c r="M803" s="31">
        <v>4.0599999999999996</v>
      </c>
      <c r="N803" s="31">
        <v>30</v>
      </c>
      <c r="O803" s="109" t="s">
        <v>2471</v>
      </c>
      <c r="P803" s="15"/>
      <c r="Q803" s="2"/>
    </row>
    <row r="804" spans="1:17" s="92" customFormat="1" x14ac:dyDescent="0.25">
      <c r="A804" s="98">
        <v>89</v>
      </c>
      <c r="B804" s="8">
        <v>17663</v>
      </c>
      <c r="C804" s="10">
        <v>43078</v>
      </c>
      <c r="D804" s="18" t="s">
        <v>2272</v>
      </c>
      <c r="E804" s="8">
        <v>19414</v>
      </c>
      <c r="F804" s="8" t="s">
        <v>1074</v>
      </c>
      <c r="G804" s="8">
        <v>4089</v>
      </c>
      <c r="H804" s="12">
        <f>'Computer-4'!L233</f>
        <v>36</v>
      </c>
      <c r="I804" s="8" t="s">
        <v>2503</v>
      </c>
      <c r="J804" s="8"/>
      <c r="K804" s="38">
        <v>40206</v>
      </c>
      <c r="L804" s="13" t="e">
        <f>DATEDIF(K804,#REF!,"Y")&amp; "." &amp; DATEDIF(K804,#REF!,"YM") &amp; "."&amp; DATEDIF(K804,#REF!,"MD") +1</f>
        <v>#REF!</v>
      </c>
      <c r="M804" s="31">
        <v>4.07</v>
      </c>
      <c r="N804" s="31">
        <v>35</v>
      </c>
      <c r="O804" s="109" t="s">
        <v>2471</v>
      </c>
      <c r="P804" s="15"/>
      <c r="Q804" s="2"/>
    </row>
    <row r="805" spans="1:17" s="92" customFormat="1" x14ac:dyDescent="0.25">
      <c r="A805" s="98">
        <v>24</v>
      </c>
      <c r="B805" s="8">
        <v>17723</v>
      </c>
      <c r="C805" s="10">
        <v>43067</v>
      </c>
      <c r="D805" s="18" t="s">
        <v>184</v>
      </c>
      <c r="E805" s="8">
        <v>18254</v>
      </c>
      <c r="F805" s="27" t="s">
        <v>88</v>
      </c>
      <c r="G805" s="8">
        <v>4024</v>
      </c>
      <c r="H805" s="12">
        <f>'Computer-1'!K237</f>
        <v>35</v>
      </c>
      <c r="I805" s="8" t="s">
        <v>2503</v>
      </c>
      <c r="J805" s="8"/>
      <c r="K805" s="10">
        <v>40119</v>
      </c>
      <c r="L805" s="13" t="e">
        <f>DATEDIF(K805,#REF!,"Y")&amp; "." &amp; DATEDIF(K805,#REF!,"YM") &amp; "."&amp; DATEDIF(K805,#REF!,"MD") +1</f>
        <v>#REF!</v>
      </c>
      <c r="M805" s="31">
        <v>4.05</v>
      </c>
      <c r="N805" s="31">
        <v>30</v>
      </c>
      <c r="O805" s="109" t="s">
        <v>2471</v>
      </c>
      <c r="P805" s="15"/>
      <c r="Q805" s="2"/>
    </row>
    <row r="806" spans="1:17" s="92" customFormat="1" x14ac:dyDescent="0.25">
      <c r="A806" s="98">
        <v>44</v>
      </c>
      <c r="B806" s="8">
        <v>17550</v>
      </c>
      <c r="C806" s="10">
        <v>43082</v>
      </c>
      <c r="D806" s="18" t="s">
        <v>951</v>
      </c>
      <c r="E806" s="8">
        <v>19555</v>
      </c>
      <c r="F806" s="8" t="s">
        <v>918</v>
      </c>
      <c r="G806" s="8">
        <v>4044</v>
      </c>
      <c r="H806" s="12">
        <f>'Computer-2'!K232</f>
        <v>35</v>
      </c>
      <c r="I806" s="8" t="s">
        <v>2503</v>
      </c>
      <c r="J806" s="8"/>
      <c r="K806" s="38">
        <v>40308</v>
      </c>
      <c r="L806" s="13" t="e">
        <f>DATEDIF(K806,#REF!,"Y")&amp; "." &amp; DATEDIF(K806,#REF!,"YM") &amp; "."&amp; DATEDIF(K806,#REF!,"MD") +1</f>
        <v>#REF!</v>
      </c>
      <c r="M806" s="31">
        <v>4.07</v>
      </c>
      <c r="N806" s="31">
        <v>44</v>
      </c>
      <c r="O806" s="109" t="s">
        <v>2471</v>
      </c>
      <c r="P806" s="15"/>
      <c r="Q806" s="2"/>
    </row>
    <row r="807" spans="1:17" s="92" customFormat="1" x14ac:dyDescent="0.25">
      <c r="A807" s="98">
        <v>15</v>
      </c>
      <c r="B807" s="8">
        <v>18339</v>
      </c>
      <c r="C807" s="10">
        <v>43082</v>
      </c>
      <c r="D807" s="18" t="s">
        <v>1251</v>
      </c>
      <c r="E807" s="8">
        <v>16406</v>
      </c>
      <c r="F807" s="8" t="s">
        <v>1216</v>
      </c>
      <c r="G807" s="8">
        <v>4015</v>
      </c>
      <c r="H807" s="12">
        <f>'Computer-1'!K228</f>
        <v>34</v>
      </c>
      <c r="I807" s="8" t="s">
        <v>2503</v>
      </c>
      <c r="J807" s="8"/>
      <c r="K807" s="38">
        <v>39900</v>
      </c>
      <c r="L807" s="13" t="e">
        <f>DATEDIF(K807,#REF!,"Y")&amp; "." &amp; DATEDIF(K807,#REF!,"YM") &amp; "."&amp; DATEDIF(K807,#REF!,"MD") +1</f>
        <v>#REF!</v>
      </c>
      <c r="M807" s="31">
        <v>4.03</v>
      </c>
      <c r="N807" s="31">
        <v>26</v>
      </c>
      <c r="O807" s="109" t="s">
        <v>2471</v>
      </c>
      <c r="P807" s="15"/>
      <c r="Q807" s="2"/>
    </row>
    <row r="808" spans="1:17" s="92" customFormat="1" x14ac:dyDescent="0.25">
      <c r="A808" s="98">
        <v>41</v>
      </c>
      <c r="B808" s="8">
        <v>18912</v>
      </c>
      <c r="C808" s="10">
        <v>43084</v>
      </c>
      <c r="D808" s="18" t="s">
        <v>940</v>
      </c>
      <c r="E808" s="8">
        <v>19584</v>
      </c>
      <c r="F808" s="8" t="s">
        <v>918</v>
      </c>
      <c r="G808" s="8">
        <v>4041</v>
      </c>
      <c r="H808" s="12">
        <f>'Computer-2'!K229</f>
        <v>34</v>
      </c>
      <c r="I808" s="8" t="s">
        <v>2503</v>
      </c>
      <c r="J808" s="8"/>
      <c r="K808" s="38">
        <v>40185</v>
      </c>
      <c r="L808" s="13" t="e">
        <f>DATEDIF(K808,#REF!,"Y")&amp; "." &amp; DATEDIF(K808,#REF!,"YM") &amp; "."&amp; DATEDIF(K808,#REF!,"MD") +1</f>
        <v>#REF!</v>
      </c>
      <c r="M808" s="31">
        <v>4.08</v>
      </c>
      <c r="N808" s="31">
        <v>45</v>
      </c>
      <c r="O808" s="109" t="s">
        <v>2471</v>
      </c>
      <c r="P808" s="15"/>
      <c r="Q808" s="2"/>
    </row>
    <row r="809" spans="1:17" s="92" customFormat="1" x14ac:dyDescent="0.25">
      <c r="A809" s="98">
        <v>81</v>
      </c>
      <c r="B809" s="8">
        <v>18531</v>
      </c>
      <c r="C809" s="10">
        <v>43063</v>
      </c>
      <c r="D809" s="18" t="s">
        <v>755</v>
      </c>
      <c r="E809" s="8">
        <v>16569</v>
      </c>
      <c r="F809" s="8" t="s">
        <v>733</v>
      </c>
      <c r="G809" s="8">
        <v>4081</v>
      </c>
      <c r="H809" s="12">
        <f>'Computer-4'!L225</f>
        <v>34</v>
      </c>
      <c r="I809" s="8" t="s">
        <v>2503</v>
      </c>
      <c r="J809" s="8"/>
      <c r="K809" s="38">
        <v>40433</v>
      </c>
      <c r="L809" s="13" t="e">
        <f>DATEDIF(K809,#REF!,"Y")&amp; "." &amp; DATEDIF(K809,#REF!,"YM") &amp; "."&amp; DATEDIF(K809,#REF!,"MD") +1</f>
        <v>#REF!</v>
      </c>
      <c r="M809" s="31">
        <v>4</v>
      </c>
      <c r="N809" s="31">
        <v>29</v>
      </c>
      <c r="O809" s="109" t="s">
        <v>2471</v>
      </c>
      <c r="P809" s="15"/>
      <c r="Q809" s="2"/>
    </row>
    <row r="810" spans="1:17" s="92" customFormat="1" x14ac:dyDescent="0.25">
      <c r="A810" s="98">
        <v>43</v>
      </c>
      <c r="B810" s="8">
        <v>18918</v>
      </c>
      <c r="C810" s="10">
        <v>43090</v>
      </c>
      <c r="D810" s="18" t="s">
        <v>950</v>
      </c>
      <c r="E810" s="8">
        <v>19557</v>
      </c>
      <c r="F810" s="8" t="s">
        <v>918</v>
      </c>
      <c r="G810" s="8">
        <v>4043</v>
      </c>
      <c r="H810" s="12">
        <f>'Computer-2'!K231</f>
        <v>33</v>
      </c>
      <c r="I810" s="8" t="s">
        <v>2503</v>
      </c>
      <c r="J810" s="8"/>
      <c r="K810" s="38">
        <v>39914</v>
      </c>
      <c r="L810" s="13" t="e">
        <f>DATEDIF(K810,#REF!,"Y")&amp; "." &amp; DATEDIF(K810,#REF!,"YM") &amp; "."&amp; DATEDIF(K810,#REF!,"MD") +1</f>
        <v>#REF!</v>
      </c>
      <c r="M810" s="31">
        <v>4.05</v>
      </c>
      <c r="N810" s="31">
        <v>40</v>
      </c>
      <c r="O810" s="109" t="s">
        <v>2471</v>
      </c>
      <c r="P810" s="15"/>
      <c r="Q810" s="2"/>
    </row>
    <row r="811" spans="1:17" s="92" customFormat="1" x14ac:dyDescent="0.25">
      <c r="A811" s="98">
        <v>65</v>
      </c>
      <c r="B811" s="8">
        <v>17333</v>
      </c>
      <c r="C811" s="10">
        <v>43070</v>
      </c>
      <c r="D811" s="18" t="s">
        <v>871</v>
      </c>
      <c r="E811" s="8">
        <v>18559</v>
      </c>
      <c r="F811" s="8" t="s">
        <v>870</v>
      </c>
      <c r="G811" s="8">
        <v>4065</v>
      </c>
      <c r="H811" s="12">
        <f>'Computer-3'!J229</f>
        <v>33</v>
      </c>
      <c r="I811" s="8" t="s">
        <v>2503</v>
      </c>
      <c r="J811" s="8"/>
      <c r="K811" s="38">
        <v>39839</v>
      </c>
      <c r="L811" s="13" t="e">
        <f>DATEDIF(K811,#REF!,"Y")&amp; "." &amp; DATEDIF(K811,#REF!,"YM") &amp; "."&amp; DATEDIF(K811,#REF!,"MD") +1</f>
        <v>#REF!</v>
      </c>
      <c r="M811" s="31">
        <v>4.1100000000000003</v>
      </c>
      <c r="N811" s="31">
        <v>45</v>
      </c>
      <c r="O811" s="109" t="s">
        <v>2471</v>
      </c>
      <c r="P811" s="15"/>
      <c r="Q811" s="2"/>
    </row>
    <row r="812" spans="1:17" s="92" customFormat="1" x14ac:dyDescent="0.25">
      <c r="A812" s="98">
        <v>85</v>
      </c>
      <c r="B812" s="8">
        <v>17676</v>
      </c>
      <c r="C812" s="10">
        <v>43082</v>
      </c>
      <c r="D812" s="18" t="s">
        <v>2265</v>
      </c>
      <c r="E812" s="8">
        <v>18858</v>
      </c>
      <c r="F812" s="8" t="s">
        <v>1074</v>
      </c>
      <c r="G812" s="8">
        <v>4085</v>
      </c>
      <c r="H812" s="12">
        <f>'Computer-4'!L229</f>
        <v>33</v>
      </c>
      <c r="I812" s="8" t="s">
        <v>2503</v>
      </c>
      <c r="J812" s="8"/>
      <c r="K812" s="38">
        <v>40094</v>
      </c>
      <c r="L812" s="13" t="e">
        <f>DATEDIF(K812,#REF!,"Y")&amp; "." &amp; DATEDIF(K812,#REF!,"YM") &amp; "."&amp; DATEDIF(K812,#REF!,"MD") +1</f>
        <v>#REF!</v>
      </c>
      <c r="M812" s="31">
        <v>4.09</v>
      </c>
      <c r="N812" s="31">
        <v>32</v>
      </c>
      <c r="O812" s="109" t="s">
        <v>2471</v>
      </c>
      <c r="P812" s="15"/>
      <c r="Q812" s="2"/>
    </row>
    <row r="813" spans="1:17" s="92" customFormat="1" x14ac:dyDescent="0.25">
      <c r="A813" s="98">
        <v>13</v>
      </c>
      <c r="B813" s="8">
        <v>19009</v>
      </c>
      <c r="C813" s="10">
        <v>43084</v>
      </c>
      <c r="D813" s="18" t="s">
        <v>689</v>
      </c>
      <c r="E813" s="8">
        <v>19482</v>
      </c>
      <c r="F813" s="8" t="s">
        <v>667</v>
      </c>
      <c r="G813" s="8">
        <v>4013</v>
      </c>
      <c r="H813" s="12">
        <f>'Computer-1'!K226</f>
        <v>32</v>
      </c>
      <c r="I813" s="8" t="s">
        <v>2503</v>
      </c>
      <c r="J813" s="8"/>
      <c r="K813" s="38">
        <v>40067</v>
      </c>
      <c r="L813" s="13" t="e">
        <f>DATEDIF(K813,#REF!,"Y")&amp; "." &amp; DATEDIF(K813,#REF!,"YM") &amp; "."&amp; DATEDIF(K813,#REF!,"MD") +1</f>
        <v>#REF!</v>
      </c>
      <c r="M813" s="31">
        <v>4</v>
      </c>
      <c r="N813" s="31">
        <v>27</v>
      </c>
      <c r="O813" s="109" t="s">
        <v>2471</v>
      </c>
      <c r="P813" s="15"/>
      <c r="Q813" s="2"/>
    </row>
    <row r="814" spans="1:17" s="92" customFormat="1" x14ac:dyDescent="0.25">
      <c r="A814" s="98">
        <v>27</v>
      </c>
      <c r="B814" s="8">
        <v>17798</v>
      </c>
      <c r="C814" s="10">
        <v>43080</v>
      </c>
      <c r="D814" s="18" t="s">
        <v>188</v>
      </c>
      <c r="E814" s="8">
        <v>18669</v>
      </c>
      <c r="F814" s="27" t="s">
        <v>88</v>
      </c>
      <c r="G814" s="8">
        <v>4027</v>
      </c>
      <c r="H814" s="12">
        <f>'Computer-2'!K215</f>
        <v>32</v>
      </c>
      <c r="I814" s="8" t="s">
        <v>2503</v>
      </c>
      <c r="J814" s="8"/>
      <c r="K814" s="38">
        <v>40289</v>
      </c>
      <c r="L814" s="13" t="e">
        <f>DATEDIF(K814,#REF!,"Y")&amp; "." &amp; DATEDIF(K814,#REF!,"YM") &amp; "."&amp; DATEDIF(K814,#REF!,"MD") +1</f>
        <v>#REF!</v>
      </c>
      <c r="M814" s="31">
        <v>4.0599999999999996</v>
      </c>
      <c r="N814" s="31">
        <v>32</v>
      </c>
      <c r="O814" s="109" t="s">
        <v>2471</v>
      </c>
      <c r="P814" s="15"/>
      <c r="Q814" s="2"/>
    </row>
    <row r="815" spans="1:17" s="92" customFormat="1" x14ac:dyDescent="0.25">
      <c r="A815" s="98">
        <v>45</v>
      </c>
      <c r="B815" s="8">
        <v>17566</v>
      </c>
      <c r="C815" s="10">
        <v>43063</v>
      </c>
      <c r="D815" s="18" t="s">
        <v>554</v>
      </c>
      <c r="E815" s="8">
        <v>19224</v>
      </c>
      <c r="F815" s="8" t="s">
        <v>540</v>
      </c>
      <c r="G815" s="8">
        <v>4045</v>
      </c>
      <c r="H815" s="12">
        <f>'Computer-2'!K233</f>
        <v>32</v>
      </c>
      <c r="I815" s="8" t="s">
        <v>2503</v>
      </c>
      <c r="J815" s="8"/>
      <c r="K815" s="38">
        <v>39872</v>
      </c>
      <c r="L815" s="13" t="e">
        <f>DATEDIF(K815,#REF!,"Y")&amp; "." &amp; DATEDIF(K815,#REF!,"YM") &amp; "."&amp; DATEDIF(K815,#REF!,"MD") +1</f>
        <v>#REF!</v>
      </c>
      <c r="M815" s="31">
        <v>4.03</v>
      </c>
      <c r="N815" s="31">
        <v>29</v>
      </c>
      <c r="O815" s="109" t="s">
        <v>2471</v>
      </c>
      <c r="P815" s="15"/>
      <c r="Q815" s="2"/>
    </row>
    <row r="816" spans="1:17" s="92" customFormat="1" x14ac:dyDescent="0.25">
      <c r="A816" s="98">
        <v>29</v>
      </c>
      <c r="B816" s="28">
        <v>19140</v>
      </c>
      <c r="C816" s="13">
        <v>43083</v>
      </c>
      <c r="D816" s="45" t="s">
        <v>490</v>
      </c>
      <c r="E816" s="28">
        <v>18249</v>
      </c>
      <c r="F816" s="8" t="s">
        <v>88</v>
      </c>
      <c r="G816" s="8">
        <v>4029</v>
      </c>
      <c r="H816" s="12">
        <f>'Computer-2'!K217</f>
        <v>30</v>
      </c>
      <c r="I816" s="8" t="s">
        <v>2503</v>
      </c>
      <c r="J816" s="8"/>
      <c r="K816" s="13">
        <v>39986</v>
      </c>
      <c r="L816" s="13" t="e">
        <f>DATEDIF(K816,#REF!,"Y")&amp; "." &amp; DATEDIF(K816,#REF!,"YM") &amp; "."&amp; DATEDIF(K816,#REF!,"MD") +1</f>
        <v>#REF!</v>
      </c>
      <c r="M816" s="35">
        <v>4.03</v>
      </c>
      <c r="N816" s="35">
        <v>25</v>
      </c>
      <c r="O816" s="109" t="s">
        <v>2471</v>
      </c>
      <c r="P816" s="15"/>
      <c r="Q816" s="2"/>
    </row>
    <row r="817" spans="1:17" s="92" customFormat="1" x14ac:dyDescent="0.25">
      <c r="A817" s="98">
        <v>90</v>
      </c>
      <c r="B817" s="8">
        <v>17670</v>
      </c>
      <c r="C817" s="10">
        <v>43081</v>
      </c>
      <c r="D817" s="18" t="s">
        <v>2273</v>
      </c>
      <c r="E817" s="8">
        <v>18871</v>
      </c>
      <c r="F817" s="8" t="s">
        <v>1074</v>
      </c>
      <c r="G817" s="8">
        <v>4090</v>
      </c>
      <c r="H817" s="12">
        <f>'Computer-4'!L234</f>
        <v>30</v>
      </c>
      <c r="I817" s="8" t="s">
        <v>2503</v>
      </c>
      <c r="J817" s="8"/>
      <c r="K817" s="38">
        <v>39960</v>
      </c>
      <c r="L817" s="13" t="e">
        <f>DATEDIF(K817,#REF!,"Y")&amp; "." &amp; DATEDIF(K817,#REF!,"YM") &amp; "."&amp; DATEDIF(K817,#REF!,"MD") +1</f>
        <v>#REF!</v>
      </c>
      <c r="M817" s="31">
        <v>4.04</v>
      </c>
      <c r="N817" s="31">
        <v>32</v>
      </c>
      <c r="O817" s="109" t="s">
        <v>2471</v>
      </c>
      <c r="P817" s="15"/>
      <c r="Q817" s="2"/>
    </row>
    <row r="818" spans="1:17" s="92" customFormat="1" x14ac:dyDescent="0.25">
      <c r="A818" s="98">
        <v>37</v>
      </c>
      <c r="B818" s="8">
        <v>18451</v>
      </c>
      <c r="C818" s="10">
        <v>43064</v>
      </c>
      <c r="D818" s="18" t="s">
        <v>1003</v>
      </c>
      <c r="E818" s="8">
        <v>18039</v>
      </c>
      <c r="F818" s="8" t="s">
        <v>965</v>
      </c>
      <c r="G818" s="8">
        <v>4037</v>
      </c>
      <c r="H818" s="12">
        <f>'Computer-2'!K225</f>
        <v>29</v>
      </c>
      <c r="I818" s="8" t="s">
        <v>2503</v>
      </c>
      <c r="J818" s="8"/>
      <c r="K818" s="38">
        <v>39977</v>
      </c>
      <c r="L818" s="13" t="e">
        <f>DATEDIF(K818,#REF!,"Y")&amp; "." &amp; DATEDIF(K818,#REF!,"YM") &amp; "."&amp; DATEDIF(K818,#REF!,"MD") +1</f>
        <v>#REF!</v>
      </c>
      <c r="M818" s="31">
        <v>4.01</v>
      </c>
      <c r="N818" s="31">
        <v>22</v>
      </c>
      <c r="O818" s="109" t="s">
        <v>2471</v>
      </c>
      <c r="P818" s="15"/>
      <c r="Q818" s="2"/>
    </row>
    <row r="819" spans="1:17" s="92" customFormat="1" x14ac:dyDescent="0.25">
      <c r="A819" s="98">
        <v>50</v>
      </c>
      <c r="B819" s="8">
        <v>17870</v>
      </c>
      <c r="C819" s="10">
        <v>43077</v>
      </c>
      <c r="D819" s="11" t="s">
        <v>125</v>
      </c>
      <c r="E819" s="8">
        <v>18957</v>
      </c>
      <c r="F819" s="8" t="s">
        <v>116</v>
      </c>
      <c r="G819" s="8">
        <v>4050</v>
      </c>
      <c r="H819" s="12">
        <f>'Computer-2'!K238</f>
        <v>29</v>
      </c>
      <c r="I819" s="8" t="s">
        <v>2503</v>
      </c>
      <c r="J819" s="8"/>
      <c r="K819" s="10">
        <v>40035</v>
      </c>
      <c r="L819" s="13" t="e">
        <f>DATEDIF(K819,#REF!,"Y")&amp; "." &amp; DATEDIF(K819,#REF!,"YM") &amp; "."&amp; DATEDIF(K819,#REF!,"MD") +1</f>
        <v>#REF!</v>
      </c>
      <c r="M819" s="31">
        <v>4.0999999999999996</v>
      </c>
      <c r="N819" s="31">
        <v>44</v>
      </c>
      <c r="O819" s="109" t="s">
        <v>2471</v>
      </c>
      <c r="P819" s="15"/>
      <c r="Q819" s="2"/>
    </row>
    <row r="820" spans="1:17" s="92" customFormat="1" x14ac:dyDescent="0.25">
      <c r="A820" s="98">
        <v>57</v>
      </c>
      <c r="B820" s="28">
        <v>19258</v>
      </c>
      <c r="C820" s="13">
        <v>43084</v>
      </c>
      <c r="D820" s="45" t="s">
        <v>359</v>
      </c>
      <c r="E820" s="28">
        <v>18951</v>
      </c>
      <c r="F820" s="8" t="s">
        <v>116</v>
      </c>
      <c r="G820" s="8">
        <v>4057</v>
      </c>
      <c r="H820" s="12">
        <f>'Computer-3'!J221</f>
        <v>29</v>
      </c>
      <c r="I820" s="8" t="s">
        <v>2503</v>
      </c>
      <c r="J820" s="8"/>
      <c r="K820" s="13">
        <v>40057</v>
      </c>
      <c r="L820" s="13" t="e">
        <f>DATEDIF(K820,#REF!,"Y")&amp; "." &amp; DATEDIF(K820,#REF!,"YM") &amp; "."&amp; DATEDIF(K820,#REF!,"MD") +1</f>
        <v>#REF!</v>
      </c>
      <c r="M820" s="35">
        <v>4.0599999999999996</v>
      </c>
      <c r="N820" s="35">
        <v>32</v>
      </c>
      <c r="O820" s="109" t="s">
        <v>2471</v>
      </c>
      <c r="P820" s="15"/>
      <c r="Q820" s="2"/>
    </row>
    <row r="821" spans="1:17" s="92" customFormat="1" x14ac:dyDescent="0.25">
      <c r="A821" s="98">
        <v>1</v>
      </c>
      <c r="B821" s="8">
        <v>18691</v>
      </c>
      <c r="C821" s="10">
        <v>43074</v>
      </c>
      <c r="D821" s="18" t="s">
        <v>2288</v>
      </c>
      <c r="E821" s="8">
        <v>20702</v>
      </c>
      <c r="F821" s="8" t="s">
        <v>1075</v>
      </c>
      <c r="G821" s="8">
        <v>4001</v>
      </c>
      <c r="H821" s="12">
        <f>'Computer-1'!K214</f>
        <v>28</v>
      </c>
      <c r="I821" s="8" t="s">
        <v>2503</v>
      </c>
      <c r="J821" s="8"/>
      <c r="K821" s="38">
        <v>39871</v>
      </c>
      <c r="L821" s="13" t="e">
        <f>DATEDIF(K821,#REF!,"Y")&amp; "." &amp; DATEDIF(K821,#REF!,"YM") &amp; "."&amp; DATEDIF(K821,#REF!,"MD") +1</f>
        <v>#REF!</v>
      </c>
      <c r="M821" s="31">
        <v>4.04</v>
      </c>
      <c r="N821" s="31">
        <v>32</v>
      </c>
      <c r="O821" s="109" t="s">
        <v>2471</v>
      </c>
      <c r="P821" s="15"/>
      <c r="Q821" s="2"/>
    </row>
    <row r="822" spans="1:17" s="92" customFormat="1" x14ac:dyDescent="0.25">
      <c r="A822" s="98">
        <v>77</v>
      </c>
      <c r="B822" s="8">
        <v>17471</v>
      </c>
      <c r="C822" s="10">
        <v>43078</v>
      </c>
      <c r="D822" s="18" t="s">
        <v>2185</v>
      </c>
      <c r="E822" s="8">
        <v>20061</v>
      </c>
      <c r="F822" s="8" t="s">
        <v>790</v>
      </c>
      <c r="G822" s="8">
        <v>4077</v>
      </c>
      <c r="H822" s="12">
        <f>'Computer-4'!L221</f>
        <v>28</v>
      </c>
      <c r="I822" s="8" t="s">
        <v>2503</v>
      </c>
      <c r="J822" s="8"/>
      <c r="K822" s="38">
        <v>40263</v>
      </c>
      <c r="L822" s="13" t="e">
        <f>DATEDIF(K822,#REF!,"Y")&amp; "." &amp; DATEDIF(K822,#REF!,"YM") &amp; "."&amp; DATEDIF(K822,#REF!,"MD") +1</f>
        <v>#REF!</v>
      </c>
      <c r="M822" s="31">
        <v>4.0599999999999996</v>
      </c>
      <c r="N822" s="31">
        <v>40</v>
      </c>
      <c r="O822" s="109" t="s">
        <v>2471</v>
      </c>
      <c r="P822" s="15"/>
      <c r="Q822" s="2"/>
    </row>
    <row r="823" spans="1:17" s="92" customFormat="1" x14ac:dyDescent="0.25">
      <c r="A823" s="98">
        <v>86</v>
      </c>
      <c r="B823" s="8">
        <v>17685</v>
      </c>
      <c r="C823" s="10">
        <v>43084</v>
      </c>
      <c r="D823" s="18" t="s">
        <v>1056</v>
      </c>
      <c r="E823" s="8">
        <v>18865</v>
      </c>
      <c r="F823" s="8" t="s">
        <v>1074</v>
      </c>
      <c r="G823" s="8">
        <v>4086</v>
      </c>
      <c r="H823" s="12">
        <f>'Computer-4'!L230</f>
        <v>28</v>
      </c>
      <c r="I823" s="8" t="s">
        <v>2503</v>
      </c>
      <c r="J823" s="8"/>
      <c r="K823" s="38">
        <v>40661</v>
      </c>
      <c r="L823" s="13" t="e">
        <f>DATEDIF(K823,#REF!,"Y")&amp; "." &amp; DATEDIF(K823,#REF!,"YM") &amp; "."&amp; DATEDIF(K823,#REF!,"MD") +1</f>
        <v>#REF!</v>
      </c>
      <c r="M823" s="31">
        <v>4.07</v>
      </c>
      <c r="N823" s="31">
        <v>32</v>
      </c>
      <c r="O823" s="109" t="s">
        <v>2471</v>
      </c>
      <c r="P823" s="15"/>
      <c r="Q823" s="2"/>
    </row>
    <row r="824" spans="1:17" s="92" customFormat="1" x14ac:dyDescent="0.25">
      <c r="A824" s="98">
        <v>6</v>
      </c>
      <c r="B824" s="8">
        <v>18713</v>
      </c>
      <c r="C824" s="10">
        <v>43080</v>
      </c>
      <c r="D824" s="18" t="s">
        <v>1097</v>
      </c>
      <c r="E824" s="8">
        <v>20703</v>
      </c>
      <c r="F824" s="8" t="s">
        <v>1075</v>
      </c>
      <c r="G824" s="8">
        <v>4006</v>
      </c>
      <c r="H824" s="12">
        <f>'Computer-1'!K219</f>
        <v>27</v>
      </c>
      <c r="I824" s="8" t="s">
        <v>2503</v>
      </c>
      <c r="J824" s="8"/>
      <c r="K824" s="38">
        <v>40025</v>
      </c>
      <c r="L824" s="13" t="e">
        <f>DATEDIF(K824,#REF!,"Y")&amp; "." &amp; DATEDIF(K824,#REF!,"YM") &amp; "."&amp; DATEDIF(K824,#REF!,"MD") +1</f>
        <v>#REF!</v>
      </c>
      <c r="M824" s="31">
        <v>4.04</v>
      </c>
      <c r="N824" s="31">
        <v>32</v>
      </c>
      <c r="O824" s="109" t="s">
        <v>2471</v>
      </c>
      <c r="P824" s="15"/>
      <c r="Q824" s="2"/>
    </row>
    <row r="825" spans="1:17" s="92" customFormat="1" x14ac:dyDescent="0.25">
      <c r="A825" s="98">
        <v>55</v>
      </c>
      <c r="B825" s="28">
        <v>19245</v>
      </c>
      <c r="C825" s="13">
        <v>43084</v>
      </c>
      <c r="D825" s="45" t="s">
        <v>1997</v>
      </c>
      <c r="E825" s="28">
        <v>19161</v>
      </c>
      <c r="F825" s="8" t="s">
        <v>116</v>
      </c>
      <c r="G825" s="8">
        <v>4055</v>
      </c>
      <c r="H825" s="12">
        <f>'Computer-3'!J219</f>
        <v>27</v>
      </c>
      <c r="I825" s="8" t="s">
        <v>2503</v>
      </c>
      <c r="J825" s="8"/>
      <c r="K825" s="13">
        <v>39943</v>
      </c>
      <c r="L825" s="13" t="e">
        <f>DATEDIF(K825,#REF!,"Y")&amp; "." &amp; DATEDIF(K825,#REF!,"YM") &amp; "."&amp; DATEDIF(K825,#REF!,"MD") +1</f>
        <v>#REF!</v>
      </c>
      <c r="M825" s="35">
        <v>4.03</v>
      </c>
      <c r="N825" s="35">
        <v>25</v>
      </c>
      <c r="O825" s="109" t="s">
        <v>2471</v>
      </c>
      <c r="P825" s="15"/>
      <c r="Q825" s="2"/>
    </row>
    <row r="826" spans="1:17" s="92" customFormat="1" x14ac:dyDescent="0.25">
      <c r="A826" s="98">
        <v>66</v>
      </c>
      <c r="B826" s="8">
        <v>18076</v>
      </c>
      <c r="C826" s="10">
        <v>43084</v>
      </c>
      <c r="D826" s="18" t="s">
        <v>1150</v>
      </c>
      <c r="E826" s="8">
        <v>20236</v>
      </c>
      <c r="F826" s="8" t="s">
        <v>1120</v>
      </c>
      <c r="G826" s="8">
        <v>4066</v>
      </c>
      <c r="H826" s="12">
        <f>'Computer-3'!J230</f>
        <v>27</v>
      </c>
      <c r="I826" s="8" t="s">
        <v>2503</v>
      </c>
      <c r="J826" s="8"/>
      <c r="K826" s="38">
        <v>40034</v>
      </c>
      <c r="L826" s="13" t="e">
        <f>DATEDIF(K826,#REF!,"Y")&amp; "." &amp; DATEDIF(K826,#REF!,"YM") &amp; "."&amp; DATEDIF(K826,#REF!,"MD") +1</f>
        <v>#REF!</v>
      </c>
      <c r="M826" s="31">
        <v>5</v>
      </c>
      <c r="N826" s="31">
        <v>41.2</v>
      </c>
      <c r="O826" s="109" t="s">
        <v>2471</v>
      </c>
      <c r="P826" s="15"/>
      <c r="Q826" s="2"/>
    </row>
    <row r="827" spans="1:17" s="92" customFormat="1" x14ac:dyDescent="0.25">
      <c r="A827" s="98">
        <v>70</v>
      </c>
      <c r="B827" s="8">
        <v>17638</v>
      </c>
      <c r="C827" s="10">
        <v>43077</v>
      </c>
      <c r="D827" s="18" t="s">
        <v>801</v>
      </c>
      <c r="E827" s="8">
        <v>20062</v>
      </c>
      <c r="F827" s="8" t="s">
        <v>790</v>
      </c>
      <c r="G827" s="8">
        <v>4070</v>
      </c>
      <c r="H827" s="12">
        <f>'Computer-3'!J234</f>
        <v>27</v>
      </c>
      <c r="I827" s="8" t="s">
        <v>2503</v>
      </c>
      <c r="J827" s="8"/>
      <c r="K827" s="38">
        <v>40078</v>
      </c>
      <c r="L827" s="13" t="e">
        <f>DATEDIF(K827,#REF!,"Y")&amp; "." &amp; DATEDIF(K827,#REF!,"YM") &amp; "."&amp; DATEDIF(K827,#REF!,"MD") +1</f>
        <v>#REF!</v>
      </c>
      <c r="M827" s="31">
        <v>4.05</v>
      </c>
      <c r="N827" s="31">
        <v>32</v>
      </c>
      <c r="O827" s="109" t="s">
        <v>2471</v>
      </c>
      <c r="P827" s="15"/>
      <c r="Q827" s="2"/>
    </row>
    <row r="828" spans="1:17" s="92" customFormat="1" x14ac:dyDescent="0.25">
      <c r="A828" s="98">
        <v>71</v>
      </c>
      <c r="B828" s="8">
        <v>17477</v>
      </c>
      <c r="C828" s="10">
        <v>43084</v>
      </c>
      <c r="D828" s="18" t="s">
        <v>805</v>
      </c>
      <c r="E828" s="8">
        <v>20108</v>
      </c>
      <c r="F828" s="8" t="s">
        <v>790</v>
      </c>
      <c r="G828" s="8">
        <v>4071</v>
      </c>
      <c r="H828" s="12">
        <f>'Computer-3'!J235</f>
        <v>27</v>
      </c>
      <c r="I828" s="8" t="s">
        <v>2503</v>
      </c>
      <c r="J828" s="8"/>
      <c r="K828" s="38">
        <v>40329</v>
      </c>
      <c r="L828" s="13" t="e">
        <f>DATEDIF(K828,#REF!,"Y")&amp; "." &amp; DATEDIF(K828,#REF!,"YM") &amp; "."&amp; DATEDIF(K828,#REF!,"MD") +1</f>
        <v>#REF!</v>
      </c>
      <c r="M828" s="31">
        <v>4.0199999999999996</v>
      </c>
      <c r="N828" s="31">
        <v>24</v>
      </c>
      <c r="O828" s="109" t="s">
        <v>2471</v>
      </c>
      <c r="P828" s="15"/>
      <c r="Q828" s="2"/>
    </row>
    <row r="829" spans="1:17" s="92" customFormat="1" x14ac:dyDescent="0.25">
      <c r="A829" s="98">
        <v>54</v>
      </c>
      <c r="B829" s="28">
        <v>19209</v>
      </c>
      <c r="C829" s="13">
        <v>43081</v>
      </c>
      <c r="D829" s="45" t="s">
        <v>1989</v>
      </c>
      <c r="E829" s="28">
        <v>20178</v>
      </c>
      <c r="F829" s="8" t="s">
        <v>116</v>
      </c>
      <c r="G829" s="8">
        <v>4054</v>
      </c>
      <c r="H829" s="12">
        <f>'Computer-3'!J218</f>
        <v>26</v>
      </c>
      <c r="I829" s="8" t="s">
        <v>2503</v>
      </c>
      <c r="J829" s="8"/>
      <c r="K829" s="13">
        <v>40096</v>
      </c>
      <c r="L829" s="13" t="e">
        <f>DATEDIF(K829,#REF!,"Y")&amp; "." &amp; DATEDIF(K829,#REF!,"YM") &amp; "."&amp; DATEDIF(K829,#REF!,"MD") +1</f>
        <v>#REF!</v>
      </c>
      <c r="M829" s="35">
        <v>4.04</v>
      </c>
      <c r="N829" s="35">
        <v>21</v>
      </c>
      <c r="O829" s="109" t="s">
        <v>2471</v>
      </c>
      <c r="P829" s="15"/>
      <c r="Q829" s="2"/>
    </row>
    <row r="830" spans="1:17" s="92" customFormat="1" x14ac:dyDescent="0.25">
      <c r="A830" s="98">
        <v>2</v>
      </c>
      <c r="B830" s="8">
        <v>19440</v>
      </c>
      <c r="C830" s="10">
        <v>43088</v>
      </c>
      <c r="D830" s="18" t="s">
        <v>2291</v>
      </c>
      <c r="E830" s="8">
        <v>19434</v>
      </c>
      <c r="F830" s="8" t="s">
        <v>1075</v>
      </c>
      <c r="G830" s="8">
        <v>4002</v>
      </c>
      <c r="H830" s="12">
        <f>'Computer-1'!K215</f>
        <v>25</v>
      </c>
      <c r="I830" s="8" t="s">
        <v>2503</v>
      </c>
      <c r="J830" s="8"/>
      <c r="K830" s="38">
        <v>40020</v>
      </c>
      <c r="L830" s="13" t="e">
        <f>DATEDIF(K830,#REF!,"Y")&amp; "." &amp; DATEDIF(K830,#REF!,"YM") &amp; "."&amp; DATEDIF(K830,#REF!,"MD") +1</f>
        <v>#REF!</v>
      </c>
      <c r="M830" s="31">
        <v>4.07</v>
      </c>
      <c r="N830" s="31">
        <v>32</v>
      </c>
      <c r="O830" s="109" t="s">
        <v>2471</v>
      </c>
      <c r="P830" s="15"/>
      <c r="Q830" s="2"/>
    </row>
    <row r="831" spans="1:17" s="92" customFormat="1" x14ac:dyDescent="0.25">
      <c r="A831" s="98">
        <v>64</v>
      </c>
      <c r="B831" s="8">
        <v>17337</v>
      </c>
      <c r="C831" s="10">
        <v>43084</v>
      </c>
      <c r="D831" s="18" t="s">
        <v>2201</v>
      </c>
      <c r="E831" s="8">
        <v>19299</v>
      </c>
      <c r="F831" s="8" t="s">
        <v>870</v>
      </c>
      <c r="G831" s="8">
        <v>4064</v>
      </c>
      <c r="H831" s="12">
        <f>'Computer-3'!J228</f>
        <v>25</v>
      </c>
      <c r="I831" s="8" t="s">
        <v>2503</v>
      </c>
      <c r="J831" s="8"/>
      <c r="K831" s="38">
        <v>40383</v>
      </c>
      <c r="L831" s="13" t="e">
        <f>DATEDIF(K831,#REF!,"Y")&amp; "." &amp; DATEDIF(K831,#REF!,"YM") &amp; "."&amp; DATEDIF(K831,#REF!,"MD") +1</f>
        <v>#REF!</v>
      </c>
      <c r="M831" s="31">
        <v>4.09</v>
      </c>
      <c r="N831" s="31">
        <v>44</v>
      </c>
      <c r="O831" s="109" t="s">
        <v>2471</v>
      </c>
      <c r="P831" s="15"/>
      <c r="Q831" s="2"/>
    </row>
    <row r="832" spans="1:17" s="92" customFormat="1" x14ac:dyDescent="0.25">
      <c r="A832" s="98">
        <v>34</v>
      </c>
      <c r="B832" s="28">
        <v>18225</v>
      </c>
      <c r="C832" s="13">
        <v>43080</v>
      </c>
      <c r="D832" s="45" t="s">
        <v>258</v>
      </c>
      <c r="E832" s="28">
        <v>17833</v>
      </c>
      <c r="F832" s="8" t="s">
        <v>41</v>
      </c>
      <c r="G832" s="8">
        <v>4034</v>
      </c>
      <c r="H832" s="12">
        <f>'Computer-2'!K222</f>
        <v>23</v>
      </c>
      <c r="I832" s="8" t="s">
        <v>2503</v>
      </c>
      <c r="J832" s="8"/>
      <c r="K832" s="13">
        <v>40144</v>
      </c>
      <c r="L832" s="13" t="e">
        <f>DATEDIF(K832,#REF!,"Y")&amp; "." &amp; DATEDIF(K832,#REF!,"YM") &amp; "."&amp; DATEDIF(K832,#REF!,"MD") +1</f>
        <v>#REF!</v>
      </c>
      <c r="M832" s="35">
        <v>4</v>
      </c>
      <c r="N832" s="35">
        <v>25</v>
      </c>
      <c r="O832" s="109" t="s">
        <v>2471</v>
      </c>
      <c r="P832" s="15"/>
      <c r="Q832" s="2"/>
    </row>
    <row r="833" spans="1:17" s="92" customFormat="1" x14ac:dyDescent="0.25">
      <c r="A833" s="98">
        <v>52</v>
      </c>
      <c r="B833" s="28">
        <v>17847</v>
      </c>
      <c r="C833" s="13">
        <v>43076</v>
      </c>
      <c r="D833" s="45" t="s">
        <v>1875</v>
      </c>
      <c r="E833" s="28">
        <v>20163</v>
      </c>
      <c r="F833" s="8" t="s">
        <v>116</v>
      </c>
      <c r="G833" s="8">
        <v>4052</v>
      </c>
      <c r="H833" s="12">
        <f>'Computer-3'!J216</f>
        <v>22</v>
      </c>
      <c r="I833" s="8" t="s">
        <v>2503</v>
      </c>
      <c r="J833" s="8"/>
      <c r="K833" s="13">
        <v>39943</v>
      </c>
      <c r="L833" s="13" t="e">
        <f>DATEDIF(K833,#REF!,"Y")&amp; "." &amp; DATEDIF(K833,#REF!,"YM") &amp; "."&amp; DATEDIF(K833,#REF!,"MD") +1</f>
        <v>#REF!</v>
      </c>
      <c r="M833" s="35">
        <v>4.0199999999999996</v>
      </c>
      <c r="N833" s="35">
        <v>44</v>
      </c>
      <c r="O833" s="109" t="s">
        <v>2471</v>
      </c>
      <c r="P833" s="15"/>
      <c r="Q833" s="2"/>
    </row>
    <row r="834" spans="1:17" s="92" customFormat="1" x14ac:dyDescent="0.25">
      <c r="A834" s="98">
        <v>21</v>
      </c>
      <c r="B834" s="8">
        <v>17345</v>
      </c>
      <c r="C834" s="10">
        <v>43105</v>
      </c>
      <c r="D834" s="18" t="s">
        <v>2219</v>
      </c>
      <c r="E834" s="8">
        <v>18619</v>
      </c>
      <c r="F834" s="8" t="s">
        <v>832</v>
      </c>
      <c r="G834" s="8">
        <v>4021</v>
      </c>
      <c r="H834" s="12">
        <f>'Computer-1'!K234</f>
        <v>20</v>
      </c>
      <c r="I834" s="8" t="s">
        <v>2503</v>
      </c>
      <c r="J834" s="8"/>
      <c r="K834" s="38">
        <v>40199</v>
      </c>
      <c r="L834" s="13" t="e">
        <f>DATEDIF(K834,#REF!,"Y")&amp; "." &amp; DATEDIF(K834,#REF!,"YM") &amp; "."&amp; DATEDIF(K834,#REF!,"MD") +1</f>
        <v>#REF!</v>
      </c>
      <c r="M834" s="31">
        <v>4.0999999999999996</v>
      </c>
      <c r="N834" s="31" t="s">
        <v>281</v>
      </c>
      <c r="O834" s="109" t="s">
        <v>2471</v>
      </c>
      <c r="P834" s="15"/>
      <c r="Q834" s="2"/>
    </row>
    <row r="835" spans="1:17" s="92" customFormat="1" x14ac:dyDescent="0.25">
      <c r="A835" s="98">
        <v>5</v>
      </c>
      <c r="B835" s="8">
        <v>18717</v>
      </c>
      <c r="C835" s="10">
        <v>43082</v>
      </c>
      <c r="D835" s="18" t="s">
        <v>2293</v>
      </c>
      <c r="E835" s="8">
        <v>20135</v>
      </c>
      <c r="F835" s="8" t="s">
        <v>1075</v>
      </c>
      <c r="G835" s="8">
        <v>4005</v>
      </c>
      <c r="H835" s="12">
        <f>'Computer-1'!K218</f>
        <v>19</v>
      </c>
      <c r="I835" s="8" t="s">
        <v>2503</v>
      </c>
      <c r="J835" s="8"/>
      <c r="K835" s="38">
        <v>40044</v>
      </c>
      <c r="L835" s="13" t="e">
        <f>DATEDIF(K835,#REF!,"Y")&amp; "." &amp; DATEDIF(K835,#REF!,"YM") &amp; "."&amp; DATEDIF(K835,#REF!,"MD") +1</f>
        <v>#REF!</v>
      </c>
      <c r="M835" s="31">
        <v>4</v>
      </c>
      <c r="N835" s="31">
        <v>25</v>
      </c>
      <c r="O835" s="109" t="s">
        <v>2471</v>
      </c>
      <c r="P835" s="17"/>
      <c r="Q835" s="2"/>
    </row>
    <row r="836" spans="1:17" s="92" customFormat="1" x14ac:dyDescent="0.25">
      <c r="A836" s="98">
        <v>4</v>
      </c>
      <c r="B836" s="8">
        <v>18722</v>
      </c>
      <c r="C836" s="10">
        <v>43083</v>
      </c>
      <c r="D836" s="18" t="s">
        <v>1096</v>
      </c>
      <c r="E836" s="8">
        <v>20704</v>
      </c>
      <c r="F836" s="8" t="s">
        <v>1075</v>
      </c>
      <c r="G836" s="8">
        <v>4004</v>
      </c>
      <c r="H836" s="12">
        <f>'Computer-1'!K217</f>
        <v>16</v>
      </c>
      <c r="I836" s="8" t="s">
        <v>2503</v>
      </c>
      <c r="J836" s="8"/>
      <c r="K836" s="38">
        <v>40411</v>
      </c>
      <c r="L836" s="13" t="e">
        <f>DATEDIF(K836,#REF!,"Y")&amp; "." &amp; DATEDIF(K836,#REF!,"YM") &amp; "."&amp; DATEDIF(K836,#REF!,"MD") +1</f>
        <v>#REF!</v>
      </c>
      <c r="M836" s="31">
        <v>4.05</v>
      </c>
      <c r="N836" s="31">
        <v>25</v>
      </c>
      <c r="O836" s="109" t="s">
        <v>2471</v>
      </c>
      <c r="P836" s="17"/>
      <c r="Q836" s="2"/>
    </row>
    <row r="837" spans="1:17" s="92" customFormat="1" x14ac:dyDescent="0.25">
      <c r="A837" s="98">
        <v>9</v>
      </c>
      <c r="B837" s="8">
        <v>18698</v>
      </c>
      <c r="C837" s="10">
        <v>43077</v>
      </c>
      <c r="D837" s="18" t="s">
        <v>1101</v>
      </c>
      <c r="E837" s="8">
        <v>17670</v>
      </c>
      <c r="F837" s="8" t="s">
        <v>1075</v>
      </c>
      <c r="G837" s="8">
        <v>4009</v>
      </c>
      <c r="H837" s="12">
        <f>'Computer-1'!K222</f>
        <v>16</v>
      </c>
      <c r="I837" s="8" t="s">
        <v>2503</v>
      </c>
      <c r="J837" s="8"/>
      <c r="K837" s="38">
        <v>40334</v>
      </c>
      <c r="L837" s="13" t="e">
        <f>DATEDIF(K837,#REF!,"Y")&amp; "." &amp; DATEDIF(K837,#REF!,"YM") &amp; "."&amp; DATEDIF(K837,#REF!,"MD") +1</f>
        <v>#REF!</v>
      </c>
      <c r="M837" s="31">
        <v>3.1</v>
      </c>
      <c r="N837" s="31">
        <v>24</v>
      </c>
      <c r="O837" s="109" t="s">
        <v>2471</v>
      </c>
      <c r="P837" s="17"/>
      <c r="Q837" s="2"/>
    </row>
    <row r="838" spans="1:17" s="92" customFormat="1" x14ac:dyDescent="0.25">
      <c r="A838" s="98">
        <v>84</v>
      </c>
      <c r="B838" s="8">
        <v>17686</v>
      </c>
      <c r="C838" s="10">
        <v>43084</v>
      </c>
      <c r="D838" s="18" t="s">
        <v>2263</v>
      </c>
      <c r="E838" s="8">
        <v>18867</v>
      </c>
      <c r="F838" s="8" t="s">
        <v>1074</v>
      </c>
      <c r="G838" s="8">
        <v>4084</v>
      </c>
      <c r="H838" s="12">
        <f>'Computer-4'!L228</f>
        <v>15</v>
      </c>
      <c r="I838" s="8" t="s">
        <v>2503</v>
      </c>
      <c r="J838" s="8"/>
      <c r="K838" s="38">
        <v>40182</v>
      </c>
      <c r="L838" s="13" t="e">
        <f>DATEDIF(K838,#REF!,"Y")&amp; "." &amp; DATEDIF(K838,#REF!,"YM") &amp; "."&amp; DATEDIF(K838,#REF!,"MD") +1</f>
        <v>#REF!</v>
      </c>
      <c r="M838" s="31">
        <v>4</v>
      </c>
      <c r="N838" s="31">
        <v>45</v>
      </c>
      <c r="O838" s="109" t="s">
        <v>2471</v>
      </c>
      <c r="P838" s="17"/>
      <c r="Q838" s="2"/>
    </row>
    <row r="839" spans="1:17" s="92" customFormat="1" x14ac:dyDescent="0.25">
      <c r="A839" s="98">
        <v>40</v>
      </c>
      <c r="B839" s="8">
        <v>17448</v>
      </c>
      <c r="C839" s="10">
        <v>43084</v>
      </c>
      <c r="D839" s="18" t="s">
        <v>2166</v>
      </c>
      <c r="E839" s="8">
        <v>15710</v>
      </c>
      <c r="F839" s="8" t="s">
        <v>763</v>
      </c>
      <c r="G839" s="8">
        <v>4040</v>
      </c>
      <c r="H839" s="12">
        <f>'Computer-2'!K228</f>
        <v>10</v>
      </c>
      <c r="I839" s="8" t="s">
        <v>2503</v>
      </c>
      <c r="J839" s="8"/>
      <c r="K839" s="38">
        <v>40168</v>
      </c>
      <c r="L839" s="13" t="e">
        <f>DATEDIF(K839,#REF!,"Y")&amp; "." &amp; DATEDIF(K839,#REF!,"YM") &amp; "."&amp; DATEDIF(K839,#REF!,"MD") +1</f>
        <v>#REF!</v>
      </c>
      <c r="M839" s="31">
        <v>4.04</v>
      </c>
      <c r="N839" s="31">
        <v>26</v>
      </c>
      <c r="O839" s="109" t="s">
        <v>2471</v>
      </c>
      <c r="P839" s="17"/>
      <c r="Q839" s="2"/>
    </row>
    <row r="840" spans="1:17" s="92" customFormat="1" x14ac:dyDescent="0.25">
      <c r="A840" s="98">
        <v>59</v>
      </c>
      <c r="B840" s="8">
        <v>19293</v>
      </c>
      <c r="C840" s="10">
        <v>11309</v>
      </c>
      <c r="D840" s="18" t="s">
        <v>2186</v>
      </c>
      <c r="E840" s="8">
        <v>18502</v>
      </c>
      <c r="F840" s="8" t="s">
        <v>116</v>
      </c>
      <c r="G840" s="8">
        <v>4059</v>
      </c>
      <c r="H840" s="12">
        <f>'Computer-3'!J223</f>
        <v>8</v>
      </c>
      <c r="I840" s="8" t="s">
        <v>2503</v>
      </c>
      <c r="J840" s="8"/>
      <c r="K840" s="38">
        <v>40073</v>
      </c>
      <c r="L840" s="13" t="e">
        <f>DATEDIF(K840,#REF!,"Y")&amp; "." &amp; DATEDIF(K840,#REF!,"YM") &amp; "."&amp; DATEDIF(K840,#REF!,"MD") +1</f>
        <v>#REF!</v>
      </c>
      <c r="M840" s="31">
        <v>4.09</v>
      </c>
      <c r="N840" s="31">
        <v>45</v>
      </c>
      <c r="O840" s="109" t="s">
        <v>2471</v>
      </c>
      <c r="P840" s="17"/>
      <c r="Q840" s="2"/>
    </row>
    <row r="841" spans="1:17" s="92" customFormat="1" x14ac:dyDescent="0.25">
      <c r="A841" s="98">
        <v>10</v>
      </c>
      <c r="B841" s="8">
        <v>18743</v>
      </c>
      <c r="C841" s="10">
        <v>43099</v>
      </c>
      <c r="D841" s="18" t="s">
        <v>962</v>
      </c>
      <c r="E841" s="8">
        <v>17155</v>
      </c>
      <c r="F841" s="8" t="s">
        <v>953</v>
      </c>
      <c r="G841" s="8">
        <v>4010</v>
      </c>
      <c r="H841" s="12">
        <f>'Computer-1'!K223</f>
        <v>0</v>
      </c>
      <c r="I841" s="8" t="s">
        <v>2503</v>
      </c>
      <c r="J841" s="8"/>
      <c r="K841" s="38">
        <v>39910</v>
      </c>
      <c r="L841" s="13" t="e">
        <f>DATEDIF(K841,#REF!,"Y")&amp; "." &amp; DATEDIF(K841,#REF!,"YM") &amp; "."&amp; DATEDIF(K841,#REF!,"MD") +1</f>
        <v>#REF!</v>
      </c>
      <c r="M841" s="31">
        <v>4.08</v>
      </c>
      <c r="N841" s="31">
        <v>42</v>
      </c>
      <c r="O841" s="109" t="s">
        <v>2471</v>
      </c>
      <c r="P841" s="17"/>
      <c r="Q841" s="2"/>
    </row>
    <row r="842" spans="1:17" s="92" customFormat="1" x14ac:dyDescent="0.25">
      <c r="A842" s="98">
        <v>20</v>
      </c>
      <c r="B842" s="8">
        <v>17286</v>
      </c>
      <c r="C842" s="10">
        <v>43081</v>
      </c>
      <c r="D842" s="18" t="s">
        <v>1963</v>
      </c>
      <c r="E842" s="8">
        <v>18299</v>
      </c>
      <c r="F842" s="8" t="s">
        <v>1939</v>
      </c>
      <c r="G842" s="8">
        <v>4020</v>
      </c>
      <c r="H842" s="12">
        <f>'Computer-1'!K233</f>
        <v>0</v>
      </c>
      <c r="I842" s="8" t="s">
        <v>2503</v>
      </c>
      <c r="J842" s="8"/>
      <c r="K842" s="38">
        <v>40059</v>
      </c>
      <c r="L842" s="13" t="e">
        <f>DATEDIF(K842,#REF!,"Y")&amp; "." &amp; DATEDIF(K842,#REF!,"YM") &amp; "."&amp; DATEDIF(K842,#REF!,"MD") +1</f>
        <v>#REF!</v>
      </c>
      <c r="M842" s="31">
        <v>4.07</v>
      </c>
      <c r="N842" s="31">
        <v>37</v>
      </c>
      <c r="O842" s="109" t="s">
        <v>2471</v>
      </c>
      <c r="P842" s="17"/>
      <c r="Q842" s="2"/>
    </row>
    <row r="843" spans="1:17" s="92" customFormat="1" x14ac:dyDescent="0.25">
      <c r="A843" s="98">
        <v>30</v>
      </c>
      <c r="B843" s="28">
        <v>19131</v>
      </c>
      <c r="C843" s="13">
        <v>43083</v>
      </c>
      <c r="D843" s="45" t="s">
        <v>491</v>
      </c>
      <c r="E843" s="28">
        <v>19359</v>
      </c>
      <c r="F843" s="8" t="s">
        <v>88</v>
      </c>
      <c r="G843" s="8">
        <v>4030</v>
      </c>
      <c r="H843" s="12">
        <f>'Computer-2'!K218</f>
        <v>0</v>
      </c>
      <c r="I843" s="8" t="s">
        <v>2503</v>
      </c>
      <c r="J843" s="8"/>
      <c r="K843" s="13">
        <v>40558</v>
      </c>
      <c r="L843" s="13" t="e">
        <f>DATEDIF(K843,#REF!,"Y")&amp; "." &amp; DATEDIF(K843,#REF!,"YM") &amp; "."&amp; DATEDIF(K843,#REF!,"MD") +1</f>
        <v>#REF!</v>
      </c>
      <c r="M843" s="35">
        <v>4.0199999999999996</v>
      </c>
      <c r="N843" s="35">
        <v>35</v>
      </c>
      <c r="O843" s="109" t="s">
        <v>2471</v>
      </c>
      <c r="P843" s="16"/>
      <c r="Q843" s="2"/>
    </row>
    <row r="844" spans="1:17" s="92" customFormat="1" x14ac:dyDescent="0.25">
      <c r="A844" s="98">
        <v>31</v>
      </c>
      <c r="B844" s="28">
        <v>19172</v>
      </c>
      <c r="C844" s="13">
        <v>43091</v>
      </c>
      <c r="D844" s="45" t="s">
        <v>2061</v>
      </c>
      <c r="E844" s="28">
        <v>19679</v>
      </c>
      <c r="F844" s="8" t="s">
        <v>88</v>
      </c>
      <c r="G844" s="8">
        <v>4031</v>
      </c>
      <c r="H844" s="12">
        <f>'Computer-2'!K219</f>
        <v>0</v>
      </c>
      <c r="I844" s="8" t="s">
        <v>2503</v>
      </c>
      <c r="J844" s="8"/>
      <c r="K844" s="13">
        <v>40126</v>
      </c>
      <c r="L844" s="13" t="e">
        <f>DATEDIF(K844,#REF!,"Y")&amp; "." &amp; DATEDIF(K844,#REF!,"YM") &amp; "."&amp; DATEDIF(K844,#REF!,"MD") +1</f>
        <v>#REF!</v>
      </c>
      <c r="M844" s="35">
        <v>5</v>
      </c>
      <c r="N844" s="35">
        <v>56</v>
      </c>
      <c r="O844" s="109" t="s">
        <v>2471</v>
      </c>
      <c r="P844" s="15"/>
      <c r="Q844" s="2"/>
    </row>
    <row r="845" spans="1:17" s="92" customFormat="1" x14ac:dyDescent="0.25">
      <c r="A845" s="98">
        <v>32</v>
      </c>
      <c r="B845" s="8">
        <v>17777</v>
      </c>
      <c r="C845" s="10">
        <v>43078</v>
      </c>
      <c r="D845" s="18" t="s">
        <v>2357</v>
      </c>
      <c r="E845" s="8">
        <v>19364</v>
      </c>
      <c r="F845" s="8" t="s">
        <v>88</v>
      </c>
      <c r="G845" s="8">
        <v>4032</v>
      </c>
      <c r="H845" s="12">
        <f>'Computer-2'!K220</f>
        <v>0</v>
      </c>
      <c r="I845" s="8" t="s">
        <v>2503</v>
      </c>
      <c r="J845" s="8"/>
      <c r="K845" s="38">
        <v>40186</v>
      </c>
      <c r="L845" s="13" t="e">
        <f>DATEDIF(K845,#REF!,"Y")&amp; "." &amp; DATEDIF(K845,#REF!,"YM") &amp; "."&amp; DATEDIF(K845,#REF!,"MD") +1</f>
        <v>#REF!</v>
      </c>
      <c r="M845" s="31">
        <v>4.0199999999999996</v>
      </c>
      <c r="N845" s="31">
        <v>25</v>
      </c>
      <c r="O845" s="109" t="s">
        <v>2471</v>
      </c>
      <c r="P845" s="15"/>
      <c r="Q845" s="2"/>
    </row>
    <row r="846" spans="1:17" s="92" customFormat="1" x14ac:dyDescent="0.25">
      <c r="A846" s="98">
        <v>33</v>
      </c>
      <c r="B846" s="8">
        <v>19199</v>
      </c>
      <c r="C846" s="10">
        <v>43099</v>
      </c>
      <c r="D846" s="18" t="s">
        <v>1938</v>
      </c>
      <c r="E846" s="8">
        <v>20486</v>
      </c>
      <c r="F846" s="8" t="s">
        <v>88</v>
      </c>
      <c r="G846" s="8">
        <v>4033</v>
      </c>
      <c r="H846" s="12">
        <f>'Computer-2'!K221</f>
        <v>0</v>
      </c>
      <c r="I846" s="8" t="s">
        <v>2503</v>
      </c>
      <c r="J846" s="8"/>
      <c r="K846" s="38">
        <v>40195</v>
      </c>
      <c r="L846" s="13" t="e">
        <f>DATEDIF(K846,#REF!,"Y")&amp; "." &amp; DATEDIF(K846,#REF!,"YM") &amp; "."&amp; DATEDIF(K846,#REF!,"MD") +1</f>
        <v>#REF!</v>
      </c>
      <c r="M846" s="31">
        <v>4.0999999999999996</v>
      </c>
      <c r="N846" s="31">
        <v>30</v>
      </c>
      <c r="O846" s="109" t="s">
        <v>2471</v>
      </c>
      <c r="P846" s="15"/>
      <c r="Q846" s="2"/>
    </row>
    <row r="847" spans="1:17" s="92" customFormat="1" x14ac:dyDescent="0.25">
      <c r="A847" s="98">
        <v>78</v>
      </c>
      <c r="B847" s="8">
        <v>17500</v>
      </c>
      <c r="C847" s="10">
        <v>43099</v>
      </c>
      <c r="D847" s="18" t="s">
        <v>821</v>
      </c>
      <c r="E847" s="8">
        <v>18192</v>
      </c>
      <c r="F847" s="8" t="s">
        <v>790</v>
      </c>
      <c r="G847" s="8">
        <v>4078</v>
      </c>
      <c r="H847" s="12">
        <f>'Computer-4'!L222</f>
        <v>0</v>
      </c>
      <c r="I847" s="8" t="s">
        <v>2503</v>
      </c>
      <c r="J847" s="8"/>
      <c r="K847" s="38">
        <v>39914</v>
      </c>
      <c r="L847" s="13" t="e">
        <f>DATEDIF(K847,#REF!,"Y")&amp; "." &amp; DATEDIF(K847,#REF!,"YM") &amp; "."&amp; DATEDIF(K847,#REF!,"MD") +1</f>
        <v>#REF!</v>
      </c>
      <c r="M847" s="31">
        <v>4.0599999999999996</v>
      </c>
      <c r="N847" s="31">
        <v>35</v>
      </c>
      <c r="O847" s="109" t="s">
        <v>2471</v>
      </c>
      <c r="P847" s="15"/>
      <c r="Q847" s="2"/>
    </row>
    <row r="848" spans="1:17" s="92" customFormat="1" x14ac:dyDescent="0.25">
      <c r="A848" s="98">
        <v>82</v>
      </c>
      <c r="B848" s="8">
        <v>18545</v>
      </c>
      <c r="C848" s="10">
        <v>43077</v>
      </c>
      <c r="D848" s="18" t="s">
        <v>756</v>
      </c>
      <c r="E848" s="8">
        <v>16575</v>
      </c>
      <c r="F848" s="8" t="s">
        <v>733</v>
      </c>
      <c r="G848" s="8">
        <v>4082</v>
      </c>
      <c r="H848" s="12">
        <f>'Computer-4'!L226</f>
        <v>0</v>
      </c>
      <c r="I848" s="8" t="s">
        <v>2503</v>
      </c>
      <c r="J848" s="8"/>
      <c r="K848" s="38">
        <v>39886</v>
      </c>
      <c r="L848" s="13" t="e">
        <f>DATEDIF(K848,#REF!,"Y")&amp; "." &amp; DATEDIF(K848,#REF!,"YM") &amp; "."&amp; DATEDIF(K848,#REF!,"MD") +1</f>
        <v>#REF!</v>
      </c>
      <c r="M848" s="31">
        <v>3.04</v>
      </c>
      <c r="N848" s="31">
        <v>30</v>
      </c>
      <c r="O848" s="109" t="s">
        <v>2471</v>
      </c>
      <c r="P848" s="17"/>
      <c r="Q848" s="2"/>
    </row>
    <row r="849" spans="1:17" s="92" customFormat="1" x14ac:dyDescent="0.25">
      <c r="A849" s="98">
        <v>101</v>
      </c>
      <c r="B849" s="8">
        <v>17557</v>
      </c>
      <c r="C849" s="10">
        <v>43080</v>
      </c>
      <c r="D849" s="18" t="s">
        <v>2140</v>
      </c>
      <c r="E849" s="8">
        <v>19492</v>
      </c>
      <c r="F849" s="8" t="s">
        <v>667</v>
      </c>
      <c r="G849" s="8">
        <v>4101</v>
      </c>
      <c r="H849" s="12">
        <f>'Computer-1'!K239</f>
        <v>63</v>
      </c>
      <c r="I849" s="8" t="s">
        <v>2503</v>
      </c>
      <c r="J849" s="8" t="s">
        <v>2512</v>
      </c>
      <c r="K849" s="38">
        <v>39568</v>
      </c>
      <c r="L849" s="13" t="e">
        <f>DATEDIF(K849,#REF!,"Y")&amp; "." &amp; DATEDIF(K849,#REF!,"YM") &amp; "."&amp; DATEDIF(K849,#REF!,"MD") +1</f>
        <v>#REF!</v>
      </c>
      <c r="M849" s="31">
        <v>4</v>
      </c>
      <c r="N849" s="31">
        <v>34</v>
      </c>
      <c r="O849" s="109" t="s">
        <v>2472</v>
      </c>
      <c r="P849" s="15"/>
      <c r="Q849" s="2"/>
    </row>
    <row r="850" spans="1:17" s="92" customFormat="1" x14ac:dyDescent="0.25">
      <c r="A850" s="98">
        <v>99</v>
      </c>
      <c r="B850" s="8">
        <v>19466</v>
      </c>
      <c r="C850" s="10">
        <v>43097</v>
      </c>
      <c r="D850" s="18" t="s">
        <v>881</v>
      </c>
      <c r="E850" s="8">
        <v>20670</v>
      </c>
      <c r="F850" s="8" t="s">
        <v>44</v>
      </c>
      <c r="G850" s="8">
        <v>4099</v>
      </c>
      <c r="H850" s="12">
        <f>'Computer-4'!L243</f>
        <v>62</v>
      </c>
      <c r="I850" s="8" t="s">
        <v>2503</v>
      </c>
      <c r="J850" s="8" t="s">
        <v>2515</v>
      </c>
      <c r="K850" s="38">
        <v>39603</v>
      </c>
      <c r="L850" s="13" t="e">
        <f>DATEDIF(K850,#REF!,"Y")&amp; "." &amp; DATEDIF(K850,#REF!,"YM") &amp; "."&amp; DATEDIF(K850,#REF!,"MD") +1</f>
        <v>#REF!</v>
      </c>
      <c r="M850" s="31">
        <v>4.05</v>
      </c>
      <c r="N850" s="31">
        <v>44</v>
      </c>
      <c r="O850" s="109" t="s">
        <v>2472</v>
      </c>
      <c r="P850" s="15"/>
      <c r="Q850" s="2"/>
    </row>
    <row r="851" spans="1:17" s="92" customFormat="1" x14ac:dyDescent="0.25">
      <c r="A851" s="98">
        <v>103</v>
      </c>
      <c r="B851" s="8">
        <v>19010</v>
      </c>
      <c r="C851" s="10">
        <v>43084</v>
      </c>
      <c r="D851" s="18" t="s">
        <v>2145</v>
      </c>
      <c r="E851" s="8">
        <v>19467</v>
      </c>
      <c r="F851" s="8" t="s">
        <v>667</v>
      </c>
      <c r="G851" s="8">
        <v>4103</v>
      </c>
      <c r="H851" s="12">
        <f>'Computer-1'!K241</f>
        <v>58</v>
      </c>
      <c r="I851" s="8" t="s">
        <v>2503</v>
      </c>
      <c r="J851" s="8" t="s">
        <v>2516</v>
      </c>
      <c r="K851" s="38">
        <v>39708</v>
      </c>
      <c r="L851" s="13" t="e">
        <f>DATEDIF(K851,#REF!,"Y")&amp; "." &amp; DATEDIF(K851,#REF!,"YM") &amp; "."&amp; DATEDIF(K851,#REF!,"MD") +1</f>
        <v>#REF!</v>
      </c>
      <c r="M851" s="31">
        <v>4.05</v>
      </c>
      <c r="N851" s="31">
        <v>30</v>
      </c>
      <c r="O851" s="109" t="s">
        <v>2472</v>
      </c>
      <c r="P851" s="15"/>
      <c r="Q851" s="2"/>
    </row>
    <row r="852" spans="1:17" s="92" customFormat="1" x14ac:dyDescent="0.25">
      <c r="A852" s="98">
        <v>104</v>
      </c>
      <c r="B852" s="8">
        <v>17564</v>
      </c>
      <c r="C852" s="10">
        <v>43082</v>
      </c>
      <c r="D852" s="18" t="s">
        <v>2146</v>
      </c>
      <c r="E852" s="8">
        <v>18724</v>
      </c>
      <c r="F852" s="8" t="s">
        <v>667</v>
      </c>
      <c r="G852" s="8">
        <v>4104</v>
      </c>
      <c r="H852" s="12">
        <f>'Computer-1'!K242</f>
        <v>56</v>
      </c>
      <c r="I852" s="8" t="s">
        <v>2503</v>
      </c>
      <c r="J852" s="8" t="s">
        <v>2517</v>
      </c>
      <c r="K852" s="38">
        <v>39635</v>
      </c>
      <c r="L852" s="13" t="e">
        <f>DATEDIF(K852,#REF!,"Y")&amp; "." &amp; DATEDIF(K852,#REF!,"YM") &amp; "."&amp; DATEDIF(K852,#REF!,"MD") +1</f>
        <v>#REF!</v>
      </c>
      <c r="M852" s="31">
        <v>4.09</v>
      </c>
      <c r="N852" s="31">
        <v>46</v>
      </c>
      <c r="O852" s="109" t="s">
        <v>2472</v>
      </c>
      <c r="P852" s="15"/>
      <c r="Q852" s="2"/>
    </row>
    <row r="853" spans="1:17" s="92" customFormat="1" x14ac:dyDescent="0.25">
      <c r="A853" s="98">
        <v>173</v>
      </c>
      <c r="B853" s="8">
        <v>18651</v>
      </c>
      <c r="C853" s="10">
        <v>43073</v>
      </c>
      <c r="D853" s="18" t="s">
        <v>2376</v>
      </c>
      <c r="E853" s="8">
        <v>19280</v>
      </c>
      <c r="F853" s="8" t="s">
        <v>1309</v>
      </c>
      <c r="G853" s="8">
        <v>4173</v>
      </c>
      <c r="H853" s="12">
        <f>'Computer-3'!J262</f>
        <v>55</v>
      </c>
      <c r="I853" s="8" t="s">
        <v>2503</v>
      </c>
      <c r="J853" s="8"/>
      <c r="K853" s="38">
        <v>39471</v>
      </c>
      <c r="L853" s="13" t="e">
        <f>DATEDIF(K853,#REF!,"Y")&amp; "." &amp; DATEDIF(K853,#REF!,"YM") &amp; "."&amp; DATEDIF(K853,#REF!,"MD") +1</f>
        <v>#REF!</v>
      </c>
      <c r="M853" s="31">
        <v>5.03</v>
      </c>
      <c r="N853" s="31">
        <v>60</v>
      </c>
      <c r="O853" s="109" t="s">
        <v>2472</v>
      </c>
      <c r="P853" s="15"/>
      <c r="Q853" s="2"/>
    </row>
    <row r="854" spans="1:17" s="92" customFormat="1" x14ac:dyDescent="0.25">
      <c r="A854" s="98">
        <v>96</v>
      </c>
      <c r="B854" s="8">
        <v>18738</v>
      </c>
      <c r="C854" s="10">
        <v>43084</v>
      </c>
      <c r="D854" s="18" t="s">
        <v>2224</v>
      </c>
      <c r="E854" s="8">
        <v>17153</v>
      </c>
      <c r="F854" s="8" t="s">
        <v>953</v>
      </c>
      <c r="G854" s="8">
        <v>4096</v>
      </c>
      <c r="H854" s="12">
        <f>'Computer-4'!L240</f>
        <v>54</v>
      </c>
      <c r="I854" s="8" t="s">
        <v>2503</v>
      </c>
      <c r="J854" s="8"/>
      <c r="K854" s="38">
        <v>39589</v>
      </c>
      <c r="L854" s="13" t="e">
        <f>DATEDIF(K854,#REF!,"Y")&amp; "." &amp; DATEDIF(K854,#REF!,"YM") &amp; "."&amp; DATEDIF(K854,#REF!,"MD") +1</f>
        <v>#REF!</v>
      </c>
      <c r="M854" s="31">
        <v>5</v>
      </c>
      <c r="N854" s="31">
        <v>37</v>
      </c>
      <c r="O854" s="109" t="s">
        <v>2472</v>
      </c>
      <c r="P854" s="15"/>
      <c r="Q854" s="2"/>
    </row>
    <row r="855" spans="1:17" s="92" customFormat="1" x14ac:dyDescent="0.25">
      <c r="A855" s="98">
        <v>179</v>
      </c>
      <c r="B855" s="20">
        <v>17345</v>
      </c>
      <c r="C855" s="21">
        <v>43062</v>
      </c>
      <c r="D855" s="22" t="s">
        <v>30</v>
      </c>
      <c r="E855" s="20">
        <v>18793</v>
      </c>
      <c r="F855" s="20" t="s">
        <v>26</v>
      </c>
      <c r="G855" s="8">
        <v>4179</v>
      </c>
      <c r="H855" s="12">
        <f>'Computer-4'!L248</f>
        <v>54</v>
      </c>
      <c r="I855" s="8" t="s">
        <v>2503</v>
      </c>
      <c r="J855" s="8"/>
      <c r="K855" s="21">
        <v>39669</v>
      </c>
      <c r="L855" s="13" t="e">
        <f>DATEDIF(K855,#REF!,"Y")&amp; "." &amp; DATEDIF(K855,#REF!,"YM") &amp; "."&amp; DATEDIF(K855,#REF!,"MD") +1</f>
        <v>#REF!</v>
      </c>
      <c r="M855" s="23">
        <v>4.05</v>
      </c>
      <c r="N855" s="23">
        <v>25</v>
      </c>
      <c r="O855" s="109" t="s">
        <v>2472</v>
      </c>
      <c r="P855" s="15"/>
      <c r="Q855" s="2"/>
    </row>
    <row r="856" spans="1:17" s="92" customFormat="1" x14ac:dyDescent="0.25">
      <c r="A856" s="98">
        <v>181</v>
      </c>
      <c r="B856" s="28">
        <v>18787</v>
      </c>
      <c r="C856" s="13">
        <v>43080</v>
      </c>
      <c r="D856" s="45" t="s">
        <v>1907</v>
      </c>
      <c r="E856" s="28">
        <v>18776</v>
      </c>
      <c r="F856" s="8" t="s">
        <v>26</v>
      </c>
      <c r="G856" s="8">
        <v>4181</v>
      </c>
      <c r="H856" s="12">
        <f>'Computer-4'!L250</f>
        <v>53</v>
      </c>
      <c r="I856" s="8" t="s">
        <v>2503</v>
      </c>
      <c r="J856" s="8"/>
      <c r="K856" s="13">
        <v>39788</v>
      </c>
      <c r="L856" s="13" t="e">
        <f>DATEDIF(K856,#REF!,"Y")&amp; "." &amp; DATEDIF(K856,#REF!,"YM") &amp; "."&amp; DATEDIF(K856,#REF!,"MD") +1</f>
        <v>#REF!</v>
      </c>
      <c r="M856" s="35">
        <v>4.0999999999999996</v>
      </c>
      <c r="N856" s="35">
        <v>42</v>
      </c>
      <c r="O856" s="109" t="s">
        <v>2472</v>
      </c>
      <c r="P856" s="15"/>
      <c r="Q856" s="2"/>
    </row>
    <row r="857" spans="1:17" s="92" customFormat="1" x14ac:dyDescent="0.25">
      <c r="A857" s="98">
        <v>110</v>
      </c>
      <c r="B857" s="8">
        <v>18335</v>
      </c>
      <c r="C857" s="10">
        <v>43081</v>
      </c>
      <c r="D857" s="18" t="s">
        <v>1255</v>
      </c>
      <c r="E857" s="8">
        <v>17993</v>
      </c>
      <c r="F857" s="8" t="s">
        <v>1216</v>
      </c>
      <c r="G857" s="8">
        <v>4110</v>
      </c>
      <c r="H857" s="12">
        <f>'Computer-1'!K248</f>
        <v>51</v>
      </c>
      <c r="I857" s="8" t="s">
        <v>2503</v>
      </c>
      <c r="J857" s="8"/>
      <c r="K857" s="38">
        <v>39580</v>
      </c>
      <c r="L857" s="13" t="e">
        <f>DATEDIF(K857,#REF!,"Y")&amp; "." &amp; DATEDIF(K857,#REF!,"YM") &amp; "."&amp; DATEDIF(K857,#REF!,"MD") +1</f>
        <v>#REF!</v>
      </c>
      <c r="M857" s="31">
        <v>4.07</v>
      </c>
      <c r="N857" s="31">
        <v>41</v>
      </c>
      <c r="O857" s="109" t="s">
        <v>2472</v>
      </c>
      <c r="P857" s="15"/>
      <c r="Q857" s="2"/>
    </row>
    <row r="858" spans="1:17" s="92" customFormat="1" x14ac:dyDescent="0.25">
      <c r="A858" s="98">
        <v>131</v>
      </c>
      <c r="B858" s="8">
        <v>17229</v>
      </c>
      <c r="C858" s="10">
        <v>43096</v>
      </c>
      <c r="D858" s="18" t="s">
        <v>2443</v>
      </c>
      <c r="E858" s="8">
        <v>17479</v>
      </c>
      <c r="F858" s="8" t="s">
        <v>2418</v>
      </c>
      <c r="G858" s="8">
        <v>4131</v>
      </c>
      <c r="H858" s="12">
        <f>'Computer-2'!K244</f>
        <v>51</v>
      </c>
      <c r="I858" s="8" t="s">
        <v>2503</v>
      </c>
      <c r="J858" s="8"/>
      <c r="K858" s="38">
        <v>39090</v>
      </c>
      <c r="L858" s="13" t="e">
        <f>DATEDIF(K858,#REF!,"Y")&amp; "." &amp; DATEDIF(K858,#REF!,"YM") &amp; "."&amp; DATEDIF(K858,#REF!,"MD") +1</f>
        <v>#REF!</v>
      </c>
      <c r="M858" s="31">
        <v>4.0199999999999996</v>
      </c>
      <c r="N858" s="31">
        <v>32</v>
      </c>
      <c r="O858" s="109" t="s">
        <v>2472</v>
      </c>
      <c r="P858" s="15"/>
      <c r="Q858" s="2"/>
    </row>
    <row r="859" spans="1:17" s="92" customFormat="1" x14ac:dyDescent="0.25">
      <c r="A859" s="98">
        <v>142</v>
      </c>
      <c r="B859" s="8">
        <v>17818</v>
      </c>
      <c r="C859" s="10">
        <v>43070</v>
      </c>
      <c r="D859" s="18" t="s">
        <v>135</v>
      </c>
      <c r="E859" s="8">
        <v>19150</v>
      </c>
      <c r="F859" s="8" t="s">
        <v>116</v>
      </c>
      <c r="G859" s="8">
        <v>4142</v>
      </c>
      <c r="H859" s="12">
        <f>'Computer-2'!K255</f>
        <v>51</v>
      </c>
      <c r="I859" s="8" t="s">
        <v>2503</v>
      </c>
      <c r="J859" s="8"/>
      <c r="K859" s="10">
        <v>39438</v>
      </c>
      <c r="L859" s="13" t="e">
        <f>DATEDIF(K859,#REF!,"Y")&amp; "." &amp; DATEDIF(K859,#REF!,"YM") &amp; "."&amp; DATEDIF(K859,#REF!,"MD") +1</f>
        <v>#REF!</v>
      </c>
      <c r="M859" s="31">
        <v>4.0599999999999996</v>
      </c>
      <c r="N859" s="31">
        <v>39</v>
      </c>
      <c r="O859" s="109" t="s">
        <v>2472</v>
      </c>
      <c r="P859" s="15"/>
      <c r="Q859" s="2"/>
    </row>
    <row r="860" spans="1:17" s="92" customFormat="1" x14ac:dyDescent="0.25">
      <c r="A860" s="98">
        <v>111</v>
      </c>
      <c r="B860" s="8">
        <v>18330</v>
      </c>
      <c r="C860" s="10">
        <v>43081</v>
      </c>
      <c r="D860" s="18" t="s">
        <v>1259</v>
      </c>
      <c r="E860" s="8">
        <v>17955</v>
      </c>
      <c r="F860" s="8" t="s">
        <v>1216</v>
      </c>
      <c r="G860" s="8">
        <v>4111</v>
      </c>
      <c r="H860" s="12">
        <f>'Computer-1'!K249</f>
        <v>50</v>
      </c>
      <c r="I860" s="8" t="s">
        <v>2503</v>
      </c>
      <c r="J860" s="8"/>
      <c r="K860" s="38">
        <v>39598</v>
      </c>
      <c r="L860" s="13" t="e">
        <f>DATEDIF(K860,#REF!,"Y")&amp; "." &amp; DATEDIF(K860,#REF!,"YM") &amp; "."&amp; DATEDIF(K860,#REF!,"MD") +1</f>
        <v>#REF!</v>
      </c>
      <c r="M860" s="31">
        <v>3.01</v>
      </c>
      <c r="N860" s="31">
        <v>29</v>
      </c>
      <c r="O860" s="109" t="s">
        <v>2472</v>
      </c>
      <c r="P860" s="15"/>
      <c r="Q860" s="2"/>
    </row>
    <row r="861" spans="1:17" s="92" customFormat="1" x14ac:dyDescent="0.25">
      <c r="A861" s="98">
        <v>189</v>
      </c>
      <c r="B861" s="28">
        <v>18978</v>
      </c>
      <c r="C861" s="13">
        <v>43083</v>
      </c>
      <c r="D861" s="45" t="s">
        <v>300</v>
      </c>
      <c r="E861" s="28">
        <v>18173</v>
      </c>
      <c r="F861" s="8" t="s">
        <v>38</v>
      </c>
      <c r="G861" s="8">
        <v>4189</v>
      </c>
      <c r="H861" s="12">
        <f>'Computer-4'!L258</f>
        <v>50</v>
      </c>
      <c r="I861" s="8" t="s">
        <v>2503</v>
      </c>
      <c r="J861" s="8"/>
      <c r="K861" s="13">
        <v>39310</v>
      </c>
      <c r="L861" s="13" t="e">
        <f>DATEDIF(K861,#REF!,"Y")&amp; "." &amp; DATEDIF(K861,#REF!,"YM") &amp; "."&amp; DATEDIF(K861,#REF!,"MD") +1</f>
        <v>#REF!</v>
      </c>
      <c r="M861" s="35">
        <v>4.07</v>
      </c>
      <c r="N861" s="35">
        <v>38</v>
      </c>
      <c r="O861" s="109" t="s">
        <v>2472</v>
      </c>
      <c r="P861" s="15"/>
      <c r="Q861" s="2"/>
    </row>
    <row r="862" spans="1:17" s="92" customFormat="1" x14ac:dyDescent="0.25">
      <c r="A862" s="98">
        <v>93</v>
      </c>
      <c r="B862" s="8">
        <v>18701</v>
      </c>
      <c r="C862" s="10">
        <v>43077</v>
      </c>
      <c r="D862" s="18" t="s">
        <v>1099</v>
      </c>
      <c r="E862" s="8">
        <v>19433</v>
      </c>
      <c r="F862" s="8" t="s">
        <v>1075</v>
      </c>
      <c r="G862" s="8">
        <v>4093</v>
      </c>
      <c r="H862" s="12">
        <f>'Computer-4'!L237</f>
        <v>49</v>
      </c>
      <c r="I862" s="8" t="s">
        <v>2503</v>
      </c>
      <c r="J862" s="8"/>
      <c r="K862" s="38">
        <v>39138</v>
      </c>
      <c r="L862" s="13" t="e">
        <f>DATEDIF(K862,#REF!,"Y")&amp; "." &amp; DATEDIF(K862,#REF!,"YM") &amp; "."&amp; DATEDIF(K862,#REF!,"MD") +1</f>
        <v>#REF!</v>
      </c>
      <c r="M862" s="31">
        <v>5.03</v>
      </c>
      <c r="N862" s="31">
        <v>55</v>
      </c>
      <c r="O862" s="109" t="s">
        <v>2472</v>
      </c>
      <c r="P862" s="15"/>
      <c r="Q862" s="2"/>
    </row>
    <row r="863" spans="1:17" s="92" customFormat="1" x14ac:dyDescent="0.25">
      <c r="A863" s="98">
        <v>95</v>
      </c>
      <c r="B863" s="8">
        <v>18744</v>
      </c>
      <c r="C863" s="10">
        <v>43099</v>
      </c>
      <c r="D863" s="18" t="s">
        <v>2223</v>
      </c>
      <c r="E863" s="8">
        <v>17156</v>
      </c>
      <c r="F863" s="8" t="s">
        <v>953</v>
      </c>
      <c r="G863" s="8">
        <v>4095</v>
      </c>
      <c r="H863" s="12">
        <f>'Computer-4'!L239</f>
        <v>49</v>
      </c>
      <c r="I863" s="8" t="s">
        <v>2503</v>
      </c>
      <c r="J863" s="8"/>
      <c r="K863" s="38">
        <v>39627</v>
      </c>
      <c r="L863" s="13" t="e">
        <f>DATEDIF(K863,#REF!,"Y")&amp; "." &amp; DATEDIF(K863,#REF!,"YM") &amp; "."&amp; DATEDIF(K863,#REF!,"MD") +1</f>
        <v>#REF!</v>
      </c>
      <c r="M863" s="31">
        <v>4.08</v>
      </c>
      <c r="N863" s="31">
        <v>50</v>
      </c>
      <c r="O863" s="109" t="s">
        <v>2472</v>
      </c>
      <c r="P863" s="15"/>
      <c r="Q863" s="2"/>
    </row>
    <row r="864" spans="1:17" s="92" customFormat="1" x14ac:dyDescent="0.25">
      <c r="A864" s="98">
        <v>106</v>
      </c>
      <c r="B864" s="8">
        <v>17552</v>
      </c>
      <c r="C864" s="10">
        <v>43077</v>
      </c>
      <c r="D864" s="18" t="s">
        <v>2147</v>
      </c>
      <c r="E864" s="8">
        <v>19486</v>
      </c>
      <c r="F864" s="8" t="s">
        <v>667</v>
      </c>
      <c r="G864" s="8">
        <v>4106</v>
      </c>
      <c r="H864" s="12">
        <f>'Computer-1'!K244</f>
        <v>49</v>
      </c>
      <c r="I864" s="8" t="s">
        <v>2503</v>
      </c>
      <c r="J864" s="8"/>
      <c r="K864" s="38">
        <v>39485</v>
      </c>
      <c r="L864" s="13" t="e">
        <f>DATEDIF(K864,#REF!,"Y")&amp; "." &amp; DATEDIF(K864,#REF!,"YM") &amp; "."&amp; DATEDIF(K864,#REF!,"MD") +1</f>
        <v>#REF!</v>
      </c>
      <c r="M864" s="31">
        <v>4.08</v>
      </c>
      <c r="N864" s="31">
        <v>48</v>
      </c>
      <c r="O864" s="109" t="s">
        <v>2472</v>
      </c>
      <c r="P864" s="15"/>
      <c r="Q864" s="2"/>
    </row>
    <row r="865" spans="1:17" s="92" customFormat="1" x14ac:dyDescent="0.25">
      <c r="A865" s="98">
        <v>114</v>
      </c>
      <c r="B865" s="8">
        <v>19747</v>
      </c>
      <c r="C865" s="10">
        <v>43074</v>
      </c>
      <c r="D865" s="18" t="s">
        <v>1964</v>
      </c>
      <c r="E865" s="8">
        <v>19636</v>
      </c>
      <c r="F865" s="8" t="s">
        <v>1939</v>
      </c>
      <c r="G865" s="8">
        <v>4114</v>
      </c>
      <c r="H865" s="12">
        <f>'Computer-1'!K252</f>
        <v>49</v>
      </c>
      <c r="I865" s="8" t="s">
        <v>2503</v>
      </c>
      <c r="J865" s="8"/>
      <c r="K865" s="38">
        <v>39500</v>
      </c>
      <c r="L865" s="13" t="e">
        <f>DATEDIF(K865,#REF!,"Y")&amp; "." &amp; DATEDIF(K865,#REF!,"YM") &amp; "."&amp; DATEDIF(K865,#REF!,"MD") +1</f>
        <v>#REF!</v>
      </c>
      <c r="M865" s="31">
        <v>4.09</v>
      </c>
      <c r="N865" s="31">
        <v>38</v>
      </c>
      <c r="O865" s="109" t="s">
        <v>2472</v>
      </c>
      <c r="P865" s="15"/>
      <c r="Q865" s="2"/>
    </row>
    <row r="866" spans="1:17" s="92" customFormat="1" x14ac:dyDescent="0.25">
      <c r="A866" s="98">
        <v>129</v>
      </c>
      <c r="B866" s="8">
        <v>18917</v>
      </c>
      <c r="C866" s="10">
        <v>43084</v>
      </c>
      <c r="D866" s="18" t="s">
        <v>952</v>
      </c>
      <c r="E866" s="8">
        <v>19563</v>
      </c>
      <c r="F866" s="8" t="s">
        <v>918</v>
      </c>
      <c r="G866" s="8">
        <v>4129</v>
      </c>
      <c r="H866" s="12">
        <f>'Computer-2'!K242</f>
        <v>49</v>
      </c>
      <c r="I866" s="8" t="s">
        <v>2503</v>
      </c>
      <c r="J866" s="8"/>
      <c r="K866" s="38">
        <v>39594</v>
      </c>
      <c r="L866" s="13" t="e">
        <f>DATEDIF(K866,#REF!,"Y")&amp; "." &amp; DATEDIF(K866,#REF!,"YM") &amp; "."&amp; DATEDIF(K866,#REF!,"MD") +1</f>
        <v>#REF!</v>
      </c>
      <c r="M866" s="31">
        <v>4.07</v>
      </c>
      <c r="N866" s="31">
        <v>43</v>
      </c>
      <c r="O866" s="109" t="s">
        <v>2472</v>
      </c>
      <c r="P866" s="15"/>
      <c r="Q866" s="2"/>
    </row>
    <row r="867" spans="1:17" s="92" customFormat="1" x14ac:dyDescent="0.25">
      <c r="A867" s="98">
        <v>143</v>
      </c>
      <c r="B867" s="28">
        <v>19206</v>
      </c>
      <c r="C867" s="13">
        <v>43082</v>
      </c>
      <c r="D867" s="45" t="s">
        <v>340</v>
      </c>
      <c r="E867" s="28">
        <v>18507</v>
      </c>
      <c r="F867" s="8" t="s">
        <v>116</v>
      </c>
      <c r="G867" s="8">
        <v>4143</v>
      </c>
      <c r="H867" s="12">
        <f>'Computer-2'!K256</f>
        <v>49</v>
      </c>
      <c r="I867" s="8" t="s">
        <v>2503</v>
      </c>
      <c r="J867" s="8"/>
      <c r="K867" s="13">
        <v>39727</v>
      </c>
      <c r="L867" s="13" t="e">
        <f>DATEDIF(K867,#REF!,"Y")&amp; "." &amp; DATEDIF(K867,#REF!,"YM") &amp; "."&amp; DATEDIF(K867,#REF!,"MD") +1</f>
        <v>#REF!</v>
      </c>
      <c r="M867" s="35">
        <v>4.1100000000000003</v>
      </c>
      <c r="N867" s="35">
        <v>51</v>
      </c>
      <c r="O867" s="109" t="s">
        <v>2472</v>
      </c>
      <c r="P867" s="15"/>
      <c r="Q867" s="2"/>
    </row>
    <row r="868" spans="1:17" s="92" customFormat="1" x14ac:dyDescent="0.25">
      <c r="A868" s="98">
        <v>188</v>
      </c>
      <c r="B868" s="28">
        <v>17414</v>
      </c>
      <c r="C868" s="13">
        <v>43074</v>
      </c>
      <c r="D868" s="45" t="s">
        <v>218</v>
      </c>
      <c r="E868" s="28">
        <v>18629</v>
      </c>
      <c r="F868" s="8" t="s">
        <v>38</v>
      </c>
      <c r="G868" s="8">
        <v>4188</v>
      </c>
      <c r="H868" s="12">
        <f>'Computer-4'!L257</f>
        <v>49</v>
      </c>
      <c r="I868" s="8" t="s">
        <v>2503</v>
      </c>
      <c r="J868" s="8"/>
      <c r="K868" s="13">
        <v>39662</v>
      </c>
      <c r="L868" s="13" t="e">
        <f>DATEDIF(K868,#REF!,"Y")&amp; "." &amp; DATEDIF(K868,#REF!,"YM") &amp; "."&amp; DATEDIF(K868,#REF!,"MD") +1</f>
        <v>#REF!</v>
      </c>
      <c r="M868" s="35">
        <v>4.0599999999999996</v>
      </c>
      <c r="N868" s="35">
        <v>31.2</v>
      </c>
      <c r="O868" s="109" t="s">
        <v>2472</v>
      </c>
      <c r="P868" s="15"/>
      <c r="Q868" s="2"/>
    </row>
    <row r="869" spans="1:17" s="92" customFormat="1" x14ac:dyDescent="0.25">
      <c r="A869" s="98">
        <v>190</v>
      </c>
      <c r="B869" s="28">
        <v>18961</v>
      </c>
      <c r="C869" s="13">
        <v>43079</v>
      </c>
      <c r="D869" s="45" t="s">
        <v>1926</v>
      </c>
      <c r="E869" s="28">
        <v>18628</v>
      </c>
      <c r="F869" s="8" t="s">
        <v>38</v>
      </c>
      <c r="G869" s="8">
        <v>4190</v>
      </c>
      <c r="H869" s="12">
        <f>'Computer-4'!L259</f>
        <v>49</v>
      </c>
      <c r="I869" s="8" t="s">
        <v>2503</v>
      </c>
      <c r="J869" s="8"/>
      <c r="K869" s="13">
        <v>39516</v>
      </c>
      <c r="L869" s="13" t="e">
        <f>DATEDIF(K869,#REF!,"Y")&amp; "." &amp; DATEDIF(K869,#REF!,"YM") &amp; "."&amp; DATEDIF(K869,#REF!,"MD") +1</f>
        <v>#REF!</v>
      </c>
      <c r="M869" s="35">
        <v>4.0599999999999996</v>
      </c>
      <c r="N869" s="35">
        <v>32</v>
      </c>
      <c r="O869" s="109" t="s">
        <v>2472</v>
      </c>
      <c r="P869" s="15"/>
      <c r="Q869" s="2"/>
    </row>
    <row r="870" spans="1:17" s="92" customFormat="1" x14ac:dyDescent="0.25">
      <c r="A870" s="98">
        <v>139</v>
      </c>
      <c r="B870" s="8">
        <v>19000</v>
      </c>
      <c r="C870" s="10">
        <v>43091</v>
      </c>
      <c r="D870" s="18" t="s">
        <v>567</v>
      </c>
      <c r="E870" s="8">
        <v>19195</v>
      </c>
      <c r="F870" s="8" t="s">
        <v>540</v>
      </c>
      <c r="G870" s="8">
        <v>4139</v>
      </c>
      <c r="H870" s="12">
        <f>'Computer-2'!K252</f>
        <v>48</v>
      </c>
      <c r="I870" s="8" t="s">
        <v>2503</v>
      </c>
      <c r="J870" s="8"/>
      <c r="K870" s="38">
        <v>39599</v>
      </c>
      <c r="L870" s="13" t="e">
        <f>DATEDIF(K870,#REF!,"Y")&amp; "." &amp; DATEDIF(K870,#REF!,"YM") &amp; "."&amp; DATEDIF(K870,#REF!,"MD") +1</f>
        <v>#REF!</v>
      </c>
      <c r="M870" s="31">
        <v>4.05</v>
      </c>
      <c r="N870" s="31">
        <v>32</v>
      </c>
      <c r="O870" s="109" t="s">
        <v>2472</v>
      </c>
      <c r="P870" s="17"/>
      <c r="Q870" s="2"/>
    </row>
    <row r="871" spans="1:17" s="92" customFormat="1" x14ac:dyDescent="0.25">
      <c r="A871" s="98">
        <v>164</v>
      </c>
      <c r="B871" s="8">
        <v>18038</v>
      </c>
      <c r="C871" s="10">
        <v>43078</v>
      </c>
      <c r="D871" s="18" t="s">
        <v>2312</v>
      </c>
      <c r="E871" s="8">
        <v>18452</v>
      </c>
      <c r="F871" s="8" t="s">
        <v>1120</v>
      </c>
      <c r="G871" s="8">
        <v>4164</v>
      </c>
      <c r="H871" s="12">
        <f>'Computer-3'!J253</f>
        <v>48</v>
      </c>
      <c r="I871" s="8" t="s">
        <v>2503</v>
      </c>
      <c r="J871" s="8"/>
      <c r="K871" s="38">
        <v>39577</v>
      </c>
      <c r="L871" s="13" t="e">
        <f>DATEDIF(K871,#REF!,"Y")&amp; "." &amp; DATEDIF(K871,#REF!,"YM") &amp; "."&amp; DATEDIF(K871,#REF!,"MD") +1</f>
        <v>#REF!</v>
      </c>
      <c r="M871" s="31">
        <v>4.05</v>
      </c>
      <c r="N871" s="31">
        <v>43.6</v>
      </c>
      <c r="O871" s="109" t="s">
        <v>2472</v>
      </c>
      <c r="P871" s="17"/>
      <c r="Q871" s="2"/>
    </row>
    <row r="872" spans="1:17" s="92" customFormat="1" x14ac:dyDescent="0.25">
      <c r="A872" s="98">
        <v>187</v>
      </c>
      <c r="B872" s="8">
        <v>17662</v>
      </c>
      <c r="C872" s="10">
        <v>43078</v>
      </c>
      <c r="D872" s="18" t="s">
        <v>2275</v>
      </c>
      <c r="E872" s="8">
        <v>18884</v>
      </c>
      <c r="F872" s="8" t="s">
        <v>1074</v>
      </c>
      <c r="G872" s="8">
        <v>4187</v>
      </c>
      <c r="H872" s="12">
        <f>'Computer-4'!L256</f>
        <v>48</v>
      </c>
      <c r="I872" s="8" t="s">
        <v>2503</v>
      </c>
      <c r="J872" s="8"/>
      <c r="K872" s="38">
        <v>39516</v>
      </c>
      <c r="L872" s="13" t="e">
        <f>DATEDIF(K872,#REF!,"Y")&amp; "." &amp; DATEDIF(K872,#REF!,"YM") &amp; "."&amp; DATEDIF(K872,#REF!,"MD") +1</f>
        <v>#REF!</v>
      </c>
      <c r="M872" s="31">
        <v>4.08</v>
      </c>
      <c r="N872" s="31">
        <v>34</v>
      </c>
      <c r="O872" s="109" t="s">
        <v>2472</v>
      </c>
      <c r="P872" s="17"/>
      <c r="Q872" s="2"/>
    </row>
    <row r="873" spans="1:17" s="92" customFormat="1" x14ac:dyDescent="0.25">
      <c r="A873" s="98">
        <v>141</v>
      </c>
      <c r="B873" s="8">
        <v>17868</v>
      </c>
      <c r="C873" s="10">
        <v>43077</v>
      </c>
      <c r="D873" s="22" t="s">
        <v>127</v>
      </c>
      <c r="E873" s="8">
        <v>18529</v>
      </c>
      <c r="F873" s="8" t="s">
        <v>116</v>
      </c>
      <c r="G873" s="8">
        <v>4141</v>
      </c>
      <c r="H873" s="12">
        <f>'Computer-2'!K254</f>
        <v>46</v>
      </c>
      <c r="I873" s="8" t="s">
        <v>2503</v>
      </c>
      <c r="J873" s="8"/>
      <c r="K873" s="10">
        <v>39753</v>
      </c>
      <c r="L873" s="13" t="e">
        <f>DATEDIF(K873,#REF!,"Y")&amp; "." &amp; DATEDIF(K873,#REF!,"YM") &amp; "."&amp; DATEDIF(K873,#REF!,"MD") +1</f>
        <v>#REF!</v>
      </c>
      <c r="M873" s="31">
        <v>4.0599999999999996</v>
      </c>
      <c r="N873" s="31">
        <v>40.200000000000003</v>
      </c>
      <c r="O873" s="115" t="s">
        <v>2472</v>
      </c>
      <c r="P873" s="17"/>
      <c r="Q873" s="2"/>
    </row>
    <row r="874" spans="1:17" s="92" customFormat="1" x14ac:dyDescent="0.25">
      <c r="A874" s="98">
        <v>97</v>
      </c>
      <c r="B874" s="28">
        <v>18247</v>
      </c>
      <c r="C874" s="13">
        <v>43077</v>
      </c>
      <c r="D874" s="45" t="s">
        <v>1892</v>
      </c>
      <c r="E874" s="28">
        <v>18839</v>
      </c>
      <c r="F874" s="8" t="s">
        <v>44</v>
      </c>
      <c r="G874" s="8">
        <v>4097</v>
      </c>
      <c r="H874" s="12">
        <f>'Computer-4'!L241</f>
        <v>45</v>
      </c>
      <c r="I874" s="8" t="s">
        <v>2503</v>
      </c>
      <c r="J874" s="8"/>
      <c r="K874" s="13">
        <v>39432</v>
      </c>
      <c r="L874" s="13" t="e">
        <f>DATEDIF(K874,#REF!,"Y")&amp; "." &amp; DATEDIF(K874,#REF!,"YM") &amp; "."&amp; DATEDIF(K874,#REF!,"MD") +1</f>
        <v>#REF!</v>
      </c>
      <c r="M874" s="35">
        <v>4.07</v>
      </c>
      <c r="N874" s="35">
        <v>35</v>
      </c>
      <c r="O874" s="109" t="s">
        <v>2472</v>
      </c>
      <c r="P874" s="17"/>
      <c r="Q874" s="2"/>
    </row>
    <row r="875" spans="1:17" s="92" customFormat="1" x14ac:dyDescent="0.25">
      <c r="A875" s="98">
        <v>98</v>
      </c>
      <c r="B875" s="28">
        <v>18270</v>
      </c>
      <c r="C875" s="13">
        <v>43083</v>
      </c>
      <c r="D875" s="45" t="s">
        <v>285</v>
      </c>
      <c r="E875" s="28">
        <v>19706</v>
      </c>
      <c r="F875" s="8" t="s">
        <v>44</v>
      </c>
      <c r="G875" s="8">
        <v>4098</v>
      </c>
      <c r="H875" s="12">
        <f>'Computer-4'!L242</f>
        <v>45</v>
      </c>
      <c r="I875" s="8" t="s">
        <v>2503</v>
      </c>
      <c r="J875" s="8"/>
      <c r="K875" s="13">
        <v>39480</v>
      </c>
      <c r="L875" s="13" t="e">
        <f>DATEDIF(K875,#REF!,"Y")&amp; "." &amp; DATEDIF(K875,#REF!,"YM") &amp; "."&amp; DATEDIF(K875,#REF!,"MD") +1</f>
        <v>#REF!</v>
      </c>
      <c r="M875" s="35">
        <v>4.1100000000000003</v>
      </c>
      <c r="N875" s="35">
        <v>52</v>
      </c>
      <c r="O875" s="109" t="s">
        <v>2472</v>
      </c>
      <c r="P875" s="17"/>
      <c r="Q875" s="2"/>
    </row>
    <row r="876" spans="1:17" s="92" customFormat="1" x14ac:dyDescent="0.25">
      <c r="A876" s="98">
        <v>121</v>
      </c>
      <c r="B876" s="28">
        <v>19164</v>
      </c>
      <c r="C876" s="13">
        <v>43088</v>
      </c>
      <c r="D876" s="45" t="s">
        <v>2047</v>
      </c>
      <c r="E876" s="28">
        <v>19375</v>
      </c>
      <c r="F876" s="8" t="s">
        <v>88</v>
      </c>
      <c r="G876" s="8">
        <v>4121</v>
      </c>
      <c r="H876" s="12">
        <f>'Computer-1'!K259</f>
        <v>45</v>
      </c>
      <c r="I876" s="8" t="s">
        <v>2503</v>
      </c>
      <c r="J876" s="8"/>
      <c r="K876" s="13">
        <v>39722</v>
      </c>
      <c r="L876" s="13" t="e">
        <f>DATEDIF(K876,#REF!,"Y")&amp; "." &amp; DATEDIF(K876,#REF!,"YM") &amp; "."&amp; DATEDIF(K876,#REF!,"MD") +1</f>
        <v>#REF!</v>
      </c>
      <c r="M876" s="35">
        <v>4.03</v>
      </c>
      <c r="N876" s="35">
        <v>30</v>
      </c>
      <c r="O876" s="109" t="s">
        <v>2472</v>
      </c>
      <c r="P876" s="17"/>
      <c r="Q876" s="2"/>
    </row>
    <row r="877" spans="1:17" s="92" customFormat="1" x14ac:dyDescent="0.25">
      <c r="A877" s="98">
        <v>132</v>
      </c>
      <c r="B877" s="8">
        <v>18586</v>
      </c>
      <c r="C877" s="10">
        <v>43083</v>
      </c>
      <c r="D877" s="18" t="s">
        <v>1027</v>
      </c>
      <c r="E877" s="8">
        <v>15635</v>
      </c>
      <c r="F877" s="8" t="s">
        <v>1004</v>
      </c>
      <c r="G877" s="8">
        <v>4132</v>
      </c>
      <c r="H877" s="12">
        <f>'Computer-2'!K245</f>
        <v>45</v>
      </c>
      <c r="I877" s="8" t="s">
        <v>2503</v>
      </c>
      <c r="J877" s="8"/>
      <c r="K877" s="38">
        <v>39743</v>
      </c>
      <c r="L877" s="13" t="e">
        <f>DATEDIF(K877,#REF!,"Y")&amp; "." &amp; DATEDIF(K877,#REF!,"YM") &amp; "."&amp; DATEDIF(K877,#REF!,"MD") +1</f>
        <v>#REF!</v>
      </c>
      <c r="M877" s="31">
        <v>4.07</v>
      </c>
      <c r="N877" s="31">
        <v>49</v>
      </c>
      <c r="O877" s="109" t="s">
        <v>2472</v>
      </c>
      <c r="P877" s="15"/>
      <c r="Q877" s="2"/>
    </row>
    <row r="878" spans="1:17" s="92" customFormat="1" x14ac:dyDescent="0.25">
      <c r="A878" s="98">
        <v>167</v>
      </c>
      <c r="B878" s="8">
        <v>18033</v>
      </c>
      <c r="C878" s="10">
        <v>43077</v>
      </c>
      <c r="D878" s="18" t="s">
        <v>1163</v>
      </c>
      <c r="E878" s="8">
        <v>19319</v>
      </c>
      <c r="F878" s="8" t="s">
        <v>1120</v>
      </c>
      <c r="G878" s="8">
        <v>4167</v>
      </c>
      <c r="H878" s="12">
        <f>'Computer-3'!J256</f>
        <v>45</v>
      </c>
      <c r="I878" s="8" t="s">
        <v>2503</v>
      </c>
      <c r="J878" s="8"/>
      <c r="K878" s="38">
        <v>39399</v>
      </c>
      <c r="L878" s="13" t="e">
        <f>DATEDIF(K878,#REF!,"Y")&amp; "." &amp; DATEDIF(K878,#REF!,"YM") &amp; "."&amp; DATEDIF(K878,#REF!,"MD") +1</f>
        <v>#REF!</v>
      </c>
      <c r="M878" s="31">
        <v>4.1100000000000003</v>
      </c>
      <c r="N878" s="31">
        <v>47</v>
      </c>
      <c r="O878" s="109" t="s">
        <v>2472</v>
      </c>
      <c r="P878" s="15"/>
      <c r="Q878" s="2"/>
    </row>
    <row r="879" spans="1:17" s="92" customFormat="1" x14ac:dyDescent="0.25">
      <c r="A879" s="98">
        <v>171</v>
      </c>
      <c r="B879" s="8">
        <v>19532</v>
      </c>
      <c r="C879" s="10">
        <v>43098</v>
      </c>
      <c r="D879" s="18" t="s">
        <v>1337</v>
      </c>
      <c r="E879" s="8">
        <v>19266</v>
      </c>
      <c r="F879" s="8" t="s">
        <v>1309</v>
      </c>
      <c r="G879" s="8">
        <v>4171</v>
      </c>
      <c r="H879" s="12">
        <f>'Computer-3'!J260</f>
        <v>45</v>
      </c>
      <c r="I879" s="8" t="s">
        <v>2503</v>
      </c>
      <c r="J879" s="8"/>
      <c r="K879" s="38">
        <v>39432</v>
      </c>
      <c r="L879" s="13" t="e">
        <f>DATEDIF(K879,#REF!,"Y")&amp; "." &amp; DATEDIF(K879,#REF!,"YM") &amp; "."&amp; DATEDIF(K879,#REF!,"MD") +1</f>
        <v>#REF!</v>
      </c>
      <c r="M879" s="31">
        <v>5.05</v>
      </c>
      <c r="N879" s="31">
        <v>47</v>
      </c>
      <c r="O879" s="109" t="s">
        <v>2472</v>
      </c>
      <c r="P879" s="15"/>
      <c r="Q879" s="2"/>
    </row>
    <row r="880" spans="1:17" s="92" customFormat="1" x14ac:dyDescent="0.25">
      <c r="A880" s="98">
        <v>184</v>
      </c>
      <c r="B880" s="8">
        <v>17687</v>
      </c>
      <c r="C880" s="10">
        <v>43088</v>
      </c>
      <c r="D880" s="18" t="s">
        <v>1059</v>
      </c>
      <c r="E880" s="8">
        <v>18868</v>
      </c>
      <c r="F880" s="8" t="s">
        <v>1074</v>
      </c>
      <c r="G880" s="8">
        <v>4184</v>
      </c>
      <c r="H880" s="12">
        <f>'Computer-4'!L253</f>
        <v>45</v>
      </c>
      <c r="I880" s="8" t="s">
        <v>2503</v>
      </c>
      <c r="J880" s="8"/>
      <c r="K880" s="38">
        <v>39570</v>
      </c>
      <c r="L880" s="13" t="e">
        <f>DATEDIF(K880,#REF!,"Y")&amp; "." &amp; DATEDIF(K880,#REF!,"YM") &amp; "."&amp; DATEDIF(K880,#REF!,"MD") +1</f>
        <v>#REF!</v>
      </c>
      <c r="M880" s="31">
        <v>4.0999999999999996</v>
      </c>
      <c r="N880" s="31">
        <v>32</v>
      </c>
      <c r="O880" s="109" t="s">
        <v>2472</v>
      </c>
      <c r="P880" s="15"/>
      <c r="Q880" s="2"/>
    </row>
    <row r="881" spans="1:17" s="92" customFormat="1" x14ac:dyDescent="0.25">
      <c r="A881" s="98">
        <v>120</v>
      </c>
      <c r="B881" s="8">
        <v>17755</v>
      </c>
      <c r="C881" s="10">
        <v>43077</v>
      </c>
      <c r="D881" s="52" t="s">
        <v>1886</v>
      </c>
      <c r="E881" s="8">
        <v>19348</v>
      </c>
      <c r="F881" s="27" t="s">
        <v>88</v>
      </c>
      <c r="G881" s="8">
        <v>4120</v>
      </c>
      <c r="H881" s="12">
        <f>'Computer-1'!K258</f>
        <v>44</v>
      </c>
      <c r="I881" s="8" t="s">
        <v>2503</v>
      </c>
      <c r="J881" s="8"/>
      <c r="K881" s="9">
        <v>39691</v>
      </c>
      <c r="L881" s="13" t="e">
        <f>DATEDIF(K881,#REF!,"Y")&amp; "." &amp; DATEDIF(K881,#REF!,"YM") &amp; "."&amp; DATEDIF(K881,#REF!,"MD") +1</f>
        <v>#REF!</v>
      </c>
      <c r="M881" s="35">
        <v>5.03</v>
      </c>
      <c r="N881" s="35">
        <v>55</v>
      </c>
      <c r="O881" s="109" t="s">
        <v>2472</v>
      </c>
      <c r="P881" s="15"/>
      <c r="Q881" s="2"/>
    </row>
    <row r="882" spans="1:17" s="92" customFormat="1" x14ac:dyDescent="0.25">
      <c r="A882" s="98">
        <v>128</v>
      </c>
      <c r="B882" s="8">
        <v>19682</v>
      </c>
      <c r="C882" s="10">
        <v>43091</v>
      </c>
      <c r="D882" s="18" t="s">
        <v>2213</v>
      </c>
      <c r="E882" s="8">
        <v>19574</v>
      </c>
      <c r="F882" s="8" t="s">
        <v>918</v>
      </c>
      <c r="G882" s="8">
        <v>4128</v>
      </c>
      <c r="H882" s="12">
        <f>'Computer-2'!K241</f>
        <v>44</v>
      </c>
      <c r="I882" s="8" t="s">
        <v>2503</v>
      </c>
      <c r="J882" s="8"/>
      <c r="K882" s="38">
        <v>39089</v>
      </c>
      <c r="L882" s="13" t="e">
        <f>DATEDIF(K882,#REF!,"Y")&amp; "." &amp; DATEDIF(K882,#REF!,"YM") &amp; "."&amp; DATEDIF(K882,#REF!,"MD") +1</f>
        <v>#REF!</v>
      </c>
      <c r="M882" s="31">
        <v>4.1100000000000003</v>
      </c>
      <c r="N882" s="31">
        <v>50</v>
      </c>
      <c r="O882" s="109" t="s">
        <v>2472</v>
      </c>
      <c r="P882" s="15"/>
      <c r="Q882" s="2"/>
    </row>
    <row r="883" spans="1:17" s="92" customFormat="1" x14ac:dyDescent="0.25">
      <c r="A883" s="98">
        <v>166</v>
      </c>
      <c r="B883" s="8">
        <v>18037</v>
      </c>
      <c r="C883" s="10">
        <v>43078</v>
      </c>
      <c r="D883" s="18" t="s">
        <v>1160</v>
      </c>
      <c r="E883" s="8">
        <v>20223</v>
      </c>
      <c r="F883" s="8" t="s">
        <v>1120</v>
      </c>
      <c r="G883" s="8">
        <v>4166</v>
      </c>
      <c r="H883" s="12">
        <f>'Computer-3'!J255</f>
        <v>44</v>
      </c>
      <c r="I883" s="8" t="s">
        <v>2503</v>
      </c>
      <c r="J883" s="8"/>
      <c r="K883" s="38">
        <v>39612</v>
      </c>
      <c r="L883" s="13" t="e">
        <f>DATEDIF(K883,#REF!,"Y")&amp; "." &amp; DATEDIF(K883,#REF!,"YM") &amp; "."&amp; DATEDIF(K883,#REF!,"MD") +1</f>
        <v>#REF!</v>
      </c>
      <c r="M883" s="31">
        <v>4.09</v>
      </c>
      <c r="N883" s="31">
        <v>32</v>
      </c>
      <c r="O883" s="109" t="s">
        <v>2472</v>
      </c>
      <c r="P883" s="15"/>
      <c r="Q883" s="2"/>
    </row>
    <row r="884" spans="1:17" s="92" customFormat="1" x14ac:dyDescent="0.25">
      <c r="A884" s="98">
        <v>180</v>
      </c>
      <c r="B884" s="28">
        <v>18808</v>
      </c>
      <c r="C884" s="13">
        <v>43084</v>
      </c>
      <c r="D884" s="45" t="s">
        <v>243</v>
      </c>
      <c r="E884" s="28">
        <v>18153</v>
      </c>
      <c r="F884" s="8" t="s">
        <v>26</v>
      </c>
      <c r="G884" s="8">
        <v>4180</v>
      </c>
      <c r="H884" s="12">
        <f>'Computer-4'!L249</f>
        <v>44</v>
      </c>
      <c r="I884" s="8" t="s">
        <v>2503</v>
      </c>
      <c r="J884" s="8"/>
      <c r="K884" s="13">
        <v>39663</v>
      </c>
      <c r="L884" s="13" t="e">
        <f>DATEDIF(K884,#REF!,"Y")&amp; "." &amp; DATEDIF(K884,#REF!,"YM") &amp; "."&amp; DATEDIF(K884,#REF!,"MD") +1</f>
        <v>#REF!</v>
      </c>
      <c r="M884" s="35">
        <v>4.05</v>
      </c>
      <c r="N884" s="35">
        <v>48</v>
      </c>
      <c r="O884" s="109" t="s">
        <v>2472</v>
      </c>
      <c r="P884" s="15"/>
      <c r="Q884" s="2"/>
    </row>
    <row r="885" spans="1:17" s="92" customFormat="1" x14ac:dyDescent="0.25">
      <c r="A885" s="98">
        <v>100</v>
      </c>
      <c r="B885" s="8">
        <v>19011</v>
      </c>
      <c r="C885" s="10">
        <v>43084</v>
      </c>
      <c r="D885" s="18" t="s">
        <v>679</v>
      </c>
      <c r="E885" s="129">
        <v>19473</v>
      </c>
      <c r="F885" s="8" t="s">
        <v>667</v>
      </c>
      <c r="G885" s="8">
        <v>4100</v>
      </c>
      <c r="H885" s="12">
        <f>'Computer-4'!L244</f>
        <v>43</v>
      </c>
      <c r="I885" s="8" t="s">
        <v>2503</v>
      </c>
      <c r="J885" s="8"/>
      <c r="K885" s="38">
        <v>39420</v>
      </c>
      <c r="L885" s="13" t="e">
        <f>DATEDIF(K885,#REF!,"Y")&amp; "." &amp; DATEDIF(K885,#REF!,"YM") &amp; "."&amp; DATEDIF(K885,#REF!,"MD") +1</f>
        <v>#REF!</v>
      </c>
      <c r="M885" s="31">
        <v>4.12</v>
      </c>
      <c r="N885" s="31">
        <v>40</v>
      </c>
      <c r="O885" s="109" t="s">
        <v>2472</v>
      </c>
      <c r="P885" s="15"/>
      <c r="Q885" s="2"/>
    </row>
    <row r="886" spans="1:17" s="92" customFormat="1" x14ac:dyDescent="0.25">
      <c r="A886" s="98">
        <v>133</v>
      </c>
      <c r="B886" s="8">
        <v>17585</v>
      </c>
      <c r="C886" s="10">
        <v>43077</v>
      </c>
      <c r="D886" s="18" t="s">
        <v>2089</v>
      </c>
      <c r="E886" s="8">
        <v>19214</v>
      </c>
      <c r="F886" s="8" t="s">
        <v>540</v>
      </c>
      <c r="G886" s="8">
        <v>4133</v>
      </c>
      <c r="H886" s="12">
        <f>'Computer-2'!K246</f>
        <v>43</v>
      </c>
      <c r="I886" s="8" t="s">
        <v>2503</v>
      </c>
      <c r="J886" s="8"/>
      <c r="K886" s="38">
        <v>39085</v>
      </c>
      <c r="L886" s="13" t="e">
        <f>DATEDIF(K886,#REF!,"Y")&amp; "." &amp; DATEDIF(K886,#REF!,"YM") &amp; "."&amp; DATEDIF(K886,#REF!,"MD") +1</f>
        <v>#REF!</v>
      </c>
      <c r="M886" s="31">
        <v>4.1100000000000003</v>
      </c>
      <c r="N886" s="31">
        <v>54</v>
      </c>
      <c r="O886" s="109" t="s">
        <v>2472</v>
      </c>
      <c r="P886" s="15"/>
      <c r="Q886" s="2"/>
    </row>
    <row r="887" spans="1:17" s="92" customFormat="1" x14ac:dyDescent="0.25">
      <c r="A887" s="98">
        <v>183</v>
      </c>
      <c r="B887" s="8">
        <v>17657</v>
      </c>
      <c r="C887" s="10">
        <v>43077</v>
      </c>
      <c r="D887" s="18" t="s">
        <v>1057</v>
      </c>
      <c r="E887" s="8">
        <v>15493</v>
      </c>
      <c r="F887" s="8" t="s">
        <v>1074</v>
      </c>
      <c r="G887" s="8">
        <v>4183</v>
      </c>
      <c r="H887" s="12">
        <f>'Computer-4'!L252</f>
        <v>42</v>
      </c>
      <c r="I887" s="8" t="s">
        <v>2503</v>
      </c>
      <c r="J887" s="8"/>
      <c r="K887" s="38">
        <v>39569</v>
      </c>
      <c r="L887" s="13" t="e">
        <f>DATEDIF(K887,#REF!,"Y")&amp; "." &amp; DATEDIF(K887,#REF!,"YM") &amp; "."&amp; DATEDIF(K887,#REF!,"MD") +1</f>
        <v>#REF!</v>
      </c>
      <c r="M887" s="31">
        <v>4.08</v>
      </c>
      <c r="N887" s="31">
        <v>38</v>
      </c>
      <c r="O887" s="109" t="s">
        <v>2472</v>
      </c>
      <c r="P887" s="15"/>
      <c r="Q887" s="2"/>
    </row>
    <row r="888" spans="1:17" s="92" customFormat="1" x14ac:dyDescent="0.25">
      <c r="A888" s="98">
        <v>102</v>
      </c>
      <c r="B888" s="8">
        <v>17560</v>
      </c>
      <c r="C888" s="10">
        <v>43081</v>
      </c>
      <c r="D888" s="18" t="s">
        <v>2143</v>
      </c>
      <c r="E888" s="8">
        <v>18712</v>
      </c>
      <c r="F888" s="8" t="s">
        <v>667</v>
      </c>
      <c r="G888" s="8">
        <v>4102</v>
      </c>
      <c r="H888" s="12">
        <f>'Computer-1'!K240</f>
        <v>41</v>
      </c>
      <c r="I888" s="8" t="s">
        <v>2503</v>
      </c>
      <c r="J888" s="8"/>
      <c r="K888" s="38">
        <v>39452</v>
      </c>
      <c r="L888" s="13" t="e">
        <f>DATEDIF(K888,#REF!,"Y")&amp; "." &amp; DATEDIF(K888,#REF!,"YM") &amp; "."&amp; DATEDIF(K888,#REF!,"MD") +1</f>
        <v>#REF!</v>
      </c>
      <c r="M888" s="31">
        <v>4.0999999999999996</v>
      </c>
      <c r="N888" s="31">
        <v>44</v>
      </c>
      <c r="O888" s="109" t="s">
        <v>2472</v>
      </c>
      <c r="P888" s="15"/>
      <c r="Q888" s="2"/>
    </row>
    <row r="889" spans="1:17" s="92" customFormat="1" x14ac:dyDescent="0.25">
      <c r="A889" s="98">
        <v>113</v>
      </c>
      <c r="B889" s="8">
        <v>18313</v>
      </c>
      <c r="C889" s="10">
        <v>43074</v>
      </c>
      <c r="D889" s="18" t="s">
        <v>1269</v>
      </c>
      <c r="E889" s="8">
        <v>16395</v>
      </c>
      <c r="F889" s="8" t="s">
        <v>1216</v>
      </c>
      <c r="G889" s="8">
        <v>4113</v>
      </c>
      <c r="H889" s="12">
        <f>'Computer-1'!K251</f>
        <v>41</v>
      </c>
      <c r="I889" s="8" t="s">
        <v>2503</v>
      </c>
      <c r="J889" s="8"/>
      <c r="K889" s="38">
        <v>39536</v>
      </c>
      <c r="L889" s="13" t="e">
        <f>DATEDIF(K889,#REF!,"Y")&amp; "." &amp; DATEDIF(K889,#REF!,"YM") &amp; "."&amp; DATEDIF(K889,#REF!,"MD") +1</f>
        <v>#REF!</v>
      </c>
      <c r="M889" s="31">
        <v>4.07</v>
      </c>
      <c r="N889" s="31">
        <v>40</v>
      </c>
      <c r="O889" s="109" t="s">
        <v>2472</v>
      </c>
      <c r="P889" s="15"/>
      <c r="Q889" s="2"/>
    </row>
    <row r="890" spans="1:17" s="123" customFormat="1" x14ac:dyDescent="0.25">
      <c r="A890" s="122">
        <v>140</v>
      </c>
      <c r="B890" s="48">
        <v>18990</v>
      </c>
      <c r="C890" s="56">
        <v>43084</v>
      </c>
      <c r="D890" s="67" t="s">
        <v>2091</v>
      </c>
      <c r="E890" s="48">
        <v>17371</v>
      </c>
      <c r="F890" s="48" t="s">
        <v>540</v>
      </c>
      <c r="G890" s="48">
        <v>4140</v>
      </c>
      <c r="H890" s="176">
        <f>'Computer-2'!K253</f>
        <v>41</v>
      </c>
      <c r="I890" s="48" t="s">
        <v>2503</v>
      </c>
      <c r="J890" s="48"/>
      <c r="K890" s="120">
        <v>39415</v>
      </c>
      <c r="L890" s="25" t="e">
        <f>DATEDIF(K890,#REF!,"Y")&amp; "." &amp; DATEDIF(K890,#REF!,"YM") &amp; "."&amp; DATEDIF(K890,#REF!,"MD") +1</f>
        <v>#REF!</v>
      </c>
      <c r="M890" s="49">
        <v>5.03</v>
      </c>
      <c r="N890" s="49">
        <v>70</v>
      </c>
      <c r="O890" s="156" t="s">
        <v>2472</v>
      </c>
      <c r="P890" s="15"/>
      <c r="Q890" s="15"/>
    </row>
    <row r="891" spans="1:17" s="92" customFormat="1" x14ac:dyDescent="0.25">
      <c r="A891" s="98">
        <v>112</v>
      </c>
      <c r="B891" s="8">
        <v>18320</v>
      </c>
      <c r="C891" s="10">
        <v>43077</v>
      </c>
      <c r="D891" s="18" t="s">
        <v>2351</v>
      </c>
      <c r="E891" s="8">
        <v>16394</v>
      </c>
      <c r="F891" s="8" t="s">
        <v>1216</v>
      </c>
      <c r="G891" s="8">
        <v>4112</v>
      </c>
      <c r="H891" s="12">
        <f>'Computer-1'!K250</f>
        <v>40</v>
      </c>
      <c r="I891" s="8" t="s">
        <v>2503</v>
      </c>
      <c r="J891" s="8"/>
      <c r="K891" s="38">
        <v>39548</v>
      </c>
      <c r="L891" s="13" t="e">
        <f>DATEDIF(K891,#REF!,"Y")&amp; "." &amp; DATEDIF(K891,#REF!,"YM") &amp; "."&amp; DATEDIF(K891,#REF!,"MD") +1</f>
        <v>#REF!</v>
      </c>
      <c r="M891" s="31">
        <v>3.11</v>
      </c>
      <c r="N891" s="31">
        <v>30</v>
      </c>
      <c r="O891" s="109" t="s">
        <v>2472</v>
      </c>
      <c r="P891" s="15"/>
      <c r="Q891" s="2"/>
    </row>
    <row r="892" spans="1:17" s="92" customFormat="1" x14ac:dyDescent="0.25">
      <c r="A892" s="98">
        <v>153</v>
      </c>
      <c r="B892" s="28">
        <v>17993</v>
      </c>
      <c r="C892" s="13">
        <v>43080</v>
      </c>
      <c r="D892" s="45" t="s">
        <v>392</v>
      </c>
      <c r="E892" s="28">
        <v>19878</v>
      </c>
      <c r="F892" s="8" t="s">
        <v>48</v>
      </c>
      <c r="G892" s="8">
        <v>4153</v>
      </c>
      <c r="H892" s="12">
        <f>'Computer-3'!J242</f>
        <v>40</v>
      </c>
      <c r="I892" s="8" t="s">
        <v>2503</v>
      </c>
      <c r="J892" s="8"/>
      <c r="K892" s="13">
        <v>39124</v>
      </c>
      <c r="L892" s="13" t="e">
        <f>DATEDIF(K892,#REF!,"Y")&amp; "." &amp; DATEDIF(K892,#REF!,"YM") &amp; "."&amp; DATEDIF(K892,#REF!,"MD") +1</f>
        <v>#REF!</v>
      </c>
      <c r="M892" s="35">
        <v>5.0199999999999996</v>
      </c>
      <c r="N892" s="35">
        <v>60</v>
      </c>
      <c r="O892" s="109" t="s">
        <v>2472</v>
      </c>
      <c r="P892" s="15"/>
      <c r="Q892" s="2"/>
    </row>
    <row r="893" spans="1:17" s="92" customFormat="1" x14ac:dyDescent="0.25">
      <c r="A893" s="98">
        <v>158</v>
      </c>
      <c r="B893" s="8">
        <v>17292</v>
      </c>
      <c r="C893" s="10">
        <v>43073</v>
      </c>
      <c r="D893" s="18" t="s">
        <v>661</v>
      </c>
      <c r="E893" s="8">
        <v>19627</v>
      </c>
      <c r="F893" s="8" t="s">
        <v>662</v>
      </c>
      <c r="G893" s="8">
        <v>4158</v>
      </c>
      <c r="H893" s="12">
        <f>'Computer-3'!J247</f>
        <v>40</v>
      </c>
      <c r="I893" s="8" t="s">
        <v>2503</v>
      </c>
      <c r="J893" s="8"/>
      <c r="K893" s="38">
        <v>39515</v>
      </c>
      <c r="L893" s="13" t="e">
        <f>DATEDIF(K893,#REF!,"Y")&amp; "." &amp; DATEDIF(K893,#REF!,"YM") &amp; "."&amp; DATEDIF(K893,#REF!,"MD") +1</f>
        <v>#REF!</v>
      </c>
      <c r="M893" s="31">
        <v>5.09</v>
      </c>
      <c r="N893" s="31">
        <v>53</v>
      </c>
      <c r="O893" s="109" t="s">
        <v>2472</v>
      </c>
      <c r="P893" s="15"/>
      <c r="Q893" s="2"/>
    </row>
    <row r="894" spans="1:17" s="92" customFormat="1" x14ac:dyDescent="0.25">
      <c r="A894" s="98">
        <v>178</v>
      </c>
      <c r="B894" s="8">
        <v>17616</v>
      </c>
      <c r="C894" s="10">
        <v>43091</v>
      </c>
      <c r="D894" s="18" t="s">
        <v>856</v>
      </c>
      <c r="E894" s="8">
        <v>15818</v>
      </c>
      <c r="F894" s="8" t="s">
        <v>854</v>
      </c>
      <c r="G894" s="8">
        <v>4178</v>
      </c>
      <c r="H894" s="12">
        <f>'Computer-4'!L247</f>
        <v>40</v>
      </c>
      <c r="I894" s="8" t="s">
        <v>2503</v>
      </c>
      <c r="J894" s="8"/>
      <c r="K894" s="38">
        <v>39349</v>
      </c>
      <c r="L894" s="13" t="e">
        <f>DATEDIF(K894,#REF!,"Y")&amp; "." &amp; DATEDIF(K894,#REF!,"YM") &amp; "."&amp; DATEDIF(K894,#REF!,"MD") +1</f>
        <v>#REF!</v>
      </c>
      <c r="M894" s="31">
        <v>4.09</v>
      </c>
      <c r="N894" s="31">
        <v>45</v>
      </c>
      <c r="O894" s="109" t="s">
        <v>2472</v>
      </c>
      <c r="P894" s="15"/>
      <c r="Q894" s="2"/>
    </row>
    <row r="895" spans="1:17" s="92" customFormat="1" x14ac:dyDescent="0.25">
      <c r="A895" s="98">
        <v>186</v>
      </c>
      <c r="B895" s="8">
        <v>17661</v>
      </c>
      <c r="C895" s="10">
        <v>43078</v>
      </c>
      <c r="D895" s="18" t="s">
        <v>2274</v>
      </c>
      <c r="E895" s="8">
        <v>18890</v>
      </c>
      <c r="F895" s="8" t="s">
        <v>1074</v>
      </c>
      <c r="G895" s="8">
        <v>4186</v>
      </c>
      <c r="H895" s="12">
        <f>'Computer-4'!L255</f>
        <v>40</v>
      </c>
      <c r="I895" s="8" t="s">
        <v>2503</v>
      </c>
      <c r="J895" s="8"/>
      <c r="K895" s="38">
        <v>39638</v>
      </c>
      <c r="L895" s="13" t="e">
        <f>DATEDIF(K895,#REF!,"Y")&amp; "." &amp; DATEDIF(K895,#REF!,"YM") &amp; "."&amp; DATEDIF(K895,#REF!,"MD") +1</f>
        <v>#REF!</v>
      </c>
      <c r="M895" s="31">
        <v>4.07</v>
      </c>
      <c r="N895" s="31">
        <v>32</v>
      </c>
      <c r="O895" s="109" t="s">
        <v>2472</v>
      </c>
      <c r="P895" s="15"/>
      <c r="Q895" s="2"/>
    </row>
    <row r="896" spans="1:17" s="92" customFormat="1" x14ac:dyDescent="0.25">
      <c r="A896" s="98">
        <v>195</v>
      </c>
      <c r="B896" s="8">
        <v>17710</v>
      </c>
      <c r="C896" s="10"/>
      <c r="D896" s="18" t="s">
        <v>2481</v>
      </c>
      <c r="E896" s="8">
        <v>19114</v>
      </c>
      <c r="F896" s="27" t="s">
        <v>88</v>
      </c>
      <c r="G896" s="8">
        <v>4195</v>
      </c>
      <c r="H896" s="12">
        <f>'Computer-4'!L264</f>
        <v>40</v>
      </c>
      <c r="I896" s="8" t="s">
        <v>2503</v>
      </c>
      <c r="J896" s="8"/>
      <c r="K896" s="38">
        <v>39760</v>
      </c>
      <c r="L896" s="13" t="e">
        <f>DATEDIF(K896,#REF!,"Y")&amp; "." &amp; DATEDIF(K896,#REF!,"YM") &amp; "."&amp; DATEDIF(K896,#REF!,"MD") +1</f>
        <v>#REF!</v>
      </c>
      <c r="M896" s="31"/>
      <c r="N896" s="31"/>
      <c r="O896" s="109" t="s">
        <v>2472</v>
      </c>
      <c r="P896" s="15"/>
      <c r="Q896" s="2"/>
    </row>
    <row r="897" spans="1:17" s="92" customFormat="1" x14ac:dyDescent="0.25">
      <c r="A897" s="98">
        <v>303</v>
      </c>
      <c r="B897" s="48">
        <v>19207</v>
      </c>
      <c r="C897" s="56">
        <v>43082</v>
      </c>
      <c r="D897" s="67" t="s">
        <v>827</v>
      </c>
      <c r="E897" s="48">
        <v>18950</v>
      </c>
      <c r="F897" s="48" t="s">
        <v>116</v>
      </c>
      <c r="G897" s="48">
        <v>4303</v>
      </c>
      <c r="H897" s="12">
        <f>'Computer-4'!L297</f>
        <v>40</v>
      </c>
      <c r="I897" s="48" t="s">
        <v>2503</v>
      </c>
      <c r="J897" s="48"/>
      <c r="K897" s="120">
        <v>39303</v>
      </c>
      <c r="L897" s="25" t="e">
        <f>DATEDIF(K897,#REF!,"Y")&amp; "." &amp; DATEDIF(K897,#REF!,"YM") &amp; "."&amp; DATEDIF(K897,#REF!,"MD") +1</f>
        <v>#REF!</v>
      </c>
      <c r="M897" s="49">
        <v>5.0199999999999996</v>
      </c>
      <c r="N897" s="49">
        <v>48.5</v>
      </c>
      <c r="O897" s="157" t="s">
        <v>2472</v>
      </c>
      <c r="P897" s="15"/>
      <c r="Q897" s="2"/>
    </row>
    <row r="898" spans="1:17" s="92" customFormat="1" x14ac:dyDescent="0.25">
      <c r="A898" s="98">
        <v>137</v>
      </c>
      <c r="B898" s="8">
        <v>18996</v>
      </c>
      <c r="C898" s="10">
        <v>43086</v>
      </c>
      <c r="D898" s="18" t="s">
        <v>563</v>
      </c>
      <c r="E898" s="8">
        <v>19207</v>
      </c>
      <c r="F898" s="8" t="s">
        <v>540</v>
      </c>
      <c r="G898" s="8">
        <v>4137</v>
      </c>
      <c r="H898" s="12">
        <f>'Computer-2'!K250</f>
        <v>39</v>
      </c>
      <c r="I898" s="8" t="s">
        <v>2503</v>
      </c>
      <c r="J898" s="8"/>
      <c r="K898" s="38">
        <v>39603</v>
      </c>
      <c r="L898" s="13" t="e">
        <f>DATEDIF(K898,#REF!,"Y")&amp; "." &amp; DATEDIF(K898,#REF!,"YM") &amp; "."&amp; DATEDIF(K898,#REF!,"MD") +1</f>
        <v>#REF!</v>
      </c>
      <c r="M898" s="31">
        <v>4.04</v>
      </c>
      <c r="N898" s="31">
        <v>24</v>
      </c>
      <c r="O898" s="109" t="s">
        <v>2472</v>
      </c>
      <c r="P898" s="15"/>
      <c r="Q898" s="2"/>
    </row>
    <row r="899" spans="1:17" s="92" customFormat="1" x14ac:dyDescent="0.25">
      <c r="A899" s="98">
        <v>144</v>
      </c>
      <c r="B899" s="28">
        <v>17830</v>
      </c>
      <c r="C899" s="13">
        <v>43072</v>
      </c>
      <c r="D899" s="45" t="s">
        <v>362</v>
      </c>
      <c r="E899" s="28">
        <v>17911</v>
      </c>
      <c r="F899" s="8" t="s">
        <v>116</v>
      </c>
      <c r="G899" s="8">
        <v>4144</v>
      </c>
      <c r="H899" s="12">
        <f>'Computer-2'!K257</f>
        <v>39</v>
      </c>
      <c r="I899" s="8" t="s">
        <v>2503</v>
      </c>
      <c r="J899" s="8"/>
      <c r="K899" s="13">
        <v>39727</v>
      </c>
      <c r="L899" s="13" t="e">
        <f>DATEDIF(K899,#REF!,"Y")&amp; "." &amp; DATEDIF(K899,#REF!,"YM") &amp; "."&amp; DATEDIF(K899,#REF!,"MD") +1</f>
        <v>#REF!</v>
      </c>
      <c r="M899" s="35">
        <v>4.09</v>
      </c>
      <c r="N899" s="35">
        <v>39.4</v>
      </c>
      <c r="O899" s="109" t="s">
        <v>2472</v>
      </c>
      <c r="P899" s="15"/>
      <c r="Q899" s="2"/>
    </row>
    <row r="900" spans="1:17" s="92" customFormat="1" x14ac:dyDescent="0.25">
      <c r="A900" s="98">
        <v>163</v>
      </c>
      <c r="B900" s="8">
        <v>19629</v>
      </c>
      <c r="C900" s="10">
        <v>43098</v>
      </c>
      <c r="D900" s="18" t="s">
        <v>522</v>
      </c>
      <c r="E900" s="8">
        <v>18548</v>
      </c>
      <c r="F900" s="8" t="s">
        <v>1120</v>
      </c>
      <c r="G900" s="8">
        <v>4163</v>
      </c>
      <c r="H900" s="12">
        <f>'Computer-3'!J252</f>
        <v>39</v>
      </c>
      <c r="I900" s="8" t="s">
        <v>2503</v>
      </c>
      <c r="J900" s="8"/>
      <c r="K900" s="38">
        <v>39646</v>
      </c>
      <c r="L900" s="13" t="e">
        <f>DATEDIF(K900,#REF!,"Y")&amp; "." &amp; DATEDIF(K900,#REF!,"YM") &amp; "."&amp; DATEDIF(K900,#REF!,"MD") +1</f>
        <v>#REF!</v>
      </c>
      <c r="M900" s="31">
        <v>4.09</v>
      </c>
      <c r="N900" s="31">
        <v>33.200000000000003</v>
      </c>
      <c r="O900" s="109" t="s">
        <v>2472</v>
      </c>
      <c r="P900" s="15"/>
      <c r="Q900" s="2"/>
    </row>
    <row r="901" spans="1:17" s="92" customFormat="1" x14ac:dyDescent="0.25">
      <c r="A901" s="98">
        <v>172</v>
      </c>
      <c r="B901" s="8">
        <v>19423</v>
      </c>
      <c r="C901" s="10">
        <v>43087</v>
      </c>
      <c r="D901" s="18" t="s">
        <v>1366</v>
      </c>
      <c r="E901" s="8">
        <v>17049</v>
      </c>
      <c r="F901" s="8" t="s">
        <v>1309</v>
      </c>
      <c r="G901" s="8">
        <v>4172</v>
      </c>
      <c r="H901" s="12">
        <f>'Computer-3'!J261</f>
        <v>39</v>
      </c>
      <c r="I901" s="8" t="s">
        <v>2503</v>
      </c>
      <c r="J901" s="8"/>
      <c r="K901" s="38">
        <v>39611</v>
      </c>
      <c r="L901" s="13" t="e">
        <f>DATEDIF(K901,#REF!,"Y")&amp; "." &amp; DATEDIF(K901,#REF!,"YM") &amp; "."&amp; DATEDIF(K901,#REF!,"MD") +1</f>
        <v>#REF!</v>
      </c>
      <c r="M901" s="31">
        <v>4.05</v>
      </c>
      <c r="N901" s="31">
        <v>28</v>
      </c>
      <c r="O901" s="109" t="s">
        <v>2472</v>
      </c>
      <c r="P901" s="15"/>
      <c r="Q901" s="2"/>
    </row>
    <row r="902" spans="1:17" s="92" customFormat="1" x14ac:dyDescent="0.25">
      <c r="A902" s="98">
        <v>122</v>
      </c>
      <c r="B902" s="28">
        <v>19186</v>
      </c>
      <c r="C902" s="13">
        <v>43099</v>
      </c>
      <c r="D902" s="45" t="s">
        <v>528</v>
      </c>
      <c r="E902" s="28">
        <v>18671</v>
      </c>
      <c r="F902" s="8" t="s">
        <v>88</v>
      </c>
      <c r="G902" s="8">
        <v>4122</v>
      </c>
      <c r="H902" s="12">
        <f>'Computer-1'!K260</f>
        <v>38</v>
      </c>
      <c r="I902" s="8" t="s">
        <v>2503</v>
      </c>
      <c r="J902" s="8"/>
      <c r="K902" s="13">
        <v>39748</v>
      </c>
      <c r="L902" s="13" t="e">
        <f>DATEDIF(K902,#REF!,"Y")&amp; "." &amp; DATEDIF(K902,#REF!,"YM") &amp; "."&amp; DATEDIF(K902,#REF!,"MD") +1</f>
        <v>#REF!</v>
      </c>
      <c r="M902" s="35">
        <v>4.08</v>
      </c>
      <c r="N902" s="35">
        <v>32</v>
      </c>
      <c r="O902" s="109" t="s">
        <v>2472</v>
      </c>
      <c r="P902" s="15"/>
      <c r="Q902" s="2"/>
    </row>
    <row r="903" spans="1:17" s="92" customFormat="1" x14ac:dyDescent="0.25">
      <c r="A903" s="98">
        <v>138</v>
      </c>
      <c r="B903" s="8">
        <v>19002</v>
      </c>
      <c r="C903" s="10">
        <v>42789</v>
      </c>
      <c r="D903" s="18" t="s">
        <v>566</v>
      </c>
      <c r="E903" s="8">
        <v>17372</v>
      </c>
      <c r="F903" s="8" t="s">
        <v>540</v>
      </c>
      <c r="G903" s="8">
        <v>4138</v>
      </c>
      <c r="H903" s="12">
        <f>'Computer-2'!K251</f>
        <v>37</v>
      </c>
      <c r="I903" s="8" t="s">
        <v>2503</v>
      </c>
      <c r="J903" s="8"/>
      <c r="K903" s="38">
        <v>39513</v>
      </c>
      <c r="L903" s="13" t="e">
        <f>DATEDIF(K903,#REF!,"Y")&amp; "." &amp; DATEDIF(K903,#REF!,"YM") &amp; "."&amp; DATEDIF(K903,#REF!,"MD") +1</f>
        <v>#REF!</v>
      </c>
      <c r="M903" s="31">
        <v>4.05</v>
      </c>
      <c r="N903" s="31">
        <v>30</v>
      </c>
      <c r="O903" s="109" t="s">
        <v>2472</v>
      </c>
      <c r="P903" s="15"/>
      <c r="Q903" s="2"/>
    </row>
    <row r="904" spans="1:17" s="92" customFormat="1" x14ac:dyDescent="0.25">
      <c r="A904" s="98">
        <v>150</v>
      </c>
      <c r="B904" s="8">
        <v>19298</v>
      </c>
      <c r="C904" s="10">
        <v>43099</v>
      </c>
      <c r="D904" s="18" t="s">
        <v>2117</v>
      </c>
      <c r="E904" s="8">
        <v>19144</v>
      </c>
      <c r="F904" s="8" t="s">
        <v>116</v>
      </c>
      <c r="G904" s="8">
        <v>4150</v>
      </c>
      <c r="H904" s="12">
        <f>'Computer-2'!K263</f>
        <v>37</v>
      </c>
      <c r="I904" s="8" t="s">
        <v>2503</v>
      </c>
      <c r="J904" s="8"/>
      <c r="K904" s="38">
        <v>39473</v>
      </c>
      <c r="L904" s="13" t="e">
        <f>DATEDIF(K904,#REF!,"Y")&amp; "." &amp; DATEDIF(K904,#REF!,"YM") &amp; "."&amp; DATEDIF(K904,#REF!,"MD") +1</f>
        <v>#REF!</v>
      </c>
      <c r="M904" s="31">
        <v>4.03</v>
      </c>
      <c r="N904" s="31">
        <v>26</v>
      </c>
      <c r="O904" s="109" t="s">
        <v>2472</v>
      </c>
      <c r="P904" s="15"/>
      <c r="Q904" s="2"/>
    </row>
    <row r="905" spans="1:17" s="92" customFormat="1" x14ac:dyDescent="0.25">
      <c r="A905" s="98">
        <v>185</v>
      </c>
      <c r="B905" s="8">
        <v>17664</v>
      </c>
      <c r="C905" s="10">
        <v>43078</v>
      </c>
      <c r="D905" s="18" t="s">
        <v>1065</v>
      </c>
      <c r="E905" s="8">
        <v>18891</v>
      </c>
      <c r="F905" s="8" t="s">
        <v>1074</v>
      </c>
      <c r="G905" s="8">
        <v>4185</v>
      </c>
      <c r="H905" s="12">
        <f>'Computer-4'!L254</f>
        <v>37</v>
      </c>
      <c r="I905" s="8" t="s">
        <v>2503</v>
      </c>
      <c r="J905" s="8"/>
      <c r="K905" s="38">
        <v>39356</v>
      </c>
      <c r="L905" s="13" t="e">
        <f>DATEDIF(K905,#REF!,"Y")&amp; "." &amp; DATEDIF(K905,#REF!,"YM") &amp; "."&amp; DATEDIF(K905,#REF!,"MD") +1</f>
        <v>#REF!</v>
      </c>
      <c r="M905" s="31">
        <v>4.07</v>
      </c>
      <c r="N905" s="31">
        <v>42</v>
      </c>
      <c r="O905" s="109" t="s">
        <v>2472</v>
      </c>
      <c r="P905" s="15"/>
      <c r="Q905" s="2"/>
    </row>
    <row r="906" spans="1:17" s="92" customFormat="1" x14ac:dyDescent="0.25">
      <c r="A906" s="98">
        <v>123</v>
      </c>
      <c r="B906" s="24">
        <v>18204</v>
      </c>
      <c r="C906" s="25">
        <v>43066</v>
      </c>
      <c r="D906" s="47" t="s">
        <v>71</v>
      </c>
      <c r="E906" s="24">
        <v>17842</v>
      </c>
      <c r="F906" s="27" t="s">
        <v>41</v>
      </c>
      <c r="G906" s="8">
        <v>4123</v>
      </c>
      <c r="H906" s="12">
        <f>'Computer-1'!K261</f>
        <v>36</v>
      </c>
      <c r="I906" s="8" t="s">
        <v>2503</v>
      </c>
      <c r="J906" s="8"/>
      <c r="K906" s="25">
        <v>39753</v>
      </c>
      <c r="L906" s="13" t="e">
        <f>DATEDIF(K906,#REF!,"Y")&amp; "." &amp; DATEDIF(K906,#REF!,"YM") &amp; "."&amp; DATEDIF(K906,#REF!,"MD") +1</f>
        <v>#REF!</v>
      </c>
      <c r="M906" s="49">
        <v>4.03</v>
      </c>
      <c r="N906" s="49">
        <v>20</v>
      </c>
      <c r="O906" s="109" t="s">
        <v>2472</v>
      </c>
      <c r="P906" s="15"/>
      <c r="Q906" s="2"/>
    </row>
    <row r="907" spans="1:17" s="92" customFormat="1" x14ac:dyDescent="0.25">
      <c r="A907" s="98">
        <v>126</v>
      </c>
      <c r="B907" s="8">
        <v>18475</v>
      </c>
      <c r="C907" s="10">
        <v>43080</v>
      </c>
      <c r="D907" s="18" t="s">
        <v>987</v>
      </c>
      <c r="E907" s="8">
        <v>18060</v>
      </c>
      <c r="F907" s="8" t="s">
        <v>965</v>
      </c>
      <c r="G907" s="8">
        <v>4126</v>
      </c>
      <c r="H907" s="12">
        <f>'Computer-2'!K239</f>
        <v>36</v>
      </c>
      <c r="I907" s="8" t="s">
        <v>2503</v>
      </c>
      <c r="J907" s="8"/>
      <c r="K907" s="38">
        <v>39759</v>
      </c>
      <c r="L907" s="13" t="e">
        <f>DATEDIF(K907,#REF!,"Y")&amp; "." &amp; DATEDIF(K907,#REF!,"YM") &amp; "."&amp; DATEDIF(K907,#REF!,"MD") +1</f>
        <v>#REF!</v>
      </c>
      <c r="M907" s="31">
        <v>4.03</v>
      </c>
      <c r="N907" s="31">
        <v>22</v>
      </c>
      <c r="O907" s="109" t="s">
        <v>2472</v>
      </c>
      <c r="P907" s="15"/>
      <c r="Q907" s="2"/>
    </row>
    <row r="908" spans="1:17" s="92" customFormat="1" x14ac:dyDescent="0.25">
      <c r="A908" s="98">
        <v>135</v>
      </c>
      <c r="B908" s="8">
        <v>17582</v>
      </c>
      <c r="C908" s="10">
        <v>43077</v>
      </c>
      <c r="D908" s="18" t="s">
        <v>2090</v>
      </c>
      <c r="E908" s="8">
        <v>19223</v>
      </c>
      <c r="F908" s="8" t="s">
        <v>540</v>
      </c>
      <c r="G908" s="8">
        <v>4135</v>
      </c>
      <c r="H908" s="12">
        <f>'Computer-2'!K248</f>
        <v>36</v>
      </c>
      <c r="I908" s="8" t="s">
        <v>2503</v>
      </c>
      <c r="J908" s="8"/>
      <c r="K908" s="38">
        <v>39755</v>
      </c>
      <c r="L908" s="13" t="e">
        <f>DATEDIF(K908,#REF!,"Y")&amp; "." &amp; DATEDIF(K908,#REF!,"YM") &amp; "."&amp; DATEDIF(K908,#REF!,"MD") +1</f>
        <v>#REF!</v>
      </c>
      <c r="M908" s="31">
        <v>4.04</v>
      </c>
      <c r="N908" s="31">
        <v>30</v>
      </c>
      <c r="O908" s="109" t="s">
        <v>2472</v>
      </c>
      <c r="P908" s="15"/>
      <c r="Q908" s="2"/>
    </row>
    <row r="909" spans="1:17" s="92" customFormat="1" x14ac:dyDescent="0.25">
      <c r="A909" s="98">
        <v>124</v>
      </c>
      <c r="B909" s="8">
        <v>18212</v>
      </c>
      <c r="C909" s="9">
        <v>43072</v>
      </c>
      <c r="D909" s="67" t="s">
        <v>84</v>
      </c>
      <c r="E909" s="48">
        <v>19406</v>
      </c>
      <c r="F909" s="27" t="s">
        <v>41</v>
      </c>
      <c r="G909" s="8">
        <v>4124</v>
      </c>
      <c r="H909" s="12">
        <f>'Computer-1'!K262</f>
        <v>35</v>
      </c>
      <c r="I909" s="8" t="s">
        <v>2503</v>
      </c>
      <c r="J909" s="8"/>
      <c r="K909" s="9">
        <v>39722</v>
      </c>
      <c r="L909" s="13" t="e">
        <f>DATEDIF(K909,#REF!,"Y")&amp; "." &amp; DATEDIF(K909,#REF!,"YM") &amp; "."&amp; DATEDIF(K909,#REF!,"MD") +1</f>
        <v>#REF!</v>
      </c>
      <c r="M909" s="31">
        <v>4.05</v>
      </c>
      <c r="N909" s="31">
        <v>29</v>
      </c>
      <c r="O909" s="109" t="s">
        <v>2472</v>
      </c>
      <c r="P909" s="15"/>
      <c r="Q909" s="2"/>
    </row>
    <row r="910" spans="1:17" s="92" customFormat="1" x14ac:dyDescent="0.25">
      <c r="A910" s="98">
        <v>155</v>
      </c>
      <c r="B910" s="28">
        <v>19050</v>
      </c>
      <c r="C910" s="13">
        <v>43084</v>
      </c>
      <c r="D910" s="45" t="s">
        <v>400</v>
      </c>
      <c r="E910" s="28">
        <v>19050</v>
      </c>
      <c r="F910" s="8" t="s">
        <v>48</v>
      </c>
      <c r="G910" s="8">
        <v>4155</v>
      </c>
      <c r="H910" s="12">
        <f>'Computer-3'!J244</f>
        <v>35</v>
      </c>
      <c r="I910" s="8" t="s">
        <v>2503</v>
      </c>
      <c r="J910" s="8"/>
      <c r="K910" s="13">
        <v>39373</v>
      </c>
      <c r="L910" s="13" t="e">
        <f>DATEDIF(K910,#REF!,"Y")&amp; "." &amp; DATEDIF(K910,#REF!,"YM") &amp; "."&amp; DATEDIF(K910,#REF!,"MD") +1</f>
        <v>#REF!</v>
      </c>
      <c r="M910" s="35">
        <v>4.1100000000000003</v>
      </c>
      <c r="N910" s="35">
        <v>35</v>
      </c>
      <c r="O910" s="109" t="s">
        <v>2472</v>
      </c>
      <c r="P910" s="15"/>
      <c r="Q910" s="2"/>
    </row>
    <row r="911" spans="1:17" s="92" customFormat="1" x14ac:dyDescent="0.25">
      <c r="A911" s="98">
        <v>193</v>
      </c>
      <c r="B911" s="8">
        <v>17530</v>
      </c>
      <c r="C911" s="10">
        <v>43084</v>
      </c>
      <c r="D911" s="18" t="s">
        <v>898</v>
      </c>
      <c r="E911" s="8">
        <v>18397</v>
      </c>
      <c r="F911" s="8" t="s">
        <v>885</v>
      </c>
      <c r="G911" s="8">
        <v>4193</v>
      </c>
      <c r="H911" s="12">
        <f>'Computer-4'!L262</f>
        <v>35</v>
      </c>
      <c r="I911" s="8" t="s">
        <v>2503</v>
      </c>
      <c r="J911" s="8"/>
      <c r="K911" s="38">
        <v>39641</v>
      </c>
      <c r="L911" s="13" t="e">
        <f>DATEDIF(K911,#REF!,"Y")&amp; "." &amp; DATEDIF(K911,#REF!,"YM") &amp; "."&amp; DATEDIF(K911,#REF!,"MD") +1</f>
        <v>#REF!</v>
      </c>
      <c r="M911" s="31">
        <v>4.0599999999999996</v>
      </c>
      <c r="N911" s="31">
        <v>45</v>
      </c>
      <c r="O911" s="109" t="s">
        <v>2472</v>
      </c>
      <c r="P911" s="15"/>
      <c r="Q911" s="2"/>
    </row>
    <row r="912" spans="1:17" s="92" customFormat="1" x14ac:dyDescent="0.25">
      <c r="A912" s="98">
        <v>118</v>
      </c>
      <c r="B912" s="8">
        <v>17247</v>
      </c>
      <c r="C912" s="10">
        <v>43105</v>
      </c>
      <c r="D912" s="18" t="s">
        <v>2403</v>
      </c>
      <c r="E912" s="8">
        <v>19870</v>
      </c>
      <c r="F912" s="8" t="s">
        <v>2382</v>
      </c>
      <c r="G912" s="8">
        <v>4118</v>
      </c>
      <c r="H912" s="12">
        <f>'Computer-1'!K256</f>
        <v>34</v>
      </c>
      <c r="I912" s="8" t="s">
        <v>2503</v>
      </c>
      <c r="J912" s="8"/>
      <c r="K912" s="38">
        <v>39470</v>
      </c>
      <c r="L912" s="13" t="e">
        <f>DATEDIF(K912,#REF!,"Y")&amp; "." &amp; DATEDIF(K912,#REF!,"YM") &amp; "."&amp; DATEDIF(K912,#REF!,"MD") +1</f>
        <v>#REF!</v>
      </c>
      <c r="M912" s="31">
        <v>4.04</v>
      </c>
      <c r="N912" s="31">
        <v>39</v>
      </c>
      <c r="O912" s="109" t="s">
        <v>2472</v>
      </c>
      <c r="P912" s="15"/>
      <c r="Q912" s="2"/>
    </row>
    <row r="913" spans="1:17" s="92" customFormat="1" x14ac:dyDescent="0.25">
      <c r="A913" s="98">
        <v>149</v>
      </c>
      <c r="B913" s="8">
        <v>19281</v>
      </c>
      <c r="C913" s="10">
        <v>43098</v>
      </c>
      <c r="D913" s="18" t="s">
        <v>2113</v>
      </c>
      <c r="E913" s="8">
        <v>20152</v>
      </c>
      <c r="F913" s="8" t="s">
        <v>116</v>
      </c>
      <c r="G913" s="8">
        <v>4149</v>
      </c>
      <c r="H913" s="12">
        <f>'Computer-2'!K262</f>
        <v>34</v>
      </c>
      <c r="I913" s="8" t="s">
        <v>2503</v>
      </c>
      <c r="J913" s="8"/>
      <c r="K913" s="38">
        <v>39768</v>
      </c>
      <c r="L913" s="13" t="e">
        <f>DATEDIF(K913,#REF!,"Y")&amp; "." &amp; DATEDIF(K913,#REF!,"YM") &amp; "."&amp; DATEDIF(K913,#REF!,"MD") +1</f>
        <v>#REF!</v>
      </c>
      <c r="M913" s="31">
        <v>4.08</v>
      </c>
      <c r="N913" s="31">
        <v>45</v>
      </c>
      <c r="O913" s="109" t="s">
        <v>2472</v>
      </c>
      <c r="P913" s="15"/>
      <c r="Q913" s="2"/>
    </row>
    <row r="914" spans="1:17" s="92" customFormat="1" x14ac:dyDescent="0.25">
      <c r="A914" s="98">
        <v>94</v>
      </c>
      <c r="B914" s="8">
        <v>18699</v>
      </c>
      <c r="C914" s="10">
        <v>43077</v>
      </c>
      <c r="D914" s="18" t="s">
        <v>1100</v>
      </c>
      <c r="E914" s="8">
        <v>21488</v>
      </c>
      <c r="F914" s="8" t="s">
        <v>1075</v>
      </c>
      <c r="G914" s="8">
        <v>4094</v>
      </c>
      <c r="H914" s="12">
        <f>'Computer-4'!L238</f>
        <v>33</v>
      </c>
      <c r="I914" s="8" t="s">
        <v>2503</v>
      </c>
      <c r="J914" s="8"/>
      <c r="K914" s="38">
        <v>39363</v>
      </c>
      <c r="L914" s="13" t="e">
        <f>DATEDIF(K914,#REF!,"Y")&amp; "." &amp; DATEDIF(K914,#REF!,"YM") &amp; "."&amp; DATEDIF(K914,#REF!,"MD") +1</f>
        <v>#REF!</v>
      </c>
      <c r="M914" s="31">
        <v>4.04</v>
      </c>
      <c r="N914" s="31">
        <v>45</v>
      </c>
      <c r="O914" s="109" t="s">
        <v>2472</v>
      </c>
      <c r="P914" s="15"/>
      <c r="Q914" s="2"/>
    </row>
    <row r="915" spans="1:17" s="92" customFormat="1" x14ac:dyDescent="0.25">
      <c r="A915" s="98">
        <v>107</v>
      </c>
      <c r="B915" s="8">
        <v>18817</v>
      </c>
      <c r="C915" s="10">
        <v>43077</v>
      </c>
      <c r="D915" s="18" t="s">
        <v>718</v>
      </c>
      <c r="E915" s="8">
        <v>17864</v>
      </c>
      <c r="F915" s="8" t="s">
        <v>710</v>
      </c>
      <c r="G915" s="8">
        <v>4107</v>
      </c>
      <c r="H915" s="12">
        <f>'Computer-1'!K245</f>
        <v>33</v>
      </c>
      <c r="I915" s="8" t="s">
        <v>2503</v>
      </c>
      <c r="J915" s="8"/>
      <c r="K915" s="38">
        <v>39599</v>
      </c>
      <c r="L915" s="13" t="e">
        <f>DATEDIF(K915,#REF!,"Y")&amp; "." &amp; DATEDIF(K915,#REF!,"YM") &amp; "."&amp; DATEDIF(K915,#REF!,"MD") +1</f>
        <v>#REF!</v>
      </c>
      <c r="M915" s="31">
        <v>4.0999999999999996</v>
      </c>
      <c r="N915" s="31">
        <v>51</v>
      </c>
      <c r="O915" s="109" t="s">
        <v>2472</v>
      </c>
      <c r="P915" s="15"/>
      <c r="Q915" s="2"/>
    </row>
    <row r="916" spans="1:17" s="92" customFormat="1" x14ac:dyDescent="0.25">
      <c r="A916" s="98">
        <v>109</v>
      </c>
      <c r="B916" s="8">
        <v>18364</v>
      </c>
      <c r="C916" s="10">
        <v>43084</v>
      </c>
      <c r="D916" s="18" t="s">
        <v>2341</v>
      </c>
      <c r="E916" s="8">
        <v>16399</v>
      </c>
      <c r="F916" s="8" t="s">
        <v>1216</v>
      </c>
      <c r="G916" s="8">
        <v>4109</v>
      </c>
      <c r="H916" s="12">
        <f>'Computer-1'!K247</f>
        <v>33</v>
      </c>
      <c r="I916" s="8" t="s">
        <v>2503</v>
      </c>
      <c r="J916" s="8"/>
      <c r="K916" s="38">
        <v>39471</v>
      </c>
      <c r="L916" s="13" t="e">
        <f>DATEDIF(K916,#REF!,"Y")&amp; "." &amp; DATEDIF(K916,#REF!,"YM") &amp; "."&amp; DATEDIF(K916,#REF!,"MD") +1</f>
        <v>#REF!</v>
      </c>
      <c r="M916" s="31">
        <v>4</v>
      </c>
      <c r="N916" s="31">
        <v>45</v>
      </c>
      <c r="O916" s="109" t="s">
        <v>2472</v>
      </c>
      <c r="P916" s="15"/>
      <c r="Q916" s="2"/>
    </row>
    <row r="917" spans="1:17" s="92" customFormat="1" x14ac:dyDescent="0.25">
      <c r="A917" s="98">
        <v>125</v>
      </c>
      <c r="B917" s="28">
        <v>18216</v>
      </c>
      <c r="C917" s="13">
        <v>43079</v>
      </c>
      <c r="D917" s="45" t="s">
        <v>267</v>
      </c>
      <c r="E917" s="28">
        <v>17845</v>
      </c>
      <c r="F917" s="8" t="s">
        <v>41</v>
      </c>
      <c r="G917" s="8">
        <v>4125</v>
      </c>
      <c r="H917" s="12">
        <f>'Computer-1'!K263</f>
        <v>33</v>
      </c>
      <c r="I917" s="8" t="s">
        <v>2503</v>
      </c>
      <c r="J917" s="8"/>
      <c r="K917" s="13">
        <v>39587</v>
      </c>
      <c r="L917" s="13" t="e">
        <f>DATEDIF(K917,#REF!,"Y")&amp; "." &amp; DATEDIF(K917,#REF!,"YM") &amp; "."&amp; DATEDIF(K917,#REF!,"MD") +1</f>
        <v>#REF!</v>
      </c>
      <c r="M917" s="35">
        <v>4.1100000000000003</v>
      </c>
      <c r="N917" s="35">
        <v>47</v>
      </c>
      <c r="O917" s="109" t="s">
        <v>2472</v>
      </c>
      <c r="P917" s="15"/>
      <c r="Q917" s="2"/>
    </row>
    <row r="918" spans="1:17" s="92" customFormat="1" x14ac:dyDescent="0.25">
      <c r="A918" s="98">
        <v>127</v>
      </c>
      <c r="B918" s="8">
        <v>17446</v>
      </c>
      <c r="C918" s="10">
        <v>43084</v>
      </c>
      <c r="D918" s="18" t="s">
        <v>2165</v>
      </c>
      <c r="E918" s="8">
        <v>18734</v>
      </c>
      <c r="F918" s="8" t="s">
        <v>763</v>
      </c>
      <c r="G918" s="8">
        <v>4127</v>
      </c>
      <c r="H918" s="12">
        <f>'Computer-2'!K240</f>
        <v>33</v>
      </c>
      <c r="I918" s="8" t="s">
        <v>2503</v>
      </c>
      <c r="J918" s="8"/>
      <c r="K918" s="38">
        <v>39389</v>
      </c>
      <c r="L918" s="13" t="e">
        <f>DATEDIF(K918,#REF!,"Y")&amp; "." &amp; DATEDIF(K918,#REF!,"YM") &amp; "."&amp; DATEDIF(K918,#REF!,"MD") +1</f>
        <v>#REF!</v>
      </c>
      <c r="M918" s="31">
        <v>4.08</v>
      </c>
      <c r="N918" s="31">
        <v>32</v>
      </c>
      <c r="O918" s="109" t="s">
        <v>2472</v>
      </c>
      <c r="P918" s="15"/>
      <c r="Q918" s="2"/>
    </row>
    <row r="919" spans="1:17" s="92" customFormat="1" x14ac:dyDescent="0.25">
      <c r="A919" s="98">
        <v>136</v>
      </c>
      <c r="B919" s="8">
        <v>17605</v>
      </c>
      <c r="C919" s="10">
        <v>43080</v>
      </c>
      <c r="D919" s="18" t="s">
        <v>561</v>
      </c>
      <c r="E919" s="8">
        <v>20352</v>
      </c>
      <c r="F919" s="8" t="s">
        <v>540</v>
      </c>
      <c r="G919" s="8">
        <v>4136</v>
      </c>
      <c r="H919" s="12">
        <f>'Computer-2'!K249</f>
        <v>33</v>
      </c>
      <c r="I919" s="8" t="s">
        <v>2503</v>
      </c>
      <c r="J919" s="8"/>
      <c r="K919" s="38">
        <v>39341</v>
      </c>
      <c r="L919" s="13" t="e">
        <f>DATEDIF(K919,#REF!,"Y")&amp; "." &amp; DATEDIF(K919,#REF!,"YM") &amp; "."&amp; DATEDIF(K919,#REF!,"MD") +1</f>
        <v>#REF!</v>
      </c>
      <c r="M919" s="31">
        <v>4.08</v>
      </c>
      <c r="N919" s="31">
        <v>45</v>
      </c>
      <c r="O919" s="109" t="s">
        <v>2472</v>
      </c>
      <c r="P919" s="15"/>
      <c r="Q919" s="2"/>
    </row>
    <row r="920" spans="1:17" s="92" customFormat="1" x14ac:dyDescent="0.25">
      <c r="A920" s="98">
        <v>147</v>
      </c>
      <c r="B920" s="8">
        <v>19285</v>
      </c>
      <c r="C920" s="10">
        <v>43099</v>
      </c>
      <c r="D920" s="18" t="s">
        <v>634</v>
      </c>
      <c r="E920" s="8">
        <v>20160</v>
      </c>
      <c r="F920" s="8" t="s">
        <v>116</v>
      </c>
      <c r="G920" s="8">
        <v>4147</v>
      </c>
      <c r="H920" s="12">
        <f>'Computer-2'!K260</f>
        <v>33</v>
      </c>
      <c r="I920" s="8" t="s">
        <v>2503</v>
      </c>
      <c r="J920" s="8"/>
      <c r="K920" s="38">
        <v>39658</v>
      </c>
      <c r="L920" s="13" t="e">
        <f>DATEDIF(K920,#REF!,"Y")&amp; "." &amp; DATEDIF(K920,#REF!,"YM") &amp; "."&amp; DATEDIF(K920,#REF!,"MD") +1</f>
        <v>#REF!</v>
      </c>
      <c r="M920" s="31">
        <v>4.07</v>
      </c>
      <c r="N920" s="31">
        <v>28</v>
      </c>
      <c r="O920" s="109" t="s">
        <v>2472</v>
      </c>
      <c r="P920" s="15"/>
      <c r="Q920" s="2"/>
    </row>
    <row r="921" spans="1:17" s="92" customFormat="1" x14ac:dyDescent="0.25">
      <c r="A921" s="98">
        <v>161</v>
      </c>
      <c r="B921" s="8">
        <v>18044</v>
      </c>
      <c r="C921" s="10">
        <v>43080</v>
      </c>
      <c r="D921" s="18" t="s">
        <v>1147</v>
      </c>
      <c r="E921" s="8">
        <v>20229</v>
      </c>
      <c r="F921" s="8" t="s">
        <v>1120</v>
      </c>
      <c r="G921" s="8">
        <v>4161</v>
      </c>
      <c r="H921" s="12">
        <f>'Computer-3'!J250</f>
        <v>33</v>
      </c>
      <c r="I921" s="8" t="s">
        <v>2503</v>
      </c>
      <c r="J921" s="8"/>
      <c r="K921" s="38">
        <v>39735</v>
      </c>
      <c r="L921" s="13" t="e">
        <f>DATEDIF(K921,#REF!,"Y")&amp; "." &amp; DATEDIF(K921,#REF!,"YM") &amp; "."&amp; DATEDIF(K921,#REF!,"MD") +1</f>
        <v>#REF!</v>
      </c>
      <c r="M921" s="31">
        <v>4.05</v>
      </c>
      <c r="N921" s="31">
        <v>43</v>
      </c>
      <c r="O921" s="109" t="s">
        <v>2472</v>
      </c>
      <c r="P921" s="15"/>
      <c r="Q921" s="2"/>
    </row>
    <row r="922" spans="1:17" s="92" customFormat="1" x14ac:dyDescent="0.25">
      <c r="A922" s="98">
        <v>168</v>
      </c>
      <c r="B922" s="8">
        <v>18053</v>
      </c>
      <c r="C922" s="10">
        <v>43082</v>
      </c>
      <c r="D922" s="18" t="s">
        <v>1164</v>
      </c>
      <c r="E922" s="8">
        <v>19158</v>
      </c>
      <c r="F922" s="8" t="s">
        <v>1120</v>
      </c>
      <c r="G922" s="8">
        <v>4168</v>
      </c>
      <c r="H922" s="12">
        <f>'Computer-3'!J257</f>
        <v>33</v>
      </c>
      <c r="I922" s="8" t="s">
        <v>2503</v>
      </c>
      <c r="J922" s="8"/>
      <c r="K922" s="38">
        <v>39441</v>
      </c>
      <c r="L922" s="13" t="e">
        <f>DATEDIF(K922,#REF!,"Y")&amp; "." &amp; DATEDIF(K922,#REF!,"YM") &amp; "."&amp; DATEDIF(K922,#REF!,"MD") +1</f>
        <v>#REF!</v>
      </c>
      <c r="M922" s="31">
        <v>4.1100000000000003</v>
      </c>
      <c r="N922" s="31">
        <v>56</v>
      </c>
      <c r="O922" s="109" t="s">
        <v>2472</v>
      </c>
      <c r="P922" s="15"/>
      <c r="Q922" s="2"/>
    </row>
    <row r="923" spans="1:17" s="92" customFormat="1" x14ac:dyDescent="0.25">
      <c r="A923" s="98">
        <v>194</v>
      </c>
      <c r="B923" s="8">
        <v>19677</v>
      </c>
      <c r="C923" s="10">
        <v>43099</v>
      </c>
      <c r="D923" s="18" t="s">
        <v>899</v>
      </c>
      <c r="E923" s="8">
        <v>20268</v>
      </c>
      <c r="F923" s="8" t="s">
        <v>885</v>
      </c>
      <c r="G923" s="8">
        <v>4194</v>
      </c>
      <c r="H923" s="12">
        <f>'Computer-4'!L263</f>
        <v>33</v>
      </c>
      <c r="I923" s="8" t="s">
        <v>2503</v>
      </c>
      <c r="J923" s="8"/>
      <c r="K923" s="38">
        <v>39423</v>
      </c>
      <c r="L923" s="13" t="e">
        <f>DATEDIF(K923,#REF!,"Y")&amp; "." &amp; DATEDIF(K923,#REF!,"YM") &amp; "."&amp; DATEDIF(K923,#REF!,"MD") +1</f>
        <v>#REF!</v>
      </c>
      <c r="M923" s="31">
        <v>4.0999999999999996</v>
      </c>
      <c r="N923" s="31">
        <v>39</v>
      </c>
      <c r="O923" s="109" t="s">
        <v>2472</v>
      </c>
      <c r="P923" s="15"/>
      <c r="Q923" s="2"/>
    </row>
    <row r="924" spans="1:17" s="92" customFormat="1" x14ac:dyDescent="0.25">
      <c r="A924" s="98">
        <v>115</v>
      </c>
      <c r="B924" s="8">
        <v>17344</v>
      </c>
      <c r="C924" s="10">
        <v>43099</v>
      </c>
      <c r="D924" s="18" t="s">
        <v>833</v>
      </c>
      <c r="E924" s="8">
        <v>18440</v>
      </c>
      <c r="F924" s="8" t="s">
        <v>832</v>
      </c>
      <c r="G924" s="8">
        <v>4115</v>
      </c>
      <c r="H924" s="12">
        <f>'Computer-1'!K253</f>
        <v>32</v>
      </c>
      <c r="I924" s="8" t="s">
        <v>2503</v>
      </c>
      <c r="J924" s="8"/>
      <c r="K924" s="38">
        <v>39448</v>
      </c>
      <c r="L924" s="13" t="e">
        <f>DATEDIF(K924,#REF!,"Y")&amp; "." &amp; DATEDIF(K924,#REF!,"YM") &amp; "."&amp; DATEDIF(K924,#REF!,"MD") +1</f>
        <v>#REF!</v>
      </c>
      <c r="M924" s="31">
        <v>4.0999999999999996</v>
      </c>
      <c r="N924" s="31">
        <v>34</v>
      </c>
      <c r="O924" s="109" t="s">
        <v>2472</v>
      </c>
      <c r="P924" s="15"/>
      <c r="Q924" s="2"/>
    </row>
    <row r="925" spans="1:17" s="92" customFormat="1" x14ac:dyDescent="0.25">
      <c r="A925" s="98">
        <v>154</v>
      </c>
      <c r="B925" s="28">
        <v>17996</v>
      </c>
      <c r="C925" s="13">
        <v>43082</v>
      </c>
      <c r="D925" s="45" t="s">
        <v>395</v>
      </c>
      <c r="E925" s="28">
        <v>19089</v>
      </c>
      <c r="F925" s="8" t="s">
        <v>48</v>
      </c>
      <c r="G925" s="8">
        <v>4154</v>
      </c>
      <c r="H925" s="12">
        <f>'Computer-3'!J243</f>
        <v>32</v>
      </c>
      <c r="I925" s="8" t="s">
        <v>2503</v>
      </c>
      <c r="J925" s="8"/>
      <c r="K925" s="13">
        <v>39350</v>
      </c>
      <c r="L925" s="13" t="e">
        <f>DATEDIF(K925,#REF!,"Y")&amp; "." &amp; DATEDIF(K925,#REF!,"YM") &amp; "."&amp; DATEDIF(K925,#REF!,"MD") +1</f>
        <v>#REF!</v>
      </c>
      <c r="M925" s="35">
        <v>4.08</v>
      </c>
      <c r="N925" s="35">
        <v>35</v>
      </c>
      <c r="O925" s="109" t="s">
        <v>2472</v>
      </c>
      <c r="P925" s="15"/>
      <c r="Q925" s="2"/>
    </row>
    <row r="926" spans="1:17" s="92" customFormat="1" x14ac:dyDescent="0.25">
      <c r="A926" s="98">
        <v>148</v>
      </c>
      <c r="B926" s="8">
        <v>19274</v>
      </c>
      <c r="C926" s="10">
        <v>43097</v>
      </c>
      <c r="D926" s="18" t="s">
        <v>639</v>
      </c>
      <c r="E926" s="8">
        <v>18495</v>
      </c>
      <c r="F926" s="8" t="s">
        <v>116</v>
      </c>
      <c r="G926" s="8">
        <v>4148</v>
      </c>
      <c r="H926" s="12">
        <f>'Computer-2'!K261</f>
        <v>31</v>
      </c>
      <c r="I926" s="8" t="s">
        <v>2503</v>
      </c>
      <c r="J926" s="8"/>
      <c r="K926" s="38">
        <v>39642</v>
      </c>
      <c r="L926" s="13" t="e">
        <f>DATEDIF(K926,#REF!,"Y")&amp; "." &amp; DATEDIF(K926,#REF!,"YM") &amp; "."&amp; DATEDIF(K926,#REF!,"MD") +1</f>
        <v>#REF!</v>
      </c>
      <c r="M926" s="31">
        <v>4.0599999999999996</v>
      </c>
      <c r="N926" s="31">
        <v>40</v>
      </c>
      <c r="O926" s="109" t="s">
        <v>2472</v>
      </c>
      <c r="P926" s="15"/>
      <c r="Q926" s="2"/>
    </row>
    <row r="927" spans="1:17" s="92" customFormat="1" x14ac:dyDescent="0.25">
      <c r="A927" s="98">
        <v>119</v>
      </c>
      <c r="B927" s="8">
        <v>17714</v>
      </c>
      <c r="C927" s="10">
        <v>43063</v>
      </c>
      <c r="D927" s="18" t="s">
        <v>103</v>
      </c>
      <c r="E927" s="8">
        <v>19683</v>
      </c>
      <c r="F927" s="27" t="s">
        <v>88</v>
      </c>
      <c r="G927" s="8">
        <v>4119</v>
      </c>
      <c r="H927" s="12">
        <f>'Computer-1'!K257</f>
        <v>30</v>
      </c>
      <c r="I927" s="8" t="s">
        <v>2503</v>
      </c>
      <c r="J927" s="8"/>
      <c r="K927" s="10">
        <v>39635</v>
      </c>
      <c r="L927" s="13" t="e">
        <f>DATEDIF(K927,#REF!,"Y")&amp; "." &amp; DATEDIF(K927,#REF!,"YM") &amp; "."&amp; DATEDIF(K927,#REF!,"MD") +1</f>
        <v>#REF!</v>
      </c>
      <c r="M927" s="31">
        <v>4.04</v>
      </c>
      <c r="N927" s="31">
        <v>37</v>
      </c>
      <c r="O927" s="109" t="s">
        <v>2472</v>
      </c>
      <c r="P927" s="15"/>
      <c r="Q927" s="2"/>
    </row>
    <row r="928" spans="1:17" s="92" customFormat="1" x14ac:dyDescent="0.25">
      <c r="A928" s="98">
        <v>151</v>
      </c>
      <c r="B928" s="8">
        <v>19292</v>
      </c>
      <c r="C928" s="10">
        <v>43099</v>
      </c>
      <c r="D928" s="18" t="s">
        <v>646</v>
      </c>
      <c r="E928" s="8">
        <v>18519</v>
      </c>
      <c r="F928" s="8" t="s">
        <v>116</v>
      </c>
      <c r="G928" s="8">
        <v>4151</v>
      </c>
      <c r="H928" s="12">
        <f>'Computer-3'!J240</f>
        <v>30</v>
      </c>
      <c r="I928" s="8" t="s">
        <v>2503</v>
      </c>
      <c r="J928" s="8"/>
      <c r="K928" s="38">
        <v>39412</v>
      </c>
      <c r="L928" s="13" t="e">
        <f>DATEDIF(K928,#REF!,"Y")&amp; "." &amp; DATEDIF(K928,#REF!,"YM") &amp; "."&amp; DATEDIF(K928,#REF!,"MD") +1</f>
        <v>#REF!</v>
      </c>
      <c r="M928" s="31">
        <v>5.01</v>
      </c>
      <c r="N928" s="31">
        <v>44</v>
      </c>
      <c r="O928" s="109" t="s">
        <v>2472</v>
      </c>
      <c r="P928" s="15"/>
      <c r="Q928" s="2"/>
    </row>
    <row r="929" spans="1:17" s="92" customFormat="1" x14ac:dyDescent="0.25">
      <c r="A929" s="98">
        <v>169</v>
      </c>
      <c r="B929" s="8">
        <v>17497</v>
      </c>
      <c r="C929" s="10">
        <v>43099</v>
      </c>
      <c r="D929" s="18" t="s">
        <v>813</v>
      </c>
      <c r="E929" s="8">
        <v>18190</v>
      </c>
      <c r="F929" s="8" t="s">
        <v>790</v>
      </c>
      <c r="G929" s="8">
        <v>4169</v>
      </c>
      <c r="H929" s="12">
        <f>'Computer-3'!J258</f>
        <v>30</v>
      </c>
      <c r="I929" s="8" t="s">
        <v>2503</v>
      </c>
      <c r="J929" s="8"/>
      <c r="K929" s="38">
        <v>39083</v>
      </c>
      <c r="L929" s="13" t="e">
        <f>DATEDIF(K929,#REF!,"Y")&amp; "." &amp; DATEDIF(K929,#REF!,"YM") &amp; "."&amp; DATEDIF(K929,#REF!,"MD") +1</f>
        <v>#REF!</v>
      </c>
      <c r="M929" s="31">
        <v>4.07</v>
      </c>
      <c r="N929" s="31">
        <v>27</v>
      </c>
      <c r="O929" s="109" t="s">
        <v>2472</v>
      </c>
      <c r="P929" s="17"/>
      <c r="Q929" s="2"/>
    </row>
    <row r="930" spans="1:17" s="92" customFormat="1" x14ac:dyDescent="0.25">
      <c r="A930" s="98">
        <v>191</v>
      </c>
      <c r="B930" s="28">
        <v>19504</v>
      </c>
      <c r="C930" s="13">
        <v>43090</v>
      </c>
      <c r="D930" s="45" t="s">
        <v>435</v>
      </c>
      <c r="E930" s="28">
        <v>18160</v>
      </c>
      <c r="F930" s="8" t="s">
        <v>38</v>
      </c>
      <c r="G930" s="8">
        <v>4191</v>
      </c>
      <c r="H930" s="12">
        <f>'Computer-4'!L260</f>
        <v>30</v>
      </c>
      <c r="I930" s="8" t="s">
        <v>2503</v>
      </c>
      <c r="J930" s="8"/>
      <c r="K930" s="13">
        <v>39653</v>
      </c>
      <c r="L930" s="13" t="e">
        <f>DATEDIF(K930,#REF!,"Y")&amp; "." &amp; DATEDIF(K930,#REF!,"YM") &amp; "."&amp; DATEDIF(K930,#REF!,"MD") +1</f>
        <v>#REF!</v>
      </c>
      <c r="M930" s="35">
        <v>4.0999999999999996</v>
      </c>
      <c r="N930" s="35">
        <v>56</v>
      </c>
      <c r="O930" s="109" t="s">
        <v>2472</v>
      </c>
      <c r="P930" s="17"/>
      <c r="Q930" s="2"/>
    </row>
    <row r="931" spans="1:17" s="92" customFormat="1" x14ac:dyDescent="0.25">
      <c r="A931" s="98">
        <v>152</v>
      </c>
      <c r="B931" s="28">
        <v>17990</v>
      </c>
      <c r="C931" s="13">
        <v>43079</v>
      </c>
      <c r="D931" s="45" t="s">
        <v>2021</v>
      </c>
      <c r="E931" s="28">
        <v>18566</v>
      </c>
      <c r="F931" s="8" t="s">
        <v>48</v>
      </c>
      <c r="G931" s="8">
        <v>4152</v>
      </c>
      <c r="H931" s="12">
        <f>'Computer-3'!J241</f>
        <v>29</v>
      </c>
      <c r="I931" s="8" t="s">
        <v>2503</v>
      </c>
      <c r="J931" s="8"/>
      <c r="K931" s="13">
        <v>39537</v>
      </c>
      <c r="L931" s="13" t="e">
        <f>DATEDIF(K931,#REF!,"Y")&amp; "." &amp; DATEDIF(K931,#REF!,"YM") &amp; "."&amp; DATEDIF(K931,#REF!,"MD") +1</f>
        <v>#REF!</v>
      </c>
      <c r="M931" s="35">
        <v>5</v>
      </c>
      <c r="N931" s="35">
        <v>50</v>
      </c>
      <c r="O931" s="109" t="s">
        <v>2472</v>
      </c>
      <c r="P931" s="17"/>
      <c r="Q931" s="2"/>
    </row>
    <row r="932" spans="1:17" s="92" customFormat="1" x14ac:dyDescent="0.25">
      <c r="A932" s="98">
        <v>156</v>
      </c>
      <c r="B932" s="28">
        <v>17982</v>
      </c>
      <c r="C932" s="13">
        <v>43084</v>
      </c>
      <c r="D932" s="45" t="s">
        <v>2026</v>
      </c>
      <c r="E932" s="28">
        <v>19045</v>
      </c>
      <c r="F932" s="8" t="s">
        <v>48</v>
      </c>
      <c r="G932" s="8">
        <v>4156</v>
      </c>
      <c r="H932" s="12">
        <f>'Computer-3'!J245</f>
        <v>29</v>
      </c>
      <c r="I932" s="8" t="s">
        <v>2503</v>
      </c>
      <c r="J932" s="8"/>
      <c r="K932" s="13">
        <v>39330</v>
      </c>
      <c r="L932" s="13" t="e">
        <f>DATEDIF(K932,#REF!,"Y")&amp; "." &amp; DATEDIF(K932,#REF!,"YM") &amp; "."&amp; DATEDIF(K932,#REF!,"MD") +1</f>
        <v>#REF!</v>
      </c>
      <c r="M932" s="35">
        <v>4.08</v>
      </c>
      <c r="N932" s="35">
        <v>43</v>
      </c>
      <c r="O932" s="109" t="s">
        <v>2472</v>
      </c>
      <c r="P932" s="17"/>
      <c r="Q932" s="2"/>
    </row>
    <row r="933" spans="1:17" s="92" customFormat="1" x14ac:dyDescent="0.25">
      <c r="A933" s="98">
        <v>160</v>
      </c>
      <c r="B933" s="8">
        <v>18058</v>
      </c>
      <c r="C933" s="10">
        <v>43083</v>
      </c>
      <c r="D933" s="18" t="s">
        <v>1141</v>
      </c>
      <c r="E933" s="8">
        <v>20227</v>
      </c>
      <c r="F933" s="8" t="s">
        <v>1120</v>
      </c>
      <c r="G933" s="8">
        <v>4160</v>
      </c>
      <c r="H933" s="12">
        <f>'Computer-3'!J249</f>
        <v>26</v>
      </c>
      <c r="I933" s="8" t="s">
        <v>2503</v>
      </c>
      <c r="J933" s="8"/>
      <c r="K933" s="38">
        <v>39682</v>
      </c>
      <c r="L933" s="13" t="e">
        <f>DATEDIF(K933,#REF!,"Y")&amp; "." &amp; DATEDIF(K933,#REF!,"YM") &amp; "."&amp; DATEDIF(K933,#REF!,"MD") +1</f>
        <v>#REF!</v>
      </c>
      <c r="M933" s="31">
        <v>4.09</v>
      </c>
      <c r="N933" s="31">
        <v>50</v>
      </c>
      <c r="O933" s="109" t="s">
        <v>2472</v>
      </c>
      <c r="P933" s="17"/>
      <c r="Q933" s="2"/>
    </row>
    <row r="934" spans="1:17" s="92" customFormat="1" x14ac:dyDescent="0.25">
      <c r="A934" s="98">
        <v>162</v>
      </c>
      <c r="B934" s="8">
        <v>18057</v>
      </c>
      <c r="C934" s="10">
        <v>43083</v>
      </c>
      <c r="D934" s="18" t="s">
        <v>1149</v>
      </c>
      <c r="E934" s="8">
        <v>20226</v>
      </c>
      <c r="F934" s="8" t="s">
        <v>1120</v>
      </c>
      <c r="G934" s="8">
        <v>4162</v>
      </c>
      <c r="H934" s="12">
        <f>'Computer-3'!J251</f>
        <v>26</v>
      </c>
      <c r="I934" s="8" t="s">
        <v>2503</v>
      </c>
      <c r="J934" s="8"/>
      <c r="K934" s="38">
        <v>39595</v>
      </c>
      <c r="L934" s="13" t="e">
        <f>DATEDIF(K934,#REF!,"Y")&amp; "." &amp; DATEDIF(K934,#REF!,"YM") &amp; "."&amp; DATEDIF(K934,#REF!,"MD") +1</f>
        <v>#REF!</v>
      </c>
      <c r="M934" s="31">
        <v>4.1100000000000003</v>
      </c>
      <c r="N934" s="31">
        <v>40</v>
      </c>
      <c r="O934" s="109" t="s">
        <v>2472</v>
      </c>
      <c r="P934" s="17"/>
      <c r="Q934" s="2"/>
    </row>
    <row r="935" spans="1:17" s="92" customFormat="1" x14ac:dyDescent="0.25">
      <c r="A935" s="98">
        <v>170</v>
      </c>
      <c r="B935" s="8">
        <v>18655</v>
      </c>
      <c r="C935" s="10">
        <v>43076</v>
      </c>
      <c r="D935" s="18" t="s">
        <v>1330</v>
      </c>
      <c r="E935" s="8">
        <v>19272</v>
      </c>
      <c r="F935" s="8" t="s">
        <v>1309</v>
      </c>
      <c r="G935" s="8">
        <v>4170</v>
      </c>
      <c r="H935" s="12">
        <f>'Computer-3'!J259</f>
        <v>25</v>
      </c>
      <c r="I935" s="8" t="s">
        <v>2503</v>
      </c>
      <c r="J935" s="8"/>
      <c r="K935" s="38">
        <v>39791</v>
      </c>
      <c r="L935" s="13" t="e">
        <f>DATEDIF(K935,#REF!,"Y")&amp; "." &amp; DATEDIF(K935,#REF!,"YM") &amp; "."&amp; DATEDIF(K935,#REF!,"MD") +1</f>
        <v>#REF!</v>
      </c>
      <c r="M935" s="31">
        <v>4.08</v>
      </c>
      <c r="N935" s="31">
        <v>42</v>
      </c>
      <c r="O935" s="109" t="s">
        <v>2472</v>
      </c>
      <c r="P935" s="17"/>
      <c r="Q935" s="2"/>
    </row>
    <row r="936" spans="1:17" s="92" customFormat="1" x14ac:dyDescent="0.25">
      <c r="A936" s="98">
        <v>175</v>
      </c>
      <c r="B936" s="8">
        <v>19528</v>
      </c>
      <c r="C936" s="10">
        <v>43090</v>
      </c>
      <c r="D936" s="18" t="s">
        <v>1375</v>
      </c>
      <c r="E936" s="8">
        <v>17046</v>
      </c>
      <c r="F936" s="8" t="s">
        <v>1309</v>
      </c>
      <c r="G936" s="8">
        <v>4175</v>
      </c>
      <c r="H936" s="12">
        <f>'Computer-3'!J264</f>
        <v>25</v>
      </c>
      <c r="I936" s="8" t="s">
        <v>2503</v>
      </c>
      <c r="J936" s="8"/>
      <c r="K936" s="38">
        <v>39447</v>
      </c>
      <c r="L936" s="13" t="e">
        <f>DATEDIF(K936,#REF!,"Y")&amp; "." &amp; DATEDIF(K936,#REF!,"YM") &amp; "."&amp; DATEDIF(K936,#REF!,"MD") +1</f>
        <v>#REF!</v>
      </c>
      <c r="M936" s="31">
        <v>4.0999999999999996</v>
      </c>
      <c r="N936" s="31">
        <v>42</v>
      </c>
      <c r="O936" s="109" t="s">
        <v>2472</v>
      </c>
      <c r="P936" s="17"/>
      <c r="Q936" s="2"/>
    </row>
    <row r="937" spans="1:17" s="92" customFormat="1" x14ac:dyDescent="0.25">
      <c r="A937" s="98">
        <v>176</v>
      </c>
      <c r="B937" s="8">
        <v>18565</v>
      </c>
      <c r="C937" s="10">
        <v>43084</v>
      </c>
      <c r="D937" s="18" t="s">
        <v>2161</v>
      </c>
      <c r="E937" s="8">
        <v>16567</v>
      </c>
      <c r="F937" s="8" t="s">
        <v>733</v>
      </c>
      <c r="G937" s="8">
        <v>4176</v>
      </c>
      <c r="H937" s="12">
        <f>'Computer-4'!L245</f>
        <v>25</v>
      </c>
      <c r="I937" s="8" t="s">
        <v>2503</v>
      </c>
      <c r="J937" s="8"/>
      <c r="K937" s="38">
        <v>39645</v>
      </c>
      <c r="L937" s="13" t="e">
        <f>DATEDIF(K937,#REF!,"Y")&amp; "." &amp; DATEDIF(K937,#REF!,"YM") &amp; "."&amp; DATEDIF(K937,#REF!,"MD") +1</f>
        <v>#REF!</v>
      </c>
      <c r="M937" s="31">
        <v>4.0999999999999996</v>
      </c>
      <c r="N937" s="31">
        <v>40</v>
      </c>
      <c r="O937" s="109" t="s">
        <v>2472</v>
      </c>
      <c r="P937" s="17"/>
      <c r="Q937" s="2"/>
    </row>
    <row r="938" spans="1:17" s="92" customFormat="1" x14ac:dyDescent="0.25">
      <c r="A938" s="98">
        <v>116</v>
      </c>
      <c r="B938" s="8">
        <v>17347</v>
      </c>
      <c r="C938" s="10">
        <v>43100</v>
      </c>
      <c r="D938" s="18" t="s">
        <v>2378</v>
      </c>
      <c r="E938" s="8">
        <v>18446</v>
      </c>
      <c r="F938" s="8" t="s">
        <v>832</v>
      </c>
      <c r="G938" s="8">
        <v>4116</v>
      </c>
      <c r="H938" s="12">
        <f>'Computer-1'!K254</f>
        <v>24</v>
      </c>
      <c r="I938" s="8" t="s">
        <v>2503</v>
      </c>
      <c r="J938" s="8"/>
      <c r="K938" s="38">
        <v>39434</v>
      </c>
      <c r="L938" s="13" t="e">
        <f>DATEDIF(K938,#REF!,"Y")&amp; "." &amp; DATEDIF(K938,#REF!,"YM") &amp; "."&amp; DATEDIF(K938,#REF!,"MD") +1</f>
        <v>#REF!</v>
      </c>
      <c r="M938" s="31">
        <v>4.08</v>
      </c>
      <c r="N938" s="31">
        <v>35</v>
      </c>
      <c r="O938" s="109" t="s">
        <v>2472</v>
      </c>
      <c r="P938" s="17"/>
      <c r="Q938" s="2"/>
    </row>
    <row r="939" spans="1:17" s="92" customFormat="1" x14ac:dyDescent="0.25">
      <c r="A939" s="98">
        <v>159</v>
      </c>
      <c r="B939" s="8">
        <v>17295</v>
      </c>
      <c r="C939" s="10">
        <v>43081</v>
      </c>
      <c r="D939" s="18" t="s">
        <v>666</v>
      </c>
      <c r="E939" s="8">
        <v>19623</v>
      </c>
      <c r="F939" s="8" t="s">
        <v>662</v>
      </c>
      <c r="G939" s="8">
        <v>4159</v>
      </c>
      <c r="H939" s="12">
        <f>'Computer-3'!J248</f>
        <v>23</v>
      </c>
      <c r="I939" s="8" t="s">
        <v>2503</v>
      </c>
      <c r="J939" s="8"/>
      <c r="K939" s="38">
        <v>39704</v>
      </c>
      <c r="L939" s="13" t="e">
        <f>DATEDIF(K939,#REF!,"Y")&amp; "." &amp; DATEDIF(K939,#REF!,"YM") &amp; "."&amp; DATEDIF(K939,#REF!,"MD") +1</f>
        <v>#REF!</v>
      </c>
      <c r="M939" s="31">
        <v>5.0599999999999996</v>
      </c>
      <c r="N939" s="31">
        <v>36</v>
      </c>
      <c r="O939" s="109" t="s">
        <v>2472</v>
      </c>
      <c r="P939" s="15"/>
      <c r="Q939" s="2"/>
    </row>
    <row r="940" spans="1:17" s="92" customFormat="1" x14ac:dyDescent="0.25">
      <c r="A940" s="98">
        <v>174</v>
      </c>
      <c r="B940" s="8">
        <v>19533</v>
      </c>
      <c r="C940" s="10">
        <v>43098</v>
      </c>
      <c r="D940" s="18" t="s">
        <v>2377</v>
      </c>
      <c r="E940" s="8">
        <v>19270</v>
      </c>
      <c r="F940" s="8" t="s">
        <v>1309</v>
      </c>
      <c r="G940" s="8">
        <v>4174</v>
      </c>
      <c r="H940" s="12">
        <f>'Computer-3'!J263</f>
        <v>23</v>
      </c>
      <c r="I940" s="8" t="s">
        <v>2503</v>
      </c>
      <c r="J940" s="8"/>
      <c r="K940" s="38">
        <v>39575</v>
      </c>
      <c r="L940" s="13" t="e">
        <f>DATEDIF(K940,#REF!,"Y")&amp; "." &amp; DATEDIF(K940,#REF!,"YM") &amp; "."&amp; DATEDIF(K940,#REF!,"MD") +1</f>
        <v>#REF!</v>
      </c>
      <c r="M940" s="31">
        <v>4.05</v>
      </c>
      <c r="N940" s="31">
        <v>32</v>
      </c>
      <c r="O940" s="109" t="s">
        <v>2472</v>
      </c>
      <c r="P940" s="15"/>
      <c r="Q940" s="2"/>
    </row>
    <row r="941" spans="1:17" s="92" customFormat="1" x14ac:dyDescent="0.25">
      <c r="A941" s="98">
        <v>177</v>
      </c>
      <c r="B941" s="8">
        <v>17619</v>
      </c>
      <c r="C941" s="10">
        <v>43084</v>
      </c>
      <c r="D941" s="18" t="s">
        <v>855</v>
      </c>
      <c r="E941" s="8">
        <v>16203</v>
      </c>
      <c r="F941" s="8" t="s">
        <v>854</v>
      </c>
      <c r="G941" s="8">
        <v>4177</v>
      </c>
      <c r="H941" s="12">
        <f>'Computer-4'!L246</f>
        <v>22</v>
      </c>
      <c r="I941" s="8" t="s">
        <v>2503</v>
      </c>
      <c r="J941" s="8"/>
      <c r="K941" s="38">
        <v>39478</v>
      </c>
      <c r="L941" s="13" t="e">
        <f>DATEDIF(K941,#REF!,"Y")&amp; "." &amp; DATEDIF(K941,#REF!,"YM") &amp; "."&amp; DATEDIF(K941,#REF!,"MD") +1</f>
        <v>#REF!</v>
      </c>
      <c r="M941" s="31">
        <v>5</v>
      </c>
      <c r="N941" s="31">
        <v>44</v>
      </c>
      <c r="O941" s="109" t="s">
        <v>2472</v>
      </c>
      <c r="P941" s="15"/>
      <c r="Q941" s="2"/>
    </row>
    <row r="942" spans="1:17" s="92" customFormat="1" x14ac:dyDescent="0.25">
      <c r="A942" s="98">
        <v>117</v>
      </c>
      <c r="B942" s="8">
        <v>17343</v>
      </c>
      <c r="C942" s="10">
        <v>43099</v>
      </c>
      <c r="D942" s="18" t="s">
        <v>2419</v>
      </c>
      <c r="E942" s="8">
        <v>18626</v>
      </c>
      <c r="F942" s="8" t="s">
        <v>832</v>
      </c>
      <c r="G942" s="8">
        <v>4117</v>
      </c>
      <c r="H942" s="12">
        <f>'Computer-1'!K255</f>
        <v>19</v>
      </c>
      <c r="I942" s="8" t="s">
        <v>2503</v>
      </c>
      <c r="J942" s="8"/>
      <c r="K942" s="38">
        <v>39752</v>
      </c>
      <c r="L942" s="13" t="e">
        <f>DATEDIF(K942,#REF!,"Y")&amp; "." &amp; DATEDIF(K942,#REF!,"YM") &amp; "."&amp; DATEDIF(K942,#REF!,"MD") +1</f>
        <v>#REF!</v>
      </c>
      <c r="M942" s="31">
        <v>4.09</v>
      </c>
      <c r="N942" s="31">
        <v>37</v>
      </c>
      <c r="O942" s="109" t="s">
        <v>2472</v>
      </c>
      <c r="P942" s="15"/>
      <c r="Q942" s="2"/>
    </row>
    <row r="943" spans="1:17" s="92" customFormat="1" x14ac:dyDescent="0.25">
      <c r="A943" s="98">
        <v>130</v>
      </c>
      <c r="B943" s="8">
        <v>18287</v>
      </c>
      <c r="C943" s="10">
        <v>43048</v>
      </c>
      <c r="D943" s="18" t="s">
        <v>2466</v>
      </c>
      <c r="E943" s="8">
        <v>16818</v>
      </c>
      <c r="F943" s="8" t="s">
        <v>1292</v>
      </c>
      <c r="G943" s="8">
        <v>4130</v>
      </c>
      <c r="H943" s="12">
        <f>'Computer-2'!K243</f>
        <v>19</v>
      </c>
      <c r="I943" s="8" t="s">
        <v>2503</v>
      </c>
      <c r="J943" s="8"/>
      <c r="K943" s="38">
        <v>39578</v>
      </c>
      <c r="L943" s="13" t="e">
        <f>DATEDIF(K943,#REF!,"Y")&amp; "." &amp; DATEDIF(K943,#REF!,"YM") &amp; "."&amp; DATEDIF(K943,#REF!,"MD") +1</f>
        <v>#REF!</v>
      </c>
      <c r="M943" s="31">
        <v>4.1100000000000003</v>
      </c>
      <c r="N943" s="31">
        <v>55</v>
      </c>
      <c r="O943" s="109" t="s">
        <v>2472</v>
      </c>
      <c r="P943" s="15"/>
      <c r="Q943" s="2"/>
    </row>
    <row r="944" spans="1:17" s="92" customFormat="1" x14ac:dyDescent="0.25">
      <c r="A944" s="98">
        <v>182</v>
      </c>
      <c r="B944" s="8">
        <v>17674</v>
      </c>
      <c r="C944" s="10">
        <v>43082</v>
      </c>
      <c r="D944" s="18" t="s">
        <v>1055</v>
      </c>
      <c r="E944" s="8">
        <v>18542</v>
      </c>
      <c r="F944" s="8" t="s">
        <v>1074</v>
      </c>
      <c r="G944" s="8">
        <v>4182</v>
      </c>
      <c r="H944" s="12">
        <f>'Computer-4'!L251</f>
        <v>19</v>
      </c>
      <c r="I944" s="8" t="s">
        <v>2503</v>
      </c>
      <c r="J944" s="8"/>
      <c r="K944" s="38">
        <v>39307</v>
      </c>
      <c r="L944" s="13" t="e">
        <f>DATEDIF(K944,#REF!,"Y")&amp; "." &amp; DATEDIF(K944,#REF!,"YM") &amp; "."&amp; DATEDIF(K944,#REF!,"MD") +1</f>
        <v>#REF!</v>
      </c>
      <c r="M944" s="31">
        <v>4.1100000000000003</v>
      </c>
      <c r="N944" s="31">
        <v>40</v>
      </c>
      <c r="O944" s="109" t="s">
        <v>2472</v>
      </c>
      <c r="P944" s="15"/>
      <c r="Q944" s="2"/>
    </row>
    <row r="945" spans="1:17" s="92" customFormat="1" x14ac:dyDescent="0.25">
      <c r="A945" s="98">
        <v>145</v>
      </c>
      <c r="B945" s="28">
        <v>19202</v>
      </c>
      <c r="C945" s="13">
        <v>43082</v>
      </c>
      <c r="D945" s="45" t="s">
        <v>442</v>
      </c>
      <c r="E945" s="28">
        <v>18949</v>
      </c>
      <c r="F945" s="8" t="s">
        <v>116</v>
      </c>
      <c r="G945" s="8">
        <v>4145</v>
      </c>
      <c r="H945" s="12">
        <f>'Computer-2'!K258</f>
        <v>18</v>
      </c>
      <c r="I945" s="8" t="s">
        <v>2503</v>
      </c>
      <c r="J945" s="8"/>
      <c r="K945" s="13">
        <v>39733</v>
      </c>
      <c r="L945" s="13" t="e">
        <f>DATEDIF(K945,#REF!,"Y")&amp; "." &amp; DATEDIF(K945,#REF!,"YM") &amp; "."&amp; DATEDIF(K945,#REF!,"MD") +1</f>
        <v>#REF!</v>
      </c>
      <c r="M945" s="35">
        <v>4.09</v>
      </c>
      <c r="N945" s="35">
        <v>36</v>
      </c>
      <c r="O945" s="109" t="s">
        <v>2472</v>
      </c>
      <c r="P945" s="15"/>
      <c r="Q945" s="2"/>
    </row>
    <row r="946" spans="1:17" s="92" customFormat="1" x14ac:dyDescent="0.25">
      <c r="A946" s="98">
        <v>192</v>
      </c>
      <c r="B946" s="8">
        <v>19078</v>
      </c>
      <c r="C946" s="10">
        <v>43084</v>
      </c>
      <c r="D946" s="18" t="s">
        <v>897</v>
      </c>
      <c r="E946" s="8">
        <v>18399</v>
      </c>
      <c r="F946" s="8" t="s">
        <v>885</v>
      </c>
      <c r="G946" s="8">
        <v>4192</v>
      </c>
      <c r="H946" s="12">
        <f>'Computer-4'!L261</f>
        <v>14</v>
      </c>
      <c r="I946" s="8" t="s">
        <v>2503</v>
      </c>
      <c r="J946" s="8"/>
      <c r="K946" s="38">
        <v>39664</v>
      </c>
      <c r="L946" s="13" t="e">
        <f>DATEDIF(K946,#REF!,"Y")&amp; "." &amp; DATEDIF(K946,#REF!,"YM") &amp; "."&amp; DATEDIF(K946,#REF!,"MD") +1</f>
        <v>#REF!</v>
      </c>
      <c r="M946" s="31">
        <v>4.04</v>
      </c>
      <c r="N946" s="31">
        <v>28</v>
      </c>
      <c r="O946" s="109" t="s">
        <v>2472</v>
      </c>
      <c r="P946" s="15"/>
      <c r="Q946" s="2"/>
    </row>
    <row r="947" spans="1:17" s="92" customFormat="1" x14ac:dyDescent="0.25">
      <c r="A947" s="98">
        <v>105</v>
      </c>
      <c r="B947" s="8">
        <v>17562</v>
      </c>
      <c r="C947" s="10">
        <v>43081</v>
      </c>
      <c r="D947" s="18" t="s">
        <v>694</v>
      </c>
      <c r="E947" s="8">
        <v>18730</v>
      </c>
      <c r="F947" s="8" t="s">
        <v>667</v>
      </c>
      <c r="G947" s="8">
        <v>4105</v>
      </c>
      <c r="H947" s="12">
        <f>'Computer-1'!K243</f>
        <v>0</v>
      </c>
      <c r="I947" s="8" t="s">
        <v>2503</v>
      </c>
      <c r="J947" s="8"/>
      <c r="K947" s="38">
        <v>39665</v>
      </c>
      <c r="L947" s="13" t="e">
        <f>DATEDIF(K947,#REF!,"Y")&amp; "." &amp; DATEDIF(K947,#REF!,"YM") &amp; "."&amp; DATEDIF(K947,#REF!,"MD") +1</f>
        <v>#REF!</v>
      </c>
      <c r="M947" s="31">
        <v>4.0599999999999996</v>
      </c>
      <c r="N947" s="31">
        <v>34</v>
      </c>
      <c r="O947" s="109" t="s">
        <v>2472</v>
      </c>
      <c r="P947" s="15"/>
      <c r="Q947" s="2"/>
    </row>
    <row r="948" spans="1:17" s="92" customFormat="1" x14ac:dyDescent="0.25">
      <c r="A948" s="98">
        <v>108</v>
      </c>
      <c r="B948" s="8">
        <v>18376</v>
      </c>
      <c r="C948" s="10">
        <v>43092</v>
      </c>
      <c r="D948" s="18" t="s">
        <v>1222</v>
      </c>
      <c r="E948" s="8">
        <v>17988</v>
      </c>
      <c r="F948" s="8" t="s">
        <v>1216</v>
      </c>
      <c r="G948" s="8">
        <v>4108</v>
      </c>
      <c r="H948" s="12">
        <f>'Computer-1'!K246</f>
        <v>0</v>
      </c>
      <c r="I948" s="8" t="s">
        <v>2503</v>
      </c>
      <c r="J948" s="8"/>
      <c r="K948" s="38">
        <v>39640</v>
      </c>
      <c r="L948" s="13" t="e">
        <f>DATEDIF(K948,#REF!,"Y")&amp; "." &amp; DATEDIF(K948,#REF!,"YM") &amp; "."&amp; DATEDIF(K948,#REF!,"MD") +1</f>
        <v>#REF!</v>
      </c>
      <c r="M948" s="31">
        <v>4.04</v>
      </c>
      <c r="N948" s="31">
        <v>28</v>
      </c>
      <c r="O948" s="109" t="s">
        <v>2472</v>
      </c>
      <c r="P948" s="15"/>
      <c r="Q948" s="2"/>
    </row>
    <row r="949" spans="1:17" s="92" customFormat="1" x14ac:dyDescent="0.25">
      <c r="A949" s="153">
        <v>134</v>
      </c>
      <c r="B949" s="129">
        <v>17577</v>
      </c>
      <c r="C949" s="130">
        <v>43075</v>
      </c>
      <c r="D949" s="131" t="s">
        <v>556</v>
      </c>
      <c r="E949" s="129">
        <v>16163</v>
      </c>
      <c r="F949" s="129" t="s">
        <v>540</v>
      </c>
      <c r="G949" s="129">
        <v>4134</v>
      </c>
      <c r="H949" s="12">
        <f>'Computer-2'!K247</f>
        <v>0</v>
      </c>
      <c r="I949" s="129" t="s">
        <v>2503</v>
      </c>
      <c r="J949" s="129"/>
      <c r="K949" s="132">
        <v>39087</v>
      </c>
      <c r="L949" s="133" t="e">
        <f>DATEDIF(K949,#REF!,"Y")&amp; "." &amp; DATEDIF(K949,#REF!,"YM") &amp; "."&amp; DATEDIF(K949,#REF!,"MD") +1</f>
        <v>#REF!</v>
      </c>
      <c r="M949" s="62">
        <v>4.09</v>
      </c>
      <c r="N949" s="62">
        <v>43</v>
      </c>
      <c r="O949" s="154" t="s">
        <v>2472</v>
      </c>
      <c r="P949" s="15"/>
      <c r="Q949" s="2"/>
    </row>
    <row r="950" spans="1:17" s="92" customFormat="1" x14ac:dyDescent="0.25">
      <c r="A950" s="98">
        <v>146</v>
      </c>
      <c r="B950" s="8">
        <v>19284</v>
      </c>
      <c r="C950" s="10">
        <v>43099</v>
      </c>
      <c r="D950" s="18" t="s">
        <v>632</v>
      </c>
      <c r="E950" s="8">
        <v>20174</v>
      </c>
      <c r="F950" s="8" t="s">
        <v>116</v>
      </c>
      <c r="G950" s="8">
        <v>4146</v>
      </c>
      <c r="H950" s="12">
        <f>'Computer-2'!K259</f>
        <v>0</v>
      </c>
      <c r="I950" s="8" t="s">
        <v>2503</v>
      </c>
      <c r="J950" s="8"/>
      <c r="K950" s="38">
        <v>39614</v>
      </c>
      <c r="L950" s="13" t="e">
        <f>DATEDIF(K950,#REF!,"Y")&amp; "." &amp; DATEDIF(K950,#REF!,"YM") &amp; "."&amp; DATEDIF(K950,#REF!,"MD") +1</f>
        <v>#REF!</v>
      </c>
      <c r="M950" s="31">
        <v>5.01</v>
      </c>
      <c r="N950" s="31">
        <v>43</v>
      </c>
      <c r="O950" s="109" t="s">
        <v>2472</v>
      </c>
      <c r="P950" s="15"/>
      <c r="Q950" s="2"/>
    </row>
    <row r="951" spans="1:17" s="92" customFormat="1" x14ac:dyDescent="0.25">
      <c r="A951" s="98">
        <v>157</v>
      </c>
      <c r="B951" s="28">
        <v>17989</v>
      </c>
      <c r="C951" s="13">
        <v>43084</v>
      </c>
      <c r="D951" s="45" t="s">
        <v>417</v>
      </c>
      <c r="E951" s="28">
        <v>19086</v>
      </c>
      <c r="F951" s="8" t="s">
        <v>48</v>
      </c>
      <c r="G951" s="8">
        <v>4157</v>
      </c>
      <c r="H951" s="12">
        <f>'Computer-3'!J246</f>
        <v>0</v>
      </c>
      <c r="I951" s="8" t="s">
        <v>2503</v>
      </c>
      <c r="J951" s="8"/>
      <c r="K951" s="13">
        <v>39591</v>
      </c>
      <c r="L951" s="13" t="e">
        <f>DATEDIF(K951,#REF!,"Y")&amp; "." &amp; DATEDIF(K951,#REF!,"YM") &amp; "."&amp; DATEDIF(K951,#REF!,"MD") +1</f>
        <v>#REF!</v>
      </c>
      <c r="M951" s="35">
        <v>4.0999999999999996</v>
      </c>
      <c r="N951" s="35">
        <v>59</v>
      </c>
      <c r="O951" s="109" t="s">
        <v>2472</v>
      </c>
      <c r="P951" s="17"/>
      <c r="Q951" s="2"/>
    </row>
    <row r="952" spans="1:17" s="92" customFormat="1" x14ac:dyDescent="0.25">
      <c r="A952" s="98">
        <v>165</v>
      </c>
      <c r="B952" s="8">
        <v>19630</v>
      </c>
      <c r="C952" s="10">
        <v>43098</v>
      </c>
      <c r="D952" s="18" t="s">
        <v>1159</v>
      </c>
      <c r="E952" s="8">
        <v>19327</v>
      </c>
      <c r="F952" s="8" t="s">
        <v>1120</v>
      </c>
      <c r="G952" s="8">
        <v>4165</v>
      </c>
      <c r="H952" s="12">
        <f>'Computer-3'!J254</f>
        <v>0</v>
      </c>
      <c r="I952" s="8" t="s">
        <v>2503</v>
      </c>
      <c r="J952" s="8"/>
      <c r="K952" s="38">
        <v>39448</v>
      </c>
      <c r="L952" s="13" t="e">
        <f>DATEDIF(K952,#REF!,"Y")&amp; "." &amp; DATEDIF(K952,#REF!,"YM") &amp; "."&amp; DATEDIF(K952,#REF!,"MD") +1</f>
        <v>#REF!</v>
      </c>
      <c r="M952" s="31">
        <v>4.05</v>
      </c>
      <c r="N952" s="31">
        <v>44.7</v>
      </c>
      <c r="O952" s="109" t="s">
        <v>2472</v>
      </c>
      <c r="P952" s="15"/>
      <c r="Q952" s="2"/>
    </row>
    <row r="953" spans="1:17" s="92" customFormat="1" x14ac:dyDescent="0.25">
      <c r="A953" s="98">
        <v>297</v>
      </c>
      <c r="B953" s="28">
        <v>17418</v>
      </c>
      <c r="C953" s="13">
        <v>43076</v>
      </c>
      <c r="D953" s="45" t="s">
        <v>216</v>
      </c>
      <c r="E953" s="28">
        <v>20587</v>
      </c>
      <c r="F953" s="8" t="s">
        <v>38</v>
      </c>
      <c r="G953" s="8">
        <v>4297</v>
      </c>
      <c r="H953" s="12">
        <f>'Computer-4'!L291</f>
        <v>66</v>
      </c>
      <c r="I953" s="8" t="s">
        <v>2503</v>
      </c>
      <c r="J953" s="8" t="s">
        <v>2512</v>
      </c>
      <c r="K953" s="13">
        <v>39219</v>
      </c>
      <c r="L953" s="13" t="e">
        <f>DATEDIF(K953,#REF!,"Y")&amp; "." &amp; DATEDIF(K953,#REF!,"YM") &amp; "."&amp; DATEDIF(K953,#REF!,"MD") +1</f>
        <v>#REF!</v>
      </c>
      <c r="M953" s="35">
        <v>4.05</v>
      </c>
      <c r="N953" s="35">
        <v>32</v>
      </c>
      <c r="O953" s="109" t="s">
        <v>2473</v>
      </c>
      <c r="P953" s="15"/>
      <c r="Q953" s="2"/>
    </row>
    <row r="954" spans="1:17" s="92" customFormat="1" x14ac:dyDescent="0.25">
      <c r="A954" s="98">
        <v>278</v>
      </c>
      <c r="B954" s="8">
        <v>17484</v>
      </c>
      <c r="C954" s="10">
        <v>43084</v>
      </c>
      <c r="D954" s="18" t="s">
        <v>2178</v>
      </c>
      <c r="E954" s="8">
        <v>20100</v>
      </c>
      <c r="F954" s="8" t="s">
        <v>790</v>
      </c>
      <c r="G954" s="8">
        <v>4278</v>
      </c>
      <c r="H954" s="12">
        <f>'Computer-4'!L272</f>
        <v>62</v>
      </c>
      <c r="I954" s="8" t="s">
        <v>2503</v>
      </c>
      <c r="J954" s="8" t="s">
        <v>2515</v>
      </c>
      <c r="K954" s="38">
        <v>39012</v>
      </c>
      <c r="L954" s="13" t="e">
        <f>DATEDIF(K954,#REF!,"Y")&amp; "." &amp; DATEDIF(K954,#REF!,"YM") &amp; "."&amp; DATEDIF(K954,#REF!,"MD") +1</f>
        <v>#REF!</v>
      </c>
      <c r="M954" s="31">
        <v>4.0999999999999996</v>
      </c>
      <c r="N954" s="31">
        <v>50</v>
      </c>
      <c r="O954" s="109" t="s">
        <v>2473</v>
      </c>
      <c r="P954" s="15"/>
      <c r="Q954" s="2"/>
    </row>
    <row r="955" spans="1:17" s="92" customFormat="1" x14ac:dyDescent="0.25">
      <c r="A955" s="98">
        <v>238</v>
      </c>
      <c r="B955" s="8">
        <v>17542</v>
      </c>
      <c r="C955" s="10">
        <v>43077</v>
      </c>
      <c r="D955" s="18" t="s">
        <v>942</v>
      </c>
      <c r="E955" s="8">
        <v>19567</v>
      </c>
      <c r="F955" s="8" t="s">
        <v>918</v>
      </c>
      <c r="G955" s="8">
        <v>4238</v>
      </c>
      <c r="H955" s="12">
        <f>'Computer-2'!K276</f>
        <v>61</v>
      </c>
      <c r="I955" s="8" t="s">
        <v>2503</v>
      </c>
      <c r="J955" s="8" t="s">
        <v>2516</v>
      </c>
      <c r="K955" s="38">
        <v>38786</v>
      </c>
      <c r="L955" s="13" t="e">
        <f>DATEDIF(K955,#REF!,"Y")&amp; "." &amp; DATEDIF(K955,#REF!,"YM") &amp; "."&amp; DATEDIF(K955,#REF!,"MD") +1</f>
        <v>#REF!</v>
      </c>
      <c r="M955" s="31">
        <v>5.03</v>
      </c>
      <c r="N955" s="31">
        <v>56</v>
      </c>
      <c r="O955" s="109" t="s">
        <v>2473</v>
      </c>
      <c r="P955" s="15"/>
      <c r="Q955" s="2"/>
    </row>
    <row r="956" spans="1:17" s="92" customFormat="1" x14ac:dyDescent="0.25">
      <c r="A956" s="98">
        <v>202</v>
      </c>
      <c r="B956" s="8">
        <v>18745</v>
      </c>
      <c r="C956" s="10">
        <v>43099</v>
      </c>
      <c r="D956" s="18" t="s">
        <v>961</v>
      </c>
      <c r="E956" s="8">
        <v>17146</v>
      </c>
      <c r="F956" s="8" t="s">
        <v>953</v>
      </c>
      <c r="G956" s="8">
        <v>4202</v>
      </c>
      <c r="H956" s="12">
        <f>'Computer-1'!K265</f>
        <v>60</v>
      </c>
      <c r="I956" s="8" t="s">
        <v>2503</v>
      </c>
      <c r="J956" s="8" t="s">
        <v>2517</v>
      </c>
      <c r="K956" s="38">
        <v>39143</v>
      </c>
      <c r="L956" s="13" t="e">
        <f>DATEDIF(K956,#REF!,"Y")&amp; "." &amp; DATEDIF(K956,#REF!,"YM") &amp; "."&amp; DATEDIF(K956,#REF!,"MD") +1</f>
        <v>#REF!</v>
      </c>
      <c r="M956" s="31">
        <v>5</v>
      </c>
      <c r="N956" s="31">
        <v>34</v>
      </c>
      <c r="O956" s="109" t="s">
        <v>2473</v>
      </c>
      <c r="P956" s="15"/>
      <c r="Q956" s="2"/>
    </row>
    <row r="957" spans="1:17" s="92" customFormat="1" x14ac:dyDescent="0.25">
      <c r="A957" s="98">
        <v>234</v>
      </c>
      <c r="B957" s="8">
        <v>18501</v>
      </c>
      <c r="C957" s="10">
        <v>6545</v>
      </c>
      <c r="D957" s="18" t="s">
        <v>974</v>
      </c>
      <c r="E957" s="8">
        <v>16068</v>
      </c>
      <c r="F957" s="8" t="s">
        <v>965</v>
      </c>
      <c r="G957" s="8">
        <v>4234</v>
      </c>
      <c r="H957" s="12">
        <f>'Computer-2'!K272</f>
        <v>60</v>
      </c>
      <c r="I957" s="8" t="s">
        <v>2503</v>
      </c>
      <c r="J957" s="8" t="s">
        <v>2517</v>
      </c>
      <c r="K957" s="38">
        <v>38617</v>
      </c>
      <c r="L957" s="13" t="e">
        <f>DATEDIF(K957,#REF!,"Y")&amp; "." &amp; DATEDIF(K957,#REF!,"YM") &amp; "."&amp; DATEDIF(K957,#REF!,"MD") +1</f>
        <v>#REF!</v>
      </c>
      <c r="M957" s="31">
        <v>4.1100000000000003</v>
      </c>
      <c r="N957" s="31">
        <v>57</v>
      </c>
      <c r="O957" s="109" t="s">
        <v>2473</v>
      </c>
      <c r="P957" s="15"/>
      <c r="Q957" s="2"/>
    </row>
    <row r="958" spans="1:17" s="92" customFormat="1" x14ac:dyDescent="0.25">
      <c r="A958" s="98">
        <v>296</v>
      </c>
      <c r="B958" s="28">
        <v>17417</v>
      </c>
      <c r="C958" s="13">
        <v>43076</v>
      </c>
      <c r="D958" s="45" t="s">
        <v>214</v>
      </c>
      <c r="E958" s="28">
        <v>18633</v>
      </c>
      <c r="F958" s="8" t="s">
        <v>38</v>
      </c>
      <c r="G958" s="8">
        <v>4296</v>
      </c>
      <c r="H958" s="12">
        <f>'Computer-4'!L290</f>
        <v>60</v>
      </c>
      <c r="I958" s="8" t="s">
        <v>2503</v>
      </c>
      <c r="J958" s="8" t="s">
        <v>2517</v>
      </c>
      <c r="K958" s="13">
        <v>39158</v>
      </c>
      <c r="L958" s="13" t="e">
        <f>DATEDIF(K958,#REF!,"Y")&amp; "." &amp; DATEDIF(K958,#REF!,"YM") &amp; "."&amp; DATEDIF(K958,#REF!,"MD") +1</f>
        <v>#REF!</v>
      </c>
      <c r="M958" s="35">
        <v>5</v>
      </c>
      <c r="N958" s="35">
        <v>40</v>
      </c>
      <c r="O958" s="109" t="s">
        <v>2473</v>
      </c>
      <c r="P958" s="15"/>
      <c r="Q958" s="2"/>
    </row>
    <row r="959" spans="1:17" s="92" customFormat="1" x14ac:dyDescent="0.25">
      <c r="A959" s="98">
        <v>246</v>
      </c>
      <c r="B959" s="8">
        <v>18593</v>
      </c>
      <c r="C959" s="10">
        <v>43083</v>
      </c>
      <c r="D959" s="18" t="s">
        <v>1026</v>
      </c>
      <c r="E959" s="8">
        <v>21268</v>
      </c>
      <c r="F959" s="8" t="s">
        <v>1004</v>
      </c>
      <c r="G959" s="8">
        <v>4246</v>
      </c>
      <c r="H959" s="12">
        <f>'Computer-2'!K284</f>
        <v>59</v>
      </c>
      <c r="I959" s="8" t="s">
        <v>2503</v>
      </c>
      <c r="J959" s="8"/>
      <c r="K959" s="38">
        <v>38624</v>
      </c>
      <c r="L959" s="13" t="e">
        <f>DATEDIF(K959,#REF!,"Y")&amp; "." &amp; DATEDIF(K959,#REF!,"YM") &amp; "."&amp; DATEDIF(K959,#REF!,"MD") +1</f>
        <v>#REF!</v>
      </c>
      <c r="M959" s="31">
        <v>4.0999999999999996</v>
      </c>
      <c r="N959" s="31">
        <v>47</v>
      </c>
      <c r="O959" s="109" t="s">
        <v>2473</v>
      </c>
      <c r="P959" s="15"/>
      <c r="Q959" s="2"/>
    </row>
    <row r="960" spans="1:17" s="92" customFormat="1" x14ac:dyDescent="0.25">
      <c r="A960" s="98">
        <v>203</v>
      </c>
      <c r="B960" s="8">
        <v>18739</v>
      </c>
      <c r="C960" s="10">
        <v>43092</v>
      </c>
      <c r="D960" s="18" t="s">
        <v>963</v>
      </c>
      <c r="E960" s="8">
        <v>17143</v>
      </c>
      <c r="F960" s="8" t="s">
        <v>953</v>
      </c>
      <c r="G960" s="8">
        <v>4203</v>
      </c>
      <c r="H960" s="12">
        <f>'Computer-1'!K266</f>
        <v>58</v>
      </c>
      <c r="I960" s="8" t="s">
        <v>2503</v>
      </c>
      <c r="J960" s="8"/>
      <c r="K960" s="38">
        <v>38133</v>
      </c>
      <c r="L960" s="13" t="e">
        <f>DATEDIF(K960,#REF!,"Y")&amp; "." &amp; DATEDIF(K960,#REF!,"YM") &amp; "."&amp; DATEDIF(K960,#REF!,"MD") +1</f>
        <v>#REF!</v>
      </c>
      <c r="M960" s="31">
        <v>4.09</v>
      </c>
      <c r="N960" s="31">
        <v>37</v>
      </c>
      <c r="O960" s="109" t="s">
        <v>2473</v>
      </c>
      <c r="P960" s="15"/>
      <c r="Q960" s="2"/>
    </row>
    <row r="961" spans="1:17" s="92" customFormat="1" x14ac:dyDescent="0.25">
      <c r="A961" s="98">
        <v>273</v>
      </c>
      <c r="B961" s="8">
        <v>18086</v>
      </c>
      <c r="C961" s="10">
        <v>43084</v>
      </c>
      <c r="D961" s="18" t="s">
        <v>1158</v>
      </c>
      <c r="E961" s="8">
        <v>19333</v>
      </c>
      <c r="F961" s="8" t="s">
        <v>1120</v>
      </c>
      <c r="G961" s="8">
        <v>4273</v>
      </c>
      <c r="H961" s="12">
        <f>'Computer-3'!J287</f>
        <v>58</v>
      </c>
      <c r="I961" s="8" t="s">
        <v>2503</v>
      </c>
      <c r="J961" s="8"/>
      <c r="K961" s="38">
        <v>38701</v>
      </c>
      <c r="L961" s="13" t="e">
        <f>DATEDIF(K961,#REF!,"Y")&amp; "." &amp; DATEDIF(K961,#REF!,"YM") &amp; "."&amp; DATEDIF(K961,#REF!,"MD") +1</f>
        <v>#REF!</v>
      </c>
      <c r="M961" s="31">
        <v>5.08</v>
      </c>
      <c r="N961" s="31">
        <v>60</v>
      </c>
      <c r="O961" s="109" t="s">
        <v>2473</v>
      </c>
      <c r="P961" s="15"/>
      <c r="Q961" s="2"/>
    </row>
    <row r="962" spans="1:17" s="92" customFormat="1" x14ac:dyDescent="0.25">
      <c r="A962" s="98">
        <v>279</v>
      </c>
      <c r="B962" s="8">
        <v>17637</v>
      </c>
      <c r="C962" s="10">
        <v>43077</v>
      </c>
      <c r="D962" s="18" t="s">
        <v>800</v>
      </c>
      <c r="E962" s="8">
        <v>20074</v>
      </c>
      <c r="F962" s="8" t="s">
        <v>790</v>
      </c>
      <c r="G962" s="8">
        <v>4279</v>
      </c>
      <c r="H962" s="12">
        <f>'Computer-4'!L273</f>
        <v>58</v>
      </c>
      <c r="I962" s="8" t="s">
        <v>2503</v>
      </c>
      <c r="J962" s="8"/>
      <c r="K962" s="38">
        <v>38840</v>
      </c>
      <c r="L962" s="13" t="e">
        <f>DATEDIF(K962,#REF!,"Y")&amp; "." &amp; DATEDIF(K962,#REF!,"YM") &amp; "."&amp; DATEDIF(K962,#REF!,"MD") +1</f>
        <v>#REF!</v>
      </c>
      <c r="M962" s="31">
        <v>5.04</v>
      </c>
      <c r="N962" s="31">
        <v>55</v>
      </c>
      <c r="O962" s="109" t="s">
        <v>2473</v>
      </c>
      <c r="P962" s="15"/>
      <c r="Q962" s="2"/>
    </row>
    <row r="963" spans="1:17" s="92" customFormat="1" x14ac:dyDescent="0.25">
      <c r="A963" s="98">
        <v>207</v>
      </c>
      <c r="B963" s="8">
        <v>19013</v>
      </c>
      <c r="C963" s="10">
        <v>43084</v>
      </c>
      <c r="D963" s="18" t="s">
        <v>687</v>
      </c>
      <c r="E963" s="8">
        <v>19471</v>
      </c>
      <c r="F963" s="8" t="s">
        <v>667</v>
      </c>
      <c r="G963" s="8">
        <v>4207</v>
      </c>
      <c r="H963" s="12">
        <f>'Computer-1'!K270</f>
        <v>57</v>
      </c>
      <c r="I963" s="8" t="s">
        <v>2503</v>
      </c>
      <c r="J963" s="8"/>
      <c r="K963" s="38">
        <v>39296</v>
      </c>
      <c r="L963" s="13" t="e">
        <f>DATEDIF(K963,#REF!,"Y")&amp; "." &amp; DATEDIF(K963,#REF!,"YM") &amp; "."&amp; DATEDIF(K963,#REF!,"MD") +1</f>
        <v>#REF!</v>
      </c>
      <c r="M963" s="31">
        <v>4.0999999999999996</v>
      </c>
      <c r="N963" s="31">
        <v>45</v>
      </c>
      <c r="O963" s="109" t="s">
        <v>2473</v>
      </c>
      <c r="P963" s="15"/>
      <c r="Q963" s="2"/>
    </row>
    <row r="964" spans="1:17" s="92" customFormat="1" x14ac:dyDescent="0.25">
      <c r="A964" s="98">
        <v>256</v>
      </c>
      <c r="B964" s="48">
        <v>17804</v>
      </c>
      <c r="C964" s="56">
        <v>43063</v>
      </c>
      <c r="D964" s="11" t="s">
        <v>142</v>
      </c>
      <c r="E964" s="8">
        <v>20177</v>
      </c>
      <c r="F964" s="8" t="s">
        <v>116</v>
      </c>
      <c r="G964" s="8">
        <v>4256</v>
      </c>
      <c r="H964" s="12">
        <f>'Computer-3'!J270</f>
        <v>57</v>
      </c>
      <c r="I964" s="8" t="s">
        <v>2503</v>
      </c>
      <c r="J964" s="8"/>
      <c r="K964" s="10">
        <v>37768</v>
      </c>
      <c r="L964" s="13" t="e">
        <f>DATEDIF(K964,#REF!,"Y")&amp; "." &amp; DATEDIF(K964,#REF!,"YM") &amp; "."&amp; DATEDIF(K964,#REF!,"MD") +1</f>
        <v>#REF!</v>
      </c>
      <c r="M964" s="14">
        <v>5.0199999999999996</v>
      </c>
      <c r="N964" s="14">
        <v>50</v>
      </c>
      <c r="O964" s="109" t="s">
        <v>2473</v>
      </c>
      <c r="P964" s="15"/>
      <c r="Q964" s="2"/>
    </row>
    <row r="965" spans="1:17" s="92" customFormat="1" x14ac:dyDescent="0.25">
      <c r="A965" s="98">
        <v>290</v>
      </c>
      <c r="B965" s="28">
        <v>18804</v>
      </c>
      <c r="C965" s="13">
        <v>43083</v>
      </c>
      <c r="D965" s="45" t="s">
        <v>1899</v>
      </c>
      <c r="E965" s="28">
        <v>18758</v>
      </c>
      <c r="F965" s="8" t="s">
        <v>26</v>
      </c>
      <c r="G965" s="8">
        <v>4290</v>
      </c>
      <c r="H965" s="12">
        <f>'Computer-4'!L284</f>
        <v>57</v>
      </c>
      <c r="I965" s="8" t="s">
        <v>2503</v>
      </c>
      <c r="J965" s="8"/>
      <c r="K965" s="13">
        <v>39054</v>
      </c>
      <c r="L965" s="13" t="e">
        <f>DATEDIF(K965,#REF!,"Y")&amp; "." &amp; DATEDIF(K965,#REF!,"YM") &amp; "."&amp; DATEDIF(K965,#REF!,"MD") +1</f>
        <v>#REF!</v>
      </c>
      <c r="M965" s="35">
        <v>4.09</v>
      </c>
      <c r="N965" s="35">
        <v>35</v>
      </c>
      <c r="O965" s="109" t="s">
        <v>2473</v>
      </c>
      <c r="P965" s="15"/>
      <c r="Q965" s="2"/>
    </row>
    <row r="966" spans="1:17" s="92" customFormat="1" x14ac:dyDescent="0.25">
      <c r="A966" s="98">
        <v>204</v>
      </c>
      <c r="B966" s="8">
        <v>18233</v>
      </c>
      <c r="C966" s="10">
        <v>43063</v>
      </c>
      <c r="D966" s="18" t="s">
        <v>82</v>
      </c>
      <c r="E966" s="8">
        <v>18849</v>
      </c>
      <c r="F966" s="8" t="s">
        <v>44</v>
      </c>
      <c r="G966" s="8">
        <v>4204</v>
      </c>
      <c r="H966" s="12">
        <f>'Computer-1'!K267</f>
        <v>56</v>
      </c>
      <c r="I966" s="8" t="s">
        <v>2503</v>
      </c>
      <c r="J966" s="8"/>
      <c r="K966" s="38">
        <v>38232</v>
      </c>
      <c r="L966" s="13" t="e">
        <f>DATEDIF(K966,#REF!,"Y")&amp; "." &amp; DATEDIF(K966,#REF!,"YM") &amp; "."&amp; DATEDIF(K966,#REF!,"MD") +1</f>
        <v>#REF!</v>
      </c>
      <c r="M966" s="31">
        <v>5.01</v>
      </c>
      <c r="N966" s="31">
        <v>52</v>
      </c>
      <c r="O966" s="109" t="s">
        <v>2473</v>
      </c>
      <c r="P966" s="15"/>
      <c r="Q966" s="2"/>
    </row>
    <row r="967" spans="1:17" s="92" customFormat="1" x14ac:dyDescent="0.25">
      <c r="A967" s="98">
        <v>245</v>
      </c>
      <c r="B967" s="8">
        <v>18594</v>
      </c>
      <c r="C967" s="10">
        <v>43083</v>
      </c>
      <c r="D967" s="18" t="s">
        <v>2247</v>
      </c>
      <c r="E967" s="8">
        <v>21269</v>
      </c>
      <c r="F967" s="8" t="s">
        <v>1004</v>
      </c>
      <c r="G967" s="8">
        <v>4245</v>
      </c>
      <c r="H967" s="12">
        <f>'Computer-2'!K283</f>
        <v>55</v>
      </c>
      <c r="I967" s="8" t="s">
        <v>2503</v>
      </c>
      <c r="J967" s="8"/>
      <c r="K967" s="71">
        <v>38624</v>
      </c>
      <c r="L967" s="13" t="e">
        <f>DATEDIF(K967,#REF!,"Y")&amp; "." &amp; DATEDIF(K967,#REF!,"YM") &amp; "."&amp; DATEDIF(K967,#REF!,"MD") +1</f>
        <v>#REF!</v>
      </c>
      <c r="M967" s="31">
        <v>4.0999999999999996</v>
      </c>
      <c r="N967" s="31">
        <v>51</v>
      </c>
      <c r="O967" s="109" t="s">
        <v>2473</v>
      </c>
      <c r="P967" s="15"/>
      <c r="Q967" s="2"/>
    </row>
    <row r="968" spans="1:17" s="92" customFormat="1" x14ac:dyDescent="0.25">
      <c r="A968" s="98">
        <v>280</v>
      </c>
      <c r="B968" s="8">
        <v>17639</v>
      </c>
      <c r="C968" s="10">
        <v>43077</v>
      </c>
      <c r="D968" s="18" t="s">
        <v>802</v>
      </c>
      <c r="E968" s="8">
        <v>20088</v>
      </c>
      <c r="F968" s="8" t="s">
        <v>790</v>
      </c>
      <c r="G968" s="8">
        <v>4280</v>
      </c>
      <c r="H968" s="12">
        <f>'Computer-4'!L274</f>
        <v>55</v>
      </c>
      <c r="I968" s="8" t="s">
        <v>2503</v>
      </c>
      <c r="J968" s="8"/>
      <c r="K968" s="38">
        <v>37952</v>
      </c>
      <c r="L968" s="13" t="e">
        <f>DATEDIF(K968,#REF!,"Y")&amp; "." &amp; DATEDIF(K968,#REF!,"YM") &amp; "."&amp; DATEDIF(K968,#REF!,"MD") +1</f>
        <v>#REF!</v>
      </c>
      <c r="M968" s="31">
        <v>5.01</v>
      </c>
      <c r="N968" s="31">
        <v>53</v>
      </c>
      <c r="O968" s="109" t="s">
        <v>2473</v>
      </c>
      <c r="P968" s="15"/>
      <c r="Q968" s="2"/>
    </row>
    <row r="969" spans="1:17" s="92" customFormat="1" x14ac:dyDescent="0.25">
      <c r="A969" s="98">
        <v>220</v>
      </c>
      <c r="B969" s="8">
        <v>17249</v>
      </c>
      <c r="C969" s="10">
        <v>43105</v>
      </c>
      <c r="D969" s="18" t="s">
        <v>2404</v>
      </c>
      <c r="E969" s="8">
        <v>19846</v>
      </c>
      <c r="F969" s="8" t="s">
        <v>2382</v>
      </c>
      <c r="G969" s="8">
        <v>4220</v>
      </c>
      <c r="H969" s="12">
        <f>'Computer-1'!K283</f>
        <v>54</v>
      </c>
      <c r="I969" s="8" t="s">
        <v>2503</v>
      </c>
      <c r="J969" s="8"/>
      <c r="K969" s="38">
        <v>39261</v>
      </c>
      <c r="L969" s="13" t="e">
        <f>DATEDIF(K969,#REF!,"Y")&amp; "." &amp; DATEDIF(K969,#REF!,"YM") &amp; "."&amp; DATEDIF(K969,#REF!,"MD") +1</f>
        <v>#REF!</v>
      </c>
      <c r="M969" s="31">
        <v>4.05</v>
      </c>
      <c r="N969" s="31">
        <v>43.5</v>
      </c>
      <c r="O969" s="109" t="s">
        <v>2473</v>
      </c>
      <c r="P969" s="15"/>
      <c r="Q969" s="2"/>
    </row>
    <row r="970" spans="1:17" s="92" customFormat="1" x14ac:dyDescent="0.25">
      <c r="A970" s="98">
        <v>293</v>
      </c>
      <c r="B970" s="8">
        <v>17668</v>
      </c>
      <c r="C970" s="10">
        <v>43081</v>
      </c>
      <c r="D970" s="18" t="s">
        <v>1058</v>
      </c>
      <c r="E970" s="8">
        <v>18862</v>
      </c>
      <c r="F970" s="8" t="s">
        <v>1074</v>
      </c>
      <c r="G970" s="8">
        <v>4293</v>
      </c>
      <c r="H970" s="12">
        <f>'Computer-4'!L287</f>
        <v>54</v>
      </c>
      <c r="I970" s="8" t="s">
        <v>2503</v>
      </c>
      <c r="J970" s="8"/>
      <c r="K970" s="38">
        <v>39076</v>
      </c>
      <c r="L970" s="13" t="e">
        <f>DATEDIF(K970,#REF!,"Y")&amp; "." &amp; DATEDIF(K970,#REF!,"YM") &amp; "."&amp; DATEDIF(K970,#REF!,"MD") +1</f>
        <v>#REF!</v>
      </c>
      <c r="M970" s="31">
        <v>4.07</v>
      </c>
      <c r="N970" s="31">
        <v>38</v>
      </c>
      <c r="O970" s="109" t="s">
        <v>2473</v>
      </c>
      <c r="P970" s="15"/>
      <c r="Q970" s="2"/>
    </row>
    <row r="971" spans="1:17" s="92" customFormat="1" x14ac:dyDescent="0.25">
      <c r="A971" s="98">
        <v>300</v>
      </c>
      <c r="B971" s="28">
        <v>18984</v>
      </c>
      <c r="C971" s="13">
        <v>43084</v>
      </c>
      <c r="D971" s="45" t="s">
        <v>299</v>
      </c>
      <c r="E971" s="28">
        <v>20260</v>
      </c>
      <c r="F971" s="8" t="s">
        <v>38</v>
      </c>
      <c r="G971" s="8">
        <v>4300</v>
      </c>
      <c r="H971" s="12">
        <f>'Computer-4'!L294</f>
        <v>54</v>
      </c>
      <c r="I971" s="8" t="s">
        <v>2503</v>
      </c>
      <c r="J971" s="8"/>
      <c r="K971" s="13">
        <v>38706</v>
      </c>
      <c r="L971" s="13" t="e">
        <f>DATEDIF(K971,#REF!,"Y")&amp; "." &amp; DATEDIF(K971,#REF!,"YM") &amp; "."&amp; DATEDIF(K971,#REF!,"MD") +1</f>
        <v>#REF!</v>
      </c>
      <c r="M971" s="35">
        <v>5.0599999999999996</v>
      </c>
      <c r="N971" s="35">
        <v>80</v>
      </c>
      <c r="O971" s="109" t="s">
        <v>2473</v>
      </c>
      <c r="P971" s="15"/>
      <c r="Q971" s="2"/>
    </row>
    <row r="972" spans="1:17" s="92" customFormat="1" x14ac:dyDescent="0.25">
      <c r="A972" s="98">
        <v>198</v>
      </c>
      <c r="B972" s="8">
        <v>18693</v>
      </c>
      <c r="C972" s="10">
        <v>43075</v>
      </c>
      <c r="D972" s="18" t="s">
        <v>2295</v>
      </c>
      <c r="E972" s="8">
        <v>19435</v>
      </c>
      <c r="F972" s="8" t="s">
        <v>1075</v>
      </c>
      <c r="G972" s="8">
        <v>4198</v>
      </c>
      <c r="H972" s="12">
        <f>'Computer-4'!L267</f>
        <v>53</v>
      </c>
      <c r="I972" s="8" t="s">
        <v>2503</v>
      </c>
      <c r="J972" s="8"/>
      <c r="K972" s="38">
        <v>39248</v>
      </c>
      <c r="L972" s="13" t="e">
        <f>DATEDIF(K972,#REF!,"Y")&amp; "." &amp; DATEDIF(K972,#REF!,"YM") &amp; "."&amp; DATEDIF(K972,#REF!,"MD") +1</f>
        <v>#REF!</v>
      </c>
      <c r="M972" s="31">
        <v>5.0199999999999996</v>
      </c>
      <c r="N972" s="31">
        <v>52</v>
      </c>
      <c r="O972" s="109" t="s">
        <v>2473</v>
      </c>
      <c r="P972" s="17"/>
      <c r="Q972" s="2"/>
    </row>
    <row r="973" spans="1:17" s="92" customFormat="1" x14ac:dyDescent="0.25">
      <c r="A973" s="98">
        <v>263</v>
      </c>
      <c r="B973" s="8">
        <v>17970</v>
      </c>
      <c r="C973" s="10">
        <v>43064</v>
      </c>
      <c r="D973" s="39" t="s">
        <v>56</v>
      </c>
      <c r="E973" s="8">
        <v>16831</v>
      </c>
      <c r="F973" s="8" t="s">
        <v>48</v>
      </c>
      <c r="G973" s="8">
        <v>4263</v>
      </c>
      <c r="H973" s="12">
        <f>'Computer-3'!J277</f>
        <v>53</v>
      </c>
      <c r="I973" s="8" t="s">
        <v>2503</v>
      </c>
      <c r="J973" s="8"/>
      <c r="K973" s="10">
        <v>38815</v>
      </c>
      <c r="L973" s="13" t="e">
        <f>DATEDIF(K973,#REF!,"Y")&amp; "." &amp; DATEDIF(K973,#REF!,"YM") &amp; "."&amp; DATEDIF(K973,#REF!,"MD") +1</f>
        <v>#REF!</v>
      </c>
      <c r="M973" s="31">
        <v>4.08</v>
      </c>
      <c r="N973" s="31">
        <v>32</v>
      </c>
      <c r="O973" s="109" t="s">
        <v>2473</v>
      </c>
      <c r="P973" s="17"/>
      <c r="Q973" s="2"/>
    </row>
    <row r="974" spans="1:17" s="92" customFormat="1" x14ac:dyDescent="0.25">
      <c r="A974" s="98">
        <v>277</v>
      </c>
      <c r="B974" s="8">
        <v>17634</v>
      </c>
      <c r="C974" s="10">
        <v>43071</v>
      </c>
      <c r="D974" s="18" t="s">
        <v>2177</v>
      </c>
      <c r="E974" s="8">
        <v>20105</v>
      </c>
      <c r="F974" s="8" t="s">
        <v>790</v>
      </c>
      <c r="G974" s="8">
        <v>4277</v>
      </c>
      <c r="H974" s="12">
        <f>'Computer-4'!L271</f>
        <v>53</v>
      </c>
      <c r="I974" s="8" t="s">
        <v>2503</v>
      </c>
      <c r="J974" s="8"/>
      <c r="K974" s="38">
        <v>39009</v>
      </c>
      <c r="L974" s="13" t="e">
        <f>DATEDIF(K974,#REF!,"Y")&amp; "." &amp; DATEDIF(K974,#REF!,"YM") &amp; "."&amp; DATEDIF(K974,#REF!,"MD") +1</f>
        <v>#REF!</v>
      </c>
      <c r="M974" s="31">
        <v>4.0999999999999996</v>
      </c>
      <c r="N974" s="31">
        <v>47</v>
      </c>
      <c r="O974" s="109" t="s">
        <v>2473</v>
      </c>
      <c r="P974" s="17"/>
      <c r="Q974" s="2"/>
    </row>
    <row r="975" spans="1:17" s="92" customFormat="1" x14ac:dyDescent="0.25">
      <c r="A975" s="98">
        <v>295</v>
      </c>
      <c r="B975" s="24">
        <v>17403</v>
      </c>
      <c r="C975" s="25">
        <v>43064</v>
      </c>
      <c r="D975" s="26" t="s">
        <v>36</v>
      </c>
      <c r="E975" s="24">
        <v>18627</v>
      </c>
      <c r="F975" s="27" t="s">
        <v>38</v>
      </c>
      <c r="G975" s="8">
        <v>4295</v>
      </c>
      <c r="H975" s="12">
        <f>'Computer-4'!L289</f>
        <v>53</v>
      </c>
      <c r="I975" s="8" t="s">
        <v>2503</v>
      </c>
      <c r="J975" s="8"/>
      <c r="K975" s="13">
        <v>39142</v>
      </c>
      <c r="L975" s="13" t="e">
        <f>DATEDIF(K975,#REF!,"Y")&amp; "." &amp; DATEDIF(K975,#REF!,"YM") &amp; "."&amp; DATEDIF(K975,#REF!,"MD") +1</f>
        <v>#REF!</v>
      </c>
      <c r="M975" s="29">
        <v>4.0599999999999996</v>
      </c>
      <c r="N975" s="29">
        <v>30</v>
      </c>
      <c r="O975" s="109" t="s">
        <v>2473</v>
      </c>
      <c r="P975" s="17"/>
      <c r="Q975" s="2"/>
    </row>
    <row r="976" spans="1:17" s="92" customFormat="1" x14ac:dyDescent="0.25">
      <c r="A976" s="98">
        <v>223</v>
      </c>
      <c r="B976" s="8">
        <v>17754</v>
      </c>
      <c r="C976" s="9">
        <v>43077</v>
      </c>
      <c r="D976" s="18" t="s">
        <v>192</v>
      </c>
      <c r="E976" s="8">
        <v>19116</v>
      </c>
      <c r="F976" s="27" t="s">
        <v>88</v>
      </c>
      <c r="G976" s="8">
        <v>4223</v>
      </c>
      <c r="H976" s="12">
        <f>'Computer-1'!K286</f>
        <v>52</v>
      </c>
      <c r="I976" s="8" t="s">
        <v>2503</v>
      </c>
      <c r="J976" s="8"/>
      <c r="K976" s="46">
        <v>38792</v>
      </c>
      <c r="L976" s="13" t="e">
        <f>DATEDIF(K976,#REF!,"Y")&amp; "." &amp; DATEDIF(K976,#REF!,"YM") &amp; "."&amp; DATEDIF(K976,#REF!,"MD") +1</f>
        <v>#REF!</v>
      </c>
      <c r="M976" s="31">
        <v>5.05</v>
      </c>
      <c r="N976" s="31">
        <v>50</v>
      </c>
      <c r="O976" s="109" t="s">
        <v>2473</v>
      </c>
      <c r="P976" s="17"/>
      <c r="Q976" s="2"/>
    </row>
    <row r="977" spans="1:17" s="92" customFormat="1" x14ac:dyDescent="0.25">
      <c r="A977" s="98">
        <v>240</v>
      </c>
      <c r="B977" s="8">
        <v>17535</v>
      </c>
      <c r="C977" s="10">
        <v>43063</v>
      </c>
      <c r="D977" s="18" t="s">
        <v>945</v>
      </c>
      <c r="E977" s="8">
        <v>19569</v>
      </c>
      <c r="F977" s="8" t="s">
        <v>918</v>
      </c>
      <c r="G977" s="8">
        <v>4240</v>
      </c>
      <c r="H977" s="12">
        <f>'Computer-2'!K278</f>
        <v>52</v>
      </c>
      <c r="I977" s="8" t="s">
        <v>2503</v>
      </c>
      <c r="J977" s="8"/>
      <c r="K977" s="38">
        <v>38908</v>
      </c>
      <c r="L977" s="13" t="e">
        <f>DATEDIF(K977,#REF!,"Y")&amp; "." &amp; DATEDIF(K977,#REF!,"YM") &amp; "."&amp; DATEDIF(K977,#REF!,"MD") +1</f>
        <v>#REF!</v>
      </c>
      <c r="M977" s="31">
        <v>5.04</v>
      </c>
      <c r="N977" s="31">
        <v>55</v>
      </c>
      <c r="O977" s="109" t="s">
        <v>2473</v>
      </c>
      <c r="P977" s="17"/>
      <c r="Q977" s="2"/>
    </row>
    <row r="978" spans="1:17" s="92" customFormat="1" x14ac:dyDescent="0.25">
      <c r="A978" s="98">
        <v>258</v>
      </c>
      <c r="B978" s="28">
        <v>19215</v>
      </c>
      <c r="C978" s="13">
        <v>43081</v>
      </c>
      <c r="D978" s="45" t="s">
        <v>1992</v>
      </c>
      <c r="E978" s="28">
        <v>19176</v>
      </c>
      <c r="F978" s="8" t="s">
        <v>116</v>
      </c>
      <c r="G978" s="8">
        <v>4258</v>
      </c>
      <c r="H978" s="12">
        <f>'Computer-3'!J272</f>
        <v>52</v>
      </c>
      <c r="I978" s="8" t="s">
        <v>2503</v>
      </c>
      <c r="J978" s="8"/>
      <c r="K978" s="13">
        <v>39008</v>
      </c>
      <c r="L978" s="13" t="e">
        <f>DATEDIF(K978,#REF!,"Y")&amp; "." &amp; DATEDIF(K978,#REF!,"YM") &amp; "."&amp; DATEDIF(K978,#REF!,"MD") +1</f>
        <v>#REF!</v>
      </c>
      <c r="M978" s="35">
        <v>4.0999999999999996</v>
      </c>
      <c r="N978" s="35">
        <v>43.5</v>
      </c>
      <c r="O978" s="109" t="s">
        <v>2473</v>
      </c>
      <c r="P978" s="17"/>
      <c r="Q978" s="2"/>
    </row>
    <row r="979" spans="1:17" s="92" customFormat="1" x14ac:dyDescent="0.25">
      <c r="A979" s="98">
        <v>292</v>
      </c>
      <c r="B979" s="8">
        <v>17673</v>
      </c>
      <c r="C979" s="10">
        <v>43081</v>
      </c>
      <c r="D979" s="18" t="s">
        <v>1053</v>
      </c>
      <c r="E979" s="8">
        <v>19416</v>
      </c>
      <c r="F979" s="8" t="s">
        <v>1074</v>
      </c>
      <c r="G979" s="8">
        <v>4292</v>
      </c>
      <c r="H979" s="12">
        <f>'Computer-4'!L286</f>
        <v>52</v>
      </c>
      <c r="I979" s="8" t="s">
        <v>2503</v>
      </c>
      <c r="J979" s="8"/>
      <c r="K979" s="38">
        <v>39300</v>
      </c>
      <c r="L979" s="13" t="e">
        <f>DATEDIF(K979,#REF!,"Y")&amp; "." &amp; DATEDIF(K979,#REF!,"YM") &amp; "."&amp; DATEDIF(K979,#REF!,"MD") +1</f>
        <v>#REF!</v>
      </c>
      <c r="M979" s="31">
        <v>4.0999999999999996</v>
      </c>
      <c r="N979" s="31">
        <v>65</v>
      </c>
      <c r="O979" s="109" t="s">
        <v>2473</v>
      </c>
      <c r="P979" s="17"/>
      <c r="Q979" s="2"/>
    </row>
    <row r="980" spans="1:17" s="92" customFormat="1" x14ac:dyDescent="0.25">
      <c r="A980" s="98">
        <v>253</v>
      </c>
      <c r="B980" s="8">
        <v>19577</v>
      </c>
      <c r="C980" s="10">
        <v>43099</v>
      </c>
      <c r="D980" s="18" t="s">
        <v>570</v>
      </c>
      <c r="E980" s="8">
        <v>17379</v>
      </c>
      <c r="F980" s="8" t="s">
        <v>540</v>
      </c>
      <c r="G980" s="8">
        <v>4253</v>
      </c>
      <c r="H980" s="12">
        <f>'Computer-3'!J267</f>
        <v>51</v>
      </c>
      <c r="I980" s="8" t="s">
        <v>2503</v>
      </c>
      <c r="J980" s="8"/>
      <c r="K980" s="38">
        <v>39070</v>
      </c>
      <c r="L980" s="13" t="e">
        <f>DATEDIF(K980,#REF!,"Y")&amp; "." &amp; DATEDIF(K980,#REF!,"YM") &amp; "."&amp; DATEDIF(K980,#REF!,"MD") +1</f>
        <v>#REF!</v>
      </c>
      <c r="M980" s="31">
        <v>5</v>
      </c>
      <c r="N980" s="31">
        <v>35</v>
      </c>
      <c r="O980" s="109" t="s">
        <v>2473</v>
      </c>
      <c r="P980" s="17"/>
      <c r="Q980" s="2"/>
    </row>
    <row r="981" spans="1:17" s="92" customFormat="1" x14ac:dyDescent="0.25">
      <c r="A981" s="98">
        <v>266</v>
      </c>
      <c r="B981" s="28">
        <v>19051</v>
      </c>
      <c r="C981" s="13">
        <v>43084</v>
      </c>
      <c r="D981" s="45" t="s">
        <v>2023</v>
      </c>
      <c r="E981" s="28">
        <v>19051</v>
      </c>
      <c r="F981" s="8" t="s">
        <v>48</v>
      </c>
      <c r="G981" s="8">
        <v>4266</v>
      </c>
      <c r="H981" s="12">
        <f>'Computer-3'!J280</f>
        <v>51</v>
      </c>
      <c r="I981" s="8" t="s">
        <v>2503</v>
      </c>
      <c r="J981" s="8"/>
      <c r="K981" s="13">
        <v>38838</v>
      </c>
      <c r="L981" s="13" t="e">
        <f>DATEDIF(K981,#REF!,"Y")&amp; "." &amp; DATEDIF(K981,#REF!,"YM") &amp; "."&amp; DATEDIF(K981,#REF!,"MD") +1</f>
        <v>#REF!</v>
      </c>
      <c r="M981" s="35">
        <v>5.01</v>
      </c>
      <c r="N981" s="35">
        <v>38</v>
      </c>
      <c r="O981" s="109" t="s">
        <v>2473</v>
      </c>
      <c r="P981" s="17"/>
      <c r="Q981" s="2"/>
    </row>
    <row r="982" spans="1:17" s="92" customFormat="1" x14ac:dyDescent="0.25">
      <c r="A982" s="98">
        <v>291</v>
      </c>
      <c r="B982" s="28">
        <v>18802</v>
      </c>
      <c r="C982" s="13">
        <v>43084</v>
      </c>
      <c r="D982" s="45" t="s">
        <v>248</v>
      </c>
      <c r="E982" s="28">
        <v>18761</v>
      </c>
      <c r="F982" s="8" t="s">
        <v>26</v>
      </c>
      <c r="G982" s="8">
        <v>4291</v>
      </c>
      <c r="H982" s="12">
        <f>'Computer-4'!L285</f>
        <v>51</v>
      </c>
      <c r="I982" s="8" t="s">
        <v>2503</v>
      </c>
      <c r="J982" s="8"/>
      <c r="K982" s="13">
        <v>38294</v>
      </c>
      <c r="L982" s="13" t="e">
        <f>DATEDIF(K982,#REF!,"Y")&amp; "." &amp; DATEDIF(K982,#REF!,"YM") &amp; "."&amp; DATEDIF(K982,#REF!,"MD") +1</f>
        <v>#REF!</v>
      </c>
      <c r="M982" s="35">
        <v>5.05</v>
      </c>
      <c r="N982" s="35">
        <v>49</v>
      </c>
      <c r="O982" s="109" t="s">
        <v>2473</v>
      </c>
      <c r="P982" s="16"/>
      <c r="Q982" s="2"/>
    </row>
    <row r="983" spans="1:17" s="92" customFormat="1" x14ac:dyDescent="0.25">
      <c r="A983" s="98">
        <v>301</v>
      </c>
      <c r="B983" s="8">
        <v>17527</v>
      </c>
      <c r="C983" s="10">
        <v>43081</v>
      </c>
      <c r="D983" s="18" t="s">
        <v>896</v>
      </c>
      <c r="E983" s="8">
        <v>18393</v>
      </c>
      <c r="F983" s="8" t="s">
        <v>885</v>
      </c>
      <c r="G983" s="8">
        <v>4301</v>
      </c>
      <c r="H983" s="12">
        <f>'Computer-4'!L295</f>
        <v>51</v>
      </c>
      <c r="I983" s="8" t="s">
        <v>2503</v>
      </c>
      <c r="J983" s="8"/>
      <c r="K983" s="38">
        <v>38595</v>
      </c>
      <c r="L983" s="13" t="e">
        <f>DATEDIF(K983,#REF!,"Y")&amp; "." &amp; DATEDIF(K983,#REF!,"YM") &amp; "."&amp; DATEDIF(K983,#REF!,"MD") +1</f>
        <v>#REF!</v>
      </c>
      <c r="M983" s="31">
        <v>5.03</v>
      </c>
      <c r="N983" s="31">
        <v>66</v>
      </c>
      <c r="O983" s="109" t="s">
        <v>2473</v>
      </c>
      <c r="P983" s="15"/>
      <c r="Q983" s="2"/>
    </row>
    <row r="984" spans="1:17" s="92" customFormat="1" x14ac:dyDescent="0.25">
      <c r="A984" s="98">
        <v>206</v>
      </c>
      <c r="B984" s="8">
        <v>19473</v>
      </c>
      <c r="C984" s="10">
        <v>43099</v>
      </c>
      <c r="D984" s="18" t="s">
        <v>2202</v>
      </c>
      <c r="E984" s="8">
        <v>18842</v>
      </c>
      <c r="F984" s="8" t="s">
        <v>44</v>
      </c>
      <c r="G984" s="8">
        <v>4206</v>
      </c>
      <c r="H984" s="12">
        <f>'Computer-1'!K269</f>
        <v>50</v>
      </c>
      <c r="I984" s="8" t="s">
        <v>2503</v>
      </c>
      <c r="J984" s="8"/>
      <c r="K984" s="38">
        <v>38975</v>
      </c>
      <c r="L984" s="13" t="e">
        <f>DATEDIF(K984,#REF!,"Y")&amp; "." &amp; DATEDIF(K984,#REF!,"YM") &amp; "."&amp; DATEDIF(K984,#REF!,"MD") +1</f>
        <v>#REF!</v>
      </c>
      <c r="M984" s="31">
        <v>4.0999999999999996</v>
      </c>
      <c r="N984" s="31">
        <v>30</v>
      </c>
      <c r="O984" s="109" t="s">
        <v>2473</v>
      </c>
      <c r="P984" s="15"/>
      <c r="Q984" s="2"/>
    </row>
    <row r="985" spans="1:17" s="92" customFormat="1" x14ac:dyDescent="0.25">
      <c r="A985" s="98">
        <v>289</v>
      </c>
      <c r="B985" s="28">
        <v>18805</v>
      </c>
      <c r="C985" s="13">
        <v>43084</v>
      </c>
      <c r="D985" s="45" t="s">
        <v>244</v>
      </c>
      <c r="E985" s="28">
        <v>18762</v>
      </c>
      <c r="F985" s="8" t="s">
        <v>26</v>
      </c>
      <c r="G985" s="8">
        <v>4289</v>
      </c>
      <c r="H985" s="12">
        <f>'Computer-4'!L283</f>
        <v>50</v>
      </c>
      <c r="I985" s="8" t="s">
        <v>2503</v>
      </c>
      <c r="J985" s="8"/>
      <c r="K985" s="13">
        <v>38643</v>
      </c>
      <c r="L985" s="13" t="e">
        <f>DATEDIF(K985,#REF!,"Y")&amp; "." &amp; DATEDIF(K985,#REF!,"YM") &amp; "."&amp; DATEDIF(K985,#REF!,"MD") +1</f>
        <v>#REF!</v>
      </c>
      <c r="M985" s="35">
        <v>5.01</v>
      </c>
      <c r="N985" s="35">
        <v>53</v>
      </c>
      <c r="O985" s="109" t="s">
        <v>2473</v>
      </c>
      <c r="P985" s="15"/>
      <c r="Q985" s="2"/>
    </row>
    <row r="986" spans="1:17" s="92" customFormat="1" x14ac:dyDescent="0.25">
      <c r="A986" s="98">
        <v>294</v>
      </c>
      <c r="B986" s="8">
        <v>17655</v>
      </c>
      <c r="C986" s="10">
        <v>43076</v>
      </c>
      <c r="D986" s="18" t="s">
        <v>1066</v>
      </c>
      <c r="E986" s="129">
        <v>19410</v>
      </c>
      <c r="F986" s="8" t="s">
        <v>1074</v>
      </c>
      <c r="G986" s="8">
        <v>4294</v>
      </c>
      <c r="H986" s="12">
        <f>'Computer-4'!L288</f>
        <v>50</v>
      </c>
      <c r="I986" s="8" t="s">
        <v>2503</v>
      </c>
      <c r="J986" s="8"/>
      <c r="K986" s="38">
        <v>38718</v>
      </c>
      <c r="L986" s="13" t="e">
        <f>DATEDIF(K986,#REF!,"Y")&amp; "." &amp; DATEDIF(K986,#REF!,"YM") &amp; "."&amp; DATEDIF(K986,#REF!,"MD") +1</f>
        <v>#REF!</v>
      </c>
      <c r="M986" s="31">
        <v>4.08</v>
      </c>
      <c r="N986" s="31">
        <v>42</v>
      </c>
      <c r="O986" s="109" t="s">
        <v>2473</v>
      </c>
      <c r="P986" s="15"/>
      <c r="Q986" s="2"/>
    </row>
    <row r="987" spans="1:17" s="92" customFormat="1" x14ac:dyDescent="0.25">
      <c r="A987" s="98">
        <v>201</v>
      </c>
      <c r="B987" s="8">
        <v>18746</v>
      </c>
      <c r="C987" s="10">
        <v>43099</v>
      </c>
      <c r="D987" s="18" t="s">
        <v>960</v>
      </c>
      <c r="E987" s="8">
        <v>17141</v>
      </c>
      <c r="F987" s="8" t="s">
        <v>953</v>
      </c>
      <c r="G987" s="8">
        <v>4201</v>
      </c>
      <c r="H987" s="12">
        <f>'Computer-1'!K264</f>
        <v>49</v>
      </c>
      <c r="I987" s="8" t="s">
        <v>2503</v>
      </c>
      <c r="J987" s="8"/>
      <c r="K987" s="38">
        <v>38116</v>
      </c>
      <c r="L987" s="13" t="e">
        <f>DATEDIF(K987,#REF!,"Y")&amp; "." &amp; DATEDIF(K987,#REF!,"YM") &amp; "."&amp; DATEDIF(K987,#REF!,"MD") +1</f>
        <v>#REF!</v>
      </c>
      <c r="M987" s="31">
        <v>5.03</v>
      </c>
      <c r="N987" s="31">
        <v>60</v>
      </c>
      <c r="O987" s="109" t="s">
        <v>2473</v>
      </c>
      <c r="P987" s="15"/>
      <c r="Q987" s="2"/>
    </row>
    <row r="988" spans="1:17" s="92" customFormat="1" x14ac:dyDescent="0.25">
      <c r="A988" s="98">
        <v>205</v>
      </c>
      <c r="B988" s="28">
        <v>18244</v>
      </c>
      <c r="C988" s="13">
        <v>43077</v>
      </c>
      <c r="D988" s="45" t="s">
        <v>289</v>
      </c>
      <c r="E988" s="28">
        <v>18843</v>
      </c>
      <c r="F988" s="8" t="s">
        <v>44</v>
      </c>
      <c r="G988" s="8">
        <v>4205</v>
      </c>
      <c r="H988" s="12">
        <f>'Computer-1'!K268</f>
        <v>49</v>
      </c>
      <c r="I988" s="8" t="s">
        <v>2503</v>
      </c>
      <c r="J988" s="8"/>
      <c r="K988" s="13">
        <v>38117</v>
      </c>
      <c r="L988" s="13" t="e">
        <f>DATEDIF(K988,#REF!,"Y")&amp; "." &amp; DATEDIF(K988,#REF!,"YM") &amp; "."&amp; DATEDIF(K988,#REF!,"MD") +1</f>
        <v>#REF!</v>
      </c>
      <c r="M988" s="35">
        <v>5.0199999999999996</v>
      </c>
      <c r="N988" s="35">
        <v>44</v>
      </c>
      <c r="O988" s="109" t="s">
        <v>2473</v>
      </c>
      <c r="P988" s="15"/>
      <c r="Q988" s="2"/>
    </row>
    <row r="989" spans="1:17" s="92" customFormat="1" x14ac:dyDescent="0.25">
      <c r="A989" s="98">
        <v>221</v>
      </c>
      <c r="B989" s="8">
        <v>17762</v>
      </c>
      <c r="C989" s="10">
        <v>43077</v>
      </c>
      <c r="D989" s="18" t="s">
        <v>181</v>
      </c>
      <c r="E989" s="8">
        <v>19667</v>
      </c>
      <c r="F989" s="27" t="s">
        <v>88</v>
      </c>
      <c r="G989" s="8">
        <v>4221</v>
      </c>
      <c r="H989" s="12">
        <f>'Computer-1'!K284</f>
        <v>49</v>
      </c>
      <c r="I989" s="8" t="s">
        <v>2503</v>
      </c>
      <c r="J989" s="8"/>
      <c r="K989" s="38">
        <v>38351</v>
      </c>
      <c r="L989" s="13" t="e">
        <f>DATEDIF(K989,#REF!,"Y")&amp; "." &amp; DATEDIF(K989,#REF!,"YM") &amp; "."&amp; DATEDIF(K989,#REF!,"MD") +1</f>
        <v>#REF!</v>
      </c>
      <c r="M989" s="31">
        <v>5.03</v>
      </c>
      <c r="N989" s="31">
        <v>50</v>
      </c>
      <c r="O989" s="109" t="s">
        <v>2473</v>
      </c>
      <c r="P989" s="15"/>
      <c r="Q989" s="2"/>
    </row>
    <row r="990" spans="1:17" s="92" customFormat="1" x14ac:dyDescent="0.25">
      <c r="A990" s="98">
        <v>268</v>
      </c>
      <c r="B990" s="8">
        <v>17291</v>
      </c>
      <c r="C990" s="10">
        <v>43078</v>
      </c>
      <c r="D990" s="18" t="s">
        <v>663</v>
      </c>
      <c r="E990" s="8">
        <v>19634</v>
      </c>
      <c r="F990" s="8" t="s">
        <v>662</v>
      </c>
      <c r="G990" s="8">
        <v>4268</v>
      </c>
      <c r="H990" s="12">
        <f>'Computer-3'!J282</f>
        <v>49</v>
      </c>
      <c r="I990" s="8" t="s">
        <v>2503</v>
      </c>
      <c r="J990" s="8"/>
      <c r="K990" s="38">
        <v>38678</v>
      </c>
      <c r="L990" s="13" t="e">
        <f>DATEDIF(K990,#REF!,"Y")&amp; "." &amp; DATEDIF(K990,#REF!,"YM") &amp; "."&amp; DATEDIF(K990,#REF!,"MD") +1</f>
        <v>#REF!</v>
      </c>
      <c r="M990" s="31">
        <v>4.05</v>
      </c>
      <c r="N990" s="31">
        <v>49.7</v>
      </c>
      <c r="O990" s="109" t="s">
        <v>2473</v>
      </c>
      <c r="P990" s="15"/>
      <c r="Q990" s="2"/>
    </row>
    <row r="991" spans="1:17" s="92" customFormat="1" x14ac:dyDescent="0.25">
      <c r="A991" s="98">
        <v>272</v>
      </c>
      <c r="B991" s="8">
        <v>18045</v>
      </c>
      <c r="C991" s="10">
        <v>43081</v>
      </c>
      <c r="D991" s="18" t="s">
        <v>1153</v>
      </c>
      <c r="E991" s="8">
        <v>17750</v>
      </c>
      <c r="F991" s="8" t="s">
        <v>1120</v>
      </c>
      <c r="G991" s="8">
        <v>4272</v>
      </c>
      <c r="H991" s="12">
        <f>'Computer-3'!J286</f>
        <v>49</v>
      </c>
      <c r="I991" s="8" t="s">
        <v>2503</v>
      </c>
      <c r="J991" s="8"/>
      <c r="K991" s="38">
        <v>39284</v>
      </c>
      <c r="L991" s="13" t="e">
        <f>DATEDIF(K991,#REF!,"Y")&amp; "." &amp; DATEDIF(K991,#REF!,"YM") &amp; "."&amp; DATEDIF(K991,#REF!,"MD") +1</f>
        <v>#REF!</v>
      </c>
      <c r="M991" s="31">
        <v>4.08</v>
      </c>
      <c r="N991" s="31">
        <v>50</v>
      </c>
      <c r="O991" s="109" t="s">
        <v>2473</v>
      </c>
      <c r="P991" s="15"/>
      <c r="Q991" s="2"/>
    </row>
    <row r="992" spans="1:17" s="92" customFormat="1" x14ac:dyDescent="0.25">
      <c r="A992" s="98">
        <v>284</v>
      </c>
      <c r="B992" s="8">
        <v>17488</v>
      </c>
      <c r="C992" s="10">
        <v>43091</v>
      </c>
      <c r="D992" s="18" t="s">
        <v>822</v>
      </c>
      <c r="E992" s="8">
        <v>20073</v>
      </c>
      <c r="F992" s="8" t="s">
        <v>790</v>
      </c>
      <c r="G992" s="8">
        <v>4284</v>
      </c>
      <c r="H992" s="12">
        <f>'Computer-4'!L278</f>
        <v>49</v>
      </c>
      <c r="I992" s="8" t="s">
        <v>2503</v>
      </c>
      <c r="J992" s="8"/>
      <c r="K992" s="38">
        <v>38972</v>
      </c>
      <c r="L992" s="13" t="e">
        <f>DATEDIF(K992,#REF!,"Y")&amp; "." &amp; DATEDIF(K992,#REF!,"YM") &amp; "."&amp; DATEDIF(K992,#REF!,"MD") +1</f>
        <v>#REF!</v>
      </c>
      <c r="M992" s="31">
        <v>5</v>
      </c>
      <c r="N992" s="31">
        <v>47</v>
      </c>
      <c r="O992" s="109" t="s">
        <v>2473</v>
      </c>
      <c r="P992" s="15"/>
      <c r="Q992" s="2"/>
    </row>
    <row r="993" spans="1:17" s="92" customFormat="1" x14ac:dyDescent="0.25">
      <c r="A993" s="98">
        <v>235</v>
      </c>
      <c r="B993" s="8">
        <v>18455</v>
      </c>
      <c r="C993" s="10">
        <v>43075</v>
      </c>
      <c r="D993" s="18" t="s">
        <v>1000</v>
      </c>
      <c r="E993" s="8">
        <v>16062</v>
      </c>
      <c r="F993" s="8" t="s">
        <v>965</v>
      </c>
      <c r="G993" s="8">
        <v>4235</v>
      </c>
      <c r="H993" s="12">
        <f>'Computer-2'!K273</f>
        <v>48</v>
      </c>
      <c r="I993" s="8" t="s">
        <v>2503</v>
      </c>
      <c r="J993" s="8"/>
      <c r="K993" s="38">
        <v>38788</v>
      </c>
      <c r="L993" s="13" t="e">
        <f>DATEDIF(K993,#REF!,"Y")&amp; "." &amp; DATEDIF(K993,#REF!,"YM") &amp; "."&amp; DATEDIF(K993,#REF!,"MD") +1</f>
        <v>#REF!</v>
      </c>
      <c r="M993" s="31">
        <v>5</v>
      </c>
      <c r="N993" s="31">
        <v>52</v>
      </c>
      <c r="O993" s="109" t="s">
        <v>2473</v>
      </c>
      <c r="P993" s="15"/>
      <c r="Q993" s="2"/>
    </row>
    <row r="994" spans="1:17" s="92" customFormat="1" x14ac:dyDescent="0.25">
      <c r="A994" s="98">
        <v>239</v>
      </c>
      <c r="B994" s="8">
        <v>17541</v>
      </c>
      <c r="C994" s="10">
        <v>43077</v>
      </c>
      <c r="D994" s="18" t="s">
        <v>943</v>
      </c>
      <c r="E994" s="8">
        <v>19586</v>
      </c>
      <c r="F994" s="8" t="s">
        <v>918</v>
      </c>
      <c r="G994" s="8">
        <v>4239</v>
      </c>
      <c r="H994" s="12">
        <f>'Computer-2'!K277</f>
        <v>48</v>
      </c>
      <c r="I994" s="8" t="s">
        <v>2503</v>
      </c>
      <c r="J994" s="8"/>
      <c r="K994" s="38">
        <v>38537</v>
      </c>
      <c r="L994" s="13" t="e">
        <f>DATEDIF(K994,#REF!,"Y")&amp; "." &amp; DATEDIF(K994,#REF!,"YM") &amp; "."&amp; DATEDIF(K994,#REF!,"MD") +1</f>
        <v>#REF!</v>
      </c>
      <c r="M994" s="31">
        <v>5.01</v>
      </c>
      <c r="N994" s="31">
        <v>55</v>
      </c>
      <c r="O994" s="109" t="s">
        <v>2473</v>
      </c>
      <c r="P994" s="15"/>
      <c r="Q994" s="2"/>
    </row>
    <row r="995" spans="1:17" s="92" customFormat="1" x14ac:dyDescent="0.25">
      <c r="A995" s="98">
        <v>242</v>
      </c>
      <c r="B995" s="8">
        <v>18907</v>
      </c>
      <c r="C995" s="10">
        <v>43082</v>
      </c>
      <c r="D995" s="18" t="s">
        <v>947</v>
      </c>
      <c r="E995" s="8">
        <v>19975</v>
      </c>
      <c r="F995" s="8" t="s">
        <v>918</v>
      </c>
      <c r="G995" s="8">
        <v>4242</v>
      </c>
      <c r="H995" s="12">
        <f>'Computer-2'!K280</f>
        <v>48</v>
      </c>
      <c r="I995" s="8" t="s">
        <v>2503</v>
      </c>
      <c r="J995" s="8"/>
      <c r="K995" s="38">
        <v>38649</v>
      </c>
      <c r="L995" s="13" t="e">
        <f>DATEDIF(K995,#REF!,"Y")&amp; "." &amp; DATEDIF(K995,#REF!,"YM") &amp; "."&amp; DATEDIF(K995,#REF!,"MD") +1</f>
        <v>#REF!</v>
      </c>
      <c r="M995" s="31">
        <v>4.09</v>
      </c>
      <c r="N995" s="31">
        <v>45</v>
      </c>
      <c r="O995" s="109" t="s">
        <v>2473</v>
      </c>
      <c r="P995" s="15"/>
      <c r="Q995" s="2"/>
    </row>
    <row r="996" spans="1:17" s="92" customFormat="1" x14ac:dyDescent="0.25">
      <c r="A996" s="98">
        <v>260</v>
      </c>
      <c r="B996" s="8">
        <v>19291</v>
      </c>
      <c r="C996" s="10">
        <v>43099</v>
      </c>
      <c r="D996" s="18" t="s">
        <v>633</v>
      </c>
      <c r="E996" s="8">
        <v>18954</v>
      </c>
      <c r="F996" s="8" t="s">
        <v>116</v>
      </c>
      <c r="G996" s="8">
        <v>4260</v>
      </c>
      <c r="H996" s="12">
        <f>'Computer-3'!J274</f>
        <v>48</v>
      </c>
      <c r="I996" s="8" t="s">
        <v>2503</v>
      </c>
      <c r="J996" s="8"/>
      <c r="K996" s="38">
        <v>38932</v>
      </c>
      <c r="L996" s="13" t="e">
        <f>DATEDIF(K996,#REF!,"Y")&amp; "." &amp; DATEDIF(K996,#REF!,"YM") &amp; "."&amp; DATEDIF(K996,#REF!,"MD") +1</f>
        <v>#REF!</v>
      </c>
      <c r="M996" s="31">
        <v>5.01</v>
      </c>
      <c r="N996" s="31">
        <v>61</v>
      </c>
      <c r="O996" s="109" t="s">
        <v>2473</v>
      </c>
      <c r="P996" s="15"/>
      <c r="Q996" s="2"/>
    </row>
    <row r="997" spans="1:17" s="92" customFormat="1" x14ac:dyDescent="0.25">
      <c r="A997" s="98">
        <v>275</v>
      </c>
      <c r="B997" s="8">
        <v>18084</v>
      </c>
      <c r="C997" s="10">
        <v>43084</v>
      </c>
      <c r="D997" s="18" t="s">
        <v>1162</v>
      </c>
      <c r="E997" s="8">
        <v>19334</v>
      </c>
      <c r="F997" s="8" t="s">
        <v>1120</v>
      </c>
      <c r="G997" s="8">
        <v>4275</v>
      </c>
      <c r="H997" s="12">
        <f>'Computer-3'!J289</f>
        <v>48</v>
      </c>
      <c r="I997" s="8" t="s">
        <v>2503</v>
      </c>
      <c r="J997" s="8"/>
      <c r="K997" s="38">
        <v>38774</v>
      </c>
      <c r="L997" s="13" t="e">
        <f>DATEDIF(K997,#REF!,"Y")&amp; "." &amp; DATEDIF(K997,#REF!,"YM") &amp; "."&amp; DATEDIF(K997,#REF!,"MD") +1</f>
        <v>#REF!</v>
      </c>
      <c r="M997" s="31">
        <v>5.04</v>
      </c>
      <c r="N997" s="31">
        <v>41</v>
      </c>
      <c r="O997" s="109" t="s">
        <v>2473</v>
      </c>
      <c r="P997" s="15"/>
      <c r="Q997" s="2"/>
    </row>
    <row r="998" spans="1:17" s="92" customFormat="1" x14ac:dyDescent="0.25">
      <c r="A998" s="98">
        <v>283</v>
      </c>
      <c r="B998" s="8">
        <v>17481</v>
      </c>
      <c r="C998" s="10">
        <v>43084</v>
      </c>
      <c r="D998" s="18" t="s">
        <v>819</v>
      </c>
      <c r="E998" s="8">
        <v>20064</v>
      </c>
      <c r="F998" s="8" t="s">
        <v>790</v>
      </c>
      <c r="G998" s="8">
        <v>4283</v>
      </c>
      <c r="H998" s="12">
        <f>'Computer-4'!L277</f>
        <v>48</v>
      </c>
      <c r="I998" s="8" t="s">
        <v>2503</v>
      </c>
      <c r="J998" s="8"/>
      <c r="K998" s="38">
        <v>38933</v>
      </c>
      <c r="L998" s="13" t="e">
        <f>DATEDIF(K998,#REF!,"Y")&amp; "." &amp; DATEDIF(K998,#REF!,"YM") &amp; "."&amp; DATEDIF(K998,#REF!,"MD") +1</f>
        <v>#REF!</v>
      </c>
      <c r="M998" s="31">
        <v>5.01</v>
      </c>
      <c r="N998" s="31">
        <v>50</v>
      </c>
      <c r="O998" s="109" t="s">
        <v>2473</v>
      </c>
      <c r="P998" s="15"/>
      <c r="Q998" s="2"/>
    </row>
    <row r="999" spans="1:17" s="92" customFormat="1" x14ac:dyDescent="0.25">
      <c r="A999" s="98">
        <v>287</v>
      </c>
      <c r="B999" s="8">
        <v>19422</v>
      </c>
      <c r="C999" s="10">
        <v>43087</v>
      </c>
      <c r="D999" s="18" t="s">
        <v>1379</v>
      </c>
      <c r="E999" s="8">
        <v>17048</v>
      </c>
      <c r="F999" s="8" t="s">
        <v>1309</v>
      </c>
      <c r="G999" s="8">
        <v>4287</v>
      </c>
      <c r="H999" s="12">
        <f>'Computer-4'!L281</f>
        <v>48</v>
      </c>
      <c r="I999" s="8" t="s">
        <v>2503</v>
      </c>
      <c r="J999" s="8"/>
      <c r="K999" s="38">
        <v>39070</v>
      </c>
      <c r="L999" s="13" t="e">
        <f>DATEDIF(K999,#REF!,"Y")&amp; "." &amp; DATEDIF(K999,#REF!,"YM") &amp; "."&amp; DATEDIF(K999,#REF!,"MD") +1</f>
        <v>#REF!</v>
      </c>
      <c r="M999" s="31">
        <v>4.1100000000000003</v>
      </c>
      <c r="N999" s="31">
        <v>36</v>
      </c>
      <c r="O999" s="109" t="s">
        <v>2473</v>
      </c>
      <c r="P999" s="15"/>
      <c r="Q999" s="2"/>
    </row>
    <row r="1000" spans="1:17" s="92" customFormat="1" x14ac:dyDescent="0.25">
      <c r="A1000" s="98">
        <v>215</v>
      </c>
      <c r="B1000" s="8">
        <v>18329</v>
      </c>
      <c r="C1000" s="10">
        <v>43081</v>
      </c>
      <c r="D1000" s="18" t="s">
        <v>2347</v>
      </c>
      <c r="E1000" s="8">
        <v>17983</v>
      </c>
      <c r="F1000" s="8" t="s">
        <v>1216</v>
      </c>
      <c r="G1000" s="8">
        <v>4215</v>
      </c>
      <c r="H1000" s="12">
        <f>'Computer-1'!K278</f>
        <v>47</v>
      </c>
      <c r="I1000" s="8" t="s">
        <v>2503</v>
      </c>
      <c r="J1000" s="8"/>
      <c r="K1000" s="38">
        <v>38659</v>
      </c>
      <c r="L1000" s="13" t="e">
        <f>DATEDIF(K1000,#REF!,"Y")&amp; "." &amp; DATEDIF(K1000,#REF!,"YM") &amp; "."&amp; DATEDIF(K1000,#REF!,"MD") +1</f>
        <v>#REF!</v>
      </c>
      <c r="M1000" s="31">
        <v>5.0199999999999996</v>
      </c>
      <c r="N1000" s="31">
        <v>52</v>
      </c>
      <c r="O1000" s="109" t="s">
        <v>2473</v>
      </c>
      <c r="P1000" s="15"/>
      <c r="Q1000" s="2"/>
    </row>
    <row r="1001" spans="1:17" s="92" customFormat="1" x14ac:dyDescent="0.25">
      <c r="A1001" s="98">
        <v>236</v>
      </c>
      <c r="B1001" s="8">
        <v>17536</v>
      </c>
      <c r="C1001" s="10">
        <v>43064</v>
      </c>
      <c r="D1001" s="18" t="s">
        <v>939</v>
      </c>
      <c r="E1001" s="8">
        <v>19989</v>
      </c>
      <c r="F1001" s="8" t="s">
        <v>918</v>
      </c>
      <c r="G1001" s="8">
        <v>4236</v>
      </c>
      <c r="H1001" s="12">
        <f>'Computer-2'!K274</f>
        <v>47</v>
      </c>
      <c r="I1001" s="8" t="s">
        <v>2503</v>
      </c>
      <c r="J1001" s="8"/>
      <c r="K1001" s="38">
        <v>39060</v>
      </c>
      <c r="L1001" s="13" t="e">
        <f>DATEDIF(K1001,#REF!,"Y")&amp; "." &amp; DATEDIF(K1001,#REF!,"YM") &amp; "."&amp; DATEDIF(K1001,#REF!,"MD") +1</f>
        <v>#REF!</v>
      </c>
      <c r="M1001" s="31">
        <v>5.07</v>
      </c>
      <c r="N1001" s="31">
        <v>50</v>
      </c>
      <c r="O1001" s="109" t="s">
        <v>2473</v>
      </c>
      <c r="P1001" s="15"/>
      <c r="Q1001" s="2"/>
    </row>
    <row r="1002" spans="1:17" s="92" customFormat="1" x14ac:dyDescent="0.25">
      <c r="A1002" s="98">
        <v>265</v>
      </c>
      <c r="B1002" s="28">
        <v>17998</v>
      </c>
      <c r="C1002" s="13">
        <v>43083</v>
      </c>
      <c r="D1002" s="45" t="s">
        <v>397</v>
      </c>
      <c r="E1002" s="28">
        <v>19052</v>
      </c>
      <c r="F1002" s="8" t="s">
        <v>48</v>
      </c>
      <c r="G1002" s="8">
        <v>4265</v>
      </c>
      <c r="H1002" s="12">
        <f>'Computer-3'!J279</f>
        <v>47</v>
      </c>
      <c r="I1002" s="8" t="s">
        <v>2503</v>
      </c>
      <c r="J1002" s="8"/>
      <c r="K1002" s="13">
        <v>38506</v>
      </c>
      <c r="L1002" s="13" t="e">
        <f>DATEDIF(K1002,#REF!,"Y")&amp; "." &amp; DATEDIF(K1002,#REF!,"YM") &amp; "."&amp; DATEDIF(K1002,#REF!,"MD") +1</f>
        <v>#REF!</v>
      </c>
      <c r="M1002" s="35">
        <v>5.03</v>
      </c>
      <c r="N1002" s="35">
        <v>57</v>
      </c>
      <c r="O1002" s="109" t="s">
        <v>2473</v>
      </c>
      <c r="P1002" s="15"/>
      <c r="Q1002" s="2"/>
    </row>
    <row r="1003" spans="1:17" s="92" customFormat="1" x14ac:dyDescent="0.25">
      <c r="A1003" s="98">
        <v>241</v>
      </c>
      <c r="B1003" s="8">
        <v>17533</v>
      </c>
      <c r="C1003" s="10">
        <v>43063</v>
      </c>
      <c r="D1003" s="18" t="s">
        <v>946</v>
      </c>
      <c r="E1003" s="8">
        <v>19589</v>
      </c>
      <c r="F1003" s="8" t="s">
        <v>918</v>
      </c>
      <c r="G1003" s="8">
        <v>4241</v>
      </c>
      <c r="H1003" s="176">
        <f>'Computer-2'!K279</f>
        <v>46</v>
      </c>
      <c r="I1003" s="8" t="s">
        <v>2503</v>
      </c>
      <c r="J1003" s="8"/>
      <c r="K1003" s="38">
        <v>39253</v>
      </c>
      <c r="L1003" s="13" t="e">
        <f>DATEDIF(K1003,#REF!,"Y")&amp; "." &amp; DATEDIF(K1003,#REF!,"YM") &amp; "."&amp; DATEDIF(K1003,#REF!,"MD") +1</f>
        <v>#REF!</v>
      </c>
      <c r="M1003" s="31">
        <v>5</v>
      </c>
      <c r="N1003" s="31">
        <v>44</v>
      </c>
      <c r="O1003" s="109" t="s">
        <v>2473</v>
      </c>
      <c r="P1003" s="15"/>
      <c r="Q1003" s="2"/>
    </row>
    <row r="1004" spans="1:17" s="123" customFormat="1" x14ac:dyDescent="0.25">
      <c r="A1004" s="122">
        <v>261</v>
      </c>
      <c r="B1004" s="48">
        <v>17850</v>
      </c>
      <c r="C1004" s="56">
        <v>43077</v>
      </c>
      <c r="D1004" s="67" t="s">
        <v>638</v>
      </c>
      <c r="E1004" s="48">
        <v>19143</v>
      </c>
      <c r="F1004" s="48" t="s">
        <v>116</v>
      </c>
      <c r="G1004" s="48">
        <v>4261</v>
      </c>
      <c r="H1004" s="176">
        <f>'Computer-3'!J275</f>
        <v>46</v>
      </c>
      <c r="I1004" s="48" t="s">
        <v>2503</v>
      </c>
      <c r="J1004" s="48"/>
      <c r="K1004" s="120">
        <v>38601</v>
      </c>
      <c r="L1004" s="25" t="e">
        <f>DATEDIF(K1004,#REF!,"Y")&amp; "." &amp; DATEDIF(K1004,#REF!,"YM") &amp; "."&amp; DATEDIF(K1004,#REF!,"MD") +1</f>
        <v>#REF!</v>
      </c>
      <c r="M1004" s="49">
        <v>5.0199999999999996</v>
      </c>
      <c r="N1004" s="49">
        <v>48</v>
      </c>
      <c r="O1004" s="156" t="s">
        <v>2473</v>
      </c>
      <c r="P1004" s="15"/>
      <c r="Q1004" s="15"/>
    </row>
    <row r="1005" spans="1:17" s="92" customFormat="1" x14ac:dyDescent="0.25">
      <c r="A1005" s="98">
        <v>276</v>
      </c>
      <c r="B1005" s="8">
        <v>17267</v>
      </c>
      <c r="C1005" s="10">
        <v>43088</v>
      </c>
      <c r="D1005" s="18" t="s">
        <v>2194</v>
      </c>
      <c r="E1005" s="8">
        <v>19797</v>
      </c>
      <c r="F1005" s="8" t="s">
        <v>846</v>
      </c>
      <c r="G1005" s="8">
        <v>4276</v>
      </c>
      <c r="H1005" s="12">
        <f>'Computer-4'!L270</f>
        <v>46</v>
      </c>
      <c r="I1005" s="8" t="s">
        <v>2503</v>
      </c>
      <c r="J1005" s="8"/>
      <c r="K1005" s="38">
        <v>39175</v>
      </c>
      <c r="L1005" s="13" t="e">
        <f>DATEDIF(K1005,#REF!,"Y")&amp; "." &amp; DATEDIF(K1005,#REF!,"YM") &amp; "."&amp; DATEDIF(K1005,#REF!,"MD") +1</f>
        <v>#REF!</v>
      </c>
      <c r="M1005" s="31">
        <v>4.05</v>
      </c>
      <c r="N1005" s="31">
        <v>40</v>
      </c>
      <c r="O1005" s="109" t="s">
        <v>2473</v>
      </c>
      <c r="P1005" s="15"/>
      <c r="Q1005" s="2"/>
    </row>
    <row r="1006" spans="1:17" s="92" customFormat="1" x14ac:dyDescent="0.25">
      <c r="A1006" s="98">
        <v>269</v>
      </c>
      <c r="B1006" s="8">
        <v>18056</v>
      </c>
      <c r="C1006" s="10">
        <v>43083</v>
      </c>
      <c r="D1006" s="18" t="s">
        <v>1148</v>
      </c>
      <c r="E1006" s="8">
        <v>20221</v>
      </c>
      <c r="F1006" s="8" t="s">
        <v>1120</v>
      </c>
      <c r="G1006" s="8">
        <v>4269</v>
      </c>
      <c r="H1006" s="12">
        <f>'Computer-3'!J283</f>
        <v>45</v>
      </c>
      <c r="I1006" s="8" t="s">
        <v>2503</v>
      </c>
      <c r="J1006" s="8"/>
      <c r="K1006" s="38">
        <v>37503</v>
      </c>
      <c r="L1006" s="13" t="e">
        <f>DATEDIF(K1006,#REF!,"Y")&amp; "." &amp; DATEDIF(K1006,#REF!,"YM") &amp; "."&amp; DATEDIF(K1006,#REF!,"MD") +1</f>
        <v>#REF!</v>
      </c>
      <c r="M1006" s="31">
        <v>5.01</v>
      </c>
      <c r="N1006" s="31">
        <v>36</v>
      </c>
      <c r="O1006" s="109" t="s">
        <v>2473</v>
      </c>
      <c r="P1006" s="15"/>
      <c r="Q1006" s="2"/>
    </row>
    <row r="1007" spans="1:17" s="92" customFormat="1" x14ac:dyDescent="0.25">
      <c r="A1007" s="98">
        <v>271</v>
      </c>
      <c r="B1007" s="8">
        <v>19626</v>
      </c>
      <c r="C1007" s="10">
        <v>335264</v>
      </c>
      <c r="D1007" s="18" t="s">
        <v>1151</v>
      </c>
      <c r="E1007" s="8">
        <v>19338</v>
      </c>
      <c r="F1007" s="8" t="s">
        <v>1120</v>
      </c>
      <c r="G1007" s="8">
        <v>4271</v>
      </c>
      <c r="H1007" s="12">
        <f>'Computer-3'!J285</f>
        <v>45</v>
      </c>
      <c r="I1007" s="8" t="s">
        <v>2503</v>
      </c>
      <c r="J1007" s="8"/>
      <c r="K1007" s="38">
        <v>39212</v>
      </c>
      <c r="L1007" s="13" t="e">
        <f>DATEDIF(K1007,#REF!,"Y")&amp; "." &amp; DATEDIF(K1007,#REF!,"YM") &amp; "."&amp; DATEDIF(K1007,#REF!,"MD") +1</f>
        <v>#REF!</v>
      </c>
      <c r="M1007" s="31">
        <v>4.0999999999999996</v>
      </c>
      <c r="N1007" s="31">
        <v>46.3</v>
      </c>
      <c r="O1007" s="109" t="s">
        <v>2473</v>
      </c>
      <c r="P1007" s="15"/>
      <c r="Q1007" s="2"/>
    </row>
    <row r="1008" spans="1:17" s="92" customFormat="1" x14ac:dyDescent="0.25">
      <c r="A1008" s="98">
        <v>282</v>
      </c>
      <c r="B1008" s="8">
        <v>17486</v>
      </c>
      <c r="C1008" s="10">
        <v>43087</v>
      </c>
      <c r="D1008" s="18" t="s">
        <v>806</v>
      </c>
      <c r="E1008" s="8">
        <v>20102</v>
      </c>
      <c r="F1008" s="8" t="s">
        <v>790</v>
      </c>
      <c r="G1008" s="8">
        <v>4282</v>
      </c>
      <c r="H1008" s="12">
        <f>'Computer-4'!L276</f>
        <v>45</v>
      </c>
      <c r="I1008" s="8" t="s">
        <v>2503</v>
      </c>
      <c r="J1008" s="8"/>
      <c r="K1008" s="38">
        <v>38912</v>
      </c>
      <c r="L1008" s="13" t="e">
        <f>DATEDIF(K1008,#REF!,"Y")&amp; "." &amp; DATEDIF(K1008,#REF!,"YM") &amp; "."&amp; DATEDIF(K1008,#REF!,"MD") +1</f>
        <v>#REF!</v>
      </c>
      <c r="M1008" s="31">
        <v>5.0199999999999996</v>
      </c>
      <c r="N1008" s="31">
        <v>39</v>
      </c>
      <c r="O1008" s="109" t="s">
        <v>2473</v>
      </c>
      <c r="P1008" s="15"/>
      <c r="Q1008" s="2"/>
    </row>
    <row r="1009" spans="1:17" s="92" customFormat="1" x14ac:dyDescent="0.25">
      <c r="A1009" s="98">
        <v>210</v>
      </c>
      <c r="B1009" s="8">
        <v>18836</v>
      </c>
      <c r="C1009" s="10">
        <v>43098</v>
      </c>
      <c r="D1009" s="18" t="s">
        <v>719</v>
      </c>
      <c r="E1009" s="8">
        <v>17862</v>
      </c>
      <c r="F1009" s="8" t="s">
        <v>710</v>
      </c>
      <c r="G1009" s="8">
        <v>4210</v>
      </c>
      <c r="H1009" s="12">
        <f>'Computer-1'!K273</f>
        <v>44</v>
      </c>
      <c r="I1009" s="8" t="s">
        <v>2503</v>
      </c>
      <c r="J1009" s="8"/>
      <c r="K1009" s="38">
        <v>38614</v>
      </c>
      <c r="L1009" s="13" t="e">
        <f>DATEDIF(K1009,#REF!,"Y")&amp; "." &amp; DATEDIF(K1009,#REF!,"YM") &amp; "."&amp; DATEDIF(K1009,#REF!,"MD") +1</f>
        <v>#REF!</v>
      </c>
      <c r="M1009" s="31">
        <v>4.1100000000000003</v>
      </c>
      <c r="N1009" s="31">
        <v>42</v>
      </c>
      <c r="O1009" s="109" t="s">
        <v>2473</v>
      </c>
      <c r="P1009" s="15"/>
      <c r="Q1009" s="2"/>
    </row>
    <row r="1010" spans="1:17" s="92" customFormat="1" x14ac:dyDescent="0.25">
      <c r="A1010" s="98">
        <v>224</v>
      </c>
      <c r="B1010" s="28">
        <v>17766</v>
      </c>
      <c r="C1010" s="13">
        <v>43078</v>
      </c>
      <c r="D1010" s="45" t="s">
        <v>486</v>
      </c>
      <c r="E1010" s="28">
        <v>17800</v>
      </c>
      <c r="F1010" s="8" t="s">
        <v>88</v>
      </c>
      <c r="G1010" s="8">
        <v>4224</v>
      </c>
      <c r="H1010" s="12">
        <f>'Computer-1'!K287</f>
        <v>44</v>
      </c>
      <c r="I1010" s="8" t="s">
        <v>2503</v>
      </c>
      <c r="J1010" s="8"/>
      <c r="K1010" s="13">
        <v>39282</v>
      </c>
      <c r="L1010" s="13" t="e">
        <f>DATEDIF(K1010,#REF!,"Y")&amp; "." &amp; DATEDIF(K1010,#REF!,"YM") &amp; "."&amp; DATEDIF(K1010,#REF!,"MD") +1</f>
        <v>#REF!</v>
      </c>
      <c r="M1010" s="35">
        <v>4</v>
      </c>
      <c r="N1010" s="35">
        <v>46</v>
      </c>
      <c r="O1010" s="109" t="s">
        <v>2473</v>
      </c>
      <c r="P1010" s="15"/>
      <c r="Q1010" s="2"/>
    </row>
    <row r="1011" spans="1:17" s="92" customFormat="1" x14ac:dyDescent="0.25">
      <c r="A1011" s="98">
        <v>225</v>
      </c>
      <c r="B1011" s="28">
        <v>17764</v>
      </c>
      <c r="C1011" s="13">
        <v>43077</v>
      </c>
      <c r="D1011" s="45" t="s">
        <v>597</v>
      </c>
      <c r="E1011" s="28">
        <v>18680</v>
      </c>
      <c r="F1011" s="8" t="s">
        <v>88</v>
      </c>
      <c r="G1011" s="8">
        <v>4225</v>
      </c>
      <c r="H1011" s="12">
        <f>'Computer-1'!K288</f>
        <v>44</v>
      </c>
      <c r="I1011" s="8" t="s">
        <v>2503</v>
      </c>
      <c r="J1011" s="8"/>
      <c r="K1011" s="13">
        <v>38931</v>
      </c>
      <c r="L1011" s="13" t="e">
        <f>DATEDIF(K1011,#REF!,"Y")&amp; "." &amp; DATEDIF(K1011,#REF!,"YM") &amp; "."&amp; DATEDIF(K1011,#REF!,"MD") +1</f>
        <v>#REF!</v>
      </c>
      <c r="M1011" s="35">
        <v>5.03</v>
      </c>
      <c r="N1011" s="35">
        <v>56</v>
      </c>
      <c r="O1011" s="109" t="s">
        <v>2473</v>
      </c>
      <c r="P1011" s="15"/>
      <c r="Q1011" s="2"/>
    </row>
    <row r="1012" spans="1:17" s="92" customFormat="1" x14ac:dyDescent="0.25">
      <c r="A1012" s="98">
        <v>247</v>
      </c>
      <c r="B1012" s="8">
        <v>17572</v>
      </c>
      <c r="C1012" s="10">
        <v>43070</v>
      </c>
      <c r="D1012" s="18" t="s">
        <v>555</v>
      </c>
      <c r="E1012" s="8">
        <v>19219</v>
      </c>
      <c r="F1012" s="8" t="s">
        <v>540</v>
      </c>
      <c r="G1012" s="8">
        <v>4247</v>
      </c>
      <c r="H1012" s="12">
        <f>'Computer-2'!K285</f>
        <v>44</v>
      </c>
      <c r="I1012" s="8" t="s">
        <v>2503</v>
      </c>
      <c r="J1012" s="8"/>
      <c r="K1012" s="38">
        <v>38874</v>
      </c>
      <c r="L1012" s="13" t="e">
        <f>DATEDIF(K1012,#REF!,"Y")&amp; "." &amp; DATEDIF(K1012,#REF!,"YM") &amp; "."&amp; DATEDIF(K1012,#REF!,"MD") +1</f>
        <v>#REF!</v>
      </c>
      <c r="M1012" s="31">
        <v>5</v>
      </c>
      <c r="N1012" s="31">
        <v>35</v>
      </c>
      <c r="O1012" s="109" t="s">
        <v>2473</v>
      </c>
      <c r="P1012" s="15"/>
      <c r="Q1012" s="2"/>
    </row>
    <row r="1013" spans="1:17" s="92" customFormat="1" x14ac:dyDescent="0.25">
      <c r="A1013" s="98">
        <v>252</v>
      </c>
      <c r="B1013" s="8">
        <v>19498</v>
      </c>
      <c r="C1013" s="10">
        <v>43098</v>
      </c>
      <c r="D1013" s="18" t="s">
        <v>569</v>
      </c>
      <c r="E1013" s="8">
        <v>19188</v>
      </c>
      <c r="F1013" s="8" t="s">
        <v>540</v>
      </c>
      <c r="G1013" s="8">
        <v>4252</v>
      </c>
      <c r="H1013" s="12">
        <f>'Computer-3'!J266</f>
        <v>44</v>
      </c>
      <c r="I1013" s="8" t="s">
        <v>2503</v>
      </c>
      <c r="J1013" s="8"/>
      <c r="K1013" s="38">
        <v>39321</v>
      </c>
      <c r="L1013" s="13" t="e">
        <f>DATEDIF(K1013,#REF!,"Y")&amp; "." &amp; DATEDIF(K1013,#REF!,"YM") &amp; "."&amp; DATEDIF(K1013,#REF!,"MD") +1</f>
        <v>#REF!</v>
      </c>
      <c r="M1013" s="31">
        <v>5</v>
      </c>
      <c r="N1013" s="31">
        <v>45</v>
      </c>
      <c r="O1013" s="109" t="s">
        <v>2473</v>
      </c>
      <c r="P1013" s="15"/>
      <c r="Q1013" s="2"/>
    </row>
    <row r="1014" spans="1:17" s="92" customFormat="1" x14ac:dyDescent="0.25">
      <c r="A1014" s="98">
        <v>262</v>
      </c>
      <c r="B1014" s="8">
        <v>19232</v>
      </c>
      <c r="C1014" s="10">
        <v>43083</v>
      </c>
      <c r="D1014" s="18" t="s">
        <v>825</v>
      </c>
      <c r="E1014" s="8">
        <v>19152</v>
      </c>
      <c r="F1014" s="8" t="s">
        <v>116</v>
      </c>
      <c r="G1014" s="8">
        <v>4262</v>
      </c>
      <c r="H1014" s="12">
        <f>'Computer-3'!J276</f>
        <v>44</v>
      </c>
      <c r="I1014" s="8" t="s">
        <v>2503</v>
      </c>
      <c r="J1014" s="8"/>
      <c r="K1014" s="38">
        <v>39285</v>
      </c>
      <c r="L1014" s="13" t="e">
        <f>DATEDIF(K1014,#REF!,"Y")&amp; "." &amp; DATEDIF(K1014,#REF!,"YM") &amp; "."&amp; DATEDIF(K1014,#REF!,"MD") +1</f>
        <v>#REF!</v>
      </c>
      <c r="M1014" s="31">
        <v>4.08</v>
      </c>
      <c r="N1014" s="31">
        <v>37</v>
      </c>
      <c r="O1014" s="109" t="s">
        <v>2473</v>
      </c>
      <c r="P1014" s="15"/>
      <c r="Q1014" s="2"/>
    </row>
    <row r="1015" spans="1:17" s="92" customFormat="1" x14ac:dyDescent="0.25">
      <c r="A1015" s="98">
        <v>227</v>
      </c>
      <c r="B1015" s="28">
        <v>17752</v>
      </c>
      <c r="C1015" s="13">
        <v>43077</v>
      </c>
      <c r="D1015" s="45" t="s">
        <v>525</v>
      </c>
      <c r="E1015" s="28">
        <v>19112</v>
      </c>
      <c r="F1015" s="8" t="s">
        <v>88</v>
      </c>
      <c r="G1015" s="8">
        <v>4227</v>
      </c>
      <c r="H1015" s="12">
        <f>'Computer-2'!K265</f>
        <v>43</v>
      </c>
      <c r="I1015" s="8" t="s">
        <v>2503</v>
      </c>
      <c r="J1015" s="8"/>
      <c r="K1015" s="13">
        <v>38988</v>
      </c>
      <c r="L1015" s="13" t="e">
        <f>DATEDIF(K1015,#REF!,"Y")&amp; "." &amp; DATEDIF(K1015,#REF!,"YM") &amp; "."&amp; DATEDIF(K1015,#REF!,"MD") +1</f>
        <v>#REF!</v>
      </c>
      <c r="M1015" s="35">
        <v>5.0199999999999996</v>
      </c>
      <c r="N1015" s="35">
        <v>48.6</v>
      </c>
      <c r="O1015" s="109" t="s">
        <v>2473</v>
      </c>
      <c r="P1015" s="15"/>
      <c r="Q1015" s="2"/>
    </row>
    <row r="1016" spans="1:17" s="92" customFormat="1" x14ac:dyDescent="0.25">
      <c r="A1016" s="98">
        <v>250</v>
      </c>
      <c r="B1016" s="8">
        <v>18993</v>
      </c>
      <c r="C1016" s="10">
        <v>43084</v>
      </c>
      <c r="D1016" s="18" t="s">
        <v>562</v>
      </c>
      <c r="E1016" s="8">
        <v>20517</v>
      </c>
      <c r="F1016" s="8" t="s">
        <v>540</v>
      </c>
      <c r="G1016" s="8">
        <v>4250</v>
      </c>
      <c r="H1016" s="12">
        <f>'Computer-2'!K288</f>
        <v>43</v>
      </c>
      <c r="I1016" s="8" t="s">
        <v>2503</v>
      </c>
      <c r="J1016" s="8"/>
      <c r="K1016" s="38">
        <v>38995</v>
      </c>
      <c r="L1016" s="13" t="e">
        <f>DATEDIF(K1016,#REF!,"Y")&amp; "." &amp; DATEDIF(K1016,#REF!,"YM") &amp; "."&amp; DATEDIF(K1016,#REF!,"MD") +1</f>
        <v>#REF!</v>
      </c>
      <c r="M1016" s="31">
        <v>4.0999999999999996</v>
      </c>
      <c r="N1016" s="31">
        <v>34</v>
      </c>
      <c r="O1016" s="109" t="s">
        <v>2473</v>
      </c>
      <c r="P1016" s="15"/>
      <c r="Q1016" s="2"/>
    </row>
    <row r="1017" spans="1:17" s="92" customFormat="1" x14ac:dyDescent="0.25">
      <c r="A1017" s="98">
        <v>251</v>
      </c>
      <c r="B1017" s="8">
        <v>19003</v>
      </c>
      <c r="C1017" s="10">
        <v>43092</v>
      </c>
      <c r="D1017" s="18" t="s">
        <v>565</v>
      </c>
      <c r="E1017" s="8">
        <v>19234</v>
      </c>
      <c r="F1017" s="8" t="s">
        <v>540</v>
      </c>
      <c r="G1017" s="8">
        <v>4251</v>
      </c>
      <c r="H1017" s="12">
        <f>'Computer-3'!J265</f>
        <v>43</v>
      </c>
      <c r="I1017" s="8" t="s">
        <v>2503</v>
      </c>
      <c r="J1017" s="8"/>
      <c r="K1017" s="38">
        <v>38959</v>
      </c>
      <c r="L1017" s="13" t="e">
        <f>DATEDIF(K1017,#REF!,"Y")&amp; "." &amp; DATEDIF(K1017,#REF!,"YM") &amp; "."&amp; DATEDIF(K1017,#REF!,"MD") +1</f>
        <v>#REF!</v>
      </c>
      <c r="M1017" s="31">
        <v>5.01</v>
      </c>
      <c r="N1017" s="31">
        <v>39</v>
      </c>
      <c r="O1017" s="109" t="s">
        <v>2473</v>
      </c>
      <c r="P1017" s="15"/>
      <c r="Q1017" s="2"/>
    </row>
    <row r="1018" spans="1:17" s="92" customFormat="1" x14ac:dyDescent="0.25">
      <c r="A1018" s="98">
        <v>255</v>
      </c>
      <c r="B1018" s="8">
        <v>17848</v>
      </c>
      <c r="C1018" s="9">
        <v>43076</v>
      </c>
      <c r="D1018" s="18" t="s">
        <v>134</v>
      </c>
      <c r="E1018" s="8">
        <v>20179</v>
      </c>
      <c r="F1018" s="8" t="s">
        <v>116</v>
      </c>
      <c r="G1018" s="8">
        <v>4255</v>
      </c>
      <c r="H1018" s="12">
        <f>'Computer-3'!J269</f>
        <v>43</v>
      </c>
      <c r="I1018" s="8" t="s">
        <v>2503</v>
      </c>
      <c r="J1018" s="8"/>
      <c r="K1018" s="46">
        <v>38844</v>
      </c>
      <c r="L1018" s="13" t="e">
        <f>DATEDIF(K1018,#REF!,"Y")&amp; "." &amp; DATEDIF(K1018,#REF!,"YM") &amp; "."&amp; DATEDIF(K1018,#REF!,"MD") +1</f>
        <v>#REF!</v>
      </c>
      <c r="M1018" s="31">
        <v>5</v>
      </c>
      <c r="N1018" s="31">
        <v>58</v>
      </c>
      <c r="O1018" s="109" t="s">
        <v>2473</v>
      </c>
      <c r="P1018" s="15"/>
      <c r="Q1018" s="2"/>
    </row>
    <row r="1019" spans="1:17" s="92" customFormat="1" x14ac:dyDescent="0.25">
      <c r="A1019" s="98">
        <v>274</v>
      </c>
      <c r="B1019" s="8">
        <v>18083</v>
      </c>
      <c r="C1019" s="10">
        <v>43084</v>
      </c>
      <c r="D1019" s="18" t="s">
        <v>2315</v>
      </c>
      <c r="E1019" s="8">
        <v>19332</v>
      </c>
      <c r="F1019" s="8" t="s">
        <v>1120</v>
      </c>
      <c r="G1019" s="8">
        <v>4274</v>
      </c>
      <c r="H1019" s="12">
        <f>'Computer-3'!J288</f>
        <v>43</v>
      </c>
      <c r="I1019" s="8" t="s">
        <v>2503</v>
      </c>
      <c r="J1019" s="8"/>
      <c r="K1019" s="38">
        <v>38891</v>
      </c>
      <c r="L1019" s="13" t="e">
        <f>DATEDIF(K1019,#REF!,"Y")&amp; "." &amp; DATEDIF(K1019,#REF!,"YM") &amp; "."&amp; DATEDIF(K1019,#REF!,"MD") +1</f>
        <v>#REF!</v>
      </c>
      <c r="M1019" s="31">
        <v>5.01</v>
      </c>
      <c r="N1019" s="31">
        <v>43</v>
      </c>
      <c r="O1019" s="109" t="s">
        <v>2473</v>
      </c>
      <c r="P1019" s="15"/>
      <c r="Q1019" s="2"/>
    </row>
    <row r="1020" spans="1:17" s="92" customFormat="1" x14ac:dyDescent="0.25">
      <c r="A1020" s="98">
        <v>233</v>
      </c>
      <c r="B1020" s="28">
        <v>18897</v>
      </c>
      <c r="C1020" s="13">
        <v>43083</v>
      </c>
      <c r="D1020" s="45" t="s">
        <v>263</v>
      </c>
      <c r="E1020" s="28">
        <v>17838</v>
      </c>
      <c r="F1020" s="8" t="s">
        <v>41</v>
      </c>
      <c r="G1020" s="8">
        <v>4233</v>
      </c>
      <c r="H1020" s="12">
        <f>'Computer-2'!K271</f>
        <v>42</v>
      </c>
      <c r="I1020" s="8" t="s">
        <v>2503</v>
      </c>
      <c r="J1020" s="8"/>
      <c r="K1020" s="13">
        <v>39164</v>
      </c>
      <c r="L1020" s="13" t="e">
        <f>DATEDIF(K1020,#REF!,"Y")&amp; "." &amp; DATEDIF(K1020,#REF!,"YM") &amp; "."&amp; DATEDIF(K1020,#REF!,"MD") +1</f>
        <v>#REF!</v>
      </c>
      <c r="M1020" s="35">
        <v>5.01</v>
      </c>
      <c r="N1020" s="35">
        <v>76</v>
      </c>
      <c r="O1020" s="109" t="s">
        <v>2473</v>
      </c>
      <c r="P1020" s="15"/>
      <c r="Q1020" s="2"/>
    </row>
    <row r="1021" spans="1:17" s="92" customFormat="1" x14ac:dyDescent="0.25">
      <c r="A1021" s="98">
        <v>281</v>
      </c>
      <c r="B1021" s="8">
        <v>17636</v>
      </c>
      <c r="C1021" s="10">
        <v>43077</v>
      </c>
      <c r="D1021" s="18" t="s">
        <v>804</v>
      </c>
      <c r="E1021" s="8">
        <v>20065</v>
      </c>
      <c r="F1021" s="8" t="s">
        <v>790</v>
      </c>
      <c r="G1021" s="8">
        <v>4281</v>
      </c>
      <c r="H1021" s="12">
        <f>'Computer-4'!L275</f>
        <v>42</v>
      </c>
      <c r="I1021" s="8" t="s">
        <v>2503</v>
      </c>
      <c r="J1021" s="8"/>
      <c r="K1021" s="38">
        <v>38215</v>
      </c>
      <c r="L1021" s="13" t="e">
        <f>DATEDIF(K1021,#REF!,"Y")&amp; "." &amp; DATEDIF(K1021,#REF!,"YM") &amp; "."&amp; DATEDIF(K1021,#REF!,"MD") +1</f>
        <v>#REF!</v>
      </c>
      <c r="M1021" s="31">
        <v>5.0199999999999996</v>
      </c>
      <c r="N1021" s="31">
        <v>39</v>
      </c>
      <c r="O1021" s="109" t="s">
        <v>2473</v>
      </c>
      <c r="P1021" s="15"/>
      <c r="Q1021" s="2"/>
    </row>
    <row r="1022" spans="1:17" s="92" customFormat="1" x14ac:dyDescent="0.25">
      <c r="A1022" s="98">
        <v>216</v>
      </c>
      <c r="B1022" s="8">
        <v>19754</v>
      </c>
      <c r="C1022" s="10">
        <v>43088</v>
      </c>
      <c r="D1022" s="18" t="s">
        <v>1965</v>
      </c>
      <c r="E1022" s="8">
        <v>18819</v>
      </c>
      <c r="F1022" s="8" t="s">
        <v>1939</v>
      </c>
      <c r="G1022" s="8">
        <v>4216</v>
      </c>
      <c r="H1022" s="12">
        <f>'Computer-1'!K279</f>
        <v>41</v>
      </c>
      <c r="I1022" s="8" t="s">
        <v>2503</v>
      </c>
      <c r="J1022" s="8"/>
      <c r="K1022" s="38">
        <v>38965</v>
      </c>
      <c r="L1022" s="13" t="e">
        <f>DATEDIF(K1022,#REF!,"Y")&amp; "." &amp; DATEDIF(K1022,#REF!,"YM") &amp; "."&amp; DATEDIF(K1022,#REF!,"MD") +1</f>
        <v>#REF!</v>
      </c>
      <c r="M1022" s="31">
        <v>5</v>
      </c>
      <c r="N1022" s="31">
        <v>60</v>
      </c>
      <c r="O1022" s="109" t="s">
        <v>2473</v>
      </c>
      <c r="P1022" s="15"/>
      <c r="Q1022" s="2"/>
    </row>
    <row r="1023" spans="1:17" s="92" customFormat="1" x14ac:dyDescent="0.25">
      <c r="A1023" s="98">
        <v>243</v>
      </c>
      <c r="B1023" s="8">
        <v>18908</v>
      </c>
      <c r="C1023" s="10">
        <v>43083</v>
      </c>
      <c r="D1023" s="18" t="s">
        <v>2218</v>
      </c>
      <c r="E1023" s="8">
        <v>19546</v>
      </c>
      <c r="F1023" s="8" t="s">
        <v>918</v>
      </c>
      <c r="G1023" s="8">
        <v>4243</v>
      </c>
      <c r="H1023" s="12">
        <f>'Computer-2'!K281</f>
        <v>41</v>
      </c>
      <c r="I1023" s="8" t="s">
        <v>2503</v>
      </c>
      <c r="J1023" s="8"/>
      <c r="K1023" s="38">
        <v>38439</v>
      </c>
      <c r="L1023" s="13" t="e">
        <f>DATEDIF(K1023,#REF!,"Y")&amp; "." &amp; DATEDIF(K1023,#REF!,"YM") &amp; "."&amp; DATEDIF(K1023,#REF!,"MD") +1</f>
        <v>#REF!</v>
      </c>
      <c r="M1023" s="31">
        <v>5.01</v>
      </c>
      <c r="N1023" s="31">
        <v>54</v>
      </c>
      <c r="O1023" s="109" t="s">
        <v>2473</v>
      </c>
      <c r="P1023" s="15"/>
      <c r="Q1023" s="2"/>
    </row>
    <row r="1024" spans="1:17" s="92" customFormat="1" x14ac:dyDescent="0.25">
      <c r="A1024" s="98">
        <v>254</v>
      </c>
      <c r="B1024" s="8">
        <v>17871</v>
      </c>
      <c r="C1024" s="10">
        <v>43077</v>
      </c>
      <c r="D1024" s="11" t="s">
        <v>124</v>
      </c>
      <c r="E1024" s="8">
        <v>18956</v>
      </c>
      <c r="F1024" s="8" t="s">
        <v>116</v>
      </c>
      <c r="G1024" s="8">
        <v>4254</v>
      </c>
      <c r="H1024" s="12">
        <f>'Computer-3'!J268</f>
        <v>41</v>
      </c>
      <c r="I1024" s="8" t="s">
        <v>2503</v>
      </c>
      <c r="J1024" s="8"/>
      <c r="K1024" s="10">
        <v>39270</v>
      </c>
      <c r="L1024" s="13" t="e">
        <f>DATEDIF(K1024,#REF!,"Y")&amp; "." &amp; DATEDIF(K1024,#REF!,"YM") &amp; "."&amp; DATEDIF(K1024,#REF!,"MD") +1</f>
        <v>#REF!</v>
      </c>
      <c r="M1024" s="31">
        <v>4.09</v>
      </c>
      <c r="N1024" s="31">
        <v>54</v>
      </c>
      <c r="O1024" s="109" t="s">
        <v>2473</v>
      </c>
      <c r="P1024" s="15"/>
      <c r="Q1024" s="2"/>
    </row>
    <row r="1025" spans="1:17" s="92" customFormat="1" x14ac:dyDescent="0.25">
      <c r="A1025" s="98">
        <v>212</v>
      </c>
      <c r="B1025" s="8">
        <v>18338</v>
      </c>
      <c r="C1025" s="10">
        <v>43082</v>
      </c>
      <c r="D1025" s="18" t="s">
        <v>1252</v>
      </c>
      <c r="E1025" s="8">
        <v>16369</v>
      </c>
      <c r="F1025" s="8" t="s">
        <v>1216</v>
      </c>
      <c r="G1025" s="8">
        <v>4212</v>
      </c>
      <c r="H1025" s="12">
        <f>'Computer-1'!K275</f>
        <v>40</v>
      </c>
      <c r="I1025" s="8" t="s">
        <v>2503</v>
      </c>
      <c r="J1025" s="8"/>
      <c r="K1025" s="38">
        <v>38616</v>
      </c>
      <c r="L1025" s="13" t="e">
        <f>DATEDIF(K1025,#REF!,"Y")&amp; "." &amp; DATEDIF(K1025,#REF!,"YM") &amp; "."&amp; DATEDIF(K1025,#REF!,"MD") +1</f>
        <v>#REF!</v>
      </c>
      <c r="M1025" s="31">
        <v>5.0199999999999996</v>
      </c>
      <c r="N1025" s="31">
        <v>55</v>
      </c>
      <c r="O1025" s="109" t="s">
        <v>2473</v>
      </c>
      <c r="P1025" s="15"/>
      <c r="Q1025" s="2"/>
    </row>
    <row r="1026" spans="1:17" s="92" customFormat="1" x14ac:dyDescent="0.25">
      <c r="A1026" s="98">
        <v>208</v>
      </c>
      <c r="B1026" s="8">
        <v>18832</v>
      </c>
      <c r="C1026" s="10">
        <v>43084</v>
      </c>
      <c r="D1026" s="18" t="s">
        <v>716</v>
      </c>
      <c r="E1026" s="8">
        <v>18478</v>
      </c>
      <c r="F1026" s="8" t="s">
        <v>710</v>
      </c>
      <c r="G1026" s="8">
        <v>4208</v>
      </c>
      <c r="H1026" s="12">
        <f>'Computer-1'!K271</f>
        <v>39</v>
      </c>
      <c r="I1026" s="8" t="s">
        <v>2503</v>
      </c>
      <c r="J1026" s="8"/>
      <c r="K1026" s="38">
        <v>39064</v>
      </c>
      <c r="L1026" s="13" t="e">
        <f>DATEDIF(K1026,#REF!,"Y")&amp; "." &amp; DATEDIF(K1026,#REF!,"YM") &amp; "."&amp; DATEDIF(K1026,#REF!,"MD") +1</f>
        <v>#REF!</v>
      </c>
      <c r="M1026" s="31">
        <v>5.01</v>
      </c>
      <c r="N1026" s="31">
        <v>40</v>
      </c>
      <c r="O1026" s="109" t="s">
        <v>2473</v>
      </c>
      <c r="P1026" s="15"/>
      <c r="Q1026" s="2"/>
    </row>
    <row r="1027" spans="1:17" s="92" customFormat="1" x14ac:dyDescent="0.25">
      <c r="A1027" s="98">
        <v>213</v>
      </c>
      <c r="B1027" s="8">
        <v>18334</v>
      </c>
      <c r="C1027" s="10">
        <v>43081</v>
      </c>
      <c r="D1027" s="18" t="s">
        <v>1256</v>
      </c>
      <c r="E1027" s="8">
        <v>16373</v>
      </c>
      <c r="F1027" s="8" t="s">
        <v>1216</v>
      </c>
      <c r="G1027" s="8">
        <v>4213</v>
      </c>
      <c r="H1027" s="12">
        <f>'Computer-1'!K276</f>
        <v>39</v>
      </c>
      <c r="I1027" s="8" t="s">
        <v>2503</v>
      </c>
      <c r="J1027" s="8"/>
      <c r="K1027" s="38">
        <v>39023</v>
      </c>
      <c r="L1027" s="13" t="e">
        <f>DATEDIF(K1027,#REF!,"Y")&amp; "." &amp; DATEDIF(K1027,#REF!,"YM") &amp; "."&amp; DATEDIF(K1027,#REF!,"MD") +1</f>
        <v>#REF!</v>
      </c>
      <c r="M1027" s="31">
        <v>4.07</v>
      </c>
      <c r="N1027" s="31">
        <v>38</v>
      </c>
      <c r="O1027" s="109" t="s">
        <v>2473</v>
      </c>
      <c r="P1027" s="15"/>
      <c r="Q1027" s="2"/>
    </row>
    <row r="1028" spans="1:17" s="92" customFormat="1" x14ac:dyDescent="0.25">
      <c r="A1028" s="98">
        <v>226</v>
      </c>
      <c r="B1028" s="28">
        <v>19151</v>
      </c>
      <c r="C1028" s="13">
        <v>43084</v>
      </c>
      <c r="D1028" s="45" t="s">
        <v>2048</v>
      </c>
      <c r="E1028" s="28">
        <v>20491</v>
      </c>
      <c r="F1028" s="8" t="s">
        <v>88</v>
      </c>
      <c r="G1028" s="8">
        <v>4226</v>
      </c>
      <c r="H1028" s="12">
        <f>'Computer-2'!K264</f>
        <v>39</v>
      </c>
      <c r="I1028" s="8" t="s">
        <v>2503</v>
      </c>
      <c r="J1028" s="8"/>
      <c r="K1028" s="13">
        <v>38653</v>
      </c>
      <c r="L1028" s="13" t="e">
        <f>DATEDIF(K1028,#REF!,"Y")&amp; "." &amp; DATEDIF(K1028,#REF!,"YM") &amp; "."&amp; DATEDIF(K1028,#REF!,"MD") +1</f>
        <v>#REF!</v>
      </c>
      <c r="M1028" s="35">
        <v>5.01</v>
      </c>
      <c r="N1028" s="35">
        <v>65</v>
      </c>
      <c r="O1028" s="109" t="s">
        <v>2473</v>
      </c>
      <c r="P1028" s="15"/>
      <c r="Q1028" s="2"/>
    </row>
    <row r="1029" spans="1:17" s="92" customFormat="1" x14ac:dyDescent="0.25">
      <c r="A1029" s="98">
        <v>299</v>
      </c>
      <c r="B1029" s="28">
        <v>19512</v>
      </c>
      <c r="C1029" s="13">
        <v>43092</v>
      </c>
      <c r="D1029" s="45" t="s">
        <v>2416</v>
      </c>
      <c r="E1029" s="28">
        <v>20244</v>
      </c>
      <c r="F1029" s="8" t="s">
        <v>38</v>
      </c>
      <c r="G1029" s="8">
        <v>4299</v>
      </c>
      <c r="H1029" s="12">
        <f>'Computer-4'!L293</f>
        <v>39</v>
      </c>
      <c r="I1029" s="8" t="s">
        <v>2503</v>
      </c>
      <c r="J1029" s="8"/>
      <c r="K1029" s="13">
        <v>38625</v>
      </c>
      <c r="L1029" s="13" t="e">
        <f>DATEDIF(K1029,#REF!,"Y")&amp; "." &amp; DATEDIF(K1029,#REF!,"YM") &amp; "."&amp; DATEDIF(K1029,#REF!,"MD") +1</f>
        <v>#REF!</v>
      </c>
      <c r="M1029" s="35">
        <v>5.0199999999999996</v>
      </c>
      <c r="N1029" s="35">
        <v>45</v>
      </c>
      <c r="O1029" s="109" t="s">
        <v>2473</v>
      </c>
      <c r="P1029" s="15"/>
      <c r="Q1029" s="2"/>
    </row>
    <row r="1030" spans="1:17" s="92" customFormat="1" x14ac:dyDescent="0.25">
      <c r="A1030" s="98">
        <v>217</v>
      </c>
      <c r="B1030" s="8">
        <v>17341</v>
      </c>
      <c r="C1030" s="10">
        <v>43099</v>
      </c>
      <c r="D1030" s="18" t="s">
        <v>2187</v>
      </c>
      <c r="E1030" s="8">
        <v>18441</v>
      </c>
      <c r="F1030" s="8" t="s">
        <v>832</v>
      </c>
      <c r="G1030" s="8">
        <v>4217</v>
      </c>
      <c r="H1030" s="12">
        <f>'Computer-1'!K280</f>
        <v>37</v>
      </c>
      <c r="I1030" s="8" t="s">
        <v>2503</v>
      </c>
      <c r="J1030" s="8"/>
      <c r="K1030" s="38">
        <v>38668</v>
      </c>
      <c r="L1030" s="13" t="e">
        <f>DATEDIF(K1030,#REF!,"Y")&amp; "." &amp; DATEDIF(K1030,#REF!,"YM") &amp; "."&amp; DATEDIF(K1030,#REF!,"MD") +1</f>
        <v>#REF!</v>
      </c>
      <c r="M1030" s="31">
        <v>5</v>
      </c>
      <c r="N1030" s="31">
        <v>40</v>
      </c>
      <c r="O1030" s="109" t="s">
        <v>2473</v>
      </c>
      <c r="P1030" s="15"/>
      <c r="Q1030" s="2"/>
    </row>
    <row r="1031" spans="1:17" s="92" customFormat="1" x14ac:dyDescent="0.25">
      <c r="A1031" s="98">
        <v>267</v>
      </c>
      <c r="B1031" s="28">
        <v>17980</v>
      </c>
      <c r="C1031" s="13">
        <v>43084</v>
      </c>
      <c r="D1031" s="45" t="s">
        <v>418</v>
      </c>
      <c r="E1031" s="28">
        <v>19055</v>
      </c>
      <c r="F1031" s="8" t="s">
        <v>48</v>
      </c>
      <c r="G1031" s="8">
        <v>4267</v>
      </c>
      <c r="H1031" s="12">
        <f>'Computer-3'!J281</f>
        <v>37</v>
      </c>
      <c r="I1031" s="8" t="s">
        <v>2503</v>
      </c>
      <c r="J1031" s="8"/>
      <c r="K1031" s="13">
        <v>38159</v>
      </c>
      <c r="L1031" s="13" t="e">
        <f>DATEDIF(K1031,#REF!,"Y")&amp; "." &amp; DATEDIF(K1031,#REF!,"YM") &amp; "."&amp; DATEDIF(K1031,#REF!,"MD") +1</f>
        <v>#REF!</v>
      </c>
      <c r="M1031" s="35">
        <v>5.0599999999999996</v>
      </c>
      <c r="N1031" s="35">
        <v>58</v>
      </c>
      <c r="O1031" s="109" t="s">
        <v>2473</v>
      </c>
      <c r="P1031" s="15"/>
      <c r="Q1031" s="2"/>
    </row>
    <row r="1032" spans="1:17" s="92" customFormat="1" x14ac:dyDescent="0.25">
      <c r="A1032" s="98">
        <v>270</v>
      </c>
      <c r="B1032" s="8">
        <v>18061</v>
      </c>
      <c r="C1032" s="10">
        <v>43083</v>
      </c>
      <c r="D1032" s="18" t="s">
        <v>2310</v>
      </c>
      <c r="E1032" s="8">
        <v>20217</v>
      </c>
      <c r="F1032" s="8" t="s">
        <v>1120</v>
      </c>
      <c r="G1032" s="8">
        <v>4270</v>
      </c>
      <c r="H1032" s="12">
        <f>'Computer-3'!J284</f>
        <v>37</v>
      </c>
      <c r="I1032" s="8" t="s">
        <v>2503</v>
      </c>
      <c r="J1032" s="8"/>
      <c r="K1032" s="38">
        <v>39047</v>
      </c>
      <c r="L1032" s="13" t="e">
        <f>DATEDIF(K1032,#REF!,"Y")&amp; "." &amp; DATEDIF(K1032,#REF!,"YM") &amp; "."&amp; DATEDIF(K1032,#REF!,"MD") +1</f>
        <v>#REF!</v>
      </c>
      <c r="M1032" s="31">
        <v>4.05</v>
      </c>
      <c r="N1032" s="31">
        <v>47</v>
      </c>
      <c r="O1032" s="109" t="s">
        <v>2473</v>
      </c>
      <c r="P1032" s="15"/>
      <c r="Q1032" s="2"/>
    </row>
    <row r="1033" spans="1:17" s="92" customFormat="1" x14ac:dyDescent="0.25">
      <c r="A1033" s="98">
        <v>285</v>
      </c>
      <c r="B1033" s="8">
        <v>18676</v>
      </c>
      <c r="C1033" s="10">
        <v>43082</v>
      </c>
      <c r="D1033" s="18" t="s">
        <v>1345</v>
      </c>
      <c r="E1033" s="8">
        <v>19264</v>
      </c>
      <c r="F1033" s="8" t="s">
        <v>1309</v>
      </c>
      <c r="G1033" s="8">
        <v>4285</v>
      </c>
      <c r="H1033" s="12">
        <f>'Computer-4'!L279</f>
        <v>37</v>
      </c>
      <c r="I1033" s="8" t="s">
        <v>2503</v>
      </c>
      <c r="J1033" s="8"/>
      <c r="K1033" s="38">
        <v>38696</v>
      </c>
      <c r="L1033" s="13" t="e">
        <f>DATEDIF(K1033,#REF!,"Y")&amp; "." &amp; DATEDIF(K1033,#REF!,"YM") &amp; "."&amp; DATEDIF(K1033,#REF!,"MD") +1</f>
        <v>#REF!</v>
      </c>
      <c r="M1033" s="31">
        <v>5.0199999999999996</v>
      </c>
      <c r="N1033" s="31">
        <v>45</v>
      </c>
      <c r="O1033" s="109" t="s">
        <v>2473</v>
      </c>
      <c r="P1033" s="15"/>
      <c r="Q1033" s="2"/>
    </row>
    <row r="1034" spans="1:17" s="92" customFormat="1" x14ac:dyDescent="0.25">
      <c r="A1034" s="98">
        <v>286</v>
      </c>
      <c r="B1034" s="8">
        <v>19526</v>
      </c>
      <c r="C1034" s="10">
        <v>43088</v>
      </c>
      <c r="D1034" s="18" t="s">
        <v>1376</v>
      </c>
      <c r="E1034" s="8">
        <v>19250</v>
      </c>
      <c r="F1034" s="8" t="s">
        <v>1309</v>
      </c>
      <c r="G1034" s="8">
        <v>4286</v>
      </c>
      <c r="H1034" s="12">
        <f>'Computer-4'!L280</f>
        <v>37</v>
      </c>
      <c r="I1034" s="8" t="s">
        <v>2503</v>
      </c>
      <c r="J1034" s="8"/>
      <c r="K1034" s="38">
        <v>37975</v>
      </c>
      <c r="L1034" s="13" t="e">
        <f>DATEDIF(K1034,#REF!,"Y")&amp; "." &amp; DATEDIF(K1034,#REF!,"YM") &amp; "."&amp; DATEDIF(K1034,#REF!,"MD") +1</f>
        <v>#REF!</v>
      </c>
      <c r="M1034" s="31">
        <v>5.03</v>
      </c>
      <c r="N1034" s="31">
        <v>67</v>
      </c>
      <c r="O1034" s="109" t="s">
        <v>2473</v>
      </c>
      <c r="P1034" s="15"/>
      <c r="Q1034" s="2"/>
    </row>
    <row r="1035" spans="1:17" s="92" customFormat="1" x14ac:dyDescent="0.25">
      <c r="A1035" s="98">
        <v>197</v>
      </c>
      <c r="B1035" s="8">
        <v>18723</v>
      </c>
      <c r="C1035" s="10">
        <v>43083</v>
      </c>
      <c r="D1035" s="18" t="s">
        <v>1095</v>
      </c>
      <c r="E1035" s="8">
        <v>19438</v>
      </c>
      <c r="F1035" s="8" t="s">
        <v>1075</v>
      </c>
      <c r="G1035" s="8">
        <v>4197</v>
      </c>
      <c r="H1035" s="12">
        <f>'Computer-4'!L266</f>
        <v>36</v>
      </c>
      <c r="I1035" s="8" t="s">
        <v>2503</v>
      </c>
      <c r="J1035" s="8"/>
      <c r="K1035" s="38">
        <v>38883</v>
      </c>
      <c r="L1035" s="13" t="e">
        <f>DATEDIF(K1035,#REF!,"Y")&amp; "." &amp; DATEDIF(K1035,#REF!,"YM") &amp; "."&amp; DATEDIF(K1035,#REF!,"MD") +1</f>
        <v>#REF!</v>
      </c>
      <c r="M1035" s="31">
        <v>5.0999999999999996</v>
      </c>
      <c r="N1035" s="31">
        <v>65</v>
      </c>
      <c r="O1035" s="109" t="s">
        <v>2473</v>
      </c>
      <c r="P1035" s="15"/>
      <c r="Q1035" s="2"/>
    </row>
    <row r="1036" spans="1:17" s="92" customFormat="1" x14ac:dyDescent="0.25">
      <c r="A1036" s="98">
        <v>199</v>
      </c>
      <c r="B1036" s="8">
        <v>18779</v>
      </c>
      <c r="C1036" s="10">
        <v>43084</v>
      </c>
      <c r="D1036" s="18" t="s">
        <v>909</v>
      </c>
      <c r="E1036" s="8">
        <v>19125</v>
      </c>
      <c r="F1036" s="8" t="s">
        <v>902</v>
      </c>
      <c r="G1036" s="8">
        <v>4199</v>
      </c>
      <c r="H1036" s="12">
        <f>'Computer-4'!L268</f>
        <v>36</v>
      </c>
      <c r="I1036" s="8" t="s">
        <v>2503</v>
      </c>
      <c r="J1036" s="8"/>
      <c r="K1036" s="38">
        <v>38675</v>
      </c>
      <c r="L1036" s="13" t="e">
        <f>DATEDIF(K1036,#REF!,"Y")&amp; "." &amp; DATEDIF(K1036,#REF!,"YM") &amp; "."&amp; DATEDIF(K1036,#REF!,"MD") +1</f>
        <v>#REF!</v>
      </c>
      <c r="M1036" s="31">
        <v>5.0199999999999996</v>
      </c>
      <c r="N1036" s="31">
        <v>70</v>
      </c>
      <c r="O1036" s="109" t="s">
        <v>2473</v>
      </c>
      <c r="P1036" s="15"/>
      <c r="Q1036" s="2"/>
    </row>
    <row r="1037" spans="1:17" s="92" customFormat="1" x14ac:dyDescent="0.25">
      <c r="A1037" s="98">
        <v>249</v>
      </c>
      <c r="B1037" s="8">
        <v>17611</v>
      </c>
      <c r="C1037" s="10">
        <v>43083</v>
      </c>
      <c r="D1037" s="18" t="s">
        <v>560</v>
      </c>
      <c r="E1037" s="8">
        <v>19231</v>
      </c>
      <c r="F1037" s="8" t="s">
        <v>540</v>
      </c>
      <c r="G1037" s="8">
        <v>4249</v>
      </c>
      <c r="H1037" s="12">
        <f>'Computer-2'!K287</f>
        <v>36</v>
      </c>
      <c r="I1037" s="8" t="s">
        <v>2503</v>
      </c>
      <c r="J1037" s="8"/>
      <c r="K1037" s="38">
        <v>38886</v>
      </c>
      <c r="L1037" s="13" t="e">
        <f>DATEDIF(K1037,#REF!,"Y")&amp; "." &amp; DATEDIF(K1037,#REF!,"YM") &amp; "."&amp; DATEDIF(K1037,#REF!,"MD") +1</f>
        <v>#REF!</v>
      </c>
      <c r="M1037" s="31">
        <v>4.09</v>
      </c>
      <c r="N1037" s="31">
        <v>46</v>
      </c>
      <c r="O1037" s="109" t="s">
        <v>2473</v>
      </c>
      <c r="P1037" s="15"/>
      <c r="Q1037" s="2"/>
    </row>
    <row r="1038" spans="1:17" s="92" customFormat="1" x14ac:dyDescent="0.25">
      <c r="A1038" s="98">
        <v>196</v>
      </c>
      <c r="B1038" s="8">
        <v>19443</v>
      </c>
      <c r="C1038" s="10">
        <v>43099</v>
      </c>
      <c r="D1038" s="18" t="s">
        <v>1094</v>
      </c>
      <c r="E1038" s="8">
        <v>20711</v>
      </c>
      <c r="F1038" s="8" t="s">
        <v>1075</v>
      </c>
      <c r="G1038" s="8">
        <v>4196</v>
      </c>
      <c r="H1038" s="12">
        <f>'Computer-4'!L265</f>
        <v>33</v>
      </c>
      <c r="I1038" s="8" t="s">
        <v>2503</v>
      </c>
      <c r="J1038" s="8"/>
      <c r="K1038" s="38">
        <v>39150</v>
      </c>
      <c r="L1038" s="13" t="e">
        <f>DATEDIF(K1038,#REF!,"Y")&amp; "." &amp; DATEDIF(K1038,#REF!,"YM") &amp; "."&amp; DATEDIF(K1038,#REF!,"MD") +1</f>
        <v>#REF!</v>
      </c>
      <c r="M1038" s="31">
        <v>4.07</v>
      </c>
      <c r="N1038" s="31">
        <v>40</v>
      </c>
      <c r="O1038" s="109" t="s">
        <v>2473</v>
      </c>
      <c r="P1038" s="15"/>
      <c r="Q1038" s="2"/>
    </row>
    <row r="1039" spans="1:17" s="92" customFormat="1" x14ac:dyDescent="0.25">
      <c r="A1039" s="98">
        <v>257</v>
      </c>
      <c r="B1039" s="28">
        <v>19229</v>
      </c>
      <c r="C1039" s="13">
        <v>43083</v>
      </c>
      <c r="D1039" s="45" t="s">
        <v>346</v>
      </c>
      <c r="E1039" s="28">
        <v>19181</v>
      </c>
      <c r="F1039" s="8" t="s">
        <v>116</v>
      </c>
      <c r="G1039" s="8">
        <v>4257</v>
      </c>
      <c r="H1039" s="12">
        <f>'Computer-3'!J271</f>
        <v>33</v>
      </c>
      <c r="I1039" s="8" t="s">
        <v>2503</v>
      </c>
      <c r="J1039" s="8"/>
      <c r="K1039" s="13">
        <v>38661</v>
      </c>
      <c r="L1039" s="13" t="e">
        <f>DATEDIF(K1039,#REF!,"Y")&amp; "." &amp; DATEDIF(K1039,#REF!,"YM") &amp; "."&amp; DATEDIF(K1039,#REF!,"MD") +1</f>
        <v>#REF!</v>
      </c>
      <c r="M1039" s="35">
        <v>4.08</v>
      </c>
      <c r="N1039" s="35">
        <v>3</v>
      </c>
      <c r="O1039" s="109" t="s">
        <v>2473</v>
      </c>
      <c r="P1039" s="15"/>
      <c r="Q1039" s="2"/>
    </row>
    <row r="1040" spans="1:17" s="92" customFormat="1" x14ac:dyDescent="0.25">
      <c r="A1040" s="98">
        <v>264</v>
      </c>
      <c r="B1040" s="28">
        <v>17976</v>
      </c>
      <c r="C1040" s="13">
        <v>43076</v>
      </c>
      <c r="D1040" s="45" t="s">
        <v>203</v>
      </c>
      <c r="E1040" s="28">
        <v>16822</v>
      </c>
      <c r="F1040" s="8" t="s">
        <v>48</v>
      </c>
      <c r="G1040" s="8">
        <v>4264</v>
      </c>
      <c r="H1040" s="12">
        <f>'Computer-3'!J278</f>
        <v>33</v>
      </c>
      <c r="I1040" s="8" t="s">
        <v>2503</v>
      </c>
      <c r="J1040" s="8"/>
      <c r="K1040" s="13">
        <v>38963</v>
      </c>
      <c r="L1040" s="13" t="e">
        <f>DATEDIF(K1040,#REF!,"Y")&amp; "." &amp; DATEDIF(K1040,#REF!,"YM") &amp; "."&amp; DATEDIF(K1040,#REF!,"MD") +1</f>
        <v>#REF!</v>
      </c>
      <c r="M1040" s="35">
        <v>5.04</v>
      </c>
      <c r="N1040" s="35">
        <v>40</v>
      </c>
      <c r="O1040" s="109" t="s">
        <v>2473</v>
      </c>
      <c r="P1040" s="15"/>
      <c r="Q1040" s="2"/>
    </row>
    <row r="1041" spans="1:17" s="92" customFormat="1" x14ac:dyDescent="0.25">
      <c r="A1041" s="98">
        <v>298</v>
      </c>
      <c r="B1041" s="28">
        <v>17416</v>
      </c>
      <c r="C1041" s="13">
        <v>43075</v>
      </c>
      <c r="D1041" s="45" t="s">
        <v>220</v>
      </c>
      <c r="E1041" s="28">
        <v>18634</v>
      </c>
      <c r="F1041" s="8" t="s">
        <v>38</v>
      </c>
      <c r="G1041" s="8">
        <v>4298</v>
      </c>
      <c r="H1041" s="12">
        <f>'Computer-4'!L292</f>
        <v>33</v>
      </c>
      <c r="I1041" s="8" t="s">
        <v>2503</v>
      </c>
      <c r="J1041" s="8"/>
      <c r="K1041" s="13">
        <v>38779</v>
      </c>
      <c r="L1041" s="13" t="e">
        <f>DATEDIF(K1041,#REF!,"Y")&amp; "." &amp; DATEDIF(K1041,#REF!,"YM") &amp; "."&amp; DATEDIF(K1041,#REF!,"MD") +1</f>
        <v>#REF!</v>
      </c>
      <c r="M1041" s="35">
        <v>4.09</v>
      </c>
      <c r="N1041" s="35">
        <v>50</v>
      </c>
      <c r="O1041" s="109" t="s">
        <v>2473</v>
      </c>
      <c r="P1041" s="15"/>
      <c r="Q1041" s="2"/>
    </row>
    <row r="1042" spans="1:17" s="92" customFormat="1" x14ac:dyDescent="0.25">
      <c r="A1042" s="98">
        <v>219</v>
      </c>
      <c r="B1042" s="8">
        <v>17346</v>
      </c>
      <c r="C1042" s="10">
        <v>43100</v>
      </c>
      <c r="D1042" s="18" t="s">
        <v>2379</v>
      </c>
      <c r="E1042" s="8">
        <v>18617</v>
      </c>
      <c r="F1042" s="8" t="s">
        <v>832</v>
      </c>
      <c r="G1042" s="8">
        <v>4219</v>
      </c>
      <c r="H1042" s="12">
        <f>'Computer-1'!K282</f>
        <v>32</v>
      </c>
      <c r="I1042" s="8" t="s">
        <v>2503</v>
      </c>
      <c r="J1042" s="8"/>
      <c r="K1042" s="38">
        <v>38237</v>
      </c>
      <c r="L1042" s="13" t="e">
        <f>DATEDIF(K1042,#REF!,"Y")&amp; "." &amp; DATEDIF(K1042,#REF!,"YM") &amp; "."&amp; DATEDIF(K1042,#REF!,"MD") +1</f>
        <v>#REF!</v>
      </c>
      <c r="M1042" s="31">
        <v>5</v>
      </c>
      <c r="N1042" s="31">
        <v>48</v>
      </c>
      <c r="O1042" s="109" t="s">
        <v>2473</v>
      </c>
      <c r="P1042" s="17"/>
      <c r="Q1042" s="2"/>
    </row>
    <row r="1043" spans="1:17" s="92" customFormat="1" x14ac:dyDescent="0.25">
      <c r="A1043" s="98">
        <v>222</v>
      </c>
      <c r="B1043" s="8">
        <v>17727</v>
      </c>
      <c r="C1043" s="10">
        <v>43068</v>
      </c>
      <c r="D1043" s="18" t="s">
        <v>183</v>
      </c>
      <c r="E1043" s="8">
        <v>15516</v>
      </c>
      <c r="F1043" s="27" t="s">
        <v>88</v>
      </c>
      <c r="G1043" s="8">
        <v>4222</v>
      </c>
      <c r="H1043" s="12">
        <f>'Computer-1'!K285</f>
        <v>32</v>
      </c>
      <c r="I1043" s="8" t="s">
        <v>2503</v>
      </c>
      <c r="J1043" s="8"/>
      <c r="K1043" s="10">
        <v>38417</v>
      </c>
      <c r="L1043" s="13" t="e">
        <f>DATEDIF(K1043,#REF!,"Y")&amp; "." &amp; DATEDIF(K1043,#REF!,"YM") &amp; "."&amp; DATEDIF(K1043,#REF!,"MD") +1</f>
        <v>#REF!</v>
      </c>
      <c r="M1043" s="31">
        <v>5.01</v>
      </c>
      <c r="N1043" s="31">
        <v>45</v>
      </c>
      <c r="O1043" s="109" t="s">
        <v>2473</v>
      </c>
      <c r="P1043" s="17"/>
      <c r="Q1043" s="2"/>
    </row>
    <row r="1044" spans="1:17" s="92" customFormat="1" x14ac:dyDescent="0.25">
      <c r="A1044" s="98">
        <v>288</v>
      </c>
      <c r="B1044" s="28">
        <v>17395</v>
      </c>
      <c r="C1044" s="13">
        <v>43077</v>
      </c>
      <c r="D1044" s="45" t="s">
        <v>227</v>
      </c>
      <c r="E1044" s="28">
        <v>18143</v>
      </c>
      <c r="F1044" s="8" t="s">
        <v>26</v>
      </c>
      <c r="G1044" s="8">
        <v>4288</v>
      </c>
      <c r="H1044" s="12">
        <f>'Computer-4'!L282</f>
        <v>32</v>
      </c>
      <c r="I1044" s="8" t="s">
        <v>2503</v>
      </c>
      <c r="J1044" s="8"/>
      <c r="K1044" s="13">
        <v>39200</v>
      </c>
      <c r="L1044" s="13" t="e">
        <f>DATEDIF(K1044,#REF!,"Y")&amp; "." &amp; DATEDIF(K1044,#REF!,"YM") &amp; "."&amp; DATEDIF(K1044,#REF!,"MD") +1</f>
        <v>#REF!</v>
      </c>
      <c r="M1044" s="35">
        <v>4.0999999999999996</v>
      </c>
      <c r="N1044" s="35">
        <v>43</v>
      </c>
      <c r="O1044" s="109" t="s">
        <v>2473</v>
      </c>
      <c r="P1044" s="17"/>
      <c r="Q1044" s="2"/>
    </row>
    <row r="1045" spans="1:17" s="92" customFormat="1" x14ac:dyDescent="0.25">
      <c r="A1045" s="98">
        <v>214</v>
      </c>
      <c r="B1045" s="8">
        <v>18332</v>
      </c>
      <c r="C1045" s="10">
        <v>43081</v>
      </c>
      <c r="D1045" s="18" t="s">
        <v>1257</v>
      </c>
      <c r="E1045" s="8">
        <v>16383</v>
      </c>
      <c r="F1045" s="8" t="s">
        <v>1216</v>
      </c>
      <c r="G1045" s="8">
        <v>4214</v>
      </c>
      <c r="H1045" s="12">
        <f>'Computer-1'!K277</f>
        <v>30</v>
      </c>
      <c r="I1045" s="8" t="s">
        <v>2503</v>
      </c>
      <c r="J1045" s="8"/>
      <c r="K1045" s="38">
        <v>39069</v>
      </c>
      <c r="L1045" s="13" t="e">
        <f>DATEDIF(K1045,#REF!,"Y")&amp; "." &amp; DATEDIF(K1045,#REF!,"YM") &amp; "."&amp; DATEDIF(K1045,#REF!,"MD") +1</f>
        <v>#REF!</v>
      </c>
      <c r="M1045" s="31">
        <v>5</v>
      </c>
      <c r="N1045" s="31">
        <v>48</v>
      </c>
      <c r="O1045" s="109" t="s">
        <v>2473</v>
      </c>
      <c r="P1045" s="17"/>
      <c r="Q1045" s="2"/>
    </row>
    <row r="1046" spans="1:17" s="92" customFormat="1" x14ac:dyDescent="0.25">
      <c r="A1046" s="98">
        <v>218</v>
      </c>
      <c r="B1046" s="8">
        <v>17343</v>
      </c>
      <c r="C1046" s="10">
        <v>43099</v>
      </c>
      <c r="D1046" s="18" t="s">
        <v>2188</v>
      </c>
      <c r="E1046" s="8">
        <v>18445</v>
      </c>
      <c r="F1046" s="8" t="s">
        <v>832</v>
      </c>
      <c r="G1046" s="8">
        <v>4218</v>
      </c>
      <c r="H1046" s="12">
        <f>'Computer-1'!K281</f>
        <v>29</v>
      </c>
      <c r="I1046" s="8" t="s">
        <v>2503</v>
      </c>
      <c r="J1046" s="8"/>
      <c r="K1046" s="38">
        <v>38633</v>
      </c>
      <c r="L1046" s="13" t="e">
        <f>DATEDIF(K1046,#REF!,"Y")&amp; "." &amp; DATEDIF(K1046,#REF!,"YM") &amp; "."&amp; DATEDIF(K1046,#REF!,"MD") +1</f>
        <v>#REF!</v>
      </c>
      <c r="M1046" s="31">
        <v>4.08</v>
      </c>
      <c r="N1046" s="31">
        <v>34</v>
      </c>
      <c r="O1046" s="109" t="s">
        <v>2473</v>
      </c>
      <c r="P1046" s="17"/>
      <c r="Q1046" s="2"/>
    </row>
    <row r="1047" spans="1:17" s="92" customFormat="1" x14ac:dyDescent="0.25">
      <c r="A1047" s="98">
        <v>231</v>
      </c>
      <c r="B1047" s="28">
        <v>19187</v>
      </c>
      <c r="C1047" s="13">
        <v>43099</v>
      </c>
      <c r="D1047" s="45" t="s">
        <v>529</v>
      </c>
      <c r="E1047" s="28">
        <v>18658</v>
      </c>
      <c r="F1047" s="8" t="s">
        <v>88</v>
      </c>
      <c r="G1047" s="8">
        <v>4231</v>
      </c>
      <c r="H1047" s="12">
        <f>'Computer-2'!K269</f>
        <v>29</v>
      </c>
      <c r="I1047" s="8" t="s">
        <v>2503</v>
      </c>
      <c r="J1047" s="8"/>
      <c r="K1047" s="13">
        <v>39048</v>
      </c>
      <c r="L1047" s="13" t="e">
        <f>DATEDIF(K1047,#REF!,"Y")&amp; "." &amp; DATEDIF(K1047,#REF!,"YM") &amp; "."&amp; DATEDIF(K1047,#REF!,"MD") +1</f>
        <v>#REF!</v>
      </c>
      <c r="M1047" s="35">
        <v>5.0599999999999996</v>
      </c>
      <c r="N1047" s="35">
        <v>48</v>
      </c>
      <c r="O1047" s="109" t="s">
        <v>2473</v>
      </c>
      <c r="P1047" s="17"/>
      <c r="Q1047" s="2"/>
    </row>
    <row r="1048" spans="1:17" s="92" customFormat="1" x14ac:dyDescent="0.25">
      <c r="A1048" s="98">
        <v>302</v>
      </c>
      <c r="B1048" s="8">
        <v>19081</v>
      </c>
      <c r="C1048" s="10">
        <v>43098</v>
      </c>
      <c r="D1048" s="18" t="s">
        <v>2204</v>
      </c>
      <c r="E1048" s="8">
        <v>18398</v>
      </c>
      <c r="F1048" s="8" t="s">
        <v>885</v>
      </c>
      <c r="G1048" s="8">
        <v>4302</v>
      </c>
      <c r="H1048" s="12">
        <f>'Computer-4'!L296</f>
        <v>29</v>
      </c>
      <c r="I1048" s="8" t="s">
        <v>2503</v>
      </c>
      <c r="J1048" s="8"/>
      <c r="K1048" s="38">
        <v>38544</v>
      </c>
      <c r="L1048" s="13" t="e">
        <f>DATEDIF(K1048,#REF!,"Y")&amp; "." &amp; DATEDIF(K1048,#REF!,"YM") &amp; "."&amp; DATEDIF(K1048,#REF!,"MD") +1</f>
        <v>#REF!</v>
      </c>
      <c r="M1048" s="31">
        <v>5.04</v>
      </c>
      <c r="N1048" s="31">
        <v>45</v>
      </c>
      <c r="O1048" s="109" t="s">
        <v>2473</v>
      </c>
      <c r="P1048" s="17"/>
      <c r="Q1048" s="2"/>
    </row>
    <row r="1049" spans="1:17" s="92" customFormat="1" x14ac:dyDescent="0.25">
      <c r="A1049" s="98">
        <v>209</v>
      </c>
      <c r="B1049" s="8">
        <v>18838</v>
      </c>
      <c r="C1049" s="10">
        <v>43099</v>
      </c>
      <c r="D1049" s="18" t="s">
        <v>717</v>
      </c>
      <c r="E1049" s="8">
        <v>18481</v>
      </c>
      <c r="F1049" s="8" t="s">
        <v>710</v>
      </c>
      <c r="G1049" s="8">
        <v>4209</v>
      </c>
      <c r="H1049" s="12">
        <f>'Computer-1'!K272</f>
        <v>25</v>
      </c>
      <c r="I1049" s="8" t="s">
        <v>2503</v>
      </c>
      <c r="J1049" s="8"/>
      <c r="K1049" s="38">
        <v>38979</v>
      </c>
      <c r="L1049" s="13" t="e">
        <f>DATEDIF(K1049,#REF!,"Y")&amp; "." &amp; DATEDIF(K1049,#REF!,"YM") &amp; "."&amp; DATEDIF(K1049,#REF!,"MD") +1</f>
        <v>#REF!</v>
      </c>
      <c r="M1049" s="31">
        <v>5.05</v>
      </c>
      <c r="N1049" s="31">
        <v>53</v>
      </c>
      <c r="O1049" s="109" t="s">
        <v>2473</v>
      </c>
      <c r="P1049" s="15"/>
      <c r="Q1049" s="2"/>
    </row>
    <row r="1050" spans="1:17" s="92" customFormat="1" x14ac:dyDescent="0.25">
      <c r="A1050" s="98">
        <v>244</v>
      </c>
      <c r="B1050" s="8">
        <v>18633</v>
      </c>
      <c r="C1050" s="10">
        <v>43098</v>
      </c>
      <c r="D1050" s="18" t="s">
        <v>2255</v>
      </c>
      <c r="E1050" s="8">
        <v>17951</v>
      </c>
      <c r="F1050" s="8" t="s">
        <v>1036</v>
      </c>
      <c r="G1050" s="8">
        <v>4244</v>
      </c>
      <c r="H1050" s="12">
        <f>'Computer-2'!K282</f>
        <v>24</v>
      </c>
      <c r="I1050" s="8" t="s">
        <v>2503</v>
      </c>
      <c r="J1050" s="8"/>
      <c r="K1050" s="38">
        <v>38604</v>
      </c>
      <c r="L1050" s="13" t="e">
        <f>DATEDIF(K1050,#REF!,"Y")&amp; "." &amp; DATEDIF(K1050,#REF!,"YM") &amp; "."&amp; DATEDIF(K1050,#REF!,"MD") +1</f>
        <v>#REF!</v>
      </c>
      <c r="M1050" s="31">
        <v>4.1100000000000003</v>
      </c>
      <c r="N1050" s="31">
        <v>42</v>
      </c>
      <c r="O1050" s="109" t="s">
        <v>2473</v>
      </c>
      <c r="P1050" s="15"/>
      <c r="Q1050" s="2"/>
    </row>
    <row r="1051" spans="1:17" s="92" customFormat="1" x14ac:dyDescent="0.25">
      <c r="A1051" s="98">
        <v>200</v>
      </c>
      <c r="B1051" s="8">
        <v>19673</v>
      </c>
      <c r="C1051" s="10">
        <v>43099</v>
      </c>
      <c r="D1051" s="18" t="s">
        <v>914</v>
      </c>
      <c r="E1051" s="8">
        <v>13013</v>
      </c>
      <c r="F1051" s="8" t="s">
        <v>902</v>
      </c>
      <c r="G1051" s="8">
        <v>4200</v>
      </c>
      <c r="H1051" s="12">
        <f>'Computer-4'!L269</f>
        <v>23</v>
      </c>
      <c r="I1051" s="8" t="s">
        <v>2503</v>
      </c>
      <c r="J1051" s="8"/>
      <c r="K1051" s="38">
        <v>38935</v>
      </c>
      <c r="L1051" s="13" t="e">
        <f>DATEDIF(K1051,#REF!,"Y")&amp; "." &amp; DATEDIF(K1051,#REF!,"YM") &amp; "."&amp; DATEDIF(K1051,#REF!,"MD") +1</f>
        <v>#REF!</v>
      </c>
      <c r="M1051" s="31">
        <v>4.07</v>
      </c>
      <c r="N1051" s="31">
        <v>48</v>
      </c>
      <c r="O1051" s="109" t="s">
        <v>2473</v>
      </c>
      <c r="P1051" s="15"/>
      <c r="Q1051" s="2"/>
    </row>
    <row r="1052" spans="1:17" s="92" customFormat="1" x14ac:dyDescent="0.25">
      <c r="A1052" s="98">
        <v>211</v>
      </c>
      <c r="B1052" s="8">
        <v>18349</v>
      </c>
      <c r="C1052" s="10">
        <v>43083</v>
      </c>
      <c r="D1052" s="18" t="s">
        <v>1242</v>
      </c>
      <c r="E1052" s="8">
        <v>16380</v>
      </c>
      <c r="F1052" s="8" t="s">
        <v>1216</v>
      </c>
      <c r="G1052" s="8">
        <v>4211</v>
      </c>
      <c r="H1052" s="12">
        <f>'Computer-1'!K274</f>
        <v>17</v>
      </c>
      <c r="I1052" s="8" t="s">
        <v>2503</v>
      </c>
      <c r="J1052" s="8"/>
      <c r="K1052" s="38">
        <v>38482</v>
      </c>
      <c r="L1052" s="13" t="e">
        <f>DATEDIF(K1052,#REF!,"Y")&amp; "." &amp; DATEDIF(K1052,#REF!,"YM") &amp; "."&amp; DATEDIF(K1052,#REF!,"MD") +1</f>
        <v>#REF!</v>
      </c>
      <c r="M1052" s="31">
        <v>4.09</v>
      </c>
      <c r="N1052" s="31">
        <v>42.5</v>
      </c>
      <c r="O1052" s="109" t="s">
        <v>2473</v>
      </c>
      <c r="P1052" s="15"/>
      <c r="Q1052" s="2"/>
    </row>
    <row r="1053" spans="1:17" s="92" customFormat="1" x14ac:dyDescent="0.25">
      <c r="A1053" s="98">
        <v>228</v>
      </c>
      <c r="B1053" s="28">
        <v>19126</v>
      </c>
      <c r="C1053" s="13">
        <v>43082</v>
      </c>
      <c r="D1053" s="45" t="s">
        <v>526</v>
      </c>
      <c r="E1053" s="28">
        <v>4265</v>
      </c>
      <c r="F1053" s="8" t="s">
        <v>88</v>
      </c>
      <c r="G1053" s="8">
        <v>4228</v>
      </c>
      <c r="H1053" s="12">
        <f>'Computer-2'!K266</f>
        <v>0</v>
      </c>
      <c r="I1053" s="8" t="s">
        <v>2503</v>
      </c>
      <c r="J1053" s="8"/>
      <c r="K1053" s="13">
        <v>38588</v>
      </c>
      <c r="L1053" s="13" t="e">
        <f>DATEDIF(K1053,#REF!,"Y")&amp; "." &amp; DATEDIF(K1053,#REF!,"YM") &amp; "."&amp; DATEDIF(K1053,#REF!,"MD") +1</f>
        <v>#REF!</v>
      </c>
      <c r="M1053" s="35">
        <v>5.03</v>
      </c>
      <c r="N1053" s="35">
        <v>54</v>
      </c>
      <c r="O1053" s="109" t="s">
        <v>2473</v>
      </c>
      <c r="P1053" s="15"/>
      <c r="Q1053" s="2"/>
    </row>
    <row r="1054" spans="1:17" s="92" customFormat="1" x14ac:dyDescent="0.25">
      <c r="A1054" s="98">
        <v>229</v>
      </c>
      <c r="B1054" s="28">
        <v>19166</v>
      </c>
      <c r="C1054" s="13">
        <v>43088</v>
      </c>
      <c r="D1054" s="45" t="s">
        <v>2062</v>
      </c>
      <c r="E1054" s="28">
        <v>19352</v>
      </c>
      <c r="F1054" s="8" t="s">
        <v>88</v>
      </c>
      <c r="G1054" s="8">
        <v>4229</v>
      </c>
      <c r="H1054" s="12">
        <f>'Computer-2'!K267</f>
        <v>0</v>
      </c>
      <c r="I1054" s="8" t="s">
        <v>2503</v>
      </c>
      <c r="J1054" s="8"/>
      <c r="K1054" s="13">
        <v>38326</v>
      </c>
      <c r="L1054" s="13" t="e">
        <f>DATEDIF(K1054,#REF!,"Y")&amp; "." &amp; DATEDIF(K1054,#REF!,"YM") &amp; "."&amp; DATEDIF(K1054,#REF!,"MD") +1</f>
        <v>#REF!</v>
      </c>
      <c r="M1054" s="35">
        <v>5.05</v>
      </c>
      <c r="N1054" s="35">
        <v>79</v>
      </c>
      <c r="O1054" s="109" t="s">
        <v>2473</v>
      </c>
      <c r="P1054" s="15"/>
      <c r="Q1054" s="2"/>
    </row>
    <row r="1055" spans="1:17" s="92" customFormat="1" x14ac:dyDescent="0.25">
      <c r="A1055" s="98">
        <v>230</v>
      </c>
      <c r="B1055" s="28">
        <v>19127</v>
      </c>
      <c r="C1055" s="13">
        <v>43082</v>
      </c>
      <c r="D1055" s="45" t="s">
        <v>527</v>
      </c>
      <c r="E1055" s="28">
        <v>4266</v>
      </c>
      <c r="F1055" s="8" t="s">
        <v>88</v>
      </c>
      <c r="G1055" s="8">
        <v>4230</v>
      </c>
      <c r="H1055" s="12">
        <f>'Computer-2'!K268</f>
        <v>0</v>
      </c>
      <c r="I1055" s="8" t="s">
        <v>2503</v>
      </c>
      <c r="J1055" s="8"/>
      <c r="K1055" s="13">
        <v>39029</v>
      </c>
      <c r="L1055" s="13" t="e">
        <f>DATEDIF(K1055,#REF!,"Y")&amp; "." &amp; DATEDIF(K1055,#REF!,"YM") &amp; "."&amp; DATEDIF(K1055,#REF!,"MD") +1</f>
        <v>#REF!</v>
      </c>
      <c r="M1055" s="35">
        <v>5.01</v>
      </c>
      <c r="N1055" s="35">
        <v>42</v>
      </c>
      <c r="O1055" s="109" t="s">
        <v>2473</v>
      </c>
      <c r="P1055" s="15"/>
      <c r="Q1055" s="2"/>
    </row>
    <row r="1056" spans="1:17" s="92" customFormat="1" x14ac:dyDescent="0.25">
      <c r="A1056" s="98">
        <v>232</v>
      </c>
      <c r="B1056" s="8">
        <v>18211</v>
      </c>
      <c r="C1056" s="10">
        <v>43070</v>
      </c>
      <c r="D1056" s="18" t="s">
        <v>73</v>
      </c>
      <c r="E1056" s="8">
        <v>16237</v>
      </c>
      <c r="F1056" s="27" t="s">
        <v>41</v>
      </c>
      <c r="G1056" s="8">
        <v>4232</v>
      </c>
      <c r="H1056" s="12">
        <f>'Computer-2'!K270</f>
        <v>0</v>
      </c>
      <c r="I1056" s="8" t="s">
        <v>2503</v>
      </c>
      <c r="J1056" s="8"/>
      <c r="K1056" s="51">
        <v>39294</v>
      </c>
      <c r="L1056" s="13" t="e">
        <f>DATEDIF(K1056,#REF!,"Y")&amp; "." &amp; DATEDIF(K1056,#REF!,"YM") &amp; "."&amp; DATEDIF(K1056,#REF!,"MD") +1</f>
        <v>#REF!</v>
      </c>
      <c r="M1056" s="31">
        <v>4.07</v>
      </c>
      <c r="N1056" s="31">
        <v>38</v>
      </c>
      <c r="O1056" s="109" t="s">
        <v>2473</v>
      </c>
      <c r="P1056" s="15"/>
      <c r="Q1056" s="2"/>
    </row>
    <row r="1057" spans="1:17" s="92" customFormat="1" x14ac:dyDescent="0.25">
      <c r="A1057" s="98">
        <v>237</v>
      </c>
      <c r="B1057" s="8">
        <v>19683</v>
      </c>
      <c r="C1057" s="10">
        <v>43092</v>
      </c>
      <c r="D1057" s="18" t="s">
        <v>941</v>
      </c>
      <c r="E1057" s="8">
        <v>19582</v>
      </c>
      <c r="F1057" s="8" t="s">
        <v>918</v>
      </c>
      <c r="G1057" s="8">
        <v>4237</v>
      </c>
      <c r="H1057" s="12">
        <f>'Computer-2'!K275</f>
        <v>0</v>
      </c>
      <c r="I1057" s="8" t="s">
        <v>2503</v>
      </c>
      <c r="J1057" s="8"/>
      <c r="K1057" s="38">
        <v>39074</v>
      </c>
      <c r="L1057" s="13" t="e">
        <f>DATEDIF(K1057,#REF!,"Y")&amp; "." &amp; DATEDIF(K1057,#REF!,"YM") &amp; "."&amp; DATEDIF(K1057,#REF!,"MD") +1</f>
        <v>#REF!</v>
      </c>
      <c r="M1057" s="31">
        <v>4.1100000000000003</v>
      </c>
      <c r="N1057" s="31">
        <v>42</v>
      </c>
      <c r="O1057" s="109" t="s">
        <v>2473</v>
      </c>
      <c r="P1057" s="15"/>
      <c r="Q1057" s="2"/>
    </row>
    <row r="1058" spans="1:17" s="92" customFormat="1" x14ac:dyDescent="0.25">
      <c r="A1058" s="153">
        <v>248</v>
      </c>
      <c r="B1058" s="129">
        <v>17576</v>
      </c>
      <c r="C1058" s="130">
        <v>43075</v>
      </c>
      <c r="D1058" s="131" t="s">
        <v>558</v>
      </c>
      <c r="E1058" s="129">
        <v>17375</v>
      </c>
      <c r="F1058" s="129" t="s">
        <v>540</v>
      </c>
      <c r="G1058" s="129">
        <v>4248</v>
      </c>
      <c r="H1058" s="12">
        <f>'Computer-2'!K286</f>
        <v>0</v>
      </c>
      <c r="I1058" s="129" t="s">
        <v>2503</v>
      </c>
      <c r="J1058" s="129"/>
      <c r="K1058" s="132">
        <v>38149</v>
      </c>
      <c r="L1058" s="133" t="e">
        <f>DATEDIF(K1058,#REF!,"Y")&amp; "." &amp; DATEDIF(K1058,#REF!,"YM") &amp; "."&amp; DATEDIF(K1058,#REF!,"MD") +1</f>
        <v>#REF!</v>
      </c>
      <c r="M1058" s="62">
        <v>4.1100000000000003</v>
      </c>
      <c r="N1058" s="62">
        <v>58</v>
      </c>
      <c r="O1058" s="154" t="s">
        <v>2473</v>
      </c>
      <c r="P1058" s="15"/>
      <c r="Q1058" s="2"/>
    </row>
    <row r="1059" spans="1:17" s="123" customFormat="1" x14ac:dyDescent="0.25">
      <c r="A1059" s="98">
        <v>259</v>
      </c>
      <c r="B1059" s="28">
        <v>19252</v>
      </c>
      <c r="C1059" s="13">
        <v>43084</v>
      </c>
      <c r="D1059" s="45" t="s">
        <v>2002</v>
      </c>
      <c r="E1059" s="28">
        <v>18517</v>
      </c>
      <c r="F1059" s="8" t="s">
        <v>116</v>
      </c>
      <c r="G1059" s="8">
        <v>4259</v>
      </c>
      <c r="H1059" s="12">
        <f>'Computer-3'!J273</f>
        <v>0</v>
      </c>
      <c r="I1059" s="8" t="s">
        <v>2503</v>
      </c>
      <c r="J1059" s="8"/>
      <c r="K1059" s="13">
        <v>38703</v>
      </c>
      <c r="L1059" s="13" t="e">
        <f>DATEDIF(K1059,#REF!,"Y")&amp; "." &amp; DATEDIF(K1059,#REF!,"YM") &amp; "."&amp; DATEDIF(K1059,#REF!,"MD") +1</f>
        <v>#REF!</v>
      </c>
      <c r="M1059" s="35">
        <v>5.03</v>
      </c>
      <c r="N1059" s="35">
        <v>70</v>
      </c>
      <c r="O1059" s="109" t="s">
        <v>2473</v>
      </c>
      <c r="P1059" s="15"/>
      <c r="Q1059" s="15"/>
    </row>
    <row r="1060" spans="1:17" s="92" customFormat="1" ht="15.75" x14ac:dyDescent="0.25">
      <c r="A1060" s="99"/>
      <c r="B1060" s="17"/>
      <c r="C1060" s="68"/>
      <c r="D1060" s="69"/>
      <c r="E1060" s="101"/>
      <c r="F1060" s="127"/>
      <c r="G1060" s="17"/>
      <c r="H1060" s="70"/>
      <c r="I1060" s="70"/>
      <c r="J1060" s="70"/>
      <c r="K1060" s="70"/>
      <c r="L1060" s="17"/>
      <c r="M1060" s="17"/>
      <c r="N1060" s="17"/>
      <c r="O1060" s="17"/>
      <c r="P1060" s="48">
        <v>302</v>
      </c>
      <c r="Q1060" s="2"/>
    </row>
    <row r="1061" spans="1:17" s="92" customFormat="1" ht="15.75" x14ac:dyDescent="0.25">
      <c r="A1061" s="99"/>
      <c r="B1061" s="17"/>
      <c r="C1061" s="68"/>
      <c r="D1061" s="69"/>
      <c r="E1061" s="101"/>
      <c r="F1061" s="127" t="s">
        <v>20</v>
      </c>
      <c r="G1061" s="17"/>
      <c r="H1061" s="6"/>
      <c r="I1061" s="6"/>
      <c r="J1061" s="6"/>
      <c r="K1061" s="6"/>
      <c r="L1061" s="17"/>
      <c r="M1061" s="17"/>
      <c r="N1061" s="17"/>
      <c r="O1061" s="17"/>
      <c r="P1061" s="15"/>
      <c r="Q1061" s="2"/>
    </row>
    <row r="1062" spans="1:17" s="92" customFormat="1" x14ac:dyDescent="0.25">
      <c r="A1062" s="99"/>
      <c r="B1062" s="17"/>
      <c r="C1062" s="68"/>
      <c r="D1062" s="69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5"/>
      <c r="Q1062" s="2"/>
    </row>
    <row r="1063" spans="1:17" s="92" customFormat="1" x14ac:dyDescent="0.25">
      <c r="A1063" s="93" t="s">
        <v>2414</v>
      </c>
      <c r="B1063" s="8" t="s">
        <v>3</v>
      </c>
      <c r="C1063" s="9" t="s">
        <v>4</v>
      </c>
      <c r="D1063" s="8" t="s">
        <v>5</v>
      </c>
      <c r="E1063" s="8" t="s">
        <v>6</v>
      </c>
      <c r="F1063" s="8" t="s">
        <v>7</v>
      </c>
      <c r="G1063" s="8" t="s">
        <v>8</v>
      </c>
      <c r="H1063" s="8" t="s">
        <v>9</v>
      </c>
      <c r="I1063" s="8" t="s">
        <v>10</v>
      </c>
      <c r="J1063" s="8" t="s">
        <v>2509</v>
      </c>
      <c r="K1063" s="8" t="s">
        <v>11</v>
      </c>
      <c r="L1063" s="8" t="s">
        <v>12</v>
      </c>
      <c r="M1063" s="8" t="s">
        <v>13</v>
      </c>
      <c r="N1063" s="8" t="s">
        <v>2415</v>
      </c>
      <c r="O1063" s="8" t="s">
        <v>14</v>
      </c>
      <c r="P1063" s="8" t="s">
        <v>15</v>
      </c>
      <c r="Q1063" s="2"/>
    </row>
    <row r="1064" spans="1:17" s="92" customFormat="1" x14ac:dyDescent="0.25">
      <c r="A1064" s="98">
        <v>9</v>
      </c>
      <c r="B1064" s="8">
        <v>17230</v>
      </c>
      <c r="C1064" s="10">
        <v>43096</v>
      </c>
      <c r="D1064" s="18" t="s">
        <v>2441</v>
      </c>
      <c r="E1064" s="8">
        <v>15791</v>
      </c>
      <c r="F1064" s="8" t="s">
        <v>2418</v>
      </c>
      <c r="G1064" s="8">
        <v>5009</v>
      </c>
      <c r="H1064" s="12">
        <f>'Computer-1'!K301</f>
        <v>64</v>
      </c>
      <c r="I1064" s="8" t="s">
        <v>2504</v>
      </c>
      <c r="J1064" s="8" t="s">
        <v>2512</v>
      </c>
      <c r="K1064" s="38">
        <v>40078</v>
      </c>
      <c r="L1064" s="13" t="e">
        <f>DATEDIF(K1064,#REF!,"Y")&amp; "." &amp; DATEDIF(K1064,#REF!,"YM") &amp; "."&amp; DATEDIF(K1064,#REF!,"MD") +1</f>
        <v>#REF!</v>
      </c>
      <c r="M1064" s="31">
        <v>5.01</v>
      </c>
      <c r="N1064" s="31">
        <v>42</v>
      </c>
      <c r="O1064" s="105" t="s">
        <v>2471</v>
      </c>
      <c r="P1064" s="15"/>
      <c r="Q1064" s="2"/>
    </row>
    <row r="1065" spans="1:17" s="92" customFormat="1" x14ac:dyDescent="0.25">
      <c r="A1065" s="98">
        <v>23</v>
      </c>
      <c r="B1065" s="28">
        <v>17379</v>
      </c>
      <c r="C1065" s="13">
        <v>43072</v>
      </c>
      <c r="D1065" s="45" t="s">
        <v>238</v>
      </c>
      <c r="E1065" s="28">
        <v>14327</v>
      </c>
      <c r="F1065" s="8" t="s">
        <v>26</v>
      </c>
      <c r="G1065" s="8">
        <v>5023</v>
      </c>
      <c r="H1065" s="12">
        <f>'Computer-2'!K293</f>
        <v>64</v>
      </c>
      <c r="I1065" s="8" t="s">
        <v>2504</v>
      </c>
      <c r="J1065" s="8" t="s">
        <v>2512</v>
      </c>
      <c r="K1065" s="13">
        <v>39471</v>
      </c>
      <c r="L1065" s="13" t="e">
        <f>DATEDIF(K1065,#REF!,"Y")&amp; "." &amp; DATEDIF(K1065,#REF!,"YM") &amp; "."&amp; DATEDIF(K1065,#REF!,"MD") +1</f>
        <v>#REF!</v>
      </c>
      <c r="M1065" s="35">
        <v>4.0999999999999996</v>
      </c>
      <c r="N1065" s="35">
        <v>30</v>
      </c>
      <c r="O1065" s="105" t="s">
        <v>2471</v>
      </c>
      <c r="P1065" s="15"/>
      <c r="Q1065" s="2"/>
    </row>
    <row r="1066" spans="1:17" s="92" customFormat="1" x14ac:dyDescent="0.25">
      <c r="A1066" s="98">
        <v>15</v>
      </c>
      <c r="B1066" s="8">
        <v>18992</v>
      </c>
      <c r="C1066" s="10">
        <v>43084</v>
      </c>
      <c r="D1066" s="18" t="s">
        <v>608</v>
      </c>
      <c r="E1066" s="8">
        <v>17389</v>
      </c>
      <c r="F1066" s="8" t="s">
        <v>540</v>
      </c>
      <c r="G1066" s="8">
        <v>5015</v>
      </c>
      <c r="H1066" s="12">
        <f>'Computer-1'!K307</f>
        <v>63</v>
      </c>
      <c r="I1066" s="8" t="s">
        <v>2504</v>
      </c>
      <c r="J1066" s="8" t="s">
        <v>2515</v>
      </c>
      <c r="K1066" s="38">
        <v>39768</v>
      </c>
      <c r="L1066" s="13" t="e">
        <f>DATEDIF(K1066,#REF!,"Y")&amp; "." &amp; DATEDIF(K1066,#REF!,"YM") &amp; "."&amp; DATEDIF(K1066,#REF!,"MD") +1</f>
        <v>#REF!</v>
      </c>
      <c r="M1066" s="31">
        <v>4.08</v>
      </c>
      <c r="N1066" s="31">
        <v>45</v>
      </c>
      <c r="O1066" s="105" t="s">
        <v>2471</v>
      </c>
      <c r="P1066" s="15"/>
      <c r="Q1066" s="2"/>
    </row>
    <row r="1067" spans="1:17" s="138" customFormat="1" x14ac:dyDescent="0.25">
      <c r="A1067" s="98">
        <v>21</v>
      </c>
      <c r="B1067" s="28">
        <v>17393</v>
      </c>
      <c r="C1067" s="13">
        <v>43077</v>
      </c>
      <c r="D1067" s="45" t="s">
        <v>228</v>
      </c>
      <c r="E1067" s="28">
        <v>14334</v>
      </c>
      <c r="F1067" s="8" t="s">
        <v>26</v>
      </c>
      <c r="G1067" s="8">
        <v>5021</v>
      </c>
      <c r="H1067" s="12">
        <f>'Computer-1'!K313</f>
        <v>62</v>
      </c>
      <c r="I1067" s="8" t="s">
        <v>2504</v>
      </c>
      <c r="J1067" s="8" t="s">
        <v>2521</v>
      </c>
      <c r="K1067" s="13">
        <v>40045</v>
      </c>
      <c r="L1067" s="13" t="e">
        <f>DATEDIF(K1067,#REF!,"Y")&amp; "." &amp; DATEDIF(K1067,#REF!,"YM") &amp; "."&amp; DATEDIF(K1067,#REF!,"MD") +1</f>
        <v>#REF!</v>
      </c>
      <c r="M1067" s="35">
        <v>4.07</v>
      </c>
      <c r="N1067" s="35">
        <v>30</v>
      </c>
      <c r="O1067" s="105" t="s">
        <v>2471</v>
      </c>
      <c r="P1067" s="137"/>
      <c r="Q1067" s="137"/>
    </row>
    <row r="1068" spans="1:17" s="92" customFormat="1" x14ac:dyDescent="0.25">
      <c r="A1068" s="98">
        <v>25</v>
      </c>
      <c r="B1068" s="8">
        <v>17648</v>
      </c>
      <c r="C1068" s="10">
        <v>43065</v>
      </c>
      <c r="D1068" s="18" t="s">
        <v>2266</v>
      </c>
      <c r="E1068" s="8">
        <v>17177</v>
      </c>
      <c r="F1068" s="8" t="s">
        <v>1074</v>
      </c>
      <c r="G1068" s="8">
        <v>5025</v>
      </c>
      <c r="H1068" s="12">
        <f>'Computer-2'!K295</f>
        <v>59</v>
      </c>
      <c r="I1068" s="8" t="s">
        <v>2504</v>
      </c>
      <c r="J1068" s="8" t="s">
        <v>2517</v>
      </c>
      <c r="K1068" s="38">
        <v>40575</v>
      </c>
      <c r="L1068" s="13" t="e">
        <f>DATEDIF(K1068,#REF!,"Y")&amp; "." &amp; DATEDIF(K1068,#REF!,"YM") &amp; "."&amp; DATEDIF(K1068,#REF!,"MD") +1</f>
        <v>#REF!</v>
      </c>
      <c r="M1068" s="31">
        <v>4.07</v>
      </c>
      <c r="N1068" s="31">
        <v>30</v>
      </c>
      <c r="O1068" s="105" t="s">
        <v>2471</v>
      </c>
      <c r="P1068" s="15"/>
      <c r="Q1068" s="2"/>
    </row>
    <row r="1069" spans="1:17" s="92" customFormat="1" x14ac:dyDescent="0.25">
      <c r="A1069" s="98">
        <v>13</v>
      </c>
      <c r="B1069" s="8">
        <v>17607</v>
      </c>
      <c r="C1069" s="10">
        <v>43081</v>
      </c>
      <c r="D1069" s="18" t="s">
        <v>603</v>
      </c>
      <c r="E1069" s="8">
        <v>17377</v>
      </c>
      <c r="F1069" s="8" t="s">
        <v>540</v>
      </c>
      <c r="G1069" s="8">
        <v>5013</v>
      </c>
      <c r="H1069" s="12">
        <f>'Computer-1'!K305</f>
        <v>49</v>
      </c>
      <c r="I1069" s="8" t="s">
        <v>2504</v>
      </c>
      <c r="J1069" s="8"/>
      <c r="K1069" s="38">
        <v>39758</v>
      </c>
      <c r="L1069" s="13" t="e">
        <f>DATEDIF(K1069,#REF!,"Y")&amp; "." &amp; DATEDIF(K1069,#REF!,"YM") &amp; "."&amp; DATEDIF(K1069,#REF!,"MD") +1</f>
        <v>#REF!</v>
      </c>
      <c r="M1069" s="31">
        <v>4.04</v>
      </c>
      <c r="N1069" s="31">
        <v>30</v>
      </c>
      <c r="O1069" s="105" t="s">
        <v>2471</v>
      </c>
      <c r="P1069" s="15"/>
      <c r="Q1069" s="2"/>
    </row>
    <row r="1070" spans="1:17" s="92" customFormat="1" x14ac:dyDescent="0.25">
      <c r="A1070" s="98">
        <v>5</v>
      </c>
      <c r="B1070" s="28">
        <v>18226</v>
      </c>
      <c r="C1070" s="13">
        <v>43081</v>
      </c>
      <c r="D1070" s="45" t="s">
        <v>366</v>
      </c>
      <c r="E1070" s="28">
        <v>16250</v>
      </c>
      <c r="F1070" s="8" t="s">
        <v>41</v>
      </c>
      <c r="G1070" s="8">
        <v>5005</v>
      </c>
      <c r="H1070" s="12">
        <f>'Computer-1'!K297</f>
        <v>46</v>
      </c>
      <c r="I1070" s="8" t="s">
        <v>2504</v>
      </c>
      <c r="J1070" s="8"/>
      <c r="K1070" s="13">
        <v>39506</v>
      </c>
      <c r="L1070" s="13" t="e">
        <f>DATEDIF(K1070,#REF!,"Y")&amp; "." &amp; DATEDIF(K1070,#REF!,"YM") &amp; "."&amp; DATEDIF(K1070,#REF!,"MD") +1</f>
        <v>#REF!</v>
      </c>
      <c r="M1070" s="35">
        <v>4.04</v>
      </c>
      <c r="N1070" s="35">
        <v>24</v>
      </c>
      <c r="O1070" s="105" t="s">
        <v>2471</v>
      </c>
      <c r="P1070" s="15"/>
      <c r="Q1070" s="2"/>
    </row>
    <row r="1071" spans="1:17" s="92" customFormat="1" x14ac:dyDescent="0.25">
      <c r="A1071" s="98">
        <v>26</v>
      </c>
      <c r="B1071" s="28">
        <v>19506</v>
      </c>
      <c r="C1071" s="13">
        <v>43091</v>
      </c>
      <c r="D1071" s="45" t="s">
        <v>433</v>
      </c>
      <c r="E1071" s="28">
        <v>18164</v>
      </c>
      <c r="F1071" s="8" t="s">
        <v>38</v>
      </c>
      <c r="G1071" s="8">
        <v>5026</v>
      </c>
      <c r="H1071" s="12">
        <f>'Computer-2'!K296</f>
        <v>46</v>
      </c>
      <c r="I1071" s="8" t="s">
        <v>2504</v>
      </c>
      <c r="J1071" s="8"/>
      <c r="K1071" s="13">
        <v>40402</v>
      </c>
      <c r="L1071" s="13" t="e">
        <f>DATEDIF(K1071,#REF!,"Y")&amp; "." &amp; DATEDIF(K1071,#REF!,"YM") &amp; "."&amp; DATEDIF(K1071,#REF!,"MD") +1</f>
        <v>#REF!</v>
      </c>
      <c r="M1071" s="35">
        <v>4.03</v>
      </c>
      <c r="N1071" s="35">
        <v>28.5</v>
      </c>
      <c r="O1071" s="105" t="s">
        <v>2471</v>
      </c>
      <c r="P1071" s="15"/>
      <c r="Q1071" s="2"/>
    </row>
    <row r="1072" spans="1:17" s="92" customFormat="1" x14ac:dyDescent="0.25">
      <c r="A1072" s="98">
        <v>16</v>
      </c>
      <c r="B1072" s="28">
        <v>17895</v>
      </c>
      <c r="C1072" s="13">
        <v>43080</v>
      </c>
      <c r="D1072" s="45" t="s">
        <v>336</v>
      </c>
      <c r="E1072" s="28">
        <v>18494</v>
      </c>
      <c r="F1072" s="8" t="s">
        <v>116</v>
      </c>
      <c r="G1072" s="8">
        <v>5016</v>
      </c>
      <c r="H1072" s="12">
        <f>'Computer-1'!K308</f>
        <v>45</v>
      </c>
      <c r="I1072" s="8" t="s">
        <v>2504</v>
      </c>
      <c r="J1072" s="8"/>
      <c r="K1072" s="13">
        <v>40368</v>
      </c>
      <c r="L1072" s="13" t="e">
        <f>DATEDIF(K1072,#REF!,"Y")&amp; "." &amp; DATEDIF(K1072,#REF!,"YM") &amp; "."&amp; DATEDIF(K1072,#REF!,"MD") +1</f>
        <v>#REF!</v>
      </c>
      <c r="M1072" s="35">
        <v>4.04</v>
      </c>
      <c r="N1072" s="35">
        <v>35</v>
      </c>
      <c r="O1072" s="105" t="s">
        <v>2471</v>
      </c>
      <c r="P1072" s="15"/>
      <c r="Q1072" s="2"/>
    </row>
    <row r="1073" spans="1:17" s="92" customFormat="1" x14ac:dyDescent="0.25">
      <c r="A1073" s="98">
        <v>18</v>
      </c>
      <c r="B1073" s="8">
        <v>19407</v>
      </c>
      <c r="C1073" s="10">
        <v>43084</v>
      </c>
      <c r="D1073" s="18" t="s">
        <v>1374</v>
      </c>
      <c r="E1073" s="8">
        <v>17012</v>
      </c>
      <c r="F1073" s="8" t="s">
        <v>1309</v>
      </c>
      <c r="G1073" s="8">
        <v>5018</v>
      </c>
      <c r="H1073" s="12">
        <f>'Computer-1'!K310</f>
        <v>45</v>
      </c>
      <c r="I1073" s="8" t="s">
        <v>2504</v>
      </c>
      <c r="J1073" s="8"/>
      <c r="K1073" s="38">
        <v>39882</v>
      </c>
      <c r="L1073" s="13" t="e">
        <f>DATEDIF(K1073,#REF!,"Y")&amp; "." &amp; DATEDIF(K1073,#REF!,"YM") &amp; "."&amp; DATEDIF(K1073,#REF!,"MD") +1</f>
        <v>#REF!</v>
      </c>
      <c r="M1073" s="31">
        <v>4.08</v>
      </c>
      <c r="N1073" s="31">
        <v>31</v>
      </c>
      <c r="O1073" s="105" t="s">
        <v>2471</v>
      </c>
      <c r="P1073" s="15"/>
      <c r="Q1073" s="2"/>
    </row>
    <row r="1074" spans="1:17" s="92" customFormat="1" x14ac:dyDescent="0.25">
      <c r="A1074" s="153">
        <v>4</v>
      </c>
      <c r="B1074" s="135">
        <v>19105</v>
      </c>
      <c r="C1074" s="133">
        <v>43081</v>
      </c>
      <c r="D1074" s="155" t="s">
        <v>488</v>
      </c>
      <c r="E1074" s="135">
        <v>17807</v>
      </c>
      <c r="F1074" s="129" t="s">
        <v>88</v>
      </c>
      <c r="G1074" s="129">
        <v>5004</v>
      </c>
      <c r="H1074" s="12">
        <f>'Computer-1'!K296</f>
        <v>42</v>
      </c>
      <c r="I1074" s="129" t="s">
        <v>2504</v>
      </c>
      <c r="J1074" s="129"/>
      <c r="K1074" s="133">
        <v>40484</v>
      </c>
      <c r="L1074" s="133" t="e">
        <f>DATEDIF(K1074,#REF!,"Y")&amp; "." &amp; DATEDIF(K1074,#REF!,"YM") &amp; "."&amp; DATEDIF(K1074,#REF!,"MD") +1</f>
        <v>#REF!</v>
      </c>
      <c r="M1074" s="62">
        <v>4.09</v>
      </c>
      <c r="N1074" s="62">
        <v>42</v>
      </c>
      <c r="O1074" s="134" t="s">
        <v>2471</v>
      </c>
      <c r="P1074" s="15"/>
      <c r="Q1074" s="2"/>
    </row>
    <row r="1075" spans="1:17" s="92" customFormat="1" x14ac:dyDescent="0.25">
      <c r="A1075" s="98">
        <v>6</v>
      </c>
      <c r="B1075" s="28">
        <v>18206</v>
      </c>
      <c r="C1075" s="13">
        <v>43087</v>
      </c>
      <c r="D1075" s="45" t="s">
        <v>453</v>
      </c>
      <c r="E1075" s="28">
        <v>16252</v>
      </c>
      <c r="F1075" s="8" t="s">
        <v>41</v>
      </c>
      <c r="G1075" s="8">
        <v>5006</v>
      </c>
      <c r="H1075" s="12">
        <f>'Computer-1'!K298</f>
        <v>41</v>
      </c>
      <c r="I1075" s="8" t="s">
        <v>2504</v>
      </c>
      <c r="J1075" s="8"/>
      <c r="K1075" s="13">
        <v>40015</v>
      </c>
      <c r="L1075" s="13" t="e">
        <f>DATEDIF(K1075,#REF!,"Y")&amp; "." &amp; DATEDIF(K1075,#REF!,"YM") &amp; "."&amp; DATEDIF(K1075,#REF!,"MD") +1</f>
        <v>#REF!</v>
      </c>
      <c r="M1075" s="35">
        <v>4.08</v>
      </c>
      <c r="N1075" s="35">
        <v>42</v>
      </c>
      <c r="O1075" s="105" t="s">
        <v>2471</v>
      </c>
      <c r="P1075" s="15"/>
      <c r="Q1075" s="2"/>
    </row>
    <row r="1076" spans="1:17" s="92" customFormat="1" x14ac:dyDescent="0.25">
      <c r="A1076" s="98">
        <v>8</v>
      </c>
      <c r="B1076" s="8">
        <v>17233</v>
      </c>
      <c r="C1076" s="10">
        <v>43086</v>
      </c>
      <c r="D1076" s="18" t="s">
        <v>2438</v>
      </c>
      <c r="E1076" s="8">
        <v>16260</v>
      </c>
      <c r="F1076" s="8" t="s">
        <v>2418</v>
      </c>
      <c r="G1076" s="8">
        <v>5008</v>
      </c>
      <c r="H1076" s="12">
        <f>'Computer-1'!K300</f>
        <v>41</v>
      </c>
      <c r="I1076" s="8" t="s">
        <v>2504</v>
      </c>
      <c r="J1076" s="8"/>
      <c r="K1076" s="38">
        <v>40001</v>
      </c>
      <c r="L1076" s="13" t="e">
        <f>DATEDIF(K1076,#REF!,"Y")&amp; "." &amp; DATEDIF(K1076,#REF!,"YM") &amp; "."&amp; DATEDIF(K1076,#REF!,"MD") +1</f>
        <v>#REF!</v>
      </c>
      <c r="M1076" s="31">
        <v>4.0199999999999996</v>
      </c>
      <c r="N1076" s="31">
        <v>34</v>
      </c>
      <c r="O1076" s="105" t="s">
        <v>2471</v>
      </c>
      <c r="P1076" s="15"/>
      <c r="Q1076" s="2"/>
    </row>
    <row r="1077" spans="1:17" s="92" customFormat="1" x14ac:dyDescent="0.25">
      <c r="A1077" s="98">
        <v>12</v>
      </c>
      <c r="B1077" s="8">
        <v>18989</v>
      </c>
      <c r="C1077" s="10">
        <v>43083</v>
      </c>
      <c r="D1077" s="18" t="s">
        <v>602</v>
      </c>
      <c r="E1077" s="8">
        <v>17386</v>
      </c>
      <c r="F1077" s="8" t="s">
        <v>540</v>
      </c>
      <c r="G1077" s="8">
        <v>5012</v>
      </c>
      <c r="H1077" s="12">
        <f>'Computer-1'!K304</f>
        <v>41</v>
      </c>
      <c r="I1077" s="8" t="s">
        <v>2504</v>
      </c>
      <c r="J1077" s="8"/>
      <c r="K1077" s="38">
        <v>39789</v>
      </c>
      <c r="L1077" s="13" t="e">
        <f>DATEDIF(K1077,#REF!,"Y")&amp; "." &amp; DATEDIF(K1077,#REF!,"YM") &amp; "."&amp; DATEDIF(K1077,#REF!,"MD") +1</f>
        <v>#REF!</v>
      </c>
      <c r="M1077" s="31">
        <v>5</v>
      </c>
      <c r="N1077" s="31">
        <v>48</v>
      </c>
      <c r="O1077" s="105" t="s">
        <v>2471</v>
      </c>
      <c r="P1077" s="15"/>
      <c r="Q1077" s="2"/>
    </row>
    <row r="1078" spans="1:17" s="92" customFormat="1" x14ac:dyDescent="0.25">
      <c r="A1078" s="98">
        <v>22</v>
      </c>
      <c r="B1078" s="28">
        <v>17389</v>
      </c>
      <c r="C1078" s="13">
        <v>43077</v>
      </c>
      <c r="D1078" s="45" t="s">
        <v>232</v>
      </c>
      <c r="E1078" s="28">
        <v>14338</v>
      </c>
      <c r="F1078" s="8" t="s">
        <v>26</v>
      </c>
      <c r="G1078" s="8">
        <v>5022</v>
      </c>
      <c r="H1078" s="12">
        <f>'Computer-1'!K314</f>
        <v>33</v>
      </c>
      <c r="I1078" s="8" t="s">
        <v>2504</v>
      </c>
      <c r="J1078" s="8"/>
      <c r="K1078" s="13">
        <v>39819</v>
      </c>
      <c r="L1078" s="13" t="e">
        <f>DATEDIF(K1078,#REF!,"Y")&amp; "." &amp; DATEDIF(K1078,#REF!,"YM") &amp; "."&amp; DATEDIF(K1078,#REF!,"MD") +1</f>
        <v>#REF!</v>
      </c>
      <c r="M1078" s="35">
        <v>5.07</v>
      </c>
      <c r="N1078" s="35">
        <v>26</v>
      </c>
      <c r="O1078" s="105" t="s">
        <v>2471</v>
      </c>
      <c r="P1078" s="15"/>
      <c r="Q1078" s="2"/>
    </row>
    <row r="1079" spans="1:17" s="92" customFormat="1" x14ac:dyDescent="0.25">
      <c r="A1079" s="98">
        <v>20</v>
      </c>
      <c r="B1079" s="8">
        <v>17364</v>
      </c>
      <c r="C1079" s="10">
        <v>43067</v>
      </c>
      <c r="D1079" s="22" t="s">
        <v>68</v>
      </c>
      <c r="E1079" s="8">
        <v>18126</v>
      </c>
      <c r="F1079" s="42" t="s">
        <v>26</v>
      </c>
      <c r="G1079" s="8">
        <v>5020</v>
      </c>
      <c r="H1079" s="12">
        <f>'Computer-1'!K312</f>
        <v>32</v>
      </c>
      <c r="I1079" s="8" t="s">
        <v>2504</v>
      </c>
      <c r="J1079" s="8"/>
      <c r="K1079" s="34">
        <v>39463</v>
      </c>
      <c r="L1079" s="13" t="e">
        <f>DATEDIF(K1079,#REF!,"Y")&amp; "." &amp; DATEDIF(K1079,#REF!,"YM") &amp; "."&amp; DATEDIF(K1079,#REF!,"MD") +1</f>
        <v>#REF!</v>
      </c>
      <c r="M1079" s="31">
        <v>4.09</v>
      </c>
      <c r="N1079" s="31">
        <v>57</v>
      </c>
      <c r="O1079" s="105" t="s">
        <v>2471</v>
      </c>
      <c r="P1079" s="15"/>
      <c r="Q1079" s="2"/>
    </row>
    <row r="1080" spans="1:17" s="92" customFormat="1" x14ac:dyDescent="0.25">
      <c r="A1080" s="98">
        <v>14</v>
      </c>
      <c r="B1080" s="8">
        <v>17583</v>
      </c>
      <c r="C1080" s="10">
        <v>43077</v>
      </c>
      <c r="D1080" s="18" t="s">
        <v>606</v>
      </c>
      <c r="E1080" s="8">
        <v>19200</v>
      </c>
      <c r="F1080" s="8" t="s">
        <v>540</v>
      </c>
      <c r="G1080" s="8">
        <v>5014</v>
      </c>
      <c r="H1080" s="12">
        <f>'Computer-1'!K306</f>
        <v>27</v>
      </c>
      <c r="I1080" s="8" t="s">
        <v>2504</v>
      </c>
      <c r="J1080" s="8"/>
      <c r="K1080" s="38">
        <v>39820</v>
      </c>
      <c r="L1080" s="13" t="e">
        <f>DATEDIF(K1080,#REF!,"Y")&amp; "." &amp; DATEDIF(K1080,#REF!,"YM") &amp; "."&amp; DATEDIF(K1080,#REF!,"MD") +1</f>
        <v>#REF!</v>
      </c>
      <c r="M1080" s="31">
        <v>4.0599999999999996</v>
      </c>
      <c r="N1080" s="31">
        <v>33</v>
      </c>
      <c r="O1080" s="105" t="s">
        <v>2471</v>
      </c>
      <c r="P1080" s="15"/>
      <c r="Q1080" s="2"/>
    </row>
    <row r="1081" spans="1:17" s="92" customFormat="1" x14ac:dyDescent="0.25">
      <c r="A1081" s="98">
        <v>2</v>
      </c>
      <c r="B1081" s="8">
        <v>19468</v>
      </c>
      <c r="C1081" s="10">
        <v>43099</v>
      </c>
      <c r="D1081" s="18" t="s">
        <v>882</v>
      </c>
      <c r="E1081" s="8">
        <v>17735</v>
      </c>
      <c r="F1081" s="8" t="s">
        <v>44</v>
      </c>
      <c r="G1081" s="8">
        <v>5002</v>
      </c>
      <c r="H1081" s="12">
        <f>'Computer-1'!K294</f>
        <v>24</v>
      </c>
      <c r="I1081" s="8" t="s">
        <v>2504</v>
      </c>
      <c r="J1081" s="8"/>
      <c r="K1081" s="38">
        <v>39899</v>
      </c>
      <c r="L1081" s="13" t="e">
        <f>DATEDIF(K1081,#REF!,"Y")&amp; "." &amp; DATEDIF(K1081,#REF!,"YM") &amp; "."&amp; DATEDIF(K1081,#REF!,"MD") +1</f>
        <v>#REF!</v>
      </c>
      <c r="M1081" s="31">
        <v>4.05</v>
      </c>
      <c r="N1081" s="31">
        <v>32</v>
      </c>
      <c r="O1081" s="105" t="s">
        <v>2471</v>
      </c>
      <c r="P1081" s="15"/>
      <c r="Q1081" s="2"/>
    </row>
    <row r="1082" spans="1:17" s="92" customFormat="1" x14ac:dyDescent="0.25">
      <c r="A1082" s="98">
        <v>3</v>
      </c>
      <c r="B1082" s="8">
        <v>18351</v>
      </c>
      <c r="C1082" s="10">
        <v>43084</v>
      </c>
      <c r="D1082" s="18" t="s">
        <v>2344</v>
      </c>
      <c r="E1082" s="8">
        <v>16302</v>
      </c>
      <c r="F1082" s="8" t="s">
        <v>1216</v>
      </c>
      <c r="G1082" s="8">
        <v>5003</v>
      </c>
      <c r="H1082" s="12">
        <f>'Computer-1'!K295</f>
        <v>24</v>
      </c>
      <c r="I1082" s="8" t="s">
        <v>2504</v>
      </c>
      <c r="J1082" s="8"/>
      <c r="K1082" s="38">
        <v>39448</v>
      </c>
      <c r="L1082" s="13" t="e">
        <f>DATEDIF(K1082,#REF!,"Y")&amp; "." &amp; DATEDIF(K1082,#REF!,"YM") &amp; "."&amp; DATEDIF(K1082,#REF!,"MD") +1</f>
        <v>#REF!</v>
      </c>
      <c r="M1082" s="31">
        <v>4.09</v>
      </c>
      <c r="N1082" s="31">
        <v>45</v>
      </c>
      <c r="O1082" s="105" t="s">
        <v>2471</v>
      </c>
      <c r="P1082" s="15"/>
      <c r="Q1082" s="2"/>
    </row>
    <row r="1083" spans="1:17" s="92" customFormat="1" x14ac:dyDescent="0.25">
      <c r="A1083" s="98">
        <v>17</v>
      </c>
      <c r="B1083" s="28">
        <v>17991</v>
      </c>
      <c r="C1083" s="13">
        <v>43080</v>
      </c>
      <c r="D1083" s="45" t="s">
        <v>390</v>
      </c>
      <c r="E1083" s="28">
        <v>16847</v>
      </c>
      <c r="F1083" s="8" t="s">
        <v>48</v>
      </c>
      <c r="G1083" s="8">
        <v>5017</v>
      </c>
      <c r="H1083" s="12">
        <f>'Computer-1'!K309</f>
        <v>22</v>
      </c>
      <c r="I1083" s="8" t="s">
        <v>2504</v>
      </c>
      <c r="J1083" s="8"/>
      <c r="K1083" s="13">
        <v>39945</v>
      </c>
      <c r="L1083" s="13" t="e">
        <f>DATEDIF(K1083,#REF!,"Y")&amp; "." &amp; DATEDIF(K1083,#REF!,"YM") &amp; "."&amp; DATEDIF(K1083,#REF!,"MD") +1</f>
        <v>#REF!</v>
      </c>
      <c r="M1083" s="35">
        <v>4.05</v>
      </c>
      <c r="N1083" s="35">
        <v>37</v>
      </c>
      <c r="O1083" s="105" t="s">
        <v>2471</v>
      </c>
      <c r="P1083" s="15"/>
      <c r="Q1083" s="2"/>
    </row>
    <row r="1084" spans="1:17" s="92" customFormat="1" x14ac:dyDescent="0.25">
      <c r="A1084" s="98">
        <v>7</v>
      </c>
      <c r="B1084" s="8">
        <v>18913</v>
      </c>
      <c r="C1084" s="10">
        <v>43084</v>
      </c>
      <c r="D1084" s="18" t="s">
        <v>949</v>
      </c>
      <c r="E1084" s="8">
        <v>18383</v>
      </c>
      <c r="F1084" s="8" t="s">
        <v>918</v>
      </c>
      <c r="G1084" s="8">
        <v>5007</v>
      </c>
      <c r="H1084" s="12">
        <f>'Computer-1'!K299</f>
        <v>20</v>
      </c>
      <c r="I1084" s="8" t="s">
        <v>2504</v>
      </c>
      <c r="J1084" s="8"/>
      <c r="K1084" s="10">
        <v>39478</v>
      </c>
      <c r="L1084" s="13" t="e">
        <f>DATEDIF(K1084,#REF!,"Y")&amp; "." &amp; DATEDIF(K1084,#REF!,"YM") &amp; "."&amp; DATEDIF(K1084,#REF!,"MD") +1</f>
        <v>#REF!</v>
      </c>
      <c r="M1084" s="31">
        <v>4.08</v>
      </c>
      <c r="N1084" s="31">
        <v>34</v>
      </c>
      <c r="O1084" s="105" t="s">
        <v>2471</v>
      </c>
      <c r="P1084" s="15"/>
      <c r="Q1084" s="2"/>
    </row>
    <row r="1085" spans="1:17" s="92" customFormat="1" x14ac:dyDescent="0.25">
      <c r="A1085" s="98">
        <v>1</v>
      </c>
      <c r="B1085" s="28">
        <v>18428</v>
      </c>
      <c r="C1085" s="13">
        <v>43077</v>
      </c>
      <c r="D1085" s="45" t="s">
        <v>206</v>
      </c>
      <c r="E1085" s="28">
        <v>18428</v>
      </c>
      <c r="F1085" s="8" t="s">
        <v>44</v>
      </c>
      <c r="G1085" s="8">
        <v>5001</v>
      </c>
      <c r="H1085" s="12">
        <f>'Computer-1'!K293</f>
        <v>19</v>
      </c>
      <c r="I1085" s="8" t="s">
        <v>2504</v>
      </c>
      <c r="J1085" s="8"/>
      <c r="K1085" s="13">
        <v>39834</v>
      </c>
      <c r="L1085" s="13" t="e">
        <f>DATEDIF(K1085,#REF!,"Y")&amp; "." &amp; DATEDIF(K1085,#REF!,"YM") &amp; "."&amp; DATEDIF(K1085,#REF!,"MD") +1</f>
        <v>#REF!</v>
      </c>
      <c r="M1085" s="35">
        <v>3</v>
      </c>
      <c r="N1085" s="35">
        <v>35</v>
      </c>
      <c r="O1085" s="105" t="s">
        <v>2471</v>
      </c>
      <c r="P1085" s="15"/>
      <c r="Q1085" s="2"/>
    </row>
    <row r="1086" spans="1:17" s="92" customFormat="1" x14ac:dyDescent="0.25">
      <c r="A1086" s="98">
        <v>10</v>
      </c>
      <c r="B1086" s="8">
        <v>18610</v>
      </c>
      <c r="C1086" s="10">
        <v>43084</v>
      </c>
      <c r="D1086" s="18" t="s">
        <v>1028</v>
      </c>
      <c r="E1086" s="8">
        <v>17541</v>
      </c>
      <c r="F1086" s="8" t="s">
        <v>1004</v>
      </c>
      <c r="G1086" s="8">
        <v>5010</v>
      </c>
      <c r="H1086" s="12">
        <f>'Computer-1'!K302</f>
        <v>17</v>
      </c>
      <c r="I1086" s="8" t="s">
        <v>2504</v>
      </c>
      <c r="J1086" s="8"/>
      <c r="K1086" s="71">
        <v>40284</v>
      </c>
      <c r="L1086" s="13" t="e">
        <f>DATEDIF(K1086,#REF!,"Y")&amp; "." &amp; DATEDIF(K1086,#REF!,"YM") &amp; "."&amp; DATEDIF(K1086,#REF!,"MD") +1</f>
        <v>#REF!</v>
      </c>
      <c r="M1086" s="31">
        <v>4.05</v>
      </c>
      <c r="N1086" s="31">
        <v>36</v>
      </c>
      <c r="O1086" s="105" t="s">
        <v>2471</v>
      </c>
      <c r="P1086" s="15"/>
      <c r="Q1086" s="2"/>
    </row>
    <row r="1087" spans="1:17" s="92" customFormat="1" x14ac:dyDescent="0.25">
      <c r="A1087" s="98">
        <v>19</v>
      </c>
      <c r="B1087" s="8">
        <v>19731</v>
      </c>
      <c r="C1087" s="10">
        <v>43464</v>
      </c>
      <c r="D1087" s="18" t="s">
        <v>1983</v>
      </c>
      <c r="E1087" s="8">
        <v>18533</v>
      </c>
      <c r="F1087" s="8" t="s">
        <v>1968</v>
      </c>
      <c r="G1087" s="8">
        <v>5019</v>
      </c>
      <c r="H1087" s="12">
        <f>'Computer-1'!K311</f>
        <v>13</v>
      </c>
      <c r="I1087" s="8" t="s">
        <v>2504</v>
      </c>
      <c r="J1087" s="8"/>
      <c r="K1087" s="38">
        <v>40147</v>
      </c>
      <c r="L1087" s="13" t="e">
        <f>DATEDIF(K1087,#REF!,"Y")&amp; "." &amp; DATEDIF(K1087,#REF!,"YM") &amp; "."&amp; DATEDIF(K1087,#REF!,"MD") +1</f>
        <v>#REF!</v>
      </c>
      <c r="M1087" s="31">
        <v>4</v>
      </c>
      <c r="N1087" s="31">
        <v>26</v>
      </c>
      <c r="O1087" s="105" t="s">
        <v>2471</v>
      </c>
      <c r="P1087" s="15"/>
      <c r="Q1087" s="2"/>
    </row>
    <row r="1088" spans="1:17" s="92" customFormat="1" x14ac:dyDescent="0.25">
      <c r="A1088" s="98">
        <v>11</v>
      </c>
      <c r="B1088" s="8">
        <v>18617</v>
      </c>
      <c r="C1088" s="10">
        <v>43093</v>
      </c>
      <c r="D1088" s="18" t="s">
        <v>1029</v>
      </c>
      <c r="E1088" s="8">
        <v>17549</v>
      </c>
      <c r="F1088" s="8" t="s">
        <v>1004</v>
      </c>
      <c r="G1088" s="8">
        <v>5011</v>
      </c>
      <c r="H1088" s="12">
        <f>'Computer-1'!K303</f>
        <v>0</v>
      </c>
      <c r="I1088" s="8" t="s">
        <v>2504</v>
      </c>
      <c r="J1088" s="8"/>
      <c r="K1088" s="38">
        <v>39963</v>
      </c>
      <c r="L1088" s="13" t="e">
        <f>DATEDIF(K1088,#REF!,"Y")&amp; "." &amp; DATEDIF(K1088,#REF!,"YM") &amp; "."&amp; DATEDIF(K1088,#REF!,"MD") +1</f>
        <v>#REF!</v>
      </c>
      <c r="M1088" s="31">
        <v>4.0199999999999996</v>
      </c>
      <c r="N1088" s="31">
        <v>30</v>
      </c>
      <c r="O1088" s="105" t="s">
        <v>2471</v>
      </c>
      <c r="P1088" s="15"/>
      <c r="Q1088" s="2"/>
    </row>
    <row r="1089" spans="1:17" s="92" customFormat="1" x14ac:dyDescent="0.25">
      <c r="A1089" s="98">
        <v>24</v>
      </c>
      <c r="B1089" s="8">
        <v>17667</v>
      </c>
      <c r="C1089" s="10">
        <v>43079</v>
      </c>
      <c r="D1089" s="18" t="s">
        <v>1052</v>
      </c>
      <c r="E1089" s="8">
        <v>17530</v>
      </c>
      <c r="F1089" s="8" t="s">
        <v>1074</v>
      </c>
      <c r="G1089" s="8">
        <v>5024</v>
      </c>
      <c r="H1089" s="12">
        <f>'Computer-2'!K294</f>
        <v>0</v>
      </c>
      <c r="I1089" s="8" t="s">
        <v>2504</v>
      </c>
      <c r="J1089" s="8"/>
      <c r="K1089" s="38">
        <v>39878</v>
      </c>
      <c r="L1089" s="13" t="e">
        <f>DATEDIF(K1089,#REF!,"Y")&amp; "." &amp; DATEDIF(K1089,#REF!,"YM") &amp; "."&amp; DATEDIF(K1089,#REF!,"MD") +1</f>
        <v>#REF!</v>
      </c>
      <c r="M1089" s="31">
        <v>4.05</v>
      </c>
      <c r="N1089" s="31">
        <v>25</v>
      </c>
      <c r="O1089" s="105" t="s">
        <v>2471</v>
      </c>
      <c r="P1089" s="15"/>
      <c r="Q1089" s="2"/>
    </row>
    <row r="1090" spans="1:17" s="92" customFormat="1" x14ac:dyDescent="0.25">
      <c r="A1090" s="98">
        <v>58</v>
      </c>
      <c r="B1090" s="8">
        <v>17353</v>
      </c>
      <c r="C1090" s="10">
        <v>43061</v>
      </c>
      <c r="D1090" s="11" t="s">
        <v>16</v>
      </c>
      <c r="E1090" s="8">
        <v>18127</v>
      </c>
      <c r="F1090" s="8" t="s">
        <v>26</v>
      </c>
      <c r="G1090" s="8">
        <v>5058</v>
      </c>
      <c r="H1090" s="12">
        <f>'Computer-3'!J307</f>
        <v>52</v>
      </c>
      <c r="I1090" s="8" t="s">
        <v>2504</v>
      </c>
      <c r="J1090" s="8" t="s">
        <v>2512</v>
      </c>
      <c r="K1090" s="9">
        <v>39646</v>
      </c>
      <c r="L1090" s="13" t="e">
        <f>DATEDIF(K1090,#REF!,"Y")&amp; "." &amp; DATEDIF(K1090,#REF!,"YM") &amp; "."&amp; DATEDIF(K1090,#REF!,"MD") +1</f>
        <v>#REF!</v>
      </c>
      <c r="M1090" s="14">
        <v>4.04</v>
      </c>
      <c r="N1090" s="14">
        <v>30</v>
      </c>
      <c r="O1090" s="105" t="s">
        <v>2472</v>
      </c>
      <c r="P1090" s="15"/>
      <c r="Q1090" s="2"/>
    </row>
    <row r="1091" spans="1:17" s="92" customFormat="1" x14ac:dyDescent="0.25">
      <c r="A1091" s="98">
        <v>60</v>
      </c>
      <c r="B1091" s="28">
        <v>17422</v>
      </c>
      <c r="C1091" s="13">
        <v>43077</v>
      </c>
      <c r="D1091" s="45" t="s">
        <v>221</v>
      </c>
      <c r="E1091" s="28">
        <v>18172</v>
      </c>
      <c r="F1091" s="8" t="s">
        <v>38</v>
      </c>
      <c r="G1091" s="8">
        <v>5060</v>
      </c>
      <c r="H1091" s="12">
        <f>'Computer-3'!J309</f>
        <v>51</v>
      </c>
      <c r="I1091" s="8" t="s">
        <v>2504</v>
      </c>
      <c r="J1091" s="8" t="s">
        <v>2515</v>
      </c>
      <c r="K1091" s="13">
        <v>39329</v>
      </c>
      <c r="L1091" s="13" t="e">
        <f>DATEDIF(K1091,#REF!,"Y")&amp; "." &amp; DATEDIF(K1091,#REF!,"YM") &amp; "."&amp; DATEDIF(K1091,#REF!,"MD") +1</f>
        <v>#REF!</v>
      </c>
      <c r="M1091" s="35">
        <v>4.09</v>
      </c>
      <c r="N1091" s="35">
        <v>41</v>
      </c>
      <c r="O1091" s="105" t="s">
        <v>2472</v>
      </c>
      <c r="P1091" s="15"/>
      <c r="Q1091" s="2"/>
    </row>
    <row r="1092" spans="1:17" s="92" customFormat="1" x14ac:dyDescent="0.25">
      <c r="A1092" s="98">
        <v>55</v>
      </c>
      <c r="B1092" s="8">
        <v>18684</v>
      </c>
      <c r="C1092" s="10">
        <v>43079</v>
      </c>
      <c r="D1092" s="18" t="s">
        <v>2373</v>
      </c>
      <c r="E1092" s="8">
        <v>17058</v>
      </c>
      <c r="F1092" s="8" t="s">
        <v>1309</v>
      </c>
      <c r="G1092" s="8">
        <v>5055</v>
      </c>
      <c r="H1092" s="12">
        <f>'Computer-3'!J304</f>
        <v>49</v>
      </c>
      <c r="I1092" s="8" t="s">
        <v>2504</v>
      </c>
      <c r="J1092" s="8" t="s">
        <v>2521</v>
      </c>
      <c r="K1092" s="38">
        <v>39560</v>
      </c>
      <c r="L1092" s="13" t="e">
        <f>DATEDIF(K1092,#REF!,"Y")&amp; "." &amp; DATEDIF(K1092,#REF!,"YM") &amp; "."&amp; DATEDIF(K1092,#REF!,"MD") +1</f>
        <v>#REF!</v>
      </c>
      <c r="M1092" s="31">
        <v>4.0599999999999996</v>
      </c>
      <c r="N1092" s="31">
        <v>33.5</v>
      </c>
      <c r="O1092" s="105" t="s">
        <v>2472</v>
      </c>
      <c r="P1092" s="15"/>
      <c r="Q1092" s="2"/>
    </row>
    <row r="1093" spans="1:17" s="92" customFormat="1" x14ac:dyDescent="0.25">
      <c r="A1093" s="98">
        <v>48</v>
      </c>
      <c r="B1093" s="8">
        <v>19237</v>
      </c>
      <c r="C1093" s="10">
        <v>43084</v>
      </c>
      <c r="D1093" s="18" t="s">
        <v>824</v>
      </c>
      <c r="E1093" s="8">
        <v>17900</v>
      </c>
      <c r="F1093" s="8" t="s">
        <v>116</v>
      </c>
      <c r="G1093" s="8">
        <v>5048</v>
      </c>
      <c r="H1093" s="12">
        <f>'Computer-3'!J297</f>
        <v>48</v>
      </c>
      <c r="I1093" s="8" t="s">
        <v>2504</v>
      </c>
      <c r="J1093" s="8" t="s">
        <v>2517</v>
      </c>
      <c r="K1093" s="38">
        <v>39398</v>
      </c>
      <c r="L1093" s="13" t="e">
        <f>DATEDIF(K1093,#REF!,"Y")&amp; "." &amp; DATEDIF(K1093,#REF!,"YM") &amp; "."&amp; DATEDIF(K1093,#REF!,"MD") +1</f>
        <v>#REF!</v>
      </c>
      <c r="M1093" s="31">
        <v>5</v>
      </c>
      <c r="N1093" s="31">
        <v>49</v>
      </c>
      <c r="O1093" s="105" t="s">
        <v>2472</v>
      </c>
      <c r="P1093" s="15"/>
      <c r="Q1093" s="2"/>
    </row>
    <row r="1094" spans="1:17" s="92" customFormat="1" x14ac:dyDescent="0.25">
      <c r="A1094" s="98">
        <v>59</v>
      </c>
      <c r="B1094" s="8">
        <v>17362</v>
      </c>
      <c r="C1094" s="10">
        <v>43065</v>
      </c>
      <c r="D1094" s="22" t="s">
        <v>1398</v>
      </c>
      <c r="E1094" s="8">
        <v>18120</v>
      </c>
      <c r="F1094" s="42" t="s">
        <v>26</v>
      </c>
      <c r="G1094" s="8">
        <v>5059</v>
      </c>
      <c r="H1094" s="12">
        <f>'Computer-3'!J308</f>
        <v>44</v>
      </c>
      <c r="I1094" s="8" t="s">
        <v>2504</v>
      </c>
      <c r="J1094" s="8"/>
      <c r="K1094" s="10">
        <v>39419</v>
      </c>
      <c r="L1094" s="13" t="e">
        <f>DATEDIF(K1094,#REF!,"Y")&amp; "." &amp; DATEDIF(K1094,#REF!,"YM") &amp; "."&amp; DATEDIF(K1094,#REF!,"MD") +1</f>
        <v>#REF!</v>
      </c>
      <c r="M1094" s="31">
        <v>4.07</v>
      </c>
      <c r="N1094" s="31">
        <v>46</v>
      </c>
      <c r="O1094" s="105" t="s">
        <v>2472</v>
      </c>
      <c r="P1094" s="15"/>
      <c r="Q1094" s="2"/>
    </row>
    <row r="1095" spans="1:17" s="92" customFormat="1" x14ac:dyDescent="0.25">
      <c r="A1095" s="98">
        <v>27</v>
      </c>
      <c r="B1095" s="8">
        <v>18776</v>
      </c>
      <c r="C1095" s="10">
        <v>43082</v>
      </c>
      <c r="D1095" s="18" t="s">
        <v>2206</v>
      </c>
      <c r="E1095" s="8">
        <v>17498</v>
      </c>
      <c r="F1095" s="8" t="s">
        <v>902</v>
      </c>
      <c r="G1095" s="8">
        <v>5027</v>
      </c>
      <c r="H1095" s="12">
        <f>'Computer-2'!K297</f>
        <v>43</v>
      </c>
      <c r="I1095" s="8" t="s">
        <v>2504</v>
      </c>
      <c r="J1095" s="8"/>
      <c r="K1095" s="38">
        <v>39342</v>
      </c>
      <c r="L1095" s="13" t="e">
        <f>DATEDIF(K1095,#REF!,"Y")&amp; "." &amp; DATEDIF(K1095,#REF!,"YM") &amp; "."&amp; DATEDIF(K1095,#REF!,"MD") +1</f>
        <v>#REF!</v>
      </c>
      <c r="M1095" s="31">
        <v>4.07</v>
      </c>
      <c r="N1095" s="31">
        <v>56</v>
      </c>
      <c r="O1095" s="105" t="s">
        <v>2472</v>
      </c>
      <c r="P1095" s="15"/>
      <c r="Q1095" s="2"/>
    </row>
    <row r="1096" spans="1:17" s="92" customFormat="1" x14ac:dyDescent="0.25">
      <c r="A1096" s="98">
        <v>38</v>
      </c>
      <c r="B1096" s="8">
        <v>18482</v>
      </c>
      <c r="C1096" s="10">
        <v>43084</v>
      </c>
      <c r="D1096" s="18" t="s">
        <v>2234</v>
      </c>
      <c r="E1096" s="8">
        <v>16051</v>
      </c>
      <c r="F1096" s="8" t="s">
        <v>965</v>
      </c>
      <c r="G1096" s="8">
        <v>5038</v>
      </c>
      <c r="H1096" s="12">
        <f>'Computer-2'!K308</f>
        <v>40</v>
      </c>
      <c r="I1096" s="8" t="s">
        <v>2504</v>
      </c>
      <c r="J1096" s="8"/>
      <c r="K1096" s="38">
        <v>39573</v>
      </c>
      <c r="L1096" s="13" t="e">
        <f>DATEDIF(K1096,#REF!,"Y")&amp; "." &amp; DATEDIF(K1096,#REF!,"YM") &amp; "."&amp; DATEDIF(K1096,#REF!,"MD") +1</f>
        <v>#REF!</v>
      </c>
      <c r="M1096" s="31">
        <v>4.08</v>
      </c>
      <c r="N1096" s="31">
        <v>41</v>
      </c>
      <c r="O1096" s="105" t="s">
        <v>2472</v>
      </c>
      <c r="P1096" s="15"/>
      <c r="Q1096" s="2"/>
    </row>
    <row r="1097" spans="1:17" s="92" customFormat="1" x14ac:dyDescent="0.25">
      <c r="A1097" s="98">
        <v>29</v>
      </c>
      <c r="B1097" s="28">
        <v>18252</v>
      </c>
      <c r="C1097" s="13">
        <v>43047</v>
      </c>
      <c r="D1097" s="45" t="s">
        <v>279</v>
      </c>
      <c r="E1097" s="28">
        <v>18425</v>
      </c>
      <c r="F1097" s="8" t="s">
        <v>44</v>
      </c>
      <c r="G1097" s="8">
        <v>5029</v>
      </c>
      <c r="H1097" s="12">
        <f>'Computer-2'!K299</f>
        <v>39</v>
      </c>
      <c r="I1097" s="8" t="s">
        <v>2504</v>
      </c>
      <c r="J1097" s="8"/>
      <c r="K1097" s="13">
        <v>39091</v>
      </c>
      <c r="L1097" s="13" t="e">
        <f>DATEDIF(K1097,#REF!,"Y")&amp; "." &amp; DATEDIF(K1097,#REF!,"YM") &amp; "."&amp; DATEDIF(K1097,#REF!,"MD") +1</f>
        <v>#REF!</v>
      </c>
      <c r="M1097" s="35">
        <v>4.08</v>
      </c>
      <c r="N1097" s="35">
        <v>35</v>
      </c>
      <c r="O1097" s="105" t="s">
        <v>2472</v>
      </c>
      <c r="P1097" s="15"/>
      <c r="Q1097" s="2"/>
    </row>
    <row r="1098" spans="1:17" s="92" customFormat="1" x14ac:dyDescent="0.25">
      <c r="A1098" s="98">
        <v>36</v>
      </c>
      <c r="B1098" s="28">
        <v>19120</v>
      </c>
      <c r="C1098" s="13">
        <v>43082</v>
      </c>
      <c r="D1098" s="45" t="s">
        <v>531</v>
      </c>
      <c r="E1098" s="28">
        <v>18259</v>
      </c>
      <c r="F1098" s="8" t="s">
        <v>88</v>
      </c>
      <c r="G1098" s="8">
        <v>5036</v>
      </c>
      <c r="H1098" s="12">
        <f>'Computer-2'!K306</f>
        <v>38</v>
      </c>
      <c r="I1098" s="8" t="s">
        <v>2504</v>
      </c>
      <c r="J1098" s="8"/>
      <c r="K1098" s="13">
        <v>39090</v>
      </c>
      <c r="L1098" s="13" t="e">
        <f>DATEDIF(K1098,#REF!,"Y")&amp; "." &amp; DATEDIF(K1098,#REF!,"YM") &amp; "."&amp; DATEDIF(K1098,#REF!,"MD") +1</f>
        <v>#REF!</v>
      </c>
      <c r="M1098" s="35">
        <v>4.0999999999999996</v>
      </c>
      <c r="N1098" s="35">
        <v>38</v>
      </c>
      <c r="O1098" s="105" t="s">
        <v>2472</v>
      </c>
      <c r="P1098" s="15"/>
      <c r="Q1098" s="2"/>
    </row>
    <row r="1099" spans="1:17" s="92" customFormat="1" x14ac:dyDescent="0.25">
      <c r="A1099" s="98">
        <v>32</v>
      </c>
      <c r="B1099" s="8">
        <v>18818</v>
      </c>
      <c r="C1099" s="10">
        <v>43077</v>
      </c>
      <c r="D1099" s="18" t="s">
        <v>726</v>
      </c>
      <c r="E1099" s="8">
        <v>17856</v>
      </c>
      <c r="F1099" s="8" t="s">
        <v>710</v>
      </c>
      <c r="G1099" s="8">
        <v>5032</v>
      </c>
      <c r="H1099" s="12">
        <f>'Computer-2'!K302</f>
        <v>37</v>
      </c>
      <c r="I1099" s="8" t="s">
        <v>2504</v>
      </c>
      <c r="J1099" s="8"/>
      <c r="K1099" s="38">
        <v>39248</v>
      </c>
      <c r="L1099" s="13" t="e">
        <f>DATEDIF(K1099,#REF!,"Y")&amp; "." &amp; DATEDIF(K1099,#REF!,"YM") &amp; "."&amp; DATEDIF(K1099,#REF!,"MD") +1</f>
        <v>#REF!</v>
      </c>
      <c r="M1099" s="31">
        <v>4.1100000000000003</v>
      </c>
      <c r="N1099" s="31">
        <v>45</v>
      </c>
      <c r="O1099" s="105" t="s">
        <v>2472</v>
      </c>
      <c r="P1099" s="15"/>
      <c r="Q1099" s="2"/>
    </row>
    <row r="1100" spans="1:17" s="92" customFormat="1" x14ac:dyDescent="0.25">
      <c r="A1100" s="98">
        <v>35</v>
      </c>
      <c r="B1100" s="28">
        <v>19121</v>
      </c>
      <c r="C1100" s="13">
        <v>43082</v>
      </c>
      <c r="D1100" s="45" t="s">
        <v>530</v>
      </c>
      <c r="E1100" s="28">
        <v>18258</v>
      </c>
      <c r="F1100" s="8" t="s">
        <v>88</v>
      </c>
      <c r="G1100" s="8">
        <v>5035</v>
      </c>
      <c r="H1100" s="12">
        <f>'Computer-2'!K305</f>
        <v>37</v>
      </c>
      <c r="I1100" s="8" t="s">
        <v>2504</v>
      </c>
      <c r="J1100" s="8"/>
      <c r="K1100" s="13">
        <v>39090</v>
      </c>
      <c r="L1100" s="13" t="e">
        <f>DATEDIF(K1100,#REF!,"Y")&amp; "." &amp; DATEDIF(K1100,#REF!,"YM") &amp; "."&amp; DATEDIF(K1100,#REF!,"MD") +1</f>
        <v>#REF!</v>
      </c>
      <c r="M1100" s="35">
        <v>5</v>
      </c>
      <c r="N1100" s="35">
        <v>39</v>
      </c>
      <c r="O1100" s="105" t="s">
        <v>2472</v>
      </c>
      <c r="P1100" s="15"/>
      <c r="Q1100" s="2"/>
    </row>
    <row r="1101" spans="1:17" s="92" customFormat="1" x14ac:dyDescent="0.25">
      <c r="A1101" s="98">
        <v>61</v>
      </c>
      <c r="B1101" s="28">
        <v>18977</v>
      </c>
      <c r="C1101" s="13">
        <v>43083</v>
      </c>
      <c r="D1101" s="45" t="s">
        <v>1921</v>
      </c>
      <c r="E1101" s="28">
        <v>18154</v>
      </c>
      <c r="F1101" s="8" t="s">
        <v>38</v>
      </c>
      <c r="G1101" s="8">
        <v>5061</v>
      </c>
      <c r="H1101" s="12">
        <f>'Computer-3'!J310</f>
        <v>37</v>
      </c>
      <c r="I1101" s="8" t="s">
        <v>2504</v>
      </c>
      <c r="J1101" s="8"/>
      <c r="K1101" s="13">
        <v>39659</v>
      </c>
      <c r="L1101" s="13" t="e">
        <f>DATEDIF(K1101,#REF!,"Y")&amp; "." &amp; DATEDIF(K1101,#REF!,"YM") &amp; "."&amp; DATEDIF(K1101,#REF!,"MD") +1</f>
        <v>#REF!</v>
      </c>
      <c r="M1101" s="35">
        <v>4.0599999999999996</v>
      </c>
      <c r="N1101" s="35">
        <v>25</v>
      </c>
      <c r="O1101" s="105" t="s">
        <v>2472</v>
      </c>
      <c r="P1101" s="15"/>
      <c r="Q1101" s="2"/>
    </row>
    <row r="1102" spans="1:17" s="92" customFormat="1" x14ac:dyDescent="0.25">
      <c r="A1102" s="98">
        <v>43</v>
      </c>
      <c r="B1102" s="8">
        <v>18616</v>
      </c>
      <c r="C1102" s="10">
        <v>43093</v>
      </c>
      <c r="D1102" s="18" t="s">
        <v>2248</v>
      </c>
      <c r="E1102" s="8">
        <v>17548</v>
      </c>
      <c r="F1102" s="8" t="s">
        <v>1004</v>
      </c>
      <c r="G1102" s="8">
        <v>5043</v>
      </c>
      <c r="H1102" s="12">
        <f>'Computer-2'!K313</f>
        <v>36</v>
      </c>
      <c r="I1102" s="8" t="s">
        <v>2504</v>
      </c>
      <c r="J1102" s="8"/>
      <c r="K1102" s="38">
        <v>39184</v>
      </c>
      <c r="L1102" s="13" t="e">
        <f>DATEDIF(K1102,#REF!,"Y")&amp; "." &amp; DATEDIF(K1102,#REF!,"YM") &amp; "."&amp; DATEDIF(K1102,#REF!,"MD") +1</f>
        <v>#REF!</v>
      </c>
      <c r="M1102" s="31">
        <v>4.0599999999999996</v>
      </c>
      <c r="N1102" s="31">
        <v>52</v>
      </c>
      <c r="O1102" s="105" t="s">
        <v>2472</v>
      </c>
      <c r="P1102" s="15"/>
      <c r="Q1102" s="2"/>
    </row>
    <row r="1103" spans="1:17" s="92" customFormat="1" x14ac:dyDescent="0.25">
      <c r="A1103" s="98">
        <v>30</v>
      </c>
      <c r="B1103" s="28">
        <v>18275</v>
      </c>
      <c r="C1103" s="13">
        <v>43084</v>
      </c>
      <c r="D1103" s="45" t="s">
        <v>283</v>
      </c>
      <c r="E1103" s="28">
        <v>18413</v>
      </c>
      <c r="F1103" s="8" t="s">
        <v>44</v>
      </c>
      <c r="G1103" s="8">
        <v>5030</v>
      </c>
      <c r="H1103" s="12">
        <f>'Computer-2'!K300</f>
        <v>34</v>
      </c>
      <c r="I1103" s="8" t="s">
        <v>2504</v>
      </c>
      <c r="J1103" s="8"/>
      <c r="K1103" s="13">
        <v>39216</v>
      </c>
      <c r="L1103" s="13" t="e">
        <f>DATEDIF(K1103,#REF!,"Y")&amp; "." &amp; DATEDIF(K1103,#REF!,"YM") &amp; "."&amp; DATEDIF(K1103,#REF!,"MD") +1</f>
        <v>#REF!</v>
      </c>
      <c r="M1103" s="35">
        <v>4.0999999999999996</v>
      </c>
      <c r="N1103" s="35">
        <v>49</v>
      </c>
      <c r="O1103" s="105" t="s">
        <v>2472</v>
      </c>
      <c r="P1103" s="15"/>
      <c r="Q1103" s="2"/>
    </row>
    <row r="1104" spans="1:17" s="92" customFormat="1" x14ac:dyDescent="0.25">
      <c r="A1104" s="98">
        <v>44</v>
      </c>
      <c r="B1104" s="8">
        <v>18611</v>
      </c>
      <c r="C1104" s="10">
        <v>43084</v>
      </c>
      <c r="D1104" s="18" t="s">
        <v>1030</v>
      </c>
      <c r="E1104" s="8">
        <v>17539</v>
      </c>
      <c r="F1104" s="8" t="s">
        <v>1004</v>
      </c>
      <c r="G1104" s="8">
        <v>5044</v>
      </c>
      <c r="H1104" s="12">
        <f>'Computer-2'!K314</f>
        <v>33</v>
      </c>
      <c r="I1104" s="8" t="s">
        <v>2504</v>
      </c>
      <c r="J1104" s="8"/>
      <c r="K1104" s="38">
        <v>39634</v>
      </c>
      <c r="L1104" s="13" t="e">
        <f>DATEDIF(K1104,#REF!,"Y")&amp; "." &amp; DATEDIF(K1104,#REF!,"YM") &amp; "."&amp; DATEDIF(K1104,#REF!,"MD") +1</f>
        <v>#REF!</v>
      </c>
      <c r="M1104" s="31">
        <v>4.07</v>
      </c>
      <c r="N1104" s="31">
        <v>38</v>
      </c>
      <c r="O1104" s="105" t="s">
        <v>2472</v>
      </c>
      <c r="P1104" s="15"/>
      <c r="Q1104" s="2"/>
    </row>
    <row r="1105" spans="1:17" s="92" customFormat="1" x14ac:dyDescent="0.25">
      <c r="A1105" s="98">
        <v>62</v>
      </c>
      <c r="B1105" s="8">
        <v>19513</v>
      </c>
      <c r="C1105" s="10">
        <v>43097</v>
      </c>
      <c r="D1105" s="18" t="s">
        <v>621</v>
      </c>
      <c r="E1105" s="8">
        <v>17886</v>
      </c>
      <c r="F1105" s="8" t="s">
        <v>38</v>
      </c>
      <c r="G1105" s="8">
        <v>5062</v>
      </c>
      <c r="H1105" s="12">
        <f>'Computer-3'!J311</f>
        <v>33</v>
      </c>
      <c r="I1105" s="8" t="s">
        <v>2504</v>
      </c>
      <c r="J1105" s="8"/>
      <c r="K1105" s="38">
        <v>39106</v>
      </c>
      <c r="L1105" s="13" t="e">
        <f>DATEDIF(K1105,#REF!,"Y")&amp; "." &amp; DATEDIF(K1105,#REF!,"YM") &amp; "."&amp; DATEDIF(K1105,#REF!,"MD") +1</f>
        <v>#REF!</v>
      </c>
      <c r="M1105" s="31">
        <v>4.03</v>
      </c>
      <c r="N1105" s="31">
        <v>40</v>
      </c>
      <c r="O1105" s="105" t="s">
        <v>2472</v>
      </c>
      <c r="P1105" s="15"/>
      <c r="Q1105" s="2"/>
    </row>
    <row r="1106" spans="1:17" s="92" customFormat="1" x14ac:dyDescent="0.25">
      <c r="A1106" s="98">
        <v>51</v>
      </c>
      <c r="B1106" s="28">
        <v>17997</v>
      </c>
      <c r="C1106" s="13">
        <v>43083</v>
      </c>
      <c r="D1106" s="45" t="s">
        <v>396</v>
      </c>
      <c r="E1106" s="28">
        <v>16835</v>
      </c>
      <c r="F1106" s="8" t="s">
        <v>48</v>
      </c>
      <c r="G1106" s="8">
        <v>5051</v>
      </c>
      <c r="H1106" s="12">
        <f>'Computer-3'!J300</f>
        <v>32</v>
      </c>
      <c r="I1106" s="8" t="s">
        <v>2504</v>
      </c>
      <c r="J1106" s="8"/>
      <c r="K1106" s="13">
        <v>39316</v>
      </c>
      <c r="L1106" s="13" t="e">
        <f>DATEDIF(K1106,#REF!,"Y")&amp; "." &amp; DATEDIF(K1106,#REF!,"YM") &amp; "."&amp; DATEDIF(K1106,#REF!,"MD") +1</f>
        <v>#REF!</v>
      </c>
      <c r="M1106" s="35">
        <v>5</v>
      </c>
      <c r="N1106" s="35">
        <v>46</v>
      </c>
      <c r="O1106" s="105" t="s">
        <v>2472</v>
      </c>
      <c r="P1106" s="15"/>
      <c r="Q1106" s="2"/>
    </row>
    <row r="1107" spans="1:17" s="92" customFormat="1" x14ac:dyDescent="0.25">
      <c r="A1107" s="98">
        <v>39</v>
      </c>
      <c r="B1107" s="8">
        <v>18456</v>
      </c>
      <c r="C1107" s="10">
        <v>43077</v>
      </c>
      <c r="D1107" s="18" t="s">
        <v>999</v>
      </c>
      <c r="E1107" s="8">
        <v>16053</v>
      </c>
      <c r="F1107" s="8" t="s">
        <v>965</v>
      </c>
      <c r="G1107" s="8">
        <v>5039</v>
      </c>
      <c r="H1107" s="12">
        <f>'Computer-2'!K309</f>
        <v>31</v>
      </c>
      <c r="I1107" s="8" t="s">
        <v>2504</v>
      </c>
      <c r="J1107" s="8"/>
      <c r="K1107" s="38">
        <v>39182</v>
      </c>
      <c r="L1107" s="13" t="e">
        <f>DATEDIF(K1107,#REF!,"Y")&amp; "." &amp; DATEDIF(K1107,#REF!,"YM") &amp; "."&amp; DATEDIF(K1107,#REF!,"MD") +1</f>
        <v>#REF!</v>
      </c>
      <c r="M1107" s="31">
        <v>4.09</v>
      </c>
      <c r="N1107" s="31">
        <v>42</v>
      </c>
      <c r="O1107" s="105" t="s">
        <v>2472</v>
      </c>
      <c r="P1107" s="15"/>
      <c r="Q1107" s="2"/>
    </row>
    <row r="1108" spans="1:17" s="92" customFormat="1" x14ac:dyDescent="0.25">
      <c r="A1108" s="98">
        <v>53</v>
      </c>
      <c r="B1108" s="28">
        <v>17977</v>
      </c>
      <c r="C1108" s="13">
        <v>43083</v>
      </c>
      <c r="D1108" s="45" t="s">
        <v>410</v>
      </c>
      <c r="E1108" s="28">
        <v>16844</v>
      </c>
      <c r="F1108" s="8" t="s">
        <v>48</v>
      </c>
      <c r="G1108" s="8">
        <v>5053</v>
      </c>
      <c r="H1108" s="12">
        <f>'Computer-3'!J302</f>
        <v>30</v>
      </c>
      <c r="I1108" s="8" t="s">
        <v>2504</v>
      </c>
      <c r="J1108" s="8"/>
      <c r="K1108" s="13">
        <v>39315</v>
      </c>
      <c r="L1108" s="13" t="e">
        <f>DATEDIF(K1108,#REF!,"Y")&amp; "." &amp; DATEDIF(K1108,#REF!,"YM") &amp; "."&amp; DATEDIF(K1108,#REF!,"MD") +1</f>
        <v>#REF!</v>
      </c>
      <c r="M1108" s="35">
        <v>5</v>
      </c>
      <c r="N1108" s="35">
        <v>52</v>
      </c>
      <c r="O1108" s="105" t="s">
        <v>2472</v>
      </c>
      <c r="P1108" s="15"/>
      <c r="Q1108" s="2"/>
    </row>
    <row r="1109" spans="1:17" s="92" customFormat="1" x14ac:dyDescent="0.25">
      <c r="A1109" s="98">
        <v>56</v>
      </c>
      <c r="B1109" s="8">
        <v>18675</v>
      </c>
      <c r="C1109" s="10">
        <v>43082</v>
      </c>
      <c r="D1109" s="18" t="s">
        <v>1367</v>
      </c>
      <c r="E1109" s="8">
        <v>17057</v>
      </c>
      <c r="F1109" s="8" t="s">
        <v>1309</v>
      </c>
      <c r="G1109" s="8">
        <v>5056</v>
      </c>
      <c r="H1109" s="12">
        <f>'Computer-3'!J305</f>
        <v>29</v>
      </c>
      <c r="I1109" s="8" t="s">
        <v>2504</v>
      </c>
      <c r="J1109" s="8"/>
      <c r="K1109" s="38">
        <v>39439</v>
      </c>
      <c r="L1109" s="13" t="e">
        <f>DATEDIF(K1109,#REF!,"Y")&amp; "." &amp; DATEDIF(K1109,#REF!,"YM") &amp; "."&amp; DATEDIF(K1109,#REF!,"MD") +1</f>
        <v>#REF!</v>
      </c>
      <c r="M1109" s="31">
        <v>4.08</v>
      </c>
      <c r="N1109" s="31">
        <v>49</v>
      </c>
      <c r="O1109" s="105" t="s">
        <v>2472</v>
      </c>
      <c r="P1109" s="15"/>
      <c r="Q1109" s="2"/>
    </row>
    <row r="1110" spans="1:17" s="92" customFormat="1" x14ac:dyDescent="0.25">
      <c r="A1110" s="98">
        <v>34</v>
      </c>
      <c r="B1110" s="28">
        <v>19182</v>
      </c>
      <c r="C1110" s="13">
        <v>43098</v>
      </c>
      <c r="D1110" s="45" t="s">
        <v>2063</v>
      </c>
      <c r="E1110" s="28">
        <v>20505</v>
      </c>
      <c r="F1110" s="8" t="s">
        <v>88</v>
      </c>
      <c r="G1110" s="8">
        <v>5034</v>
      </c>
      <c r="H1110" s="12">
        <f>'Computer-2'!K304</f>
        <v>27</v>
      </c>
      <c r="I1110" s="8" t="s">
        <v>2504</v>
      </c>
      <c r="J1110" s="8"/>
      <c r="K1110" s="13">
        <v>39229</v>
      </c>
      <c r="L1110" s="13" t="e">
        <f>DATEDIF(K1110,#REF!,"Y")&amp; "." &amp; DATEDIF(K1110,#REF!,"YM") &amp; "."&amp; DATEDIF(K1110,#REF!,"MD") +1</f>
        <v>#REF!</v>
      </c>
      <c r="M1110" s="35">
        <v>4.1100000000000003</v>
      </c>
      <c r="N1110" s="35">
        <v>45</v>
      </c>
      <c r="O1110" s="105" t="s">
        <v>2472</v>
      </c>
      <c r="P1110" s="15"/>
      <c r="Q1110" s="2"/>
    </row>
    <row r="1111" spans="1:17" s="92" customFormat="1" x14ac:dyDescent="0.25">
      <c r="A1111" s="98">
        <v>41</v>
      </c>
      <c r="B1111" s="8">
        <v>17234</v>
      </c>
      <c r="C1111" s="10">
        <v>43097</v>
      </c>
      <c r="D1111" s="18" t="s">
        <v>2437</v>
      </c>
      <c r="E1111" s="8">
        <v>15786</v>
      </c>
      <c r="F1111" s="8" t="s">
        <v>2418</v>
      </c>
      <c r="G1111" s="8">
        <v>5041</v>
      </c>
      <c r="H1111" s="12">
        <f>'Computer-2'!K311</f>
        <v>27</v>
      </c>
      <c r="I1111" s="8" t="s">
        <v>2504</v>
      </c>
      <c r="J1111" s="8"/>
      <c r="K1111" s="38">
        <v>39379</v>
      </c>
      <c r="L1111" s="13" t="e">
        <f>DATEDIF(K1111,#REF!,"Y")&amp; "." &amp; DATEDIF(K1111,#REF!,"YM") &amp; "."&amp; DATEDIF(K1111,#REF!,"MD") +1</f>
        <v>#REF!</v>
      </c>
      <c r="M1111" s="31">
        <v>4.08</v>
      </c>
      <c r="N1111" s="31">
        <v>36</v>
      </c>
      <c r="O1111" s="105" t="s">
        <v>2472</v>
      </c>
      <c r="P1111" s="15"/>
      <c r="Q1111" s="2"/>
    </row>
    <row r="1112" spans="1:17" s="138" customFormat="1" x14ac:dyDescent="0.25">
      <c r="A1112" s="98">
        <v>28</v>
      </c>
      <c r="B1112" s="32">
        <v>18234</v>
      </c>
      <c r="C1112" s="13">
        <v>43063</v>
      </c>
      <c r="D1112" s="33" t="s">
        <v>46</v>
      </c>
      <c r="E1112" s="32">
        <v>18833</v>
      </c>
      <c r="F1112" s="8" t="s">
        <v>44</v>
      </c>
      <c r="G1112" s="8">
        <v>5028</v>
      </c>
      <c r="H1112" s="12">
        <f>'Computer-2'!K298</f>
        <v>26</v>
      </c>
      <c r="I1112" s="8" t="s">
        <v>2504</v>
      </c>
      <c r="J1112" s="8"/>
      <c r="K1112" s="36">
        <v>39715</v>
      </c>
      <c r="L1112" s="13" t="e">
        <f>DATEDIF(K1112,#REF!,"Y")&amp; "." &amp; DATEDIF(K1112,#REF!,"YM") &amp; "."&amp; DATEDIF(K1112,#REF!,"MD") +1</f>
        <v>#REF!</v>
      </c>
      <c r="M1112" s="35">
        <v>4.08</v>
      </c>
      <c r="N1112" s="35">
        <v>36</v>
      </c>
      <c r="O1112" s="105" t="s">
        <v>2472</v>
      </c>
      <c r="P1112" s="137"/>
      <c r="Q1112" s="137"/>
    </row>
    <row r="1113" spans="1:17" s="92" customFormat="1" x14ac:dyDescent="0.25">
      <c r="A1113" s="98">
        <v>52</v>
      </c>
      <c r="B1113" s="28">
        <v>17959</v>
      </c>
      <c r="C1113" s="13">
        <v>43084</v>
      </c>
      <c r="D1113" s="45" t="s">
        <v>2025</v>
      </c>
      <c r="E1113" s="28">
        <v>16846</v>
      </c>
      <c r="F1113" s="8" t="s">
        <v>48</v>
      </c>
      <c r="G1113" s="8">
        <v>5052</v>
      </c>
      <c r="H1113" s="12">
        <f>'Computer-3'!J301</f>
        <v>26</v>
      </c>
      <c r="I1113" s="8" t="s">
        <v>2504</v>
      </c>
      <c r="J1113" s="8"/>
      <c r="K1113" s="13">
        <v>39574</v>
      </c>
      <c r="L1113" s="13" t="e">
        <f>DATEDIF(K1113,#REF!,"Y")&amp; "." &amp; DATEDIF(K1113,#REF!,"YM") &amp; "."&amp; DATEDIF(K1113,#REF!,"MD") +1</f>
        <v>#REF!</v>
      </c>
      <c r="M1113" s="35">
        <v>4.07</v>
      </c>
      <c r="N1113" s="35">
        <v>32</v>
      </c>
      <c r="O1113" s="105" t="s">
        <v>2472</v>
      </c>
      <c r="P1113" s="15"/>
      <c r="Q1113" s="2"/>
    </row>
    <row r="1114" spans="1:17" s="92" customFormat="1" x14ac:dyDescent="0.25">
      <c r="A1114" s="98">
        <v>54</v>
      </c>
      <c r="B1114" s="8">
        <v>18680</v>
      </c>
      <c r="C1114" s="10">
        <v>43082</v>
      </c>
      <c r="D1114" s="18" t="s">
        <v>1340</v>
      </c>
      <c r="E1114" s="8">
        <v>17074</v>
      </c>
      <c r="F1114" s="8" t="s">
        <v>1309</v>
      </c>
      <c r="G1114" s="8">
        <v>5054</v>
      </c>
      <c r="H1114" s="12">
        <f>'Computer-3'!J303</f>
        <v>26</v>
      </c>
      <c r="I1114" s="8" t="s">
        <v>2504</v>
      </c>
      <c r="J1114" s="8"/>
      <c r="K1114" s="38">
        <v>39680</v>
      </c>
      <c r="L1114" s="13" t="e">
        <f>DATEDIF(K1114,#REF!,"Y")&amp; "." &amp; DATEDIF(K1114,#REF!,"YM") &amp; "."&amp; DATEDIF(K1114,#REF!,"MD") +1</f>
        <v>#REF!</v>
      </c>
      <c r="M1114" s="31">
        <v>5.01</v>
      </c>
      <c r="N1114" s="31">
        <v>55</v>
      </c>
      <c r="O1114" s="105" t="s">
        <v>2472</v>
      </c>
      <c r="P1114" s="15"/>
      <c r="Q1114" s="2"/>
    </row>
    <row r="1115" spans="1:17" s="92" customFormat="1" x14ac:dyDescent="0.25">
      <c r="A1115" s="98">
        <v>57</v>
      </c>
      <c r="B1115" s="8">
        <v>19408</v>
      </c>
      <c r="C1115" s="10">
        <v>43084</v>
      </c>
      <c r="D1115" s="18" t="s">
        <v>1373</v>
      </c>
      <c r="E1115" s="8">
        <v>17041</v>
      </c>
      <c r="F1115" s="8" t="s">
        <v>1309</v>
      </c>
      <c r="G1115" s="8">
        <v>5057</v>
      </c>
      <c r="H1115" s="12">
        <f>'Computer-3'!J306</f>
        <v>24</v>
      </c>
      <c r="I1115" s="8" t="s">
        <v>2504</v>
      </c>
      <c r="J1115" s="8"/>
      <c r="K1115" s="38">
        <v>39719</v>
      </c>
      <c r="L1115" s="13" t="e">
        <f>DATEDIF(K1115,#REF!,"Y")&amp; "." &amp; DATEDIF(K1115,#REF!,"YM") &amp; "."&amp; DATEDIF(K1115,#REF!,"MD") +1</f>
        <v>#REF!</v>
      </c>
      <c r="M1115" s="31">
        <v>4.08</v>
      </c>
      <c r="N1115" s="31">
        <v>33</v>
      </c>
      <c r="O1115" s="105" t="s">
        <v>2472</v>
      </c>
      <c r="P1115" s="15"/>
      <c r="Q1115" s="2"/>
    </row>
    <row r="1116" spans="1:17" s="92" customFormat="1" x14ac:dyDescent="0.25">
      <c r="A1116" s="98">
        <v>40</v>
      </c>
      <c r="B1116" s="8">
        <v>17539</v>
      </c>
      <c r="C1116" s="10">
        <v>43077</v>
      </c>
      <c r="D1116" s="18" t="s">
        <v>948</v>
      </c>
      <c r="E1116" s="8">
        <v>18387</v>
      </c>
      <c r="F1116" s="8" t="s">
        <v>918</v>
      </c>
      <c r="G1116" s="8">
        <v>5040</v>
      </c>
      <c r="H1116" s="12">
        <f>'Computer-2'!K310</f>
        <v>23</v>
      </c>
      <c r="I1116" s="8" t="s">
        <v>2504</v>
      </c>
      <c r="J1116" s="8"/>
      <c r="K1116" s="38">
        <v>39679</v>
      </c>
      <c r="L1116" s="13" t="e">
        <f>DATEDIF(K1116,#REF!,"Y")&amp; "." &amp; DATEDIF(K1116,#REF!,"YM") &amp; "."&amp; DATEDIF(K1116,#REF!,"MD") +1</f>
        <v>#REF!</v>
      </c>
      <c r="M1116" s="31">
        <v>4.09</v>
      </c>
      <c r="N1116" s="31">
        <v>39</v>
      </c>
      <c r="O1116" s="105" t="s">
        <v>2472</v>
      </c>
      <c r="P1116" s="15"/>
      <c r="Q1116" s="2"/>
    </row>
    <row r="1117" spans="1:17" s="92" customFormat="1" x14ac:dyDescent="0.25">
      <c r="A1117" s="98">
        <v>45</v>
      </c>
      <c r="B1117" s="8">
        <v>17612</v>
      </c>
      <c r="C1117" s="10">
        <v>43083</v>
      </c>
      <c r="D1117" s="18" t="s">
        <v>607</v>
      </c>
      <c r="E1117" s="8">
        <v>17362</v>
      </c>
      <c r="F1117" s="8" t="s">
        <v>540</v>
      </c>
      <c r="G1117" s="8">
        <v>5045</v>
      </c>
      <c r="H1117" s="12">
        <f>'Computer-3'!J294</f>
        <v>22</v>
      </c>
      <c r="I1117" s="8" t="s">
        <v>2504</v>
      </c>
      <c r="J1117" s="8"/>
      <c r="K1117" s="38">
        <v>39220</v>
      </c>
      <c r="L1117" s="13" t="e">
        <f>DATEDIF(K1117,#REF!,"Y")&amp; "." &amp; DATEDIF(K1117,#REF!,"YM") &amp; "."&amp; DATEDIF(K1117,#REF!,"MD") +1</f>
        <v>#REF!</v>
      </c>
      <c r="M1117" s="31">
        <v>5.01</v>
      </c>
      <c r="N1117" s="31">
        <v>40</v>
      </c>
      <c r="O1117" s="105" t="s">
        <v>2472</v>
      </c>
      <c r="P1117" s="15"/>
      <c r="Q1117" s="2"/>
    </row>
    <row r="1118" spans="1:17" s="92" customFormat="1" x14ac:dyDescent="0.25">
      <c r="A1118" s="98">
        <v>46</v>
      </c>
      <c r="B1118" s="8">
        <v>19492</v>
      </c>
      <c r="C1118" s="10">
        <v>43097</v>
      </c>
      <c r="D1118" s="18" t="s">
        <v>2099</v>
      </c>
      <c r="E1118" s="8">
        <v>17391</v>
      </c>
      <c r="F1118" s="8" t="s">
        <v>540</v>
      </c>
      <c r="G1118" s="8">
        <v>5046</v>
      </c>
      <c r="H1118" s="12">
        <f>'Computer-3'!J295</f>
        <v>18</v>
      </c>
      <c r="I1118" s="8" t="s">
        <v>2504</v>
      </c>
      <c r="J1118" s="8"/>
      <c r="K1118" s="38">
        <v>39513</v>
      </c>
      <c r="L1118" s="13" t="e">
        <f>DATEDIF(K1118,#REF!,"Y")&amp; "." &amp; DATEDIF(K1118,#REF!,"YM") &amp; "."&amp; DATEDIF(K1118,#REF!,"MD") +1</f>
        <v>#REF!</v>
      </c>
      <c r="M1118" s="31">
        <v>4.0599999999999996</v>
      </c>
      <c r="N1118" s="31">
        <v>30</v>
      </c>
      <c r="O1118" s="105" t="s">
        <v>2472</v>
      </c>
      <c r="P1118" s="15"/>
      <c r="Q1118" s="2"/>
    </row>
    <row r="1119" spans="1:17" s="92" customFormat="1" x14ac:dyDescent="0.25">
      <c r="A1119" s="98">
        <v>47</v>
      </c>
      <c r="B1119" s="8">
        <v>19275</v>
      </c>
      <c r="C1119" s="10">
        <v>43097</v>
      </c>
      <c r="D1119" s="18" t="s">
        <v>631</v>
      </c>
      <c r="E1119" s="8">
        <v>17938</v>
      </c>
      <c r="F1119" s="8" t="s">
        <v>116</v>
      </c>
      <c r="G1119" s="8">
        <v>5047</v>
      </c>
      <c r="H1119" s="12">
        <f>'Computer-3'!J296</f>
        <v>17</v>
      </c>
      <c r="I1119" s="8" t="s">
        <v>2504</v>
      </c>
      <c r="J1119" s="8"/>
      <c r="K1119" s="38">
        <v>39270</v>
      </c>
      <c r="L1119" s="13" t="e">
        <f>DATEDIF(K1119,#REF!,"Y")&amp; "." &amp; DATEDIF(K1119,#REF!,"YM") &amp; "."&amp; DATEDIF(K1119,#REF!,"MD") +1</f>
        <v>#REF!</v>
      </c>
      <c r="M1119" s="31">
        <v>4.08</v>
      </c>
      <c r="N1119" s="31">
        <v>42</v>
      </c>
      <c r="O1119" s="105" t="s">
        <v>2472</v>
      </c>
      <c r="P1119" s="15"/>
      <c r="Q1119" s="2"/>
    </row>
    <row r="1120" spans="1:17" s="92" customFormat="1" x14ac:dyDescent="0.25">
      <c r="A1120" s="98">
        <v>37</v>
      </c>
      <c r="B1120" s="8">
        <v>19094</v>
      </c>
      <c r="C1120" s="10">
        <v>43099</v>
      </c>
      <c r="D1120" s="18" t="s">
        <v>839</v>
      </c>
      <c r="E1120" s="8">
        <v>11184</v>
      </c>
      <c r="F1120" s="8" t="s">
        <v>834</v>
      </c>
      <c r="G1120" s="8">
        <v>5037</v>
      </c>
      <c r="H1120" s="12">
        <f>'Computer-2'!K307</f>
        <v>16</v>
      </c>
      <c r="I1120" s="8" t="s">
        <v>2504</v>
      </c>
      <c r="J1120" s="8"/>
      <c r="K1120" s="38">
        <v>39563</v>
      </c>
      <c r="L1120" s="13" t="e">
        <f>DATEDIF(K1120,#REF!,"Y")&amp; "." &amp; DATEDIF(K1120,#REF!,"YM") &amp; "."&amp; DATEDIF(K1120,#REF!,"MD") +1</f>
        <v>#REF!</v>
      </c>
      <c r="M1120" s="31">
        <v>4.08</v>
      </c>
      <c r="N1120" s="31">
        <v>33</v>
      </c>
      <c r="O1120" s="105" t="s">
        <v>2472</v>
      </c>
      <c r="P1120" s="15"/>
      <c r="Q1120" s="2"/>
    </row>
    <row r="1121" spans="1:17" s="92" customFormat="1" x14ac:dyDescent="0.25">
      <c r="A1121" s="98">
        <v>31</v>
      </c>
      <c r="B1121" s="8">
        <v>19474</v>
      </c>
      <c r="C1121" s="10">
        <v>43099</v>
      </c>
      <c r="D1121" s="18" t="s">
        <v>874</v>
      </c>
      <c r="E1121" s="8">
        <v>18409</v>
      </c>
      <c r="F1121" s="8" t="s">
        <v>44</v>
      </c>
      <c r="G1121" s="8">
        <v>5031</v>
      </c>
      <c r="H1121" s="12">
        <f>'Computer-2'!K301</f>
        <v>14</v>
      </c>
      <c r="I1121" s="8" t="s">
        <v>2504</v>
      </c>
      <c r="J1121" s="8"/>
      <c r="K1121" s="38">
        <v>39112</v>
      </c>
      <c r="L1121" s="13" t="e">
        <f>DATEDIF(K1121,#REF!,"Y")&amp; "." &amp; DATEDIF(K1121,#REF!,"YM") &amp; "."&amp; DATEDIF(K1121,#REF!,"MD") +1</f>
        <v>#REF!</v>
      </c>
      <c r="M1121" s="31">
        <v>5</v>
      </c>
      <c r="N1121" s="31">
        <v>44</v>
      </c>
      <c r="O1121" s="105" t="s">
        <v>2472</v>
      </c>
      <c r="P1121" s="15"/>
      <c r="Q1121" s="2"/>
    </row>
    <row r="1122" spans="1:17" s="92" customFormat="1" x14ac:dyDescent="0.25">
      <c r="A1122" s="98">
        <v>50</v>
      </c>
      <c r="B1122" s="8">
        <v>19260</v>
      </c>
      <c r="C1122" s="10">
        <v>43086</v>
      </c>
      <c r="D1122" s="18" t="s">
        <v>828</v>
      </c>
      <c r="E1122" s="8">
        <v>18938</v>
      </c>
      <c r="F1122" s="8" t="s">
        <v>116</v>
      </c>
      <c r="G1122" s="8">
        <v>5050</v>
      </c>
      <c r="H1122" s="12">
        <f>'Computer-3'!J299</f>
        <v>10</v>
      </c>
      <c r="I1122" s="8" t="s">
        <v>2504</v>
      </c>
      <c r="J1122" s="8"/>
      <c r="K1122" s="38">
        <v>39674</v>
      </c>
      <c r="L1122" s="13" t="e">
        <f>DATEDIF(K1122,#REF!,"Y")&amp; "." &amp; DATEDIF(K1122,#REF!,"YM") &amp; "."&amp; DATEDIF(K1122,#REF!,"MD") +1</f>
        <v>#REF!</v>
      </c>
      <c r="M1122" s="31">
        <v>4.08</v>
      </c>
      <c r="N1122" s="31">
        <v>40</v>
      </c>
      <c r="O1122" s="105" t="s">
        <v>2472</v>
      </c>
      <c r="P1122" s="15"/>
      <c r="Q1122" s="2"/>
    </row>
    <row r="1123" spans="1:17" s="92" customFormat="1" x14ac:dyDescent="0.25">
      <c r="A1123" s="98">
        <v>33</v>
      </c>
      <c r="B1123" s="8">
        <v>17256</v>
      </c>
      <c r="C1123" s="10">
        <v>43106</v>
      </c>
      <c r="D1123" s="18" t="s">
        <v>2406</v>
      </c>
      <c r="E1123" s="8">
        <v>18291</v>
      </c>
      <c r="F1123" s="8" t="s">
        <v>2382</v>
      </c>
      <c r="G1123" s="8">
        <v>5033</v>
      </c>
      <c r="H1123" s="12">
        <f>'Computer-2'!K303</f>
        <v>0</v>
      </c>
      <c r="I1123" s="8" t="s">
        <v>2504</v>
      </c>
      <c r="J1123" s="8"/>
      <c r="K1123" s="38">
        <v>39695</v>
      </c>
      <c r="L1123" s="13" t="e">
        <f>DATEDIF(K1123,#REF!,"Y")&amp; "." &amp; DATEDIF(K1123,#REF!,"YM") &amp; "."&amp; DATEDIF(K1123,#REF!,"MD") +1</f>
        <v>#REF!</v>
      </c>
      <c r="M1123" s="31">
        <v>4.04</v>
      </c>
      <c r="N1123" s="31">
        <v>35</v>
      </c>
      <c r="O1123" s="105" t="s">
        <v>2472</v>
      </c>
      <c r="P1123" s="15"/>
      <c r="Q1123" s="2"/>
    </row>
    <row r="1124" spans="1:17" s="92" customFormat="1" x14ac:dyDescent="0.25">
      <c r="A1124" s="98">
        <v>42</v>
      </c>
      <c r="B1124" s="8">
        <v>17231</v>
      </c>
      <c r="C1124" s="10">
        <v>43097</v>
      </c>
      <c r="D1124" s="18" t="s">
        <v>2440</v>
      </c>
      <c r="E1124" s="8">
        <v>16262</v>
      </c>
      <c r="F1124" s="8" t="s">
        <v>2418</v>
      </c>
      <c r="G1124" s="8">
        <v>5042</v>
      </c>
      <c r="H1124" s="12">
        <f>'Computer-2'!K312</f>
        <v>0</v>
      </c>
      <c r="I1124" s="8" t="s">
        <v>2504</v>
      </c>
      <c r="J1124" s="8"/>
      <c r="K1124" s="38">
        <v>39269</v>
      </c>
      <c r="L1124" s="13" t="e">
        <f>DATEDIF(K1124,#REF!,"Y")&amp; "." &amp; DATEDIF(K1124,#REF!,"YM") &amp; "."&amp; DATEDIF(K1124,#REF!,"MD") +1</f>
        <v>#REF!</v>
      </c>
      <c r="M1124" s="31">
        <v>5.01</v>
      </c>
      <c r="N1124" s="31">
        <v>48</v>
      </c>
      <c r="O1124" s="105" t="s">
        <v>2472</v>
      </c>
      <c r="P1124" s="15"/>
      <c r="Q1124" s="2"/>
    </row>
    <row r="1125" spans="1:17" s="92" customFormat="1" x14ac:dyDescent="0.25">
      <c r="A1125" s="153">
        <v>49</v>
      </c>
      <c r="B1125" s="129">
        <v>19207</v>
      </c>
      <c r="C1125" s="130">
        <v>43082</v>
      </c>
      <c r="D1125" s="131" t="s">
        <v>827</v>
      </c>
      <c r="E1125" s="129">
        <v>18950</v>
      </c>
      <c r="F1125" s="129" t="s">
        <v>116</v>
      </c>
      <c r="G1125" s="129">
        <v>5049</v>
      </c>
      <c r="H1125" s="12">
        <f>'Computer-3'!J298</f>
        <v>0</v>
      </c>
      <c r="I1125" s="129" t="s">
        <v>2504</v>
      </c>
      <c r="J1125" s="129"/>
      <c r="K1125" s="132">
        <v>39303</v>
      </c>
      <c r="L1125" s="133" t="e">
        <f>DATEDIF(K1125,#REF!,"Y")&amp; "." &amp; DATEDIF(K1125,#REF!,"YM") &amp; "."&amp; DATEDIF(K1125,#REF!,"MD") +1</f>
        <v>#REF!</v>
      </c>
      <c r="M1125" s="62">
        <v>5.0199999999999996</v>
      </c>
      <c r="N1125" s="62">
        <v>48.5</v>
      </c>
      <c r="O1125" s="134" t="s">
        <v>2472</v>
      </c>
      <c r="P1125" s="15"/>
      <c r="Q1125" s="2"/>
    </row>
    <row r="1126" spans="1:17" s="92" customFormat="1" x14ac:dyDescent="0.25">
      <c r="A1126" s="98">
        <v>85</v>
      </c>
      <c r="B1126" s="8">
        <v>17666</v>
      </c>
      <c r="C1126" s="10">
        <v>43079</v>
      </c>
      <c r="D1126" s="18" t="s">
        <v>1060</v>
      </c>
      <c r="E1126" s="8">
        <v>17175</v>
      </c>
      <c r="F1126" s="8" t="s">
        <v>1074</v>
      </c>
      <c r="G1126" s="8">
        <v>5085</v>
      </c>
      <c r="H1126" s="12">
        <f>'Computer-4'!L320</f>
        <v>66</v>
      </c>
      <c r="I1126" s="8" t="s">
        <v>2504</v>
      </c>
      <c r="J1126" s="8" t="s">
        <v>2512</v>
      </c>
      <c r="K1126" s="38">
        <v>38917</v>
      </c>
      <c r="L1126" s="13" t="e">
        <f>DATEDIF(K1126,#REF!,"Y")&amp; "." &amp; DATEDIF(K1126,#REF!,"YM") &amp; "."&amp; DATEDIF(K1126,#REF!,"MD") +1</f>
        <v>#REF!</v>
      </c>
      <c r="M1126" s="31">
        <v>4.09</v>
      </c>
      <c r="N1126" s="31">
        <v>32</v>
      </c>
      <c r="O1126" s="105" t="s">
        <v>2473</v>
      </c>
      <c r="P1126" s="15"/>
      <c r="Q1126" s="2"/>
    </row>
    <row r="1127" spans="1:17" s="92" customFormat="1" x14ac:dyDescent="0.25">
      <c r="A1127" s="98">
        <v>87</v>
      </c>
      <c r="B1127" s="8">
        <v>17647</v>
      </c>
      <c r="C1127" s="10">
        <v>43064</v>
      </c>
      <c r="D1127" s="18" t="s">
        <v>1062</v>
      </c>
      <c r="E1127" s="8">
        <v>17179</v>
      </c>
      <c r="F1127" s="8" t="s">
        <v>1074</v>
      </c>
      <c r="G1127" s="8">
        <v>5087</v>
      </c>
      <c r="H1127" s="12">
        <f>'Computer-4'!L322</f>
        <v>65</v>
      </c>
      <c r="I1127" s="8" t="s">
        <v>2504</v>
      </c>
      <c r="J1127" s="8" t="s">
        <v>2515</v>
      </c>
      <c r="K1127" s="38">
        <v>38116</v>
      </c>
      <c r="L1127" s="13" t="e">
        <f>DATEDIF(K1127,#REF!,"Y")&amp; "." &amp; DATEDIF(K1127,#REF!,"YM") &amp; "."&amp; DATEDIF(K1127,#REF!,"MD") +1</f>
        <v>#REF!</v>
      </c>
      <c r="M1127" s="31">
        <v>5.08</v>
      </c>
      <c r="N1127" s="31">
        <v>64</v>
      </c>
      <c r="O1127" s="105" t="s">
        <v>2473</v>
      </c>
      <c r="P1127" s="15"/>
      <c r="Q1127" s="2"/>
    </row>
    <row r="1128" spans="1:17" s="92" customFormat="1" x14ac:dyDescent="0.25">
      <c r="A1128" s="98">
        <v>74</v>
      </c>
      <c r="B1128" s="8">
        <v>17232</v>
      </c>
      <c r="C1128" s="10">
        <v>43086</v>
      </c>
      <c r="D1128" s="18" t="s">
        <v>2439</v>
      </c>
      <c r="E1128" s="8">
        <v>13877</v>
      </c>
      <c r="F1128" s="8" t="s">
        <v>2418</v>
      </c>
      <c r="G1128" s="8">
        <v>5074</v>
      </c>
      <c r="H1128" s="12">
        <f>'Computer-4'!L309</f>
        <v>64</v>
      </c>
      <c r="I1128" s="8" t="s">
        <v>2504</v>
      </c>
      <c r="J1128" s="8" t="s">
        <v>2521</v>
      </c>
      <c r="K1128" s="38">
        <v>38243</v>
      </c>
      <c r="L1128" s="13" t="e">
        <f>DATEDIF(K1128,#REF!,"Y")&amp; "." &amp; DATEDIF(K1128,#REF!,"YM") &amp; "."&amp; DATEDIF(K1128,#REF!,"MD") +1</f>
        <v>#REF!</v>
      </c>
      <c r="M1128" s="31">
        <v>5.05</v>
      </c>
      <c r="N1128" s="31">
        <v>55</v>
      </c>
      <c r="O1128" s="105" t="s">
        <v>2473</v>
      </c>
      <c r="P1128" s="15"/>
      <c r="Q1128" s="2"/>
    </row>
    <row r="1129" spans="1:17" s="92" customFormat="1" x14ac:dyDescent="0.25">
      <c r="A1129" s="98">
        <v>86</v>
      </c>
      <c r="B1129" s="8">
        <v>17656</v>
      </c>
      <c r="C1129" s="10">
        <v>43077</v>
      </c>
      <c r="D1129" s="18" t="s">
        <v>1061</v>
      </c>
      <c r="E1129" s="8">
        <v>16984</v>
      </c>
      <c r="F1129" s="8" t="s">
        <v>1074</v>
      </c>
      <c r="G1129" s="8">
        <v>5086</v>
      </c>
      <c r="H1129" s="12">
        <f>'Computer-4'!L321</f>
        <v>61</v>
      </c>
      <c r="I1129" s="8" t="s">
        <v>2504</v>
      </c>
      <c r="J1129" s="8" t="s">
        <v>2517</v>
      </c>
      <c r="K1129" s="38">
        <v>38032</v>
      </c>
      <c r="L1129" s="13" t="e">
        <f>DATEDIF(K1129,#REF!,"Y")&amp; "." &amp; DATEDIF(K1129,#REF!,"YM") &amp; "."&amp; DATEDIF(K1129,#REF!,"MD") +1</f>
        <v>#REF!</v>
      </c>
      <c r="M1129" s="31">
        <v>5.08</v>
      </c>
      <c r="N1129" s="31">
        <v>50</v>
      </c>
      <c r="O1129" s="105" t="s">
        <v>2473</v>
      </c>
      <c r="P1129" s="15"/>
      <c r="Q1129" s="2"/>
    </row>
    <row r="1130" spans="1:17" s="92" customFormat="1" x14ac:dyDescent="0.25">
      <c r="A1130" s="98">
        <v>75</v>
      </c>
      <c r="B1130" s="8">
        <v>19491</v>
      </c>
      <c r="C1130" s="10">
        <v>43097</v>
      </c>
      <c r="D1130" s="18" t="s">
        <v>601</v>
      </c>
      <c r="E1130" s="8">
        <v>17364</v>
      </c>
      <c r="F1130" s="8" t="s">
        <v>540</v>
      </c>
      <c r="G1130" s="8">
        <v>5075</v>
      </c>
      <c r="H1130" s="12">
        <f>'Computer-4'!L310</f>
        <v>56</v>
      </c>
      <c r="I1130" s="8" t="s">
        <v>2504</v>
      </c>
      <c r="J1130" s="8"/>
      <c r="K1130" s="38">
        <v>38114</v>
      </c>
      <c r="L1130" s="13" t="e">
        <f>DATEDIF(K1130,#REF!,"Y")&amp; "." &amp; DATEDIF(K1130,#REF!,"YM") &amp; "."&amp; DATEDIF(K1130,#REF!,"MD") +1</f>
        <v>#REF!</v>
      </c>
      <c r="M1130" s="31">
        <v>4.0999999999999996</v>
      </c>
      <c r="N1130" s="31">
        <v>49</v>
      </c>
      <c r="O1130" s="105" t="s">
        <v>2473</v>
      </c>
      <c r="P1130" s="15"/>
      <c r="Q1130" s="2"/>
    </row>
    <row r="1131" spans="1:17" s="92" customFormat="1" x14ac:dyDescent="0.25">
      <c r="A1131" s="98">
        <v>73</v>
      </c>
      <c r="B1131" s="8">
        <v>17548</v>
      </c>
      <c r="C1131" s="10">
        <v>43080</v>
      </c>
      <c r="D1131" s="18" t="s">
        <v>2214</v>
      </c>
      <c r="E1131" s="8">
        <v>18390</v>
      </c>
      <c r="F1131" s="8" t="s">
        <v>918</v>
      </c>
      <c r="G1131" s="8">
        <v>5073</v>
      </c>
      <c r="H1131" s="12">
        <f>'Computer-4'!L308</f>
        <v>55</v>
      </c>
      <c r="I1131" s="8" t="s">
        <v>2504</v>
      </c>
      <c r="J1131" s="8"/>
      <c r="K1131" s="38">
        <v>38573</v>
      </c>
      <c r="L1131" s="13" t="e">
        <f>DATEDIF(K1131,#REF!,"Y")&amp; "." &amp; DATEDIF(K1131,#REF!,"YM") &amp; "."&amp; DATEDIF(K1131,#REF!,"MD") +1</f>
        <v>#REF!</v>
      </c>
      <c r="M1131" s="31">
        <v>5.0199999999999996</v>
      </c>
      <c r="N1131" s="31">
        <v>44</v>
      </c>
      <c r="O1131" s="105" t="s">
        <v>2473</v>
      </c>
      <c r="P1131" s="15"/>
      <c r="Q1131" s="2"/>
    </row>
    <row r="1132" spans="1:17" s="92" customFormat="1" x14ac:dyDescent="0.25">
      <c r="A1132" s="98">
        <v>64</v>
      </c>
      <c r="B1132" s="8">
        <v>18775</v>
      </c>
      <c r="C1132" s="10">
        <v>43082</v>
      </c>
      <c r="D1132" s="18" t="s">
        <v>916</v>
      </c>
      <c r="E1132" s="8">
        <v>14974</v>
      </c>
      <c r="F1132" s="8" t="s">
        <v>902</v>
      </c>
      <c r="G1132" s="8">
        <v>5064</v>
      </c>
      <c r="H1132" s="12">
        <f>'Computer-3'!J313</f>
        <v>54</v>
      </c>
      <c r="I1132" s="8" t="s">
        <v>2504</v>
      </c>
      <c r="J1132" s="8"/>
      <c r="K1132" s="38">
        <v>37972</v>
      </c>
      <c r="L1132" s="13" t="e">
        <f>DATEDIF(K1132,#REF!,"Y")&amp; "." &amp; DATEDIF(K1132,#REF!,"YM") &amp; "."&amp; DATEDIF(K1132,#REF!,"MD") +1</f>
        <v>#REF!</v>
      </c>
      <c r="M1132" s="31">
        <v>5.03</v>
      </c>
      <c r="N1132" s="31">
        <v>63</v>
      </c>
      <c r="O1132" s="105" t="s">
        <v>2473</v>
      </c>
      <c r="P1132" s="15"/>
      <c r="Q1132" s="2"/>
    </row>
    <row r="1133" spans="1:17" s="92" customFormat="1" x14ac:dyDescent="0.25">
      <c r="A1133" s="98">
        <v>72</v>
      </c>
      <c r="B1133" s="8">
        <v>17624</v>
      </c>
      <c r="C1133" s="10">
        <v>43084</v>
      </c>
      <c r="D1133" s="18" t="s">
        <v>2189</v>
      </c>
      <c r="E1133" s="8">
        <v>15973</v>
      </c>
      <c r="F1133" s="8" t="s">
        <v>834</v>
      </c>
      <c r="G1133" s="8">
        <v>5072</v>
      </c>
      <c r="H1133" s="12">
        <f>'Computer-4'!L307</f>
        <v>54</v>
      </c>
      <c r="I1133" s="8" t="s">
        <v>2504</v>
      </c>
      <c r="J1133" s="8"/>
      <c r="K1133" s="38">
        <v>38134</v>
      </c>
      <c r="L1133" s="13" t="e">
        <f>DATEDIF(K1133,#REF!,"Y")&amp; "." &amp; DATEDIF(K1133,#REF!,"YM") &amp; "."&amp; DATEDIF(K1133,#REF!,"MD") +1</f>
        <v>#REF!</v>
      </c>
      <c r="M1133" s="31">
        <v>5.03</v>
      </c>
      <c r="N1133" s="31">
        <v>64</v>
      </c>
      <c r="O1133" s="105" t="s">
        <v>2473</v>
      </c>
      <c r="P1133" s="15"/>
      <c r="Q1133" s="2"/>
    </row>
    <row r="1134" spans="1:17" s="92" customFormat="1" x14ac:dyDescent="0.25">
      <c r="A1134" s="98">
        <v>69</v>
      </c>
      <c r="B1134" s="8">
        <v>17246</v>
      </c>
      <c r="C1134" s="10">
        <v>43104</v>
      </c>
      <c r="D1134" s="18" t="s">
        <v>2405</v>
      </c>
      <c r="E1134" s="8">
        <v>18205</v>
      </c>
      <c r="F1134" s="8" t="s">
        <v>2382</v>
      </c>
      <c r="G1134" s="8">
        <v>5069</v>
      </c>
      <c r="H1134" s="12">
        <f>'Computer-4'!L304</f>
        <v>53</v>
      </c>
      <c r="I1134" s="8" t="s">
        <v>2504</v>
      </c>
      <c r="J1134" s="8"/>
      <c r="K1134" s="38">
        <v>38922</v>
      </c>
      <c r="L1134" s="13" t="e">
        <f>DATEDIF(K1134,#REF!,"Y")&amp; "." &amp; DATEDIF(K1134,#REF!,"YM") &amp; "."&amp; DATEDIF(K1134,#REF!,"MD") +1</f>
        <v>#REF!</v>
      </c>
      <c r="M1134" s="31">
        <v>5</v>
      </c>
      <c r="N1134" s="31">
        <v>45</v>
      </c>
      <c r="O1134" s="105" t="s">
        <v>2473</v>
      </c>
      <c r="P1134" s="15"/>
      <c r="Q1134" s="2"/>
    </row>
    <row r="1135" spans="1:17" s="92" customFormat="1" x14ac:dyDescent="0.25">
      <c r="A1135" s="98">
        <v>68</v>
      </c>
      <c r="B1135" s="8">
        <v>18368</v>
      </c>
      <c r="C1135" s="10">
        <v>43086</v>
      </c>
      <c r="D1135" s="18" t="s">
        <v>1228</v>
      </c>
      <c r="E1135" s="8">
        <v>16356</v>
      </c>
      <c r="F1135" s="8" t="s">
        <v>1216</v>
      </c>
      <c r="G1135" s="8">
        <v>5068</v>
      </c>
      <c r="H1135" s="12">
        <f>'Computer-4'!L303</f>
        <v>52</v>
      </c>
      <c r="I1135" s="8" t="s">
        <v>2504</v>
      </c>
      <c r="J1135" s="8"/>
      <c r="K1135" s="38">
        <v>38174</v>
      </c>
      <c r="L1135" s="13" t="e">
        <f>DATEDIF(K1135,#REF!,"Y")&amp; "." &amp; DATEDIF(K1135,#REF!,"YM") &amp; "."&amp; DATEDIF(K1135,#REF!,"MD") +1</f>
        <v>#REF!</v>
      </c>
      <c r="M1135" s="31">
        <v>5.03</v>
      </c>
      <c r="N1135" s="31">
        <v>60</v>
      </c>
      <c r="O1135" s="105" t="s">
        <v>2473</v>
      </c>
      <c r="P1135" s="15"/>
      <c r="Q1135" s="2"/>
    </row>
    <row r="1136" spans="1:17" s="92" customFormat="1" x14ac:dyDescent="0.25">
      <c r="A1136" s="98">
        <v>70</v>
      </c>
      <c r="B1136" s="8">
        <v>17242</v>
      </c>
      <c r="C1136" s="10">
        <v>43099</v>
      </c>
      <c r="D1136" s="18" t="s">
        <v>2407</v>
      </c>
      <c r="E1136" s="8">
        <v>18198</v>
      </c>
      <c r="F1136" s="8" t="s">
        <v>2382</v>
      </c>
      <c r="G1136" s="8">
        <v>5070</v>
      </c>
      <c r="H1136" s="12">
        <f>'Computer-4'!L305</f>
        <v>52</v>
      </c>
      <c r="I1136" s="8" t="s">
        <v>2504</v>
      </c>
      <c r="J1136" s="8"/>
      <c r="K1136" s="38">
        <v>38821</v>
      </c>
      <c r="L1136" s="13" t="e">
        <f>DATEDIF(K1136,#REF!,"Y")&amp; "." &amp; DATEDIF(K1136,#REF!,"YM") &amp; "."&amp; DATEDIF(K1136,#REF!,"MD") +1</f>
        <v>#REF!</v>
      </c>
      <c r="M1136" s="31">
        <v>5.0199999999999996</v>
      </c>
      <c r="N1136" s="31">
        <v>48</v>
      </c>
      <c r="O1136" s="105" t="s">
        <v>2473</v>
      </c>
      <c r="P1136" s="15"/>
      <c r="Q1136" s="2"/>
    </row>
    <row r="1137" spans="1:17" s="92" customFormat="1" x14ac:dyDescent="0.25">
      <c r="A1137" s="98">
        <v>71</v>
      </c>
      <c r="B1137" s="28">
        <v>19118</v>
      </c>
      <c r="C1137" s="13">
        <v>43082</v>
      </c>
      <c r="D1137" s="45" t="s">
        <v>474</v>
      </c>
      <c r="E1137" s="28">
        <v>17799</v>
      </c>
      <c r="F1137" s="8" t="s">
        <v>88</v>
      </c>
      <c r="G1137" s="8">
        <v>5071</v>
      </c>
      <c r="H1137" s="12">
        <f>'Computer-4'!L306</f>
        <v>52</v>
      </c>
      <c r="I1137" s="8" t="s">
        <v>2504</v>
      </c>
      <c r="J1137" s="8"/>
      <c r="K1137" s="13">
        <v>39049</v>
      </c>
      <c r="L1137" s="13" t="e">
        <f>DATEDIF(K1137,#REF!,"Y")&amp; "." &amp; DATEDIF(K1137,#REF!,"YM") &amp; "."&amp; DATEDIF(K1137,#REF!,"MD") +1</f>
        <v>#REF!</v>
      </c>
      <c r="M1137" s="35">
        <v>4.1100000000000003</v>
      </c>
      <c r="N1137" s="35">
        <v>45</v>
      </c>
      <c r="O1137" s="105" t="s">
        <v>2473</v>
      </c>
      <c r="P1137" s="15"/>
      <c r="Q1137" s="2"/>
    </row>
    <row r="1138" spans="1:17" s="92" customFormat="1" x14ac:dyDescent="0.25">
      <c r="A1138" s="98">
        <v>67</v>
      </c>
      <c r="B1138" s="8">
        <v>18819</v>
      </c>
      <c r="C1138" s="10">
        <v>43077</v>
      </c>
      <c r="D1138" s="18" t="s">
        <v>725</v>
      </c>
      <c r="E1138" s="8">
        <v>17857</v>
      </c>
      <c r="F1138" s="8" t="s">
        <v>710</v>
      </c>
      <c r="G1138" s="8">
        <v>5067</v>
      </c>
      <c r="H1138" s="12">
        <f>'Computer-4'!L302</f>
        <v>49</v>
      </c>
      <c r="I1138" s="8" t="s">
        <v>2504</v>
      </c>
      <c r="J1138" s="8"/>
      <c r="K1138" s="38">
        <v>38336</v>
      </c>
      <c r="L1138" s="13" t="e">
        <f>DATEDIF(K1138,#REF!,"Y")&amp; "." &amp; DATEDIF(K1138,#REF!,"YM") &amp; "."&amp; DATEDIF(K1138,#REF!,"MD") +1</f>
        <v>#REF!</v>
      </c>
      <c r="M1138" s="31">
        <v>5</v>
      </c>
      <c r="N1138" s="31">
        <v>50</v>
      </c>
      <c r="O1138" s="105" t="s">
        <v>2473</v>
      </c>
      <c r="P1138" s="15"/>
      <c r="Q1138" s="2"/>
    </row>
    <row r="1139" spans="1:17" s="92" customFormat="1" x14ac:dyDescent="0.25">
      <c r="A1139" s="98">
        <v>76</v>
      </c>
      <c r="B1139" s="8">
        <v>17580</v>
      </c>
      <c r="C1139" s="10">
        <v>43076</v>
      </c>
      <c r="D1139" s="18" t="s">
        <v>604</v>
      </c>
      <c r="E1139" s="8">
        <v>17381</v>
      </c>
      <c r="F1139" s="8" t="s">
        <v>540</v>
      </c>
      <c r="G1139" s="8">
        <v>5076</v>
      </c>
      <c r="H1139" s="12">
        <f>'Computer-4'!L311</f>
        <v>48</v>
      </c>
      <c r="I1139" s="8" t="s">
        <v>2504</v>
      </c>
      <c r="J1139" s="8"/>
      <c r="K1139" s="38">
        <v>38059</v>
      </c>
      <c r="L1139" s="13" t="e">
        <f>DATEDIF(K1139,#REF!,"Y")&amp; "." &amp; DATEDIF(K1139,#REF!,"YM") &amp; "."&amp; DATEDIF(K1139,#REF!,"MD") +1</f>
        <v>#REF!</v>
      </c>
      <c r="M1139" s="31">
        <v>5.07</v>
      </c>
      <c r="N1139" s="31">
        <v>80</v>
      </c>
      <c r="O1139" s="105" t="s">
        <v>2473</v>
      </c>
      <c r="P1139" s="15"/>
      <c r="Q1139" s="2"/>
    </row>
    <row r="1140" spans="1:17" s="92" customFormat="1" x14ac:dyDescent="0.25">
      <c r="A1140" s="98">
        <v>78</v>
      </c>
      <c r="B1140" s="8">
        <v>19493</v>
      </c>
      <c r="C1140" s="10">
        <v>43097</v>
      </c>
      <c r="D1140" s="18" t="s">
        <v>609</v>
      </c>
      <c r="E1140" s="8">
        <v>17363</v>
      </c>
      <c r="F1140" s="8" t="s">
        <v>540</v>
      </c>
      <c r="G1140" s="8">
        <v>5078</v>
      </c>
      <c r="H1140" s="12">
        <f>'Computer-4'!L313</f>
        <v>47</v>
      </c>
      <c r="I1140" s="8" t="s">
        <v>2504</v>
      </c>
      <c r="J1140" s="8"/>
      <c r="K1140" s="38">
        <v>38309</v>
      </c>
      <c r="L1140" s="13" t="e">
        <f>DATEDIF(K1140,#REF!,"Y")&amp; "." &amp; DATEDIF(K1140,#REF!,"YM") &amp; "."&amp; DATEDIF(K1140,#REF!,"MD") +1</f>
        <v>#REF!</v>
      </c>
      <c r="M1140" s="31">
        <v>5.0599999999999996</v>
      </c>
      <c r="N1140" s="31">
        <v>88</v>
      </c>
      <c r="O1140" s="105" t="s">
        <v>2473</v>
      </c>
      <c r="P1140" s="15"/>
      <c r="Q1140" s="2"/>
    </row>
    <row r="1141" spans="1:17" s="92" customFormat="1" x14ac:dyDescent="0.25">
      <c r="A1141" s="98">
        <v>84</v>
      </c>
      <c r="B1141" s="28">
        <v>18791</v>
      </c>
      <c r="C1141" s="13">
        <v>43081</v>
      </c>
      <c r="D1141" s="45" t="s">
        <v>245</v>
      </c>
      <c r="E1141" s="28">
        <v>18128</v>
      </c>
      <c r="F1141" s="8" t="s">
        <v>26</v>
      </c>
      <c r="G1141" s="8">
        <v>5084</v>
      </c>
      <c r="H1141" s="12">
        <f>'Computer-4'!L319</f>
        <v>43</v>
      </c>
      <c r="I1141" s="8" t="s">
        <v>2504</v>
      </c>
      <c r="J1141" s="8"/>
      <c r="K1141" s="13">
        <v>37970</v>
      </c>
      <c r="L1141" s="13" t="e">
        <f>DATEDIF(K1141,#REF!,"Y")&amp; "." &amp; DATEDIF(K1141,#REF!,"YM") &amp; "."&amp; DATEDIF(K1141,#REF!,"MD") +1</f>
        <v>#REF!</v>
      </c>
      <c r="M1141" s="35">
        <v>5.08</v>
      </c>
      <c r="N1141" s="35">
        <v>75</v>
      </c>
      <c r="O1141" s="105" t="s">
        <v>2473</v>
      </c>
      <c r="P1141" s="15"/>
      <c r="Q1141" s="2"/>
    </row>
    <row r="1142" spans="1:17" s="92" customFormat="1" x14ac:dyDescent="0.25">
      <c r="A1142" s="98">
        <v>63</v>
      </c>
      <c r="B1142" s="8">
        <v>19672</v>
      </c>
      <c r="C1142" s="10">
        <v>43096</v>
      </c>
      <c r="D1142" s="18" t="s">
        <v>915</v>
      </c>
      <c r="E1142" s="8">
        <v>17501</v>
      </c>
      <c r="F1142" s="8" t="s">
        <v>902</v>
      </c>
      <c r="G1142" s="8">
        <v>5063</v>
      </c>
      <c r="H1142" s="12">
        <f>'Computer-3'!J312</f>
        <v>42</v>
      </c>
      <c r="I1142" s="8" t="s">
        <v>2504</v>
      </c>
      <c r="J1142" s="8"/>
      <c r="K1142" s="38">
        <v>39019</v>
      </c>
      <c r="L1142" s="13" t="e">
        <f>DATEDIF(K1142,#REF!,"Y")&amp; "." &amp; DATEDIF(K1142,#REF!,"YM") &amp; "."&amp; DATEDIF(K1142,#REF!,"MD") +1</f>
        <v>#REF!</v>
      </c>
      <c r="M1142" s="31">
        <v>5.0199999999999996</v>
      </c>
      <c r="N1142" s="31">
        <v>84</v>
      </c>
      <c r="O1142" s="105" t="s">
        <v>2473</v>
      </c>
      <c r="P1142" s="15"/>
      <c r="Q1142" s="2"/>
    </row>
    <row r="1143" spans="1:17" s="92" customFormat="1" x14ac:dyDescent="0.25">
      <c r="A1143" s="98">
        <v>81</v>
      </c>
      <c r="B1143" s="8">
        <v>17966</v>
      </c>
      <c r="C1143" s="10">
        <v>43063</v>
      </c>
      <c r="D1143" s="39" t="s">
        <v>57</v>
      </c>
      <c r="E1143" s="8">
        <v>16842</v>
      </c>
      <c r="F1143" s="8" t="s">
        <v>48</v>
      </c>
      <c r="G1143" s="8">
        <v>5081</v>
      </c>
      <c r="H1143" s="12">
        <f>'Computer-4'!L316</f>
        <v>39</v>
      </c>
      <c r="I1143" s="8" t="s">
        <v>2504</v>
      </c>
      <c r="J1143" s="8"/>
      <c r="K1143" s="10">
        <v>38548</v>
      </c>
      <c r="L1143" s="13" t="e">
        <f>DATEDIF(K1143,#REF!,"Y")&amp; "." &amp; DATEDIF(K1143,#REF!,"YM") &amp; "."&amp; DATEDIF(K1143,#REF!,"MD") +1</f>
        <v>#REF!</v>
      </c>
      <c r="M1143" s="31">
        <v>5.05</v>
      </c>
      <c r="N1143" s="31">
        <v>58</v>
      </c>
      <c r="O1143" s="105" t="s">
        <v>2473</v>
      </c>
      <c r="P1143" s="15"/>
      <c r="Q1143" s="2"/>
    </row>
    <row r="1144" spans="1:17" s="92" customFormat="1" x14ac:dyDescent="0.25">
      <c r="A1144" s="98">
        <v>77</v>
      </c>
      <c r="B1144" s="8">
        <v>17603</v>
      </c>
      <c r="C1144" s="10">
        <v>43079</v>
      </c>
      <c r="D1144" s="18" t="s">
        <v>605</v>
      </c>
      <c r="E1144" s="8">
        <v>17378</v>
      </c>
      <c r="F1144" s="8" t="s">
        <v>540</v>
      </c>
      <c r="G1144" s="8">
        <v>5077</v>
      </c>
      <c r="H1144" s="12">
        <f>'Computer-4'!L312</f>
        <v>34</v>
      </c>
      <c r="I1144" s="8" t="s">
        <v>2504</v>
      </c>
      <c r="J1144" s="8"/>
      <c r="K1144" s="38">
        <v>38739</v>
      </c>
      <c r="L1144" s="13" t="e">
        <f>DATEDIF(K1144,#REF!,"Y")&amp; "." &amp; DATEDIF(K1144,#REF!,"YM") &amp; "."&amp; DATEDIF(K1144,#REF!,"MD") +1</f>
        <v>#REF!</v>
      </c>
      <c r="M1144" s="31">
        <v>5.0199999999999996</v>
      </c>
      <c r="N1144" s="31">
        <v>61</v>
      </c>
      <c r="O1144" s="105" t="s">
        <v>2473</v>
      </c>
      <c r="P1144" s="15"/>
      <c r="Q1144" s="2"/>
    </row>
    <row r="1145" spans="1:17" s="92" customFormat="1" x14ac:dyDescent="0.25">
      <c r="A1145" s="98">
        <v>82</v>
      </c>
      <c r="B1145" s="8">
        <v>17923</v>
      </c>
      <c r="C1145" s="10">
        <v>43083</v>
      </c>
      <c r="D1145" s="18" t="s">
        <v>2129</v>
      </c>
      <c r="E1145" s="8">
        <v>19060</v>
      </c>
      <c r="F1145" s="8" t="s">
        <v>48</v>
      </c>
      <c r="G1145" s="8">
        <v>5082</v>
      </c>
      <c r="H1145" s="12">
        <f>'Computer-4'!L317</f>
        <v>33</v>
      </c>
      <c r="I1145" s="8" t="s">
        <v>2504</v>
      </c>
      <c r="J1145" s="8"/>
      <c r="K1145" s="38">
        <v>38176</v>
      </c>
      <c r="L1145" s="13" t="e">
        <f>DATEDIF(K1145,#REF!,"Y")&amp; "." &amp; DATEDIF(K1145,#REF!,"YM") &amp; "."&amp; DATEDIF(K1145,#REF!,"MD") +1</f>
        <v>#REF!</v>
      </c>
      <c r="M1145" s="31">
        <v>5.0599999999999996</v>
      </c>
      <c r="N1145" s="31">
        <v>57</v>
      </c>
      <c r="O1145" s="105" t="s">
        <v>2473</v>
      </c>
      <c r="P1145" s="15"/>
      <c r="Q1145" s="2"/>
    </row>
    <row r="1146" spans="1:17" s="92" customFormat="1" x14ac:dyDescent="0.25">
      <c r="A1146" s="98">
        <v>83</v>
      </c>
      <c r="B1146" s="8">
        <v>19725</v>
      </c>
      <c r="C1146" s="10">
        <v>43099</v>
      </c>
      <c r="D1146" s="18" t="s">
        <v>1982</v>
      </c>
      <c r="E1146" s="8">
        <v>15356</v>
      </c>
      <c r="F1146" s="8" t="s">
        <v>1968</v>
      </c>
      <c r="G1146" s="8">
        <v>5083</v>
      </c>
      <c r="H1146" s="12">
        <f>'Computer-4'!L318</f>
        <v>28</v>
      </c>
      <c r="I1146" s="8" t="s">
        <v>2504</v>
      </c>
      <c r="J1146" s="8"/>
      <c r="K1146" s="38">
        <v>38974</v>
      </c>
      <c r="L1146" s="13" t="e">
        <f>DATEDIF(K1146,#REF!,"Y")&amp; "." &amp; DATEDIF(K1146,#REF!,"YM") &amp; "."&amp; DATEDIF(K1146,#REF!,"MD") +1</f>
        <v>#REF!</v>
      </c>
      <c r="M1146" s="31">
        <v>4.0999999999999996</v>
      </c>
      <c r="N1146" s="31">
        <v>42</v>
      </c>
      <c r="O1146" s="105" t="s">
        <v>2473</v>
      </c>
      <c r="P1146" s="15"/>
      <c r="Q1146" s="2"/>
    </row>
    <row r="1147" spans="1:17" s="92" customFormat="1" x14ac:dyDescent="0.25">
      <c r="A1147" s="98">
        <v>79</v>
      </c>
      <c r="B1147" s="8">
        <v>17885</v>
      </c>
      <c r="C1147" s="9">
        <v>43078</v>
      </c>
      <c r="D1147" s="18" t="s">
        <v>156</v>
      </c>
      <c r="E1147" s="8">
        <v>17936</v>
      </c>
      <c r="F1147" s="8" t="s">
        <v>116</v>
      </c>
      <c r="G1147" s="8">
        <v>5079</v>
      </c>
      <c r="H1147" s="12">
        <f>'Computer-4'!L314</f>
        <v>27</v>
      </c>
      <c r="I1147" s="8" t="s">
        <v>2504</v>
      </c>
      <c r="J1147" s="8"/>
      <c r="K1147" s="10">
        <v>38899</v>
      </c>
      <c r="L1147" s="13" t="e">
        <f>DATEDIF(K1147,#REF!,"Y")&amp; "." &amp; DATEDIF(K1147,#REF!,"YM") &amp; "."&amp; DATEDIF(K1147,#REF!,"MD") +1</f>
        <v>#REF!</v>
      </c>
      <c r="M1147" s="31">
        <v>5.05</v>
      </c>
      <c r="N1147" s="31">
        <v>71</v>
      </c>
      <c r="O1147" s="105" t="s">
        <v>2473</v>
      </c>
      <c r="P1147" s="15"/>
      <c r="Q1147" s="2"/>
    </row>
    <row r="1148" spans="1:17" s="92" customFormat="1" x14ac:dyDescent="0.25">
      <c r="A1148" s="98">
        <v>80</v>
      </c>
      <c r="B1148" s="28">
        <v>19246</v>
      </c>
      <c r="C1148" s="13">
        <v>43084</v>
      </c>
      <c r="D1148" s="45" t="s">
        <v>2037</v>
      </c>
      <c r="E1148" s="28">
        <v>18485</v>
      </c>
      <c r="F1148" s="8" t="s">
        <v>116</v>
      </c>
      <c r="G1148" s="8">
        <v>5080</v>
      </c>
      <c r="H1148" s="12">
        <f>'Computer-4'!L315</f>
        <v>23</v>
      </c>
      <c r="I1148" s="8" t="s">
        <v>2504</v>
      </c>
      <c r="J1148" s="8"/>
      <c r="K1148" s="13">
        <v>38599</v>
      </c>
      <c r="L1148" s="13" t="e">
        <f>DATEDIF(K1148,#REF!,"Y")&amp; "." &amp; DATEDIF(K1148,#REF!,"YM") &amp; "."&amp; DATEDIF(K1148,#REF!,"MD") +1</f>
        <v>#REF!</v>
      </c>
      <c r="M1148" s="35">
        <v>4.08</v>
      </c>
      <c r="N1148" s="35">
        <v>31</v>
      </c>
      <c r="O1148" s="105" t="s">
        <v>2473</v>
      </c>
      <c r="P1148" s="15"/>
      <c r="Q1148" s="2"/>
    </row>
    <row r="1149" spans="1:17" s="92" customFormat="1" x14ac:dyDescent="0.25">
      <c r="A1149" s="153">
        <v>65</v>
      </c>
      <c r="B1149" s="129">
        <v>18731</v>
      </c>
      <c r="C1149" s="130">
        <v>43080</v>
      </c>
      <c r="D1149" s="131" t="s">
        <v>955</v>
      </c>
      <c r="E1149" s="129">
        <v>17722</v>
      </c>
      <c r="F1149" s="129" t="s">
        <v>953</v>
      </c>
      <c r="G1149" s="129">
        <v>5065</v>
      </c>
      <c r="H1149" s="12">
        <f>'Computer-3'!J314</f>
        <v>0</v>
      </c>
      <c r="I1149" s="8" t="s">
        <v>2504</v>
      </c>
      <c r="J1149" s="8"/>
      <c r="K1149" s="132">
        <v>38620</v>
      </c>
      <c r="L1149" s="133" t="e">
        <f>DATEDIF(K1149,#REF!,"Y")&amp; "." &amp; DATEDIF(K1149,#REF!,"YM") &amp; "."&amp; DATEDIF(K1149,#REF!,"MD") +1</f>
        <v>#REF!</v>
      </c>
      <c r="M1149" s="62">
        <v>5.0199999999999996</v>
      </c>
      <c r="N1149" s="62">
        <v>49</v>
      </c>
      <c r="O1149" s="134" t="s">
        <v>2473</v>
      </c>
      <c r="P1149" s="15"/>
      <c r="Q1149" s="2"/>
    </row>
    <row r="1150" spans="1:17" s="92" customFormat="1" x14ac:dyDescent="0.25">
      <c r="A1150" s="98">
        <v>66</v>
      </c>
      <c r="B1150" s="28">
        <v>18268</v>
      </c>
      <c r="C1150" s="13">
        <v>43082</v>
      </c>
      <c r="D1150" s="45" t="s">
        <v>1914</v>
      </c>
      <c r="E1150" s="28">
        <v>18416</v>
      </c>
      <c r="F1150" s="8" t="s">
        <v>44</v>
      </c>
      <c r="G1150" s="8">
        <v>5066</v>
      </c>
      <c r="H1150" s="12">
        <f>'Computer-3'!J315</f>
        <v>0</v>
      </c>
      <c r="I1150" s="8" t="s">
        <v>2504</v>
      </c>
      <c r="J1150" s="8"/>
      <c r="K1150" s="13">
        <v>38667</v>
      </c>
      <c r="L1150" s="13" t="e">
        <f>DATEDIF(K1150,#REF!,"Y")&amp; "." &amp; DATEDIF(K1150,#REF!,"YM") &amp; "."&amp; DATEDIF(K1150,#REF!,"MD") +1</f>
        <v>#REF!</v>
      </c>
      <c r="M1150" s="35">
        <v>4.05</v>
      </c>
      <c r="N1150" s="35">
        <v>27</v>
      </c>
      <c r="O1150" s="105" t="s">
        <v>2473</v>
      </c>
      <c r="P1150" s="15"/>
      <c r="Q1150" s="2"/>
    </row>
    <row r="1151" spans="1:17" s="92" customFormat="1" x14ac:dyDescent="0.25">
      <c r="A1151" s="174"/>
      <c r="B1151" s="16"/>
      <c r="C1151" s="78"/>
      <c r="D1151" s="43"/>
      <c r="E1151" s="16"/>
      <c r="F1151" s="75"/>
      <c r="G1151" s="16"/>
      <c r="I1151" s="16"/>
      <c r="J1151" s="16"/>
      <c r="K1151" s="96"/>
      <c r="L1151" s="97"/>
      <c r="M1151" s="74"/>
      <c r="N1151" s="74"/>
      <c r="O1151" s="111"/>
      <c r="P1151" s="48">
        <v>87</v>
      </c>
      <c r="Q1151" s="2"/>
    </row>
    <row r="1152" spans="1:17" s="92" customFormat="1" x14ac:dyDescent="0.25">
      <c r="A1152" s="174"/>
      <c r="B1152" s="16"/>
      <c r="C1152" s="78"/>
      <c r="D1152" s="43"/>
      <c r="E1152" s="16"/>
      <c r="F1152" s="16"/>
      <c r="G1152" s="96"/>
      <c r="H1152" s="96"/>
      <c r="I1152" s="16"/>
      <c r="J1152" s="16"/>
      <c r="K1152" s="96"/>
      <c r="L1152" s="97"/>
      <c r="M1152" s="74"/>
      <c r="N1152" s="74"/>
      <c r="O1152" s="70"/>
      <c r="Q1152" s="2"/>
    </row>
    <row r="1153" spans="1:17" s="92" customFormat="1" ht="15.75" x14ac:dyDescent="0.25">
      <c r="A1153" s="174"/>
      <c r="B1153" s="16"/>
      <c r="C1153" s="78"/>
      <c r="D1153" s="43"/>
      <c r="E1153" s="16"/>
      <c r="F1153" s="4" t="s">
        <v>21</v>
      </c>
      <c r="G1153" s="96"/>
      <c r="H1153" s="96"/>
      <c r="I1153" s="16"/>
      <c r="J1153" s="16"/>
      <c r="K1153" s="96"/>
      <c r="L1153" s="97"/>
      <c r="M1153" s="74"/>
      <c r="N1153" s="74"/>
      <c r="O1153" s="70"/>
      <c r="P1153" s="15"/>
      <c r="Q1153" s="2"/>
    </row>
    <row r="1154" spans="1:17" s="92" customFormat="1" ht="15.75" x14ac:dyDescent="0.25">
      <c r="A1154" s="174"/>
      <c r="B1154" s="16"/>
      <c r="C1154" s="78"/>
      <c r="D1154" s="43"/>
      <c r="E1154" s="16"/>
      <c r="F1154" s="5"/>
      <c r="G1154" s="96"/>
      <c r="H1154" s="96"/>
      <c r="I1154" s="16"/>
      <c r="J1154" s="16"/>
      <c r="K1154" s="96"/>
      <c r="L1154" s="97"/>
      <c r="M1154" s="74"/>
      <c r="N1154" s="74"/>
      <c r="O1154" s="70"/>
      <c r="P1154" s="15"/>
      <c r="Q1154" s="2"/>
    </row>
    <row r="1155" spans="1:17" s="92" customFormat="1" x14ac:dyDescent="0.25">
      <c r="A1155" s="99"/>
      <c r="B1155" s="17"/>
      <c r="C1155" s="68"/>
      <c r="D1155" s="69"/>
      <c r="E1155" s="101"/>
      <c r="G1155" s="17"/>
      <c r="H1155" s="107"/>
      <c r="I1155" s="6"/>
      <c r="J1155" s="6"/>
      <c r="K1155" s="6"/>
      <c r="L1155" s="17"/>
      <c r="M1155" s="17"/>
      <c r="N1155" s="17"/>
      <c r="O1155" s="17"/>
      <c r="P1155" s="15"/>
      <c r="Q1155" s="2"/>
    </row>
    <row r="1156" spans="1:17" s="92" customFormat="1" x14ac:dyDescent="0.25">
      <c r="A1156" s="93" t="s">
        <v>2414</v>
      </c>
      <c r="B1156" s="8" t="s">
        <v>3</v>
      </c>
      <c r="C1156" s="9" t="s">
        <v>4</v>
      </c>
      <c r="D1156" s="8" t="s">
        <v>5</v>
      </c>
      <c r="E1156" s="8" t="s">
        <v>6</v>
      </c>
      <c r="F1156" s="8" t="s">
        <v>7</v>
      </c>
      <c r="G1156" s="8" t="s">
        <v>8</v>
      </c>
      <c r="H1156" s="8" t="s">
        <v>9</v>
      </c>
      <c r="I1156" s="8" t="s">
        <v>10</v>
      </c>
      <c r="J1156" s="8"/>
      <c r="K1156" s="8" t="s">
        <v>11</v>
      </c>
      <c r="L1156" s="8" t="s">
        <v>12</v>
      </c>
      <c r="M1156" s="8" t="s">
        <v>13</v>
      </c>
      <c r="N1156" s="8" t="s">
        <v>2415</v>
      </c>
      <c r="O1156" s="8" t="s">
        <v>14</v>
      </c>
      <c r="P1156" s="8" t="s">
        <v>15</v>
      </c>
      <c r="Q1156" s="2"/>
    </row>
    <row r="1157" spans="1:17" s="92" customFormat="1" x14ac:dyDescent="0.25">
      <c r="A1157" s="98">
        <v>10</v>
      </c>
      <c r="B1157" s="8">
        <v>17545</v>
      </c>
      <c r="C1157" s="10">
        <v>43078</v>
      </c>
      <c r="D1157" s="18" t="s">
        <v>2216</v>
      </c>
      <c r="E1157" s="8">
        <v>18392</v>
      </c>
      <c r="F1157" s="8" t="s">
        <v>918</v>
      </c>
      <c r="G1157" s="8">
        <v>6010</v>
      </c>
      <c r="H1157" s="12">
        <f>'Computer-1'!K330</f>
        <v>57</v>
      </c>
      <c r="I1157" s="8" t="s">
        <v>2505</v>
      </c>
      <c r="J1157" s="8" t="s">
        <v>2512</v>
      </c>
      <c r="K1157" s="38">
        <v>40455</v>
      </c>
      <c r="L1157" s="13" t="e">
        <f>DATEDIF(K1157,#REF!,"Y")&amp; "." &amp; DATEDIF(K1157,#REF!,"YM") &amp; "."&amp; DATEDIF(K1157,#REF!,"MD") +1</f>
        <v>#REF!</v>
      </c>
      <c r="M1157" s="31">
        <v>4.0599999999999996</v>
      </c>
      <c r="N1157" s="31">
        <v>45</v>
      </c>
      <c r="O1157" s="105" t="s">
        <v>2471</v>
      </c>
      <c r="P1157" s="15"/>
      <c r="Q1157" s="2"/>
    </row>
    <row r="1158" spans="1:17" s="92" customFormat="1" x14ac:dyDescent="0.25">
      <c r="A1158" s="98">
        <v>5</v>
      </c>
      <c r="B1158" s="8">
        <v>17708</v>
      </c>
      <c r="C1158" s="10"/>
      <c r="D1158" s="18" t="s">
        <v>2484</v>
      </c>
      <c r="E1158" s="8">
        <v>17792</v>
      </c>
      <c r="F1158" s="27" t="s">
        <v>88</v>
      </c>
      <c r="G1158" s="8">
        <v>6005</v>
      </c>
      <c r="H1158" s="12">
        <f>'Computer-1'!K325</f>
        <v>41</v>
      </c>
      <c r="I1158" s="8" t="s">
        <v>2505</v>
      </c>
      <c r="J1158" s="8" t="s">
        <v>2515</v>
      </c>
      <c r="K1158" s="38">
        <v>40437</v>
      </c>
      <c r="L1158" s="13" t="e">
        <f>DATEDIF(K1158,#REF!,"Y")&amp; "." &amp; DATEDIF(K1158,#REF!,"YM") &amp; "."&amp; DATEDIF(K1158,#REF!,"MD") +1</f>
        <v>#REF!</v>
      </c>
      <c r="M1158" s="31">
        <v>4.04</v>
      </c>
      <c r="N1158" s="31">
        <v>40</v>
      </c>
      <c r="O1158" s="105" t="s">
        <v>2471</v>
      </c>
      <c r="P1158" s="15"/>
      <c r="Q1158" s="2"/>
    </row>
    <row r="1159" spans="1:17" s="92" customFormat="1" x14ac:dyDescent="0.25">
      <c r="A1159" s="98">
        <v>16</v>
      </c>
      <c r="B1159" s="8">
        <v>17658</v>
      </c>
      <c r="C1159" s="10">
        <v>43077</v>
      </c>
      <c r="D1159" s="18" t="s">
        <v>1051</v>
      </c>
      <c r="E1159" s="8">
        <v>16979</v>
      </c>
      <c r="F1159" s="8" t="s">
        <v>1074</v>
      </c>
      <c r="G1159" s="8">
        <v>6016</v>
      </c>
      <c r="H1159" s="12">
        <f>'Computer-2'!K322</f>
        <v>37</v>
      </c>
      <c r="I1159" s="8" t="s">
        <v>2505</v>
      </c>
      <c r="J1159" s="8" t="s">
        <v>2516</v>
      </c>
      <c r="K1159" s="38">
        <v>39669</v>
      </c>
      <c r="L1159" s="13" t="e">
        <f>DATEDIF(K1159,#REF!,"Y")&amp; "." &amp; DATEDIF(K1159,#REF!,"YM") &amp; "."&amp; DATEDIF(K1159,#REF!,"MD") +1</f>
        <v>#REF!</v>
      </c>
      <c r="M1159" s="31">
        <v>4.0199999999999996</v>
      </c>
      <c r="N1159" s="31">
        <v>24</v>
      </c>
      <c r="O1159" s="105" t="s">
        <v>2471</v>
      </c>
      <c r="P1159" s="15"/>
      <c r="Q1159" s="2"/>
    </row>
    <row r="1160" spans="1:17" s="92" customFormat="1" x14ac:dyDescent="0.25">
      <c r="A1160" s="98">
        <v>3</v>
      </c>
      <c r="B1160" s="8">
        <v>18307</v>
      </c>
      <c r="C1160" s="10">
        <v>43070</v>
      </c>
      <c r="D1160" s="18" t="s">
        <v>1274</v>
      </c>
      <c r="E1160" s="8">
        <v>16337</v>
      </c>
      <c r="F1160" s="8" t="s">
        <v>1216</v>
      </c>
      <c r="G1160" s="8">
        <v>6003</v>
      </c>
      <c r="H1160" s="12">
        <f>'Computer-1'!K323</f>
        <v>35</v>
      </c>
      <c r="I1160" s="8" t="s">
        <v>2505</v>
      </c>
      <c r="J1160" s="8" t="s">
        <v>2517</v>
      </c>
      <c r="K1160" s="38">
        <v>39709</v>
      </c>
      <c r="L1160" s="13" t="e">
        <f>DATEDIF(K1160,#REF!,"Y")&amp; "." &amp; DATEDIF(K1160,#REF!,"YM") &amp; "."&amp; DATEDIF(K1160,#REF!,"MD") +1</f>
        <v>#REF!</v>
      </c>
      <c r="M1160" s="31">
        <v>4.04</v>
      </c>
      <c r="N1160" s="31">
        <v>45</v>
      </c>
      <c r="O1160" s="105" t="s">
        <v>2471</v>
      </c>
      <c r="P1160" s="15"/>
      <c r="Q1160" s="2"/>
    </row>
    <row r="1161" spans="1:17" s="92" customFormat="1" x14ac:dyDescent="0.25">
      <c r="A1161" s="98">
        <v>12</v>
      </c>
      <c r="B1161" s="8">
        <v>17236</v>
      </c>
      <c r="C1161" s="10">
        <v>43098</v>
      </c>
      <c r="D1161" s="18" t="s">
        <v>2435</v>
      </c>
      <c r="E1161" s="8">
        <v>14725</v>
      </c>
      <c r="F1161" s="8" t="s">
        <v>2418</v>
      </c>
      <c r="G1161" s="8">
        <v>6012</v>
      </c>
      <c r="H1161" s="12">
        <f>'Computer-1'!K332</f>
        <v>33</v>
      </c>
      <c r="I1161" s="8" t="s">
        <v>2505</v>
      </c>
      <c r="J1161" s="8"/>
      <c r="K1161" s="38">
        <v>39947</v>
      </c>
      <c r="L1161" s="13" t="e">
        <f>DATEDIF(K1161,#REF!,"Y")&amp; "." &amp; DATEDIF(K1161,#REF!,"YM") &amp; "."&amp; DATEDIF(K1161,#REF!,"MD") +1</f>
        <v>#REF!</v>
      </c>
      <c r="M1161" s="31">
        <v>5.01</v>
      </c>
      <c r="N1161" s="31">
        <v>42</v>
      </c>
      <c r="O1161" s="105" t="s">
        <v>2471</v>
      </c>
      <c r="P1161" s="15"/>
      <c r="Q1161" s="2"/>
    </row>
    <row r="1162" spans="1:17" s="92" customFormat="1" x14ac:dyDescent="0.25">
      <c r="A1162" s="98">
        <v>14</v>
      </c>
      <c r="B1162" s="28">
        <v>19264</v>
      </c>
      <c r="C1162" s="13">
        <v>43090</v>
      </c>
      <c r="D1162" s="45" t="s">
        <v>445</v>
      </c>
      <c r="E1162" s="28">
        <v>17906</v>
      </c>
      <c r="F1162" s="8" t="s">
        <v>116</v>
      </c>
      <c r="G1162" s="8">
        <v>6014</v>
      </c>
      <c r="H1162" s="12">
        <f>'Computer-1'!K334</f>
        <v>32</v>
      </c>
      <c r="I1162" s="8" t="s">
        <v>2505</v>
      </c>
      <c r="J1162" s="8"/>
      <c r="K1162" s="13">
        <v>39744</v>
      </c>
      <c r="L1162" s="13" t="e">
        <f>DATEDIF(K1162,#REF!,"Y")&amp; "." &amp; DATEDIF(K1162,#REF!,"YM") &amp; "."&amp; DATEDIF(K1162,#REF!,"MD") +1</f>
        <v>#REF!</v>
      </c>
      <c r="M1162" s="35">
        <v>4.0999999999999996</v>
      </c>
      <c r="N1162" s="35">
        <v>45</v>
      </c>
      <c r="O1162" s="105" t="s">
        <v>2471</v>
      </c>
      <c r="P1162" s="15"/>
      <c r="Q1162" s="2"/>
    </row>
    <row r="1163" spans="1:17" s="92" customFormat="1" x14ac:dyDescent="0.25">
      <c r="A1163" s="98">
        <v>9</v>
      </c>
      <c r="B1163" s="8">
        <v>17441</v>
      </c>
      <c r="C1163" s="10">
        <v>43078</v>
      </c>
      <c r="D1163" s="18" t="s">
        <v>785</v>
      </c>
      <c r="E1163" s="8">
        <v>15714</v>
      </c>
      <c r="F1163" s="8" t="s">
        <v>763</v>
      </c>
      <c r="G1163" s="8">
        <v>6009</v>
      </c>
      <c r="H1163" s="12">
        <f>'Computer-1'!K329</f>
        <v>31</v>
      </c>
      <c r="I1163" s="8" t="s">
        <v>2505</v>
      </c>
      <c r="J1163" s="8"/>
      <c r="K1163" s="38">
        <v>39453</v>
      </c>
      <c r="L1163" s="13" t="e">
        <f>DATEDIF(K1163,#REF!,"Y")&amp; "." &amp; DATEDIF(K1163,#REF!,"YM") &amp; "."&amp; DATEDIF(K1163,#REF!,"MD") +1</f>
        <v>#REF!</v>
      </c>
      <c r="M1163" s="31">
        <v>5.0199999999999996</v>
      </c>
      <c r="N1163" s="31">
        <v>45</v>
      </c>
      <c r="O1163" s="105" t="s">
        <v>2471</v>
      </c>
      <c r="P1163" s="15"/>
      <c r="Q1163" s="2"/>
    </row>
    <row r="1164" spans="1:17" s="92" customFormat="1" x14ac:dyDescent="0.25">
      <c r="A1164" s="98">
        <v>2</v>
      </c>
      <c r="B1164" s="28">
        <v>18245</v>
      </c>
      <c r="C1164" s="13">
        <v>43077</v>
      </c>
      <c r="D1164" s="45" t="s">
        <v>280</v>
      </c>
      <c r="E1164" s="28">
        <v>16632</v>
      </c>
      <c r="F1164" s="8" t="s">
        <v>44</v>
      </c>
      <c r="G1164" s="8">
        <v>6002</v>
      </c>
      <c r="H1164" s="12">
        <f>'Computer-1'!K322</f>
        <v>30</v>
      </c>
      <c r="I1164" s="8" t="s">
        <v>2505</v>
      </c>
      <c r="J1164" s="8"/>
      <c r="K1164" s="13">
        <v>39994</v>
      </c>
      <c r="L1164" s="13" t="e">
        <f>DATEDIF(K1164,#REF!,"Y")&amp; "." &amp; DATEDIF(K1164,#REF!,"YM") &amp; "."&amp; DATEDIF(K1164,#REF!,"MD") +1</f>
        <v>#REF!</v>
      </c>
      <c r="M1164" s="35">
        <v>4.0999999999999996</v>
      </c>
      <c r="N1164" s="35">
        <v>35</v>
      </c>
      <c r="O1164" s="105" t="s">
        <v>2471</v>
      </c>
      <c r="P1164" s="15"/>
      <c r="Q1164" s="2"/>
    </row>
    <row r="1165" spans="1:17" s="92" customFormat="1" x14ac:dyDescent="0.25">
      <c r="A1165" s="98">
        <v>1</v>
      </c>
      <c r="B1165" s="28">
        <v>18248</v>
      </c>
      <c r="C1165" s="13">
        <v>43077</v>
      </c>
      <c r="D1165" s="45" t="s">
        <v>211</v>
      </c>
      <c r="E1165" s="28">
        <v>17717</v>
      </c>
      <c r="F1165" s="8" t="s">
        <v>44</v>
      </c>
      <c r="G1165" s="8">
        <v>6001</v>
      </c>
      <c r="H1165" s="12">
        <f>'Computer-1'!K321</f>
        <v>28</v>
      </c>
      <c r="I1165" s="8" t="s">
        <v>2505</v>
      </c>
      <c r="J1165" s="8"/>
      <c r="K1165" s="13">
        <v>40175</v>
      </c>
      <c r="L1165" s="13" t="e">
        <f>DATEDIF(K1165,#REF!,"Y")&amp; "." &amp; DATEDIF(K1165,#REF!,"YM") &amp; "."&amp; DATEDIF(K1165,#REF!,"MD") +1</f>
        <v>#REF!</v>
      </c>
      <c r="M1165" s="35">
        <v>4.0599999999999996</v>
      </c>
      <c r="N1165" s="35">
        <v>27</v>
      </c>
      <c r="O1165" s="105" t="s">
        <v>2471</v>
      </c>
      <c r="P1165" s="15"/>
      <c r="Q1165" s="2"/>
    </row>
    <row r="1166" spans="1:17" s="92" customFormat="1" x14ac:dyDescent="0.25">
      <c r="A1166" s="98">
        <v>7</v>
      </c>
      <c r="B1166" s="28">
        <v>19178</v>
      </c>
      <c r="C1166" s="13">
        <v>43097</v>
      </c>
      <c r="D1166" s="45" t="s">
        <v>533</v>
      </c>
      <c r="E1166" s="28">
        <v>17765</v>
      </c>
      <c r="F1166" s="8" t="s">
        <v>88</v>
      </c>
      <c r="G1166" s="8">
        <v>6007</v>
      </c>
      <c r="H1166" s="12">
        <f>'Computer-1'!K327</f>
        <v>28</v>
      </c>
      <c r="I1166" s="8" t="s">
        <v>2505</v>
      </c>
      <c r="J1166" s="8"/>
      <c r="K1166" s="13">
        <v>39724</v>
      </c>
      <c r="L1166" s="13" t="e">
        <f>DATEDIF(K1166,#REF!,"Y")&amp; "." &amp; DATEDIF(K1166,#REF!,"YM") &amp; "."&amp; DATEDIF(K1166,#REF!,"MD") +1</f>
        <v>#REF!</v>
      </c>
      <c r="M1166" s="35">
        <v>4.09</v>
      </c>
      <c r="N1166" s="35">
        <v>32</v>
      </c>
      <c r="O1166" s="105" t="s">
        <v>2471</v>
      </c>
      <c r="P1166" s="15"/>
      <c r="Q1166" s="2"/>
    </row>
    <row r="1167" spans="1:17" s="92" customFormat="1" x14ac:dyDescent="0.25">
      <c r="A1167" s="98">
        <v>57</v>
      </c>
      <c r="B1167" s="48">
        <v>18731</v>
      </c>
      <c r="C1167" s="56">
        <v>43080</v>
      </c>
      <c r="D1167" s="67" t="s">
        <v>955</v>
      </c>
      <c r="E1167" s="48">
        <v>17722</v>
      </c>
      <c r="F1167" s="48" t="s">
        <v>953</v>
      </c>
      <c r="G1167" s="48">
        <v>6057</v>
      </c>
      <c r="H1167" s="12">
        <f>'Computer-4'!L343</f>
        <v>28</v>
      </c>
      <c r="I1167" s="48" t="s">
        <v>2505</v>
      </c>
      <c r="J1167" s="48"/>
      <c r="K1167" s="120">
        <v>38620</v>
      </c>
      <c r="L1167" s="25" t="e">
        <f>DATEDIF(K1167,#REF!,"Y")&amp; "." &amp; DATEDIF(K1167,#REF!,"YM") &amp; "."&amp; DATEDIF(K1167,#REF!,"MD") +1</f>
        <v>#REF!</v>
      </c>
      <c r="M1167" s="49">
        <v>5.0199999999999996</v>
      </c>
      <c r="N1167" s="49">
        <v>49</v>
      </c>
      <c r="O1167" s="157" t="s">
        <v>2471</v>
      </c>
      <c r="P1167" s="15"/>
      <c r="Q1167" s="2"/>
    </row>
    <row r="1168" spans="1:17" s="92" customFormat="1" x14ac:dyDescent="0.25">
      <c r="A1168" s="98">
        <v>13</v>
      </c>
      <c r="B1168" s="28">
        <v>17898</v>
      </c>
      <c r="C1168" s="13">
        <v>43080</v>
      </c>
      <c r="D1168" s="45" t="s">
        <v>338</v>
      </c>
      <c r="E1168" s="28">
        <v>17910</v>
      </c>
      <c r="F1168" s="8" t="s">
        <v>116</v>
      </c>
      <c r="G1168" s="8">
        <v>6013</v>
      </c>
      <c r="H1168" s="12">
        <f>'Computer-1'!K333</f>
        <v>27</v>
      </c>
      <c r="I1168" s="8" t="s">
        <v>2505</v>
      </c>
      <c r="J1168" s="8"/>
      <c r="K1168" s="13">
        <v>40524</v>
      </c>
      <c r="L1168" s="13" t="e">
        <f>DATEDIF(K1168,#REF!,"Y")&amp; "." &amp; DATEDIF(K1168,#REF!,"YM") &amp; "."&amp; DATEDIF(K1168,#REF!,"MD") +1</f>
        <v>#REF!</v>
      </c>
      <c r="M1168" s="35">
        <v>4.03</v>
      </c>
      <c r="N1168" s="35">
        <v>50</v>
      </c>
      <c r="O1168" s="105" t="s">
        <v>2471</v>
      </c>
      <c r="P1168" s="15"/>
      <c r="Q1168" s="2"/>
    </row>
    <row r="1169" spans="1:17" s="92" customFormat="1" x14ac:dyDescent="0.25">
      <c r="A1169" s="98">
        <v>4</v>
      </c>
      <c r="B1169" s="8">
        <v>17707</v>
      </c>
      <c r="C1169" s="10"/>
      <c r="D1169" s="18" t="s">
        <v>2483</v>
      </c>
      <c r="E1169" s="8">
        <v>16927</v>
      </c>
      <c r="F1169" s="27" t="s">
        <v>88</v>
      </c>
      <c r="G1169" s="8">
        <v>6004</v>
      </c>
      <c r="H1169" s="12">
        <f>'Computer-1'!K324</f>
        <v>20</v>
      </c>
      <c r="I1169" s="8" t="s">
        <v>2505</v>
      </c>
      <c r="J1169" s="8"/>
      <c r="K1169" s="38">
        <v>39828</v>
      </c>
      <c r="L1169" s="13" t="e">
        <f>DATEDIF(K1169,#REF!,"Y")&amp; "." &amp; DATEDIF(K1169,#REF!,"YM") &amp; "."&amp; DATEDIF(K1169,#REF!,"MD") +1</f>
        <v>#REF!</v>
      </c>
      <c r="M1169" s="31">
        <v>4.1100000000000003</v>
      </c>
      <c r="N1169" s="31">
        <v>25</v>
      </c>
      <c r="O1169" s="105" t="s">
        <v>2471</v>
      </c>
      <c r="P1169" s="15"/>
      <c r="Q1169" s="2"/>
    </row>
    <row r="1170" spans="1:17" s="92" customFormat="1" x14ac:dyDescent="0.25">
      <c r="A1170" s="98">
        <v>11</v>
      </c>
      <c r="B1170" s="8">
        <v>18924</v>
      </c>
      <c r="C1170" s="10">
        <v>43084</v>
      </c>
      <c r="D1170" s="18" t="s">
        <v>2217</v>
      </c>
      <c r="E1170" s="8">
        <v>17811</v>
      </c>
      <c r="F1170" s="8" t="s">
        <v>918</v>
      </c>
      <c r="G1170" s="8">
        <v>6011</v>
      </c>
      <c r="H1170" s="12">
        <f>'Computer-1'!K331</f>
        <v>16</v>
      </c>
      <c r="I1170" s="8" t="s">
        <v>2505</v>
      </c>
      <c r="J1170" s="8"/>
      <c r="K1170" s="38">
        <v>40136</v>
      </c>
      <c r="L1170" s="13" t="e">
        <f>DATEDIF(K1170,#REF!,"Y")&amp; "." &amp; DATEDIF(K1170,#REF!,"YM") &amp; "."&amp; DATEDIF(K1170,#REF!,"MD") +1</f>
        <v>#REF!</v>
      </c>
      <c r="M1170" s="31">
        <v>4.03</v>
      </c>
      <c r="N1170" s="31">
        <v>35</v>
      </c>
      <c r="O1170" s="105" t="s">
        <v>2471</v>
      </c>
      <c r="P1170" s="15"/>
      <c r="Q1170" s="2"/>
    </row>
    <row r="1171" spans="1:17" s="92" customFormat="1" x14ac:dyDescent="0.25">
      <c r="A1171" s="98">
        <v>15</v>
      </c>
      <c r="B1171" s="8">
        <v>18036</v>
      </c>
      <c r="C1171" s="10">
        <v>43078</v>
      </c>
      <c r="D1171" s="18" t="s">
        <v>2313</v>
      </c>
      <c r="E1171" s="8">
        <v>17738</v>
      </c>
      <c r="F1171" s="8" t="s">
        <v>1120</v>
      </c>
      <c r="G1171" s="8">
        <v>6015</v>
      </c>
      <c r="H1171" s="12">
        <f>'Computer-2'!K321</f>
        <v>15</v>
      </c>
      <c r="I1171" s="8" t="s">
        <v>2505</v>
      </c>
      <c r="J1171" s="8"/>
      <c r="K1171" s="38">
        <v>39662</v>
      </c>
      <c r="L1171" s="13" t="e">
        <f>DATEDIF(K1171,#REF!,"Y")&amp; "." &amp; DATEDIF(K1171,#REF!,"YM") &amp; "."&amp; DATEDIF(K1171,#REF!,"MD") +1</f>
        <v>#REF!</v>
      </c>
      <c r="M1171" s="31">
        <v>5.01</v>
      </c>
      <c r="N1171" s="31">
        <v>55</v>
      </c>
      <c r="O1171" s="105" t="s">
        <v>2471</v>
      </c>
      <c r="P1171" s="15"/>
      <c r="Q1171" s="2"/>
    </row>
    <row r="1172" spans="1:17" s="92" customFormat="1" x14ac:dyDescent="0.25">
      <c r="A1172" s="98">
        <v>8</v>
      </c>
      <c r="B1172" s="8">
        <v>19200</v>
      </c>
      <c r="C1172" s="10">
        <v>43099</v>
      </c>
      <c r="D1172" s="18" t="s">
        <v>1940</v>
      </c>
      <c r="E1172" s="8">
        <v>15914</v>
      </c>
      <c r="F1172" s="8" t="s">
        <v>88</v>
      </c>
      <c r="G1172" s="8">
        <v>6008</v>
      </c>
      <c r="H1172" s="12">
        <f>'Computer-1'!K328</f>
        <v>6</v>
      </c>
      <c r="I1172" s="8" t="s">
        <v>2505</v>
      </c>
      <c r="J1172" s="8"/>
      <c r="K1172" s="38">
        <v>40051</v>
      </c>
      <c r="L1172" s="13" t="e">
        <f>DATEDIF(K1172,#REF!,"Y")&amp; "." &amp; DATEDIF(K1172,#REF!,"YM") &amp; "."&amp; DATEDIF(K1172,#REF!,"MD") +1</f>
        <v>#REF!</v>
      </c>
      <c r="M1172" s="31">
        <v>5</v>
      </c>
      <c r="N1172" s="31">
        <v>35</v>
      </c>
      <c r="O1172" s="105" t="s">
        <v>2471</v>
      </c>
      <c r="P1172" s="15"/>
      <c r="Q1172" s="2"/>
    </row>
    <row r="1173" spans="1:17" s="92" customFormat="1" x14ac:dyDescent="0.25">
      <c r="A1173" s="98">
        <v>6</v>
      </c>
      <c r="B1173" s="28">
        <v>19177</v>
      </c>
      <c r="C1173" s="13">
        <v>43097</v>
      </c>
      <c r="D1173" s="45" t="s">
        <v>532</v>
      </c>
      <c r="E1173" s="28">
        <v>17757</v>
      </c>
      <c r="F1173" s="8" t="s">
        <v>88</v>
      </c>
      <c r="G1173" s="8">
        <v>6006</v>
      </c>
      <c r="H1173" s="12">
        <f>'Computer-1'!K326</f>
        <v>0</v>
      </c>
      <c r="I1173" s="8" t="s">
        <v>2505</v>
      </c>
      <c r="J1173" s="8"/>
      <c r="K1173" s="13">
        <v>40205</v>
      </c>
      <c r="L1173" s="13" t="e">
        <f>DATEDIF(K1173,#REF!,"Y")&amp; "." &amp; DATEDIF(K1173,#REF!,"YM") &amp; "."&amp; DATEDIF(K1173,#REF!,"MD") +1</f>
        <v>#REF!</v>
      </c>
      <c r="M1173" s="35">
        <v>4.01</v>
      </c>
      <c r="N1173" s="35">
        <v>31</v>
      </c>
      <c r="O1173" s="105" t="s">
        <v>2471</v>
      </c>
      <c r="P1173" s="15"/>
      <c r="Q1173" s="2"/>
    </row>
    <row r="1174" spans="1:17" s="92" customFormat="1" x14ac:dyDescent="0.25">
      <c r="A1174" s="98">
        <v>18</v>
      </c>
      <c r="B1174" s="8">
        <v>17282</v>
      </c>
      <c r="C1174" s="10">
        <v>43080</v>
      </c>
      <c r="D1174" s="18" t="s">
        <v>1967</v>
      </c>
      <c r="E1174" s="8">
        <v>15954</v>
      </c>
      <c r="F1174" s="8" t="s">
        <v>1939</v>
      </c>
      <c r="G1174" s="8">
        <v>6018</v>
      </c>
      <c r="H1174" s="12">
        <f>'Computer-2'!K324</f>
        <v>49</v>
      </c>
      <c r="I1174" s="8" t="s">
        <v>2505</v>
      </c>
      <c r="J1174" s="8" t="s">
        <v>2512</v>
      </c>
      <c r="K1174" s="38">
        <v>39351</v>
      </c>
      <c r="L1174" s="13" t="e">
        <f>DATEDIF(K1174,#REF!,"Y")&amp; "." &amp; DATEDIF(K1174,#REF!,"YM") &amp; "."&amp; DATEDIF(K1174,#REF!,"MD") +1</f>
        <v>#REF!</v>
      </c>
      <c r="M1174" s="31">
        <v>5.03</v>
      </c>
      <c r="N1174" s="31">
        <v>60</v>
      </c>
      <c r="O1174" s="105" t="s">
        <v>2472</v>
      </c>
      <c r="P1174" s="15"/>
      <c r="Q1174" s="2"/>
    </row>
    <row r="1175" spans="1:17" s="92" customFormat="1" x14ac:dyDescent="0.25">
      <c r="A1175" s="98">
        <v>22</v>
      </c>
      <c r="B1175" s="28">
        <v>19132</v>
      </c>
      <c r="C1175" s="13">
        <v>43083</v>
      </c>
      <c r="D1175" s="45" t="s">
        <v>489</v>
      </c>
      <c r="E1175" s="28">
        <v>16906</v>
      </c>
      <c r="F1175" s="8" t="s">
        <v>88</v>
      </c>
      <c r="G1175" s="8">
        <v>6022</v>
      </c>
      <c r="H1175" s="12">
        <f>'Computer-2'!K328</f>
        <v>44</v>
      </c>
      <c r="I1175" s="8" t="s">
        <v>2505</v>
      </c>
      <c r="J1175" s="8" t="s">
        <v>2515</v>
      </c>
      <c r="K1175" s="13">
        <v>39533</v>
      </c>
      <c r="L1175" s="13" t="e">
        <f>DATEDIF(K1175,#REF!,"Y")&amp; "." &amp; DATEDIF(K1175,#REF!,"YM") &amp; "."&amp; DATEDIF(K1175,#REF!,"MD") +1</f>
        <v>#REF!</v>
      </c>
      <c r="M1175" s="35">
        <v>4</v>
      </c>
      <c r="N1175" s="35">
        <v>52</v>
      </c>
      <c r="O1175" s="105" t="s">
        <v>2472</v>
      </c>
      <c r="P1175" s="15"/>
      <c r="Q1175" s="2"/>
    </row>
    <row r="1176" spans="1:17" s="92" customFormat="1" x14ac:dyDescent="0.25">
      <c r="A1176" s="98">
        <v>26</v>
      </c>
      <c r="B1176" s="8">
        <v>18609</v>
      </c>
      <c r="C1176" s="10">
        <v>43084</v>
      </c>
      <c r="D1176" s="18" t="s">
        <v>1031</v>
      </c>
      <c r="E1176" s="8">
        <v>17540</v>
      </c>
      <c r="F1176" s="8" t="s">
        <v>1004</v>
      </c>
      <c r="G1176" s="8">
        <v>6026</v>
      </c>
      <c r="H1176" s="12">
        <f>'Computer-2'!K332</f>
        <v>37</v>
      </c>
      <c r="I1176" s="8" t="s">
        <v>2505</v>
      </c>
      <c r="J1176" s="8" t="s">
        <v>2516</v>
      </c>
      <c r="K1176" s="38">
        <v>39345</v>
      </c>
      <c r="L1176" s="13" t="e">
        <f>DATEDIF(K1176,#REF!,"Y")&amp; "." &amp; DATEDIF(K1176,#REF!,"YM") &amp; "."&amp; DATEDIF(K1176,#REF!,"MD") +1</f>
        <v>#REF!</v>
      </c>
      <c r="M1176" s="31">
        <v>4.05</v>
      </c>
      <c r="N1176" s="31">
        <v>32</v>
      </c>
      <c r="O1176" s="105" t="s">
        <v>2472</v>
      </c>
      <c r="P1176" s="15"/>
      <c r="Q1176" s="2"/>
    </row>
    <row r="1177" spans="1:17" s="92" customFormat="1" x14ac:dyDescent="0.25">
      <c r="A1177" s="98">
        <v>28</v>
      </c>
      <c r="B1177" s="28">
        <v>19217</v>
      </c>
      <c r="C1177" s="13">
        <v>43083</v>
      </c>
      <c r="D1177" s="45" t="s">
        <v>351</v>
      </c>
      <c r="E1177" s="28">
        <v>17912</v>
      </c>
      <c r="F1177" s="8" t="s">
        <v>116</v>
      </c>
      <c r="G1177" s="8">
        <v>6028</v>
      </c>
      <c r="H1177" s="12">
        <f>'Computer-2'!K334</f>
        <v>37</v>
      </c>
      <c r="I1177" s="8" t="s">
        <v>2505</v>
      </c>
      <c r="J1177" s="8" t="s">
        <v>2516</v>
      </c>
      <c r="K1177" s="13">
        <v>39589</v>
      </c>
      <c r="L1177" s="13" t="e">
        <f>DATEDIF(K1177,#REF!,"Y")&amp; "." &amp; DATEDIF(K1177,#REF!,"YM") &amp; "."&amp; DATEDIF(K1177,#REF!,"MD") +1</f>
        <v>#REF!</v>
      </c>
      <c r="M1177" s="35">
        <v>4.0999999999999996</v>
      </c>
      <c r="N1177" s="35">
        <v>43</v>
      </c>
      <c r="O1177" s="105" t="s">
        <v>2472</v>
      </c>
      <c r="P1177" s="15"/>
      <c r="Q1177" s="2"/>
    </row>
    <row r="1178" spans="1:17" s="92" customFormat="1" x14ac:dyDescent="0.25">
      <c r="A1178" s="98">
        <v>31</v>
      </c>
      <c r="B1178" s="28">
        <v>17363</v>
      </c>
      <c r="C1178" s="13">
        <v>43066</v>
      </c>
      <c r="D1178" s="45" t="s">
        <v>66</v>
      </c>
      <c r="E1178" s="28">
        <v>17641</v>
      </c>
      <c r="F1178" s="42" t="s">
        <v>26</v>
      </c>
      <c r="G1178" s="8">
        <v>6031</v>
      </c>
      <c r="H1178" s="12">
        <f>'Computer-3'!J324</f>
        <v>36</v>
      </c>
      <c r="I1178" s="8" t="s">
        <v>2505</v>
      </c>
      <c r="J1178" s="8" t="s">
        <v>2517</v>
      </c>
      <c r="K1178" s="13">
        <v>39330</v>
      </c>
      <c r="L1178" s="13" t="e">
        <f>DATEDIF(K1178,#REF!,"Y")&amp; "." &amp; DATEDIF(K1178,#REF!,"YM") &amp; "."&amp; DATEDIF(K1178,#REF!,"MD") +1</f>
        <v>#REF!</v>
      </c>
      <c r="M1178" s="31">
        <v>4.09</v>
      </c>
      <c r="N1178" s="31">
        <v>36</v>
      </c>
      <c r="O1178" s="105" t="s">
        <v>2472</v>
      </c>
      <c r="P1178" s="15"/>
      <c r="Q1178" s="2"/>
    </row>
    <row r="1179" spans="1:17" s="92" customFormat="1" x14ac:dyDescent="0.25">
      <c r="A1179" s="98">
        <v>17</v>
      </c>
      <c r="B1179" s="8">
        <v>18278</v>
      </c>
      <c r="C1179" s="10">
        <v>43084</v>
      </c>
      <c r="D1179" s="18" t="s">
        <v>879</v>
      </c>
      <c r="E1179" s="8">
        <v>17730</v>
      </c>
      <c r="F1179" s="8" t="s">
        <v>44</v>
      </c>
      <c r="G1179" s="8">
        <v>6017</v>
      </c>
      <c r="H1179" s="12">
        <f>'Computer-2'!K323</f>
        <v>31</v>
      </c>
      <c r="I1179" s="8" t="s">
        <v>2505</v>
      </c>
      <c r="J1179" s="8"/>
      <c r="K1179" s="38">
        <v>39425</v>
      </c>
      <c r="L1179" s="13" t="e">
        <f>DATEDIF(K1179,#REF!,"Y")&amp; "." &amp; DATEDIF(K1179,#REF!,"YM") &amp; "."&amp; DATEDIF(K1179,#REF!,"MD") +1</f>
        <v>#REF!</v>
      </c>
      <c r="M1179" s="31">
        <v>4.05</v>
      </c>
      <c r="N1179" s="31">
        <v>37</v>
      </c>
      <c r="O1179" s="105" t="s">
        <v>2472</v>
      </c>
      <c r="P1179" s="15"/>
      <c r="Q1179" s="2"/>
    </row>
    <row r="1180" spans="1:17" s="92" customFormat="1" x14ac:dyDescent="0.25">
      <c r="A1180" s="98">
        <v>21</v>
      </c>
      <c r="B1180" s="28">
        <v>17729</v>
      </c>
      <c r="C1180" s="13">
        <v>43068</v>
      </c>
      <c r="D1180" s="45" t="s">
        <v>485</v>
      </c>
      <c r="E1180" s="28">
        <v>16953</v>
      </c>
      <c r="F1180" s="8" t="s">
        <v>88</v>
      </c>
      <c r="G1180" s="8">
        <v>6021</v>
      </c>
      <c r="H1180" s="12">
        <f>'Computer-2'!K327</f>
        <v>29</v>
      </c>
      <c r="I1180" s="8" t="s">
        <v>2505</v>
      </c>
      <c r="J1180" s="8"/>
      <c r="K1180" s="13">
        <v>39123</v>
      </c>
      <c r="L1180" s="13" t="e">
        <f>DATEDIF(K1180,#REF!,"Y")&amp; "." &amp; DATEDIF(K1180,#REF!,"YM") &amp; "."&amp; DATEDIF(K1180,#REF!,"MD") +1</f>
        <v>#REF!</v>
      </c>
      <c r="M1180" s="35">
        <v>4.1100000000000003</v>
      </c>
      <c r="N1180" s="35">
        <v>47</v>
      </c>
      <c r="O1180" s="105" t="s">
        <v>2472</v>
      </c>
      <c r="P1180" s="15"/>
      <c r="Q1180" s="2"/>
    </row>
    <row r="1181" spans="1:17" s="92" customFormat="1" x14ac:dyDescent="0.25">
      <c r="A1181" s="98">
        <v>30</v>
      </c>
      <c r="B1181" s="8">
        <v>17487</v>
      </c>
      <c r="C1181" s="10">
        <v>43091</v>
      </c>
      <c r="D1181" s="18" t="s">
        <v>814</v>
      </c>
      <c r="E1181" s="8">
        <v>17568</v>
      </c>
      <c r="F1181" s="8" t="s">
        <v>790</v>
      </c>
      <c r="G1181" s="8">
        <v>6030</v>
      </c>
      <c r="H1181" s="12">
        <f>'Computer-3'!J323</f>
        <v>29</v>
      </c>
      <c r="I1181" s="8" t="s">
        <v>2505</v>
      </c>
      <c r="J1181" s="8"/>
      <c r="K1181" s="38">
        <v>39571</v>
      </c>
      <c r="L1181" s="13" t="e">
        <f>DATEDIF(K1181,#REF!,"Y")&amp; "." &amp; DATEDIF(K1181,#REF!,"YM") &amp; "."&amp; DATEDIF(K1181,#REF!,"MD") +1</f>
        <v>#REF!</v>
      </c>
      <c r="M1181" s="31">
        <v>4.0599999999999996</v>
      </c>
      <c r="N1181" s="31">
        <v>41</v>
      </c>
      <c r="O1181" s="105" t="s">
        <v>2472</v>
      </c>
      <c r="P1181" s="15"/>
      <c r="Q1181" s="2"/>
    </row>
    <row r="1182" spans="1:17" s="92" customFormat="1" x14ac:dyDescent="0.25">
      <c r="A1182" s="98">
        <v>24</v>
      </c>
      <c r="B1182" s="8">
        <v>17444</v>
      </c>
      <c r="C1182" s="10">
        <v>43078</v>
      </c>
      <c r="D1182" s="18" t="s">
        <v>782</v>
      </c>
      <c r="E1182" s="8">
        <v>15707</v>
      </c>
      <c r="F1182" s="8" t="s">
        <v>763</v>
      </c>
      <c r="G1182" s="8">
        <v>6024</v>
      </c>
      <c r="H1182" s="12">
        <f>'Computer-2'!K330</f>
        <v>24</v>
      </c>
      <c r="I1182" s="8" t="s">
        <v>2505</v>
      </c>
      <c r="J1182" s="8"/>
      <c r="K1182" s="38">
        <v>39600</v>
      </c>
      <c r="L1182" s="13" t="e">
        <f>DATEDIF(K1182,#REF!,"Y")&amp; "." &amp; DATEDIF(K1182,#REF!,"YM") &amp; "."&amp; DATEDIF(K1182,#REF!,"MD") +1</f>
        <v>#REF!</v>
      </c>
      <c r="M1182" s="31">
        <v>4.1100000000000003</v>
      </c>
      <c r="N1182" s="31">
        <v>38</v>
      </c>
      <c r="O1182" s="105" t="s">
        <v>2472</v>
      </c>
      <c r="P1182" s="15"/>
      <c r="Q1182" s="2"/>
    </row>
    <row r="1183" spans="1:17" s="92" customFormat="1" x14ac:dyDescent="0.25">
      <c r="A1183" s="98">
        <v>20</v>
      </c>
      <c r="B1183" s="28">
        <v>17735</v>
      </c>
      <c r="C1183" s="13">
        <v>43070</v>
      </c>
      <c r="D1183" s="45" t="s">
        <v>2046</v>
      </c>
      <c r="E1183" s="28">
        <v>15543</v>
      </c>
      <c r="F1183" s="8" t="s">
        <v>88</v>
      </c>
      <c r="G1183" s="8">
        <v>6020</v>
      </c>
      <c r="H1183" s="12">
        <f>'Computer-2'!K326</f>
        <v>22</v>
      </c>
      <c r="I1183" s="8" t="s">
        <v>2505</v>
      </c>
      <c r="J1183" s="8"/>
      <c r="K1183" s="13">
        <v>39533</v>
      </c>
      <c r="L1183" s="13" t="e">
        <f>DATEDIF(K1183,#REF!,"Y")&amp; "." &amp; DATEDIF(K1183,#REF!,"YM") &amp; "."&amp; DATEDIF(K1183,#REF!,"MD") +1</f>
        <v>#REF!</v>
      </c>
      <c r="M1183" s="35">
        <v>4.08</v>
      </c>
      <c r="N1183" s="35">
        <v>42</v>
      </c>
      <c r="O1183" s="105" t="s">
        <v>2472</v>
      </c>
      <c r="P1183" s="15"/>
      <c r="Q1183" s="2"/>
    </row>
    <row r="1184" spans="1:17" s="92" customFormat="1" x14ac:dyDescent="0.25">
      <c r="A1184" s="98">
        <v>27</v>
      </c>
      <c r="B1184" s="28">
        <v>17886</v>
      </c>
      <c r="C1184" s="13">
        <v>43079</v>
      </c>
      <c r="D1184" s="45" t="s">
        <v>1986</v>
      </c>
      <c r="E1184" s="28">
        <v>17924</v>
      </c>
      <c r="F1184" s="8" t="s">
        <v>116</v>
      </c>
      <c r="G1184" s="8">
        <v>6027</v>
      </c>
      <c r="H1184" s="12">
        <f>'Computer-2'!K333</f>
        <v>21</v>
      </c>
      <c r="I1184" s="8" t="s">
        <v>2505</v>
      </c>
      <c r="J1184" s="8"/>
      <c r="K1184" s="13">
        <v>39332</v>
      </c>
      <c r="L1184" s="13" t="e">
        <f>DATEDIF(K1184,#REF!,"Y")&amp; "." &amp; DATEDIF(K1184,#REF!,"YM") &amp; "."&amp; DATEDIF(K1184,#REF!,"MD") +1</f>
        <v>#REF!</v>
      </c>
      <c r="M1184" s="35">
        <v>4.08</v>
      </c>
      <c r="N1184" s="35">
        <v>26</v>
      </c>
      <c r="O1184" s="105" t="s">
        <v>2472</v>
      </c>
      <c r="P1184" s="15"/>
      <c r="Q1184" s="2"/>
    </row>
    <row r="1185" spans="1:17" s="92" customFormat="1" x14ac:dyDescent="0.25">
      <c r="A1185" s="98">
        <v>23</v>
      </c>
      <c r="B1185" s="8">
        <v>17440</v>
      </c>
      <c r="C1185" s="10">
        <v>43078</v>
      </c>
      <c r="D1185" s="18" t="s">
        <v>779</v>
      </c>
      <c r="E1185" s="8">
        <v>15141</v>
      </c>
      <c r="F1185" s="8" t="s">
        <v>763</v>
      </c>
      <c r="G1185" s="8">
        <v>6023</v>
      </c>
      <c r="H1185" s="12">
        <f>'Computer-2'!K329</f>
        <v>20</v>
      </c>
      <c r="I1185" s="8" t="s">
        <v>2505</v>
      </c>
      <c r="J1185" s="8"/>
      <c r="K1185" s="38">
        <v>39339</v>
      </c>
      <c r="L1185" s="13" t="e">
        <f>DATEDIF(K1185,#REF!,"Y")&amp; "." &amp; DATEDIF(K1185,#REF!,"YM") &amp; "."&amp; DATEDIF(K1185,#REF!,"MD") +1</f>
        <v>#REF!</v>
      </c>
      <c r="M1185" s="31">
        <v>4.0599999999999996</v>
      </c>
      <c r="N1185" s="31">
        <v>48</v>
      </c>
      <c r="O1185" s="105" t="s">
        <v>2472</v>
      </c>
      <c r="P1185" s="15"/>
      <c r="Q1185" s="2"/>
    </row>
    <row r="1186" spans="1:17" s="92" customFormat="1" x14ac:dyDescent="0.25">
      <c r="A1186" s="98">
        <v>25</v>
      </c>
      <c r="B1186" s="8">
        <v>17237</v>
      </c>
      <c r="C1186" s="10">
        <v>43098</v>
      </c>
      <c r="D1186" s="18" t="s">
        <v>2434</v>
      </c>
      <c r="E1186" s="8">
        <v>14716</v>
      </c>
      <c r="F1186" s="8" t="s">
        <v>2418</v>
      </c>
      <c r="G1186" s="8">
        <v>6025</v>
      </c>
      <c r="H1186" s="12">
        <f>'Computer-2'!K331</f>
        <v>20</v>
      </c>
      <c r="I1186" s="8" t="s">
        <v>2505</v>
      </c>
      <c r="J1186" s="8"/>
      <c r="K1186" s="38">
        <v>39617</v>
      </c>
      <c r="L1186" s="13" t="e">
        <f>DATEDIF(K1186,#REF!,"Y")&amp; "." &amp; DATEDIF(K1186,#REF!,"YM") &amp; "."&amp; DATEDIF(K1186,#REF!,"MD") +1</f>
        <v>#REF!</v>
      </c>
      <c r="M1186" s="31">
        <v>4.04</v>
      </c>
      <c r="N1186" s="31">
        <v>34</v>
      </c>
      <c r="O1186" s="105" t="s">
        <v>2472</v>
      </c>
      <c r="P1186" s="15"/>
      <c r="Q1186" s="2"/>
    </row>
    <row r="1187" spans="1:17" s="92" customFormat="1" x14ac:dyDescent="0.25">
      <c r="A1187" s="98">
        <v>19</v>
      </c>
      <c r="B1187" s="28">
        <v>19130</v>
      </c>
      <c r="C1187" s="13">
        <v>43082</v>
      </c>
      <c r="D1187" s="45" t="s">
        <v>484</v>
      </c>
      <c r="E1187" s="28">
        <v>15538</v>
      </c>
      <c r="F1187" s="8" t="s">
        <v>88</v>
      </c>
      <c r="G1187" s="8">
        <v>6019</v>
      </c>
      <c r="H1187" s="12">
        <f>'Computer-2'!K325</f>
        <v>19</v>
      </c>
      <c r="I1187" s="8" t="s">
        <v>2505</v>
      </c>
      <c r="J1187" s="8"/>
      <c r="K1187" s="13">
        <v>39375</v>
      </c>
      <c r="L1187" s="13" t="e">
        <f>DATEDIF(K1187,#REF!,"Y")&amp; "." &amp; DATEDIF(K1187,#REF!,"YM") &amp; "."&amp; DATEDIF(K1187,#REF!,"MD") +1</f>
        <v>#REF!</v>
      </c>
      <c r="M1187" s="35">
        <v>5.01</v>
      </c>
      <c r="N1187" s="35">
        <v>54</v>
      </c>
      <c r="O1187" s="105" t="s">
        <v>2472</v>
      </c>
      <c r="P1187" s="15"/>
      <c r="Q1187" s="2"/>
    </row>
    <row r="1188" spans="1:17" s="92" customFormat="1" x14ac:dyDescent="0.25">
      <c r="A1188" s="98">
        <v>29</v>
      </c>
      <c r="B1188" s="28">
        <v>19256</v>
      </c>
      <c r="C1188" s="13">
        <v>43084</v>
      </c>
      <c r="D1188" s="45" t="s">
        <v>360</v>
      </c>
      <c r="E1188" s="28">
        <v>17908</v>
      </c>
      <c r="F1188" s="8" t="s">
        <v>116</v>
      </c>
      <c r="G1188" s="8">
        <v>6029</v>
      </c>
      <c r="H1188" s="12">
        <f>'Computer-3'!J322</f>
        <v>0</v>
      </c>
      <c r="I1188" s="8" t="s">
        <v>2505</v>
      </c>
      <c r="J1188" s="8"/>
      <c r="K1188" s="13">
        <v>39523</v>
      </c>
      <c r="L1188" s="13" t="e">
        <f>DATEDIF(K1188,#REF!,"Y")&amp; "." &amp; DATEDIF(K1188,#REF!,"YM") &amp; "."&amp; DATEDIF(K1188,#REF!,"MD") +1</f>
        <v>#REF!</v>
      </c>
      <c r="M1188" s="35">
        <v>4.05</v>
      </c>
      <c r="N1188" s="35">
        <v>26</v>
      </c>
      <c r="O1188" s="105" t="s">
        <v>2472</v>
      </c>
      <c r="P1188" s="15"/>
      <c r="Q1188" s="2"/>
    </row>
    <row r="1189" spans="1:17" s="92" customFormat="1" x14ac:dyDescent="0.25">
      <c r="A1189" s="98">
        <v>44</v>
      </c>
      <c r="B1189" s="8">
        <v>17237</v>
      </c>
      <c r="C1189" s="10">
        <v>371788</v>
      </c>
      <c r="D1189" s="18" t="s">
        <v>2433</v>
      </c>
      <c r="E1189" s="8">
        <v>13321</v>
      </c>
      <c r="F1189" s="8" t="s">
        <v>2418</v>
      </c>
      <c r="G1189" s="8">
        <v>6044</v>
      </c>
      <c r="H1189" s="12">
        <f>'Computer-4'!L330</f>
        <v>59</v>
      </c>
      <c r="I1189" s="8" t="s">
        <v>2505</v>
      </c>
      <c r="J1189" s="8" t="s">
        <v>2512</v>
      </c>
      <c r="K1189" s="38">
        <v>38744</v>
      </c>
      <c r="L1189" s="13" t="e">
        <f>DATEDIF(K1189,#REF!,"Y")&amp; "." &amp; DATEDIF(K1189,#REF!,"YM") &amp; "."&amp; DATEDIF(K1189,#REF!,"MD") +1</f>
        <v>#REF!</v>
      </c>
      <c r="M1189" s="31">
        <v>5.05</v>
      </c>
      <c r="N1189" s="31">
        <v>52</v>
      </c>
      <c r="O1189" s="105" t="s">
        <v>2473</v>
      </c>
      <c r="P1189" s="15"/>
      <c r="Q1189" s="2"/>
    </row>
    <row r="1190" spans="1:17" s="92" customFormat="1" x14ac:dyDescent="0.25">
      <c r="A1190" s="98">
        <v>45</v>
      </c>
      <c r="B1190" s="8">
        <v>17217</v>
      </c>
      <c r="C1190" s="10">
        <v>43098</v>
      </c>
      <c r="D1190" s="18" t="s">
        <v>2436</v>
      </c>
      <c r="E1190" s="8">
        <v>8673</v>
      </c>
      <c r="F1190" s="8" t="s">
        <v>2418</v>
      </c>
      <c r="G1190" s="8">
        <v>6045</v>
      </c>
      <c r="H1190" s="12">
        <f>'Computer-4'!L331</f>
        <v>58</v>
      </c>
      <c r="I1190" s="8" t="s">
        <v>2505</v>
      </c>
      <c r="J1190" s="8" t="s">
        <v>2515</v>
      </c>
      <c r="K1190" s="38">
        <v>37736</v>
      </c>
      <c r="L1190" s="13" t="e">
        <f>DATEDIF(K1190,#REF!,"Y")&amp; "." &amp; DATEDIF(K1190,#REF!,"YM") &amp; "."&amp; DATEDIF(K1190,#REF!,"MD") +1</f>
        <v>#REF!</v>
      </c>
      <c r="M1190" s="31">
        <v>5.0599999999999996</v>
      </c>
      <c r="N1190" s="31">
        <v>64</v>
      </c>
      <c r="O1190" s="105" t="s">
        <v>2473</v>
      </c>
      <c r="P1190" s="15"/>
      <c r="Q1190" s="2"/>
    </row>
    <row r="1191" spans="1:17" s="92" customFormat="1" x14ac:dyDescent="0.25">
      <c r="A1191" s="98">
        <v>38</v>
      </c>
      <c r="B1191" s="8">
        <v>17707</v>
      </c>
      <c r="C1191" s="10"/>
      <c r="D1191" s="18" t="s">
        <v>2482</v>
      </c>
      <c r="E1191" s="8">
        <v>18237</v>
      </c>
      <c r="F1191" s="27" t="s">
        <v>88</v>
      </c>
      <c r="G1191" s="8">
        <v>6038</v>
      </c>
      <c r="H1191" s="12">
        <f>'Computer-3'!J331</f>
        <v>57</v>
      </c>
      <c r="I1191" s="8" t="s">
        <v>2505</v>
      </c>
      <c r="J1191" s="8" t="s">
        <v>2516</v>
      </c>
      <c r="K1191" s="38">
        <v>38312</v>
      </c>
      <c r="L1191" s="13" t="e">
        <f>DATEDIF(K1191,#REF!,"Y")&amp; "." &amp; DATEDIF(K1191,#REF!,"YM") &amp; "."&amp; DATEDIF(K1191,#REF!,"MD") +1</f>
        <v>#REF!</v>
      </c>
      <c r="M1191" s="31"/>
      <c r="N1191" s="31"/>
      <c r="O1191" s="105" t="s">
        <v>2473</v>
      </c>
      <c r="P1191" s="15"/>
      <c r="Q1191" s="2"/>
    </row>
    <row r="1192" spans="1:17" s="92" customFormat="1" x14ac:dyDescent="0.25">
      <c r="A1192" s="98">
        <v>53</v>
      </c>
      <c r="B1192" s="8">
        <v>17373</v>
      </c>
      <c r="C1192" s="10">
        <v>43070</v>
      </c>
      <c r="D1192" s="22" t="s">
        <v>67</v>
      </c>
      <c r="E1192" s="8">
        <v>18112</v>
      </c>
      <c r="F1192" s="42" t="s">
        <v>26</v>
      </c>
      <c r="G1192" s="8">
        <v>6053</v>
      </c>
      <c r="H1192" s="12">
        <f>'Computer-4'!L339</f>
        <v>56</v>
      </c>
      <c r="I1192" s="8" t="s">
        <v>2505</v>
      </c>
      <c r="J1192" s="8" t="s">
        <v>2517</v>
      </c>
      <c r="K1192" s="34">
        <v>38723</v>
      </c>
      <c r="L1192" s="13" t="e">
        <f>DATEDIF(K1192,#REF!,"Y")&amp; "." &amp; DATEDIF(K1192,#REF!,"YM") &amp; "."&amp; DATEDIF(K1192,#REF!,"MD") +1</f>
        <v>#REF!</v>
      </c>
      <c r="M1192" s="31">
        <v>6.01</v>
      </c>
      <c r="N1192" s="31">
        <v>50</v>
      </c>
      <c r="O1192" s="105" t="s">
        <v>2473</v>
      </c>
      <c r="P1192" s="15"/>
      <c r="Q1192" s="2"/>
    </row>
    <row r="1193" spans="1:17" s="92" customFormat="1" x14ac:dyDescent="0.25">
      <c r="A1193" s="98">
        <v>37</v>
      </c>
      <c r="B1193" s="8">
        <v>19751</v>
      </c>
      <c r="C1193" s="10">
        <v>43091</v>
      </c>
      <c r="D1193" s="18" t="s">
        <v>1966</v>
      </c>
      <c r="E1193" s="8">
        <v>13860</v>
      </c>
      <c r="F1193" s="8" t="s">
        <v>1939</v>
      </c>
      <c r="G1193" s="8">
        <v>6037</v>
      </c>
      <c r="H1193" s="12">
        <f>'Computer-3'!J330</f>
        <v>50</v>
      </c>
      <c r="I1193" s="8" t="s">
        <v>2505</v>
      </c>
      <c r="J1193" s="8"/>
      <c r="K1193" s="38">
        <v>39226</v>
      </c>
      <c r="L1193" s="13" t="e">
        <f>DATEDIF(K1193,#REF!,"Y")&amp; "." &amp; DATEDIF(K1193,#REF!,"YM") &amp; "."&amp; DATEDIF(K1193,#REF!,"MD") +1</f>
        <v>#REF!</v>
      </c>
      <c r="M1193" s="31">
        <v>5.03</v>
      </c>
      <c r="N1193" s="31">
        <v>40</v>
      </c>
      <c r="O1193" s="105" t="s">
        <v>2473</v>
      </c>
      <c r="P1193" s="15"/>
      <c r="Q1193" s="2"/>
    </row>
    <row r="1194" spans="1:17" s="92" customFormat="1" x14ac:dyDescent="0.25">
      <c r="A1194" s="98">
        <v>43</v>
      </c>
      <c r="B1194" s="8">
        <v>18915</v>
      </c>
      <c r="C1194" s="10">
        <v>43081</v>
      </c>
      <c r="D1194" s="18" t="s">
        <v>2215</v>
      </c>
      <c r="E1194" s="8">
        <v>18094</v>
      </c>
      <c r="F1194" s="8" t="s">
        <v>918</v>
      </c>
      <c r="G1194" s="8">
        <v>6043</v>
      </c>
      <c r="H1194" s="12">
        <f>'Computer-4'!L329</f>
        <v>46</v>
      </c>
      <c r="I1194" s="8" t="s">
        <v>2505</v>
      </c>
      <c r="J1194" s="8"/>
      <c r="K1194" s="38">
        <v>38833</v>
      </c>
      <c r="L1194" s="13" t="e">
        <f>DATEDIF(K1194,#REF!,"Y")&amp; "." &amp; DATEDIF(K1194,#REF!,"YM") &amp; "."&amp; DATEDIF(K1194,#REF!,"MD") +1</f>
        <v>#REF!</v>
      </c>
      <c r="M1194" s="31">
        <v>4.0999999999999996</v>
      </c>
      <c r="N1194" s="31">
        <v>40</v>
      </c>
      <c r="O1194" s="105" t="s">
        <v>2473</v>
      </c>
      <c r="P1194" s="15"/>
      <c r="Q1194" s="2"/>
    </row>
    <row r="1195" spans="1:17" s="92" customFormat="1" x14ac:dyDescent="0.25">
      <c r="A1195" s="98">
        <v>47</v>
      </c>
      <c r="B1195" s="28">
        <v>17893</v>
      </c>
      <c r="C1195" s="13">
        <v>39426</v>
      </c>
      <c r="D1195" s="45" t="s">
        <v>335</v>
      </c>
      <c r="E1195" s="28">
        <v>17889</v>
      </c>
      <c r="F1195" s="8" t="s">
        <v>116</v>
      </c>
      <c r="G1195" s="8">
        <v>6047</v>
      </c>
      <c r="H1195" s="12">
        <f>'Computer-4'!L333</f>
        <v>41</v>
      </c>
      <c r="I1195" s="8" t="s">
        <v>2505</v>
      </c>
      <c r="J1195" s="8"/>
      <c r="K1195" s="13">
        <v>38905</v>
      </c>
      <c r="L1195" s="13" t="e">
        <f>DATEDIF(K1195,#REF!,"Y")&amp; "." &amp; DATEDIF(K1195,#REF!,"YM") &amp; "."&amp; DATEDIF(K1195,#REF!,"MD") +1</f>
        <v>#REF!</v>
      </c>
      <c r="M1195" s="35">
        <v>4.08</v>
      </c>
      <c r="N1195" s="35">
        <v>33</v>
      </c>
      <c r="O1195" s="105" t="s">
        <v>2473</v>
      </c>
      <c r="P1195" s="15"/>
      <c r="Q1195" s="2"/>
    </row>
    <row r="1196" spans="1:17" s="92" customFormat="1" x14ac:dyDescent="0.25">
      <c r="A1196" s="98">
        <v>42</v>
      </c>
      <c r="B1196" s="8">
        <v>17443</v>
      </c>
      <c r="C1196" s="10">
        <v>43078</v>
      </c>
      <c r="D1196" s="18" t="s">
        <v>781</v>
      </c>
      <c r="E1196" s="8">
        <v>15716</v>
      </c>
      <c r="F1196" s="8" t="s">
        <v>763</v>
      </c>
      <c r="G1196" s="8">
        <v>6042</v>
      </c>
      <c r="H1196" s="12">
        <f>'Computer-3'!J335</f>
        <v>37</v>
      </c>
      <c r="I1196" s="8" t="s">
        <v>2505</v>
      </c>
      <c r="J1196" s="8"/>
      <c r="K1196" s="38">
        <v>38251</v>
      </c>
      <c r="L1196" s="13" t="e">
        <f>DATEDIF(K1196,#REF!,"Y")&amp; "." &amp; DATEDIF(K1196,#REF!,"YM") &amp; "."&amp; DATEDIF(K1196,#REF!,"MD") +1</f>
        <v>#REF!</v>
      </c>
      <c r="M1196" s="31">
        <v>5.07</v>
      </c>
      <c r="N1196" s="31">
        <v>56</v>
      </c>
      <c r="O1196" s="105" t="s">
        <v>2473</v>
      </c>
      <c r="P1196" s="15"/>
      <c r="Q1196" s="2"/>
    </row>
    <row r="1197" spans="1:17" s="92" customFormat="1" x14ac:dyDescent="0.25">
      <c r="A1197" s="98">
        <v>39</v>
      </c>
      <c r="B1197" s="28">
        <v>17760</v>
      </c>
      <c r="C1197" s="13">
        <v>43077</v>
      </c>
      <c r="D1197" s="30" t="s">
        <v>1865</v>
      </c>
      <c r="E1197" s="28">
        <v>13337</v>
      </c>
      <c r="F1197" s="27" t="s">
        <v>88</v>
      </c>
      <c r="G1197" s="8">
        <v>6039</v>
      </c>
      <c r="H1197" s="12">
        <f>'Computer-3'!J332</f>
        <v>36</v>
      </c>
      <c r="I1197" s="8" t="s">
        <v>2505</v>
      </c>
      <c r="J1197" s="8"/>
      <c r="K1197" s="13">
        <v>39295</v>
      </c>
      <c r="L1197" s="13" t="e">
        <f>DATEDIF(K1197,#REF!,"Y")&amp; "." &amp; DATEDIF(K1197,#REF!,"YM") &amp; "."&amp; DATEDIF(K1197,#REF!,"MD") +1</f>
        <v>#REF!</v>
      </c>
      <c r="M1197" s="31">
        <v>4.08</v>
      </c>
      <c r="N1197" s="31">
        <v>35</v>
      </c>
      <c r="O1197" s="105" t="s">
        <v>2473</v>
      </c>
      <c r="P1197" s="15"/>
      <c r="Q1197" s="2"/>
    </row>
    <row r="1198" spans="1:17" s="92" customFormat="1" x14ac:dyDescent="0.25">
      <c r="A1198" s="98">
        <v>51</v>
      </c>
      <c r="B1198" s="8">
        <v>18003</v>
      </c>
      <c r="C1198" s="10">
        <v>43057</v>
      </c>
      <c r="D1198" s="18" t="s">
        <v>1288</v>
      </c>
      <c r="E1198" s="8">
        <v>16904</v>
      </c>
      <c r="F1198" s="8" t="s">
        <v>1120</v>
      </c>
      <c r="G1198" s="8">
        <v>6051</v>
      </c>
      <c r="H1198" s="12">
        <f>'Computer-4'!L337</f>
        <v>35</v>
      </c>
      <c r="I1198" s="8" t="s">
        <v>2505</v>
      </c>
      <c r="J1198" s="8"/>
      <c r="K1198" s="38">
        <v>39157</v>
      </c>
      <c r="L1198" s="13" t="e">
        <f>DATEDIF(K1198,#REF!,"Y")&amp; "." &amp; DATEDIF(K1198,#REF!,"YM") &amp; "."&amp; DATEDIF(K1198,#REF!,"MD") +1</f>
        <v>#REF!</v>
      </c>
      <c r="M1198" s="31">
        <v>5.01</v>
      </c>
      <c r="N1198" s="31">
        <v>41</v>
      </c>
      <c r="O1198" s="105" t="s">
        <v>2473</v>
      </c>
      <c r="P1198" s="15"/>
      <c r="Q1198" s="2"/>
    </row>
    <row r="1199" spans="1:17" s="92" customFormat="1" x14ac:dyDescent="0.25">
      <c r="A1199" s="98">
        <v>40</v>
      </c>
      <c r="B1199" s="28">
        <v>17730</v>
      </c>
      <c r="C1199" s="13">
        <v>43068</v>
      </c>
      <c r="D1199" s="45" t="s">
        <v>534</v>
      </c>
      <c r="E1199" s="28">
        <v>17199</v>
      </c>
      <c r="F1199" s="8" t="s">
        <v>88</v>
      </c>
      <c r="G1199" s="8">
        <v>6040</v>
      </c>
      <c r="H1199" s="12">
        <f>'Computer-3'!J333</f>
        <v>34</v>
      </c>
      <c r="I1199" s="8" t="s">
        <v>2505</v>
      </c>
      <c r="J1199" s="8"/>
      <c r="K1199" s="13">
        <v>38867</v>
      </c>
      <c r="L1199" s="13" t="e">
        <f>DATEDIF(K1199,#REF!,"Y")&amp; "." &amp; DATEDIF(K1199,#REF!,"YM") &amp; "."&amp; DATEDIF(K1199,#REF!,"MD") +1</f>
        <v>#REF!</v>
      </c>
      <c r="M1199" s="35">
        <v>5.01</v>
      </c>
      <c r="N1199" s="35">
        <v>51</v>
      </c>
      <c r="O1199" s="105" t="s">
        <v>2473</v>
      </c>
      <c r="P1199" s="15"/>
      <c r="Q1199" s="2"/>
    </row>
    <row r="1200" spans="1:17" s="92" customFormat="1" x14ac:dyDescent="0.25">
      <c r="A1200" s="98">
        <v>48</v>
      </c>
      <c r="B1200" s="28">
        <v>17829</v>
      </c>
      <c r="C1200" s="13">
        <v>43072</v>
      </c>
      <c r="D1200" s="45" t="s">
        <v>363</v>
      </c>
      <c r="E1200" s="28">
        <v>17916</v>
      </c>
      <c r="F1200" s="8" t="s">
        <v>116</v>
      </c>
      <c r="G1200" s="8">
        <v>6048</v>
      </c>
      <c r="H1200" s="12">
        <f>'Computer-4'!L334</f>
        <v>34</v>
      </c>
      <c r="I1200" s="8" t="s">
        <v>2505</v>
      </c>
      <c r="J1200" s="8"/>
      <c r="K1200" s="13">
        <v>39227</v>
      </c>
      <c r="L1200" s="13" t="e">
        <f>DATEDIF(K1200,#REF!,"Y")&amp; "." &amp; DATEDIF(K1200,#REF!,"YM") &amp; "."&amp; DATEDIF(K1200,#REF!,"MD") +1</f>
        <v>#REF!</v>
      </c>
      <c r="M1200" s="35">
        <v>4.08</v>
      </c>
      <c r="N1200" s="35">
        <v>40</v>
      </c>
      <c r="O1200" s="105" t="s">
        <v>2473</v>
      </c>
      <c r="P1200" s="15"/>
      <c r="Q1200" s="2"/>
    </row>
    <row r="1201" spans="1:17" s="92" customFormat="1" x14ac:dyDescent="0.25">
      <c r="A1201" s="98">
        <v>54</v>
      </c>
      <c r="B1201" s="28">
        <v>18795</v>
      </c>
      <c r="C1201" s="13">
        <v>43082</v>
      </c>
      <c r="D1201" s="45" t="s">
        <v>246</v>
      </c>
      <c r="E1201" s="28">
        <v>18115</v>
      </c>
      <c r="F1201" s="8" t="s">
        <v>26</v>
      </c>
      <c r="G1201" s="8">
        <v>6054</v>
      </c>
      <c r="H1201" s="12">
        <f>'Computer-4'!L340</f>
        <v>33</v>
      </c>
      <c r="I1201" s="8" t="s">
        <v>2505</v>
      </c>
      <c r="J1201" s="8"/>
      <c r="K1201" s="13">
        <v>39268</v>
      </c>
      <c r="L1201" s="13" t="e">
        <f>DATEDIF(K1201,#REF!,"Y")&amp; "." &amp; DATEDIF(K1201,#REF!,"YM") &amp; "."&amp; DATEDIF(K1201,#REF!,"MD") +1</f>
        <v>#REF!</v>
      </c>
      <c r="M1201" s="35">
        <v>4.0999999999999996</v>
      </c>
      <c r="N1201" s="35">
        <v>46</v>
      </c>
      <c r="O1201" s="105" t="s">
        <v>2473</v>
      </c>
      <c r="P1201" s="15"/>
      <c r="Q1201" s="2"/>
    </row>
    <row r="1202" spans="1:17" s="92" customFormat="1" x14ac:dyDescent="0.25">
      <c r="A1202" s="98">
        <v>34</v>
      </c>
      <c r="B1202" s="28">
        <v>19463</v>
      </c>
      <c r="C1202" s="13">
        <v>43092</v>
      </c>
      <c r="D1202" s="45" t="s">
        <v>429</v>
      </c>
      <c r="E1202" s="28">
        <v>17733</v>
      </c>
      <c r="F1202" s="8" t="s">
        <v>44</v>
      </c>
      <c r="G1202" s="8">
        <v>6034</v>
      </c>
      <c r="H1202" s="12">
        <f>'Computer-3'!J327</f>
        <v>31</v>
      </c>
      <c r="I1202" s="8" t="s">
        <v>2505</v>
      </c>
      <c r="J1202" s="8"/>
      <c r="K1202" s="13">
        <v>39245</v>
      </c>
      <c r="L1202" s="13" t="e">
        <f>DATEDIF(K1202,#REF!,"Y")&amp; "." &amp; DATEDIF(K1202,#REF!,"YM") &amp; "."&amp; DATEDIF(K1202,#REF!,"MD") +1</f>
        <v>#REF!</v>
      </c>
      <c r="M1202" s="35">
        <v>4.09</v>
      </c>
      <c r="N1202" s="35">
        <v>40</v>
      </c>
      <c r="O1202" s="105" t="s">
        <v>2473</v>
      </c>
      <c r="P1202" s="15"/>
      <c r="Q1202" s="2"/>
    </row>
    <row r="1203" spans="1:17" s="92" customFormat="1" x14ac:dyDescent="0.25">
      <c r="A1203" s="98">
        <v>41</v>
      </c>
      <c r="B1203" s="8">
        <v>17442</v>
      </c>
      <c r="C1203" s="10">
        <v>43078</v>
      </c>
      <c r="D1203" s="18" t="s">
        <v>780</v>
      </c>
      <c r="E1203" s="8">
        <v>15720</v>
      </c>
      <c r="F1203" s="8" t="s">
        <v>763</v>
      </c>
      <c r="G1203" s="8">
        <v>6041</v>
      </c>
      <c r="H1203" s="12">
        <f>'Computer-3'!J334</f>
        <v>31</v>
      </c>
      <c r="I1203" s="8" t="s">
        <v>2505</v>
      </c>
      <c r="J1203" s="8"/>
      <c r="K1203" s="38">
        <v>37888</v>
      </c>
      <c r="L1203" s="13" t="e">
        <f>DATEDIF(K1203,#REF!,"Y")&amp; "." &amp; DATEDIF(K1203,#REF!,"YM") &amp; "."&amp; DATEDIF(K1203,#REF!,"MD") +1</f>
        <v>#REF!</v>
      </c>
      <c r="M1203" s="31">
        <v>5.09</v>
      </c>
      <c r="N1203" s="31">
        <v>59</v>
      </c>
      <c r="O1203" s="105" t="s">
        <v>2473</v>
      </c>
      <c r="P1203" s="15"/>
      <c r="Q1203" s="2"/>
    </row>
    <row r="1204" spans="1:17" s="92" customFormat="1" x14ac:dyDescent="0.25">
      <c r="A1204" s="98">
        <v>52</v>
      </c>
      <c r="B1204" s="24">
        <v>17361</v>
      </c>
      <c r="C1204" s="25">
        <v>43064</v>
      </c>
      <c r="D1204" s="26" t="s">
        <v>34</v>
      </c>
      <c r="E1204" s="24">
        <v>17656</v>
      </c>
      <c r="F1204" s="27" t="s">
        <v>26</v>
      </c>
      <c r="G1204" s="8">
        <v>6052</v>
      </c>
      <c r="H1204" s="12">
        <f>'Computer-4'!L338</f>
        <v>31</v>
      </c>
      <c r="I1204" s="8" t="s">
        <v>2505</v>
      </c>
      <c r="J1204" s="8"/>
      <c r="K1204" s="13">
        <v>38859</v>
      </c>
      <c r="L1204" s="13" t="e">
        <f>DATEDIF(K1204,#REF!,"Y")&amp; "." &amp; DATEDIF(K1204,#REF!,"YM") &amp; "."&amp; DATEDIF(K1204,#REF!,"MD") +1</f>
        <v>#REF!</v>
      </c>
      <c r="M1204" s="29">
        <v>5.03</v>
      </c>
      <c r="N1204" s="29">
        <v>55</v>
      </c>
      <c r="O1204" s="105" t="s">
        <v>2473</v>
      </c>
      <c r="P1204" s="15"/>
      <c r="Q1204" s="2"/>
    </row>
    <row r="1205" spans="1:17" s="92" customFormat="1" x14ac:dyDescent="0.25">
      <c r="A1205" s="98">
        <v>56</v>
      </c>
      <c r="B1205" s="28">
        <v>18983</v>
      </c>
      <c r="C1205" s="13">
        <v>43084</v>
      </c>
      <c r="D1205" s="45" t="s">
        <v>1922</v>
      </c>
      <c r="E1205" s="28">
        <v>17522</v>
      </c>
      <c r="F1205" s="8" t="s">
        <v>38</v>
      </c>
      <c r="G1205" s="8">
        <v>6056</v>
      </c>
      <c r="H1205" s="12">
        <f>'Computer-4'!L342</f>
        <v>31</v>
      </c>
      <c r="I1205" s="8" t="s">
        <v>2505</v>
      </c>
      <c r="J1205" s="8"/>
      <c r="K1205" s="13">
        <v>39263</v>
      </c>
      <c r="L1205" s="13" t="e">
        <f>DATEDIF(K1205,#REF!,"Y")&amp; "." &amp; DATEDIF(K1205,#REF!,"YM") &amp; "."&amp; DATEDIF(K1205,#REF!,"MD") +1</f>
        <v>#REF!</v>
      </c>
      <c r="M1205" s="35">
        <v>4.0999999999999996</v>
      </c>
      <c r="N1205" s="35">
        <v>46</v>
      </c>
      <c r="O1205" s="105" t="s">
        <v>2473</v>
      </c>
      <c r="P1205" s="15"/>
      <c r="Q1205" s="2"/>
    </row>
    <row r="1206" spans="1:17" s="92" customFormat="1" x14ac:dyDescent="0.25">
      <c r="A1206" s="98">
        <v>36</v>
      </c>
      <c r="B1206" s="8">
        <v>18367</v>
      </c>
      <c r="C1206" s="10">
        <v>43084</v>
      </c>
      <c r="D1206" s="18" t="s">
        <v>2340</v>
      </c>
      <c r="E1206" s="8">
        <v>16316</v>
      </c>
      <c r="F1206" s="8" t="s">
        <v>1216</v>
      </c>
      <c r="G1206" s="8">
        <v>6036</v>
      </c>
      <c r="H1206" s="12">
        <f>'Computer-3'!J329</f>
        <v>29</v>
      </c>
      <c r="I1206" s="8" t="s">
        <v>2505</v>
      </c>
      <c r="J1206" s="8"/>
      <c r="K1206" s="38">
        <v>38615</v>
      </c>
      <c r="L1206" s="13" t="e">
        <f>DATEDIF(K1206,#REF!,"Y")&amp; "." &amp; DATEDIF(K1206,#REF!,"YM") &amp; "."&amp; DATEDIF(K1206,#REF!,"MD") +1</f>
        <v>#REF!</v>
      </c>
      <c r="M1206" s="31">
        <v>5.03</v>
      </c>
      <c r="N1206" s="31">
        <v>48</v>
      </c>
      <c r="O1206" s="105" t="s">
        <v>2473</v>
      </c>
      <c r="P1206" s="15"/>
      <c r="Q1206" s="2"/>
    </row>
    <row r="1207" spans="1:17" s="92" customFormat="1" x14ac:dyDescent="0.25">
      <c r="A1207" s="98">
        <v>33</v>
      </c>
      <c r="B1207" s="28">
        <v>18272</v>
      </c>
      <c r="C1207" s="13">
        <v>43084</v>
      </c>
      <c r="D1207" s="45" t="s">
        <v>286</v>
      </c>
      <c r="E1207" s="28">
        <v>17711</v>
      </c>
      <c r="F1207" s="8" t="s">
        <v>44</v>
      </c>
      <c r="G1207" s="8">
        <v>6033</v>
      </c>
      <c r="H1207" s="12">
        <f>'Computer-3'!J326</f>
        <v>28</v>
      </c>
      <c r="I1207" s="8" t="s">
        <v>2505</v>
      </c>
      <c r="J1207" s="8"/>
      <c r="K1207" s="13">
        <v>39255</v>
      </c>
      <c r="L1207" s="13" t="e">
        <f>DATEDIF(K1207,#REF!,"Y")&amp; "." &amp; DATEDIF(K1207,#REF!,"YM") &amp; "."&amp; DATEDIF(K1207,#REF!,"MD") +1</f>
        <v>#REF!</v>
      </c>
      <c r="M1207" s="35">
        <v>4.08</v>
      </c>
      <c r="N1207" s="35">
        <v>45</v>
      </c>
      <c r="O1207" s="105" t="s">
        <v>2473</v>
      </c>
      <c r="P1207" s="15"/>
      <c r="Q1207" s="2"/>
    </row>
    <row r="1208" spans="1:17" s="92" customFormat="1" x14ac:dyDescent="0.25">
      <c r="A1208" s="98">
        <v>35</v>
      </c>
      <c r="B1208" s="8">
        <v>19467</v>
      </c>
      <c r="C1208" s="10">
        <v>43098</v>
      </c>
      <c r="D1208" s="18" t="s">
        <v>878</v>
      </c>
      <c r="E1208" s="8">
        <v>17716</v>
      </c>
      <c r="F1208" s="8" t="s">
        <v>44</v>
      </c>
      <c r="G1208" s="8">
        <v>6035</v>
      </c>
      <c r="H1208" s="12">
        <f>'Computer-3'!J328</f>
        <v>27</v>
      </c>
      <c r="I1208" s="8" t="s">
        <v>2505</v>
      </c>
      <c r="J1208" s="8"/>
      <c r="K1208" s="38">
        <v>39245</v>
      </c>
      <c r="L1208" s="13" t="e">
        <f>DATEDIF(K1208,#REF!,"Y")&amp; "." &amp; DATEDIF(K1208,#REF!,"YM") &amp; "."&amp; DATEDIF(K1208,#REF!,"MD") +1</f>
        <v>#REF!</v>
      </c>
      <c r="M1208" s="31">
        <v>4</v>
      </c>
      <c r="N1208" s="31">
        <v>35</v>
      </c>
      <c r="O1208" s="105" t="s">
        <v>2473</v>
      </c>
      <c r="P1208" s="15"/>
      <c r="Q1208" s="2"/>
    </row>
    <row r="1209" spans="1:17" s="92" customFormat="1" x14ac:dyDescent="0.25">
      <c r="A1209" s="98">
        <v>46</v>
      </c>
      <c r="B1209" s="24">
        <v>17812</v>
      </c>
      <c r="C1209" s="25">
        <v>43065</v>
      </c>
      <c r="D1209" s="26" t="s">
        <v>151</v>
      </c>
      <c r="E1209" s="24">
        <v>17903</v>
      </c>
      <c r="F1209" s="8" t="s">
        <v>116</v>
      </c>
      <c r="G1209" s="8">
        <v>6046</v>
      </c>
      <c r="H1209" s="12">
        <f>'Computer-4'!L332</f>
        <v>23</v>
      </c>
      <c r="I1209" s="8" t="s">
        <v>2505</v>
      </c>
      <c r="J1209" s="8"/>
      <c r="K1209" s="13">
        <v>39323</v>
      </c>
      <c r="L1209" s="13" t="e">
        <f>DATEDIF(K1209,#REF!,"Y")&amp; "." &amp; DATEDIF(K1209,#REF!,"YM") &amp; "."&amp; DATEDIF(K1209,#REF!,"MD") +1</f>
        <v>#REF!</v>
      </c>
      <c r="M1209" s="29">
        <v>5.04</v>
      </c>
      <c r="N1209" s="29">
        <v>40</v>
      </c>
      <c r="O1209" s="105" t="s">
        <v>2473</v>
      </c>
      <c r="P1209" s="15"/>
      <c r="Q1209" s="2"/>
    </row>
    <row r="1210" spans="1:17" s="92" customFormat="1" x14ac:dyDescent="0.25">
      <c r="A1210" s="98">
        <v>49</v>
      </c>
      <c r="B1210" s="8">
        <v>18030</v>
      </c>
      <c r="C1210" s="10">
        <v>43077</v>
      </c>
      <c r="D1210" s="18" t="s">
        <v>2307</v>
      </c>
      <c r="E1210" s="8">
        <v>16903</v>
      </c>
      <c r="F1210" s="8" t="s">
        <v>1120</v>
      </c>
      <c r="G1210" s="8">
        <v>6049</v>
      </c>
      <c r="H1210" s="12">
        <f>'Computer-4'!L335</f>
        <v>23</v>
      </c>
      <c r="I1210" s="8" t="s">
        <v>2505</v>
      </c>
      <c r="J1210" s="8"/>
      <c r="K1210" s="38">
        <v>38453</v>
      </c>
      <c r="L1210" s="13" t="e">
        <f>DATEDIF(K1210,#REF!,"Y")&amp; "." &amp; DATEDIF(K1210,#REF!,"YM") &amp; "."&amp; DATEDIF(K1210,#REF!,"MD") +1</f>
        <v>#REF!</v>
      </c>
      <c r="M1210" s="31">
        <v>5.0199999999999996</v>
      </c>
      <c r="N1210" s="31">
        <v>68</v>
      </c>
      <c r="O1210" s="105" t="s">
        <v>2473</v>
      </c>
      <c r="P1210" s="15"/>
      <c r="Q1210" s="2"/>
    </row>
    <row r="1211" spans="1:17" s="92" customFormat="1" x14ac:dyDescent="0.25">
      <c r="A1211" s="98">
        <v>58</v>
      </c>
      <c r="B1211" s="48">
        <v>19106</v>
      </c>
      <c r="C1211" s="56">
        <v>43081</v>
      </c>
      <c r="D1211" s="67" t="s">
        <v>483</v>
      </c>
      <c r="E1211" s="48">
        <v>17782</v>
      </c>
      <c r="F1211" s="48" t="s">
        <v>88</v>
      </c>
      <c r="G1211" s="48">
        <v>6058</v>
      </c>
      <c r="H1211" s="12">
        <f>'Computer-4'!L344</f>
        <v>21</v>
      </c>
      <c r="I1211" s="48" t="s">
        <v>2505</v>
      </c>
      <c r="J1211" s="48"/>
      <c r="K1211" s="120">
        <v>39239</v>
      </c>
      <c r="L1211" s="25" t="e">
        <f>DATEDIF(K1211,#REF!,"Y")&amp; "." &amp; DATEDIF(K1211,#REF!,"YM") &amp; "."&amp; DATEDIF(K1211,#REF!,"MD") +1</f>
        <v>#REF!</v>
      </c>
      <c r="M1211" s="49">
        <v>5</v>
      </c>
      <c r="N1211" s="49">
        <v>28</v>
      </c>
      <c r="O1211" s="157" t="s">
        <v>2473</v>
      </c>
      <c r="P1211" s="15"/>
      <c r="Q1211" s="2"/>
    </row>
    <row r="1212" spans="1:17" s="92" customFormat="1" x14ac:dyDescent="0.25">
      <c r="A1212" s="98">
        <v>32</v>
      </c>
      <c r="B1212" s="8">
        <v>18733</v>
      </c>
      <c r="C1212" s="10">
        <v>43082</v>
      </c>
      <c r="D1212" s="18" t="s">
        <v>2225</v>
      </c>
      <c r="E1212" s="8">
        <v>17124</v>
      </c>
      <c r="F1212" s="8" t="s">
        <v>953</v>
      </c>
      <c r="G1212" s="8">
        <v>6032</v>
      </c>
      <c r="H1212" s="12">
        <f>'Computer-3'!J325</f>
        <v>15</v>
      </c>
      <c r="I1212" s="8" t="s">
        <v>2505</v>
      </c>
      <c r="J1212" s="8"/>
      <c r="K1212" s="38">
        <v>38140</v>
      </c>
      <c r="L1212" s="13" t="e">
        <f>DATEDIF(K1212,#REF!,"Y")&amp; "." &amp; DATEDIF(K1212,#REF!,"YM") &amp; "."&amp; DATEDIF(K1212,#REF!,"MD") +1</f>
        <v>#REF!</v>
      </c>
      <c r="M1212" s="31">
        <v>5.03</v>
      </c>
      <c r="N1212" s="31">
        <v>54</v>
      </c>
      <c r="O1212" s="105" t="s">
        <v>2473</v>
      </c>
      <c r="P1212" s="15"/>
      <c r="Q1212" s="2"/>
    </row>
    <row r="1213" spans="1:17" s="123" customFormat="1" x14ac:dyDescent="0.25">
      <c r="A1213" s="98">
        <v>50</v>
      </c>
      <c r="B1213" s="8">
        <v>19624</v>
      </c>
      <c r="C1213" s="10">
        <v>43092</v>
      </c>
      <c r="D1213" s="18" t="s">
        <v>1154</v>
      </c>
      <c r="E1213" s="8">
        <v>16905</v>
      </c>
      <c r="F1213" s="8" t="s">
        <v>1120</v>
      </c>
      <c r="G1213" s="8">
        <v>6050</v>
      </c>
      <c r="H1213" s="12">
        <f>'Computer-4'!L336</f>
        <v>5</v>
      </c>
      <c r="I1213" s="8" t="s">
        <v>2505</v>
      </c>
      <c r="J1213" s="8"/>
      <c r="K1213" s="38">
        <v>39183</v>
      </c>
      <c r="L1213" s="13" t="e">
        <f>DATEDIF(K1213,#REF!,"Y")&amp; "." &amp; DATEDIF(K1213,#REF!,"YM") &amp; "."&amp; DATEDIF(K1213,#REF!,"MD") +1</f>
        <v>#REF!</v>
      </c>
      <c r="M1213" s="31">
        <v>5</v>
      </c>
      <c r="N1213" s="31">
        <v>46</v>
      </c>
      <c r="O1213" s="105" t="s">
        <v>2473</v>
      </c>
      <c r="P1213" s="15"/>
      <c r="Q1213" s="15"/>
    </row>
    <row r="1214" spans="1:17" s="123" customFormat="1" x14ac:dyDescent="0.25">
      <c r="A1214" s="98">
        <v>55</v>
      </c>
      <c r="B1214" s="8">
        <v>17684</v>
      </c>
      <c r="C1214" s="10">
        <v>43084</v>
      </c>
      <c r="D1214" s="18" t="s">
        <v>2276</v>
      </c>
      <c r="E1214" s="8">
        <v>16982</v>
      </c>
      <c r="F1214" s="8" t="s">
        <v>1074</v>
      </c>
      <c r="G1214" s="8">
        <v>6055</v>
      </c>
      <c r="H1214" s="12">
        <f>'Computer-4'!L341</f>
        <v>0</v>
      </c>
      <c r="I1214" s="8" t="s">
        <v>2505</v>
      </c>
      <c r="J1214" s="8"/>
      <c r="K1214" s="38">
        <v>38418</v>
      </c>
      <c r="L1214" s="13" t="e">
        <f>DATEDIF(K1214,#REF!,"Y")&amp; "." &amp; DATEDIF(K1214,#REF!,"YM") &amp; "."&amp; DATEDIF(K1214,#REF!,"MD") +1</f>
        <v>#REF!</v>
      </c>
      <c r="M1214" s="31">
        <v>5.01</v>
      </c>
      <c r="N1214" s="31">
        <v>45</v>
      </c>
      <c r="O1214" s="105" t="s">
        <v>2473</v>
      </c>
      <c r="P1214" s="15"/>
      <c r="Q1214" s="15"/>
    </row>
    <row r="1215" spans="1:17" s="123" customFormat="1" x14ac:dyDescent="0.25">
      <c r="A1215" s="98">
        <v>59</v>
      </c>
      <c r="B1215" s="24">
        <v>19105</v>
      </c>
      <c r="C1215" s="25">
        <v>43081</v>
      </c>
      <c r="D1215" s="116" t="s">
        <v>488</v>
      </c>
      <c r="E1215" s="24">
        <v>17807</v>
      </c>
      <c r="F1215" s="48" t="s">
        <v>88</v>
      </c>
      <c r="G1215" s="48">
        <v>6059</v>
      </c>
      <c r="H1215" s="12">
        <f>'Computer-4'!L345</f>
        <v>0</v>
      </c>
      <c r="I1215" s="48" t="s">
        <v>2505</v>
      </c>
      <c r="J1215" s="48"/>
      <c r="K1215" s="25">
        <v>40484</v>
      </c>
      <c r="L1215" s="25" t="e">
        <f>DATEDIF(K1215,#REF!,"Y")&amp; "." &amp; DATEDIF(K1215,#REF!,"YM") &amp; "."&amp; DATEDIF(K1215,#REF!,"MD") +1</f>
        <v>#REF!</v>
      </c>
      <c r="M1215" s="49">
        <v>4.09</v>
      </c>
      <c r="N1215" s="49">
        <v>42</v>
      </c>
      <c r="O1215" s="157" t="s">
        <v>2473</v>
      </c>
      <c r="P1215" s="15"/>
      <c r="Q1215" s="15"/>
    </row>
    <row r="1216" spans="1:17" s="92" customFormat="1" x14ac:dyDescent="0.25">
      <c r="A1216" s="99"/>
      <c r="B1216" s="17"/>
      <c r="C1216" s="68"/>
      <c r="D1216" s="69"/>
      <c r="E1216" s="101"/>
      <c r="G1216" s="17"/>
      <c r="H1216" s="6"/>
      <c r="I1216" s="6"/>
      <c r="J1216" s="6"/>
      <c r="K1216" s="6"/>
      <c r="L1216" s="17"/>
      <c r="M1216" s="17"/>
      <c r="N1216" s="17"/>
      <c r="O1216" s="17"/>
      <c r="P1216" s="48">
        <v>56</v>
      </c>
      <c r="Q1216" s="2"/>
    </row>
    <row r="1217" spans="1:17" s="92" customFormat="1" x14ac:dyDescent="0.25">
      <c r="A1217" s="99"/>
      <c r="B1217" s="17"/>
      <c r="C1217" s="68"/>
      <c r="D1217" s="69"/>
      <c r="E1217" s="101"/>
      <c r="G1217" s="17"/>
      <c r="H1217" s="6"/>
      <c r="I1217" s="6"/>
      <c r="J1217" s="6"/>
      <c r="K1217" s="6"/>
      <c r="L1217" s="17"/>
      <c r="M1217" s="17"/>
      <c r="N1217" s="17"/>
      <c r="O1217" s="17"/>
      <c r="P1217" s="17"/>
      <c r="Q1217" s="2"/>
    </row>
    <row r="1218" spans="1:17" s="92" customFormat="1" ht="15.75" x14ac:dyDescent="0.25">
      <c r="A1218" s="99"/>
      <c r="B1218" s="17"/>
      <c r="C1218" s="68"/>
      <c r="D1218" s="69"/>
      <c r="E1218" s="101"/>
      <c r="F1218" s="4" t="s">
        <v>22</v>
      </c>
      <c r="G1218" s="17"/>
      <c r="H1218" s="6"/>
      <c r="I1218" s="6"/>
      <c r="J1218" s="6"/>
      <c r="K1218" s="6"/>
      <c r="L1218" s="17"/>
      <c r="M1218" s="17"/>
      <c r="N1218" s="17"/>
      <c r="O1218" s="17"/>
      <c r="P1218" s="15"/>
      <c r="Q1218" s="2"/>
    </row>
    <row r="1219" spans="1:17" s="92" customFormat="1" ht="15.75" x14ac:dyDescent="0.25">
      <c r="A1219" s="99"/>
      <c r="B1219" s="17"/>
      <c r="C1219" s="68"/>
      <c r="D1219" s="69"/>
      <c r="E1219" s="101"/>
      <c r="F1219" s="5"/>
      <c r="G1219" s="17"/>
      <c r="H1219" s="6"/>
      <c r="I1219" s="6"/>
      <c r="J1219" s="6"/>
      <c r="K1219" s="6"/>
      <c r="L1219" s="17"/>
      <c r="M1219" s="17"/>
      <c r="N1219" s="17"/>
      <c r="O1219" s="17"/>
      <c r="P1219" s="15"/>
      <c r="Q1219" s="2"/>
    </row>
    <row r="1220" spans="1:17" s="92" customFormat="1" x14ac:dyDescent="0.25">
      <c r="A1220" s="99"/>
      <c r="B1220" s="17"/>
      <c r="C1220" s="68"/>
      <c r="D1220" s="69"/>
      <c r="E1220" s="17"/>
      <c r="F1220" s="17"/>
      <c r="G1220" s="17"/>
      <c r="H1220" s="17"/>
      <c r="I1220" s="17"/>
      <c r="J1220" s="17"/>
      <c r="K1220" s="17"/>
      <c r="L1220" s="17"/>
      <c r="M1220" s="17"/>
      <c r="N1220" s="17"/>
      <c r="O1220" s="17"/>
      <c r="P1220" s="15"/>
      <c r="Q1220" s="2"/>
    </row>
    <row r="1221" spans="1:17" s="92" customFormat="1" x14ac:dyDescent="0.25">
      <c r="A1221" s="93" t="s">
        <v>2414</v>
      </c>
      <c r="B1221" s="8" t="s">
        <v>3</v>
      </c>
      <c r="C1221" s="9" t="s">
        <v>4</v>
      </c>
      <c r="D1221" s="8" t="s">
        <v>5</v>
      </c>
      <c r="E1221" s="8" t="s">
        <v>6</v>
      </c>
      <c r="F1221" s="8" t="s">
        <v>7</v>
      </c>
      <c r="G1221" s="8" t="s">
        <v>8</v>
      </c>
      <c r="H1221" s="8" t="s">
        <v>9</v>
      </c>
      <c r="I1221" s="8" t="s">
        <v>10</v>
      </c>
      <c r="J1221" s="8" t="s">
        <v>2509</v>
      </c>
      <c r="K1221" s="8" t="s">
        <v>11</v>
      </c>
      <c r="L1221" s="8" t="s">
        <v>12</v>
      </c>
      <c r="M1221" s="8" t="s">
        <v>13</v>
      </c>
      <c r="N1221" s="8" t="s">
        <v>2415</v>
      </c>
      <c r="O1221" s="8" t="s">
        <v>14</v>
      </c>
      <c r="P1221" s="8" t="s">
        <v>15</v>
      </c>
      <c r="Q1221" s="2"/>
    </row>
    <row r="1222" spans="1:17" s="92" customFormat="1" x14ac:dyDescent="0.25">
      <c r="A1222" s="98">
        <v>9</v>
      </c>
      <c r="B1222" s="8">
        <v>18488</v>
      </c>
      <c r="C1222" s="10">
        <v>43084</v>
      </c>
      <c r="D1222" s="18" t="s">
        <v>982</v>
      </c>
      <c r="E1222" s="8">
        <v>16007</v>
      </c>
      <c r="F1222" s="8" t="s">
        <v>965</v>
      </c>
      <c r="G1222" s="8">
        <v>7009</v>
      </c>
      <c r="H1222" s="12">
        <f>'Computer-1'!K349</f>
        <v>34</v>
      </c>
      <c r="I1222" s="8" t="s">
        <v>2506</v>
      </c>
      <c r="J1222" s="8" t="s">
        <v>2512</v>
      </c>
      <c r="K1222" s="38">
        <v>39712</v>
      </c>
      <c r="L1222" s="13" t="e">
        <f>DATEDIF(K1222,#REF!,"Y")&amp; "." &amp; DATEDIF(K1222,#REF!,"YM") &amp; "."&amp; DATEDIF(K1222,#REF!,"MD") +1</f>
        <v>#REF!</v>
      </c>
      <c r="M1222" s="31">
        <v>4.08</v>
      </c>
      <c r="N1222" s="31">
        <v>43</v>
      </c>
      <c r="O1222" s="109" t="s">
        <v>2471</v>
      </c>
      <c r="P1222" s="15"/>
      <c r="Q1222" s="2"/>
    </row>
    <row r="1223" spans="1:17" s="92" customFormat="1" x14ac:dyDescent="0.25">
      <c r="A1223" s="98">
        <v>10</v>
      </c>
      <c r="B1223" s="8">
        <v>18469</v>
      </c>
      <c r="C1223" s="10">
        <v>43078</v>
      </c>
      <c r="D1223" s="18" t="s">
        <v>2236</v>
      </c>
      <c r="E1223" s="8">
        <v>16028</v>
      </c>
      <c r="F1223" s="8" t="s">
        <v>965</v>
      </c>
      <c r="G1223" s="8">
        <v>7010</v>
      </c>
      <c r="H1223" s="12">
        <f>'Computer-1'!K350</f>
        <v>32</v>
      </c>
      <c r="I1223" s="8" t="s">
        <v>2506</v>
      </c>
      <c r="J1223" s="8" t="s">
        <v>2515</v>
      </c>
      <c r="K1223" s="38">
        <v>39657</v>
      </c>
      <c r="L1223" s="13" t="e">
        <f>DATEDIF(K1223,#REF!,"Y")&amp; "." &amp; DATEDIF(K1223,#REF!,"YM") &amp; "."&amp; DATEDIF(K1223,#REF!,"MD") +1</f>
        <v>#REF!</v>
      </c>
      <c r="M1223" s="31">
        <v>4.04</v>
      </c>
      <c r="N1223" s="31">
        <v>31</v>
      </c>
      <c r="O1223" s="109" t="s">
        <v>2471</v>
      </c>
      <c r="P1223" s="15"/>
      <c r="Q1223" s="2"/>
    </row>
    <row r="1224" spans="1:17" s="92" customFormat="1" x14ac:dyDescent="0.25">
      <c r="A1224" s="98">
        <v>12</v>
      </c>
      <c r="B1224" s="28">
        <v>17874</v>
      </c>
      <c r="C1224" s="13">
        <v>43078</v>
      </c>
      <c r="D1224" s="45" t="s">
        <v>333</v>
      </c>
      <c r="E1224" s="28">
        <v>16721</v>
      </c>
      <c r="F1224" s="8" t="s">
        <v>116</v>
      </c>
      <c r="G1224" s="8">
        <v>7012</v>
      </c>
      <c r="H1224" s="12">
        <f>'Computer-1'!K352</f>
        <v>32</v>
      </c>
      <c r="I1224" s="8" t="s">
        <v>2506</v>
      </c>
      <c r="J1224" s="8" t="s">
        <v>2515</v>
      </c>
      <c r="K1224" s="13">
        <v>39716</v>
      </c>
      <c r="L1224" s="13" t="e">
        <f>DATEDIF(K1224,#REF!,"Y")&amp; "." &amp; DATEDIF(K1224,#REF!,"YM") &amp; "."&amp; DATEDIF(K1224,#REF!,"MD") +1</f>
        <v>#REF!</v>
      </c>
      <c r="M1224" s="35">
        <v>4.08</v>
      </c>
      <c r="N1224" s="35">
        <v>36</v>
      </c>
      <c r="O1224" s="109" t="s">
        <v>2471</v>
      </c>
      <c r="P1224" s="15"/>
      <c r="Q1224" s="2"/>
    </row>
    <row r="1225" spans="1:17" s="92" customFormat="1" x14ac:dyDescent="0.25">
      <c r="A1225" s="98">
        <v>7</v>
      </c>
      <c r="B1225" s="8">
        <v>18312</v>
      </c>
      <c r="C1225" s="10">
        <v>43074</v>
      </c>
      <c r="D1225" s="18" t="s">
        <v>1270</v>
      </c>
      <c r="E1225" s="8">
        <v>16281</v>
      </c>
      <c r="F1225" s="8" t="s">
        <v>1216</v>
      </c>
      <c r="G1225" s="8">
        <v>7007</v>
      </c>
      <c r="H1225" s="12">
        <f>'Computer-1'!K347</f>
        <v>30</v>
      </c>
      <c r="I1225" s="8" t="s">
        <v>2506</v>
      </c>
      <c r="J1225" s="8" t="s">
        <v>2516</v>
      </c>
      <c r="K1225" s="38">
        <v>39633</v>
      </c>
      <c r="L1225" s="13" t="e">
        <f>DATEDIF(K1225,#REF!,"Y")&amp; "." &amp; DATEDIF(K1225,#REF!,"YM") &amp; "."&amp; DATEDIF(K1225,#REF!,"MD") +1</f>
        <v>#REF!</v>
      </c>
      <c r="M1225" s="31">
        <v>4.0999999999999996</v>
      </c>
      <c r="N1225" s="31">
        <v>45.3</v>
      </c>
      <c r="O1225" s="109" t="s">
        <v>2471</v>
      </c>
      <c r="P1225" s="15"/>
      <c r="Q1225" s="2"/>
    </row>
    <row r="1226" spans="1:17" s="92" customFormat="1" x14ac:dyDescent="0.25">
      <c r="A1226" s="98">
        <v>5</v>
      </c>
      <c r="B1226" s="8">
        <v>18328</v>
      </c>
      <c r="C1226" s="10">
        <v>43081</v>
      </c>
      <c r="D1226" s="18" t="s">
        <v>1260</v>
      </c>
      <c r="E1226" s="8">
        <v>16296</v>
      </c>
      <c r="F1226" s="8" t="s">
        <v>1216</v>
      </c>
      <c r="G1226" s="8">
        <v>7005</v>
      </c>
      <c r="H1226" s="12">
        <f>'Computer-1'!K345</f>
        <v>29</v>
      </c>
      <c r="I1226" s="8" t="s">
        <v>2506</v>
      </c>
      <c r="J1226" s="8" t="s">
        <v>2517</v>
      </c>
      <c r="K1226" s="38">
        <v>39899</v>
      </c>
      <c r="L1226" s="13" t="e">
        <f>DATEDIF(K1226,#REF!,"Y")&amp; "." &amp; DATEDIF(K1226,#REF!,"YM") &amp; "."&amp; DATEDIF(K1226,#REF!,"MD") +1</f>
        <v>#REF!</v>
      </c>
      <c r="M1226" s="31">
        <v>4.0599999999999996</v>
      </c>
      <c r="N1226" s="31">
        <v>27</v>
      </c>
      <c r="O1226" s="109" t="s">
        <v>2471</v>
      </c>
      <c r="P1226" s="15"/>
      <c r="Q1226" s="2"/>
    </row>
    <row r="1227" spans="1:17" s="92" customFormat="1" x14ac:dyDescent="0.25">
      <c r="A1227" s="98">
        <v>11</v>
      </c>
      <c r="B1227" s="8">
        <v>18454</v>
      </c>
      <c r="C1227" s="10">
        <v>43070</v>
      </c>
      <c r="D1227" s="18" t="s">
        <v>1001</v>
      </c>
      <c r="E1227" s="8">
        <v>16035</v>
      </c>
      <c r="F1227" s="8" t="s">
        <v>965</v>
      </c>
      <c r="G1227" s="8">
        <v>7011</v>
      </c>
      <c r="H1227" s="12">
        <f>'Computer-1'!K351</f>
        <v>24</v>
      </c>
      <c r="I1227" s="8" t="s">
        <v>2506</v>
      </c>
      <c r="J1227" s="8"/>
      <c r="K1227" s="38">
        <v>39923</v>
      </c>
      <c r="L1227" s="13" t="e">
        <f>DATEDIF(K1227,#REF!,"Y")&amp; "." &amp; DATEDIF(K1227,#REF!,"YM") &amp; "."&amp; DATEDIF(K1227,#REF!,"MD") +1</f>
        <v>#REF!</v>
      </c>
      <c r="M1227" s="31">
        <v>4.0599999999999996</v>
      </c>
      <c r="N1227" s="31">
        <v>29</v>
      </c>
      <c r="O1227" s="109" t="s">
        <v>2471</v>
      </c>
      <c r="P1227" s="15"/>
      <c r="Q1227" s="2"/>
    </row>
    <row r="1228" spans="1:17" s="92" customFormat="1" x14ac:dyDescent="0.25">
      <c r="A1228" s="98">
        <v>25</v>
      </c>
      <c r="B1228" s="8">
        <v>17680</v>
      </c>
      <c r="C1228" s="10">
        <v>43083</v>
      </c>
      <c r="D1228" s="18" t="s">
        <v>1072</v>
      </c>
      <c r="E1228" s="8">
        <v>15511</v>
      </c>
      <c r="F1228" s="8" t="s">
        <v>1074</v>
      </c>
      <c r="G1228" s="8">
        <v>7025</v>
      </c>
      <c r="H1228" s="12">
        <f>'Computer-2'!K344</f>
        <v>24</v>
      </c>
      <c r="I1228" s="8" t="s">
        <v>2506</v>
      </c>
      <c r="J1228" s="8"/>
      <c r="K1228" s="38">
        <v>39728</v>
      </c>
      <c r="L1228" s="13" t="e">
        <f>DATEDIF(K1228,#REF!,"Y")&amp; "." &amp; DATEDIF(K1228,#REF!,"YM") &amp; "."&amp; DATEDIF(K1228,#REF!,"MD") +1</f>
        <v>#REF!</v>
      </c>
      <c r="M1228" s="31">
        <v>4.03</v>
      </c>
      <c r="N1228" s="31">
        <v>30</v>
      </c>
      <c r="O1228" s="109" t="s">
        <v>2471</v>
      </c>
      <c r="P1228" s="15"/>
      <c r="Q1228" s="2"/>
    </row>
    <row r="1229" spans="1:17" s="92" customFormat="1" x14ac:dyDescent="0.25">
      <c r="A1229" s="98">
        <v>26</v>
      </c>
      <c r="B1229" s="28">
        <v>19507</v>
      </c>
      <c r="C1229" s="13">
        <v>39438</v>
      </c>
      <c r="D1229" s="45" t="s">
        <v>434</v>
      </c>
      <c r="E1229" s="28">
        <v>17504</v>
      </c>
      <c r="F1229" s="8" t="s">
        <v>38</v>
      </c>
      <c r="G1229" s="8">
        <v>7026</v>
      </c>
      <c r="H1229" s="12">
        <f>'Computer-2'!K345</f>
        <v>24</v>
      </c>
      <c r="I1229" s="8" t="s">
        <v>2506</v>
      </c>
      <c r="J1229" s="8"/>
      <c r="K1229" s="13">
        <v>39775</v>
      </c>
      <c r="L1229" s="13" t="e">
        <f>DATEDIF(K1229,#REF!,"Y")&amp; "." &amp; DATEDIF(K1229,#REF!,"YM") &amp; "."&amp; DATEDIF(K1229,#REF!,"MD") +1</f>
        <v>#REF!</v>
      </c>
      <c r="M1229" s="35">
        <v>4.0599999999999996</v>
      </c>
      <c r="N1229" s="35">
        <v>45</v>
      </c>
      <c r="O1229" s="109" t="s">
        <v>2471</v>
      </c>
      <c r="P1229" s="15"/>
      <c r="Q1229" s="2"/>
    </row>
    <row r="1230" spans="1:17" s="92" customFormat="1" x14ac:dyDescent="0.25">
      <c r="A1230" s="98">
        <v>18</v>
      </c>
      <c r="B1230" s="8">
        <v>18683</v>
      </c>
      <c r="C1230" s="10">
        <v>43087</v>
      </c>
      <c r="D1230" s="18" t="s">
        <v>1341</v>
      </c>
      <c r="E1230" s="8">
        <v>17056</v>
      </c>
      <c r="F1230" s="8" t="s">
        <v>1309</v>
      </c>
      <c r="G1230" s="8">
        <v>7018</v>
      </c>
      <c r="H1230" s="12">
        <f>'Computer-1'!K358</f>
        <v>22</v>
      </c>
      <c r="I1230" s="8" t="s">
        <v>2506</v>
      </c>
      <c r="J1230" s="8"/>
      <c r="K1230" s="38">
        <v>39754</v>
      </c>
      <c r="L1230" s="13" t="e">
        <f>DATEDIF(K1230,#REF!,"Y")&amp; "." &amp; DATEDIF(K1230,#REF!,"YM") &amp; "."&amp; DATEDIF(K1230,#REF!,"MD") +1</f>
        <v>#REF!</v>
      </c>
      <c r="M1230" s="31">
        <v>5</v>
      </c>
      <c r="N1230" s="31">
        <v>41</v>
      </c>
      <c r="O1230" s="109" t="s">
        <v>2471</v>
      </c>
      <c r="P1230" s="15"/>
      <c r="Q1230" s="2"/>
    </row>
    <row r="1231" spans="1:17" s="92" customFormat="1" x14ac:dyDescent="0.25">
      <c r="A1231" s="98">
        <v>20</v>
      </c>
      <c r="B1231" s="8">
        <v>19417</v>
      </c>
      <c r="C1231" s="10">
        <v>43084</v>
      </c>
      <c r="D1231" s="18" t="s">
        <v>1346</v>
      </c>
      <c r="E1231" s="129">
        <v>16579</v>
      </c>
      <c r="F1231" s="8" t="s">
        <v>1309</v>
      </c>
      <c r="G1231" s="8">
        <v>7020</v>
      </c>
      <c r="H1231" s="12">
        <f>'Computer-1'!K360</f>
        <v>22</v>
      </c>
      <c r="I1231" s="8" t="s">
        <v>2506</v>
      </c>
      <c r="J1231" s="8"/>
      <c r="K1231" s="38">
        <v>39773</v>
      </c>
      <c r="L1231" s="13" t="e">
        <f>DATEDIF(K1231,#REF!,"Y")&amp; "." &amp; DATEDIF(K1231,#REF!,"YM") &amp; "."&amp; DATEDIF(K1231,#REF!,"MD") +1</f>
        <v>#REF!</v>
      </c>
      <c r="M1231" s="31">
        <v>4.0599999999999996</v>
      </c>
      <c r="N1231" s="31">
        <v>33</v>
      </c>
      <c r="O1231" s="109" t="s">
        <v>2471</v>
      </c>
      <c r="P1231" s="15"/>
      <c r="Q1231" s="2"/>
    </row>
    <row r="1232" spans="1:17" s="92" customFormat="1" x14ac:dyDescent="0.25">
      <c r="A1232" s="98">
        <v>21</v>
      </c>
      <c r="B1232" s="8">
        <v>19543</v>
      </c>
      <c r="C1232" s="10">
        <v>43099</v>
      </c>
      <c r="D1232" s="18" t="s">
        <v>1365</v>
      </c>
      <c r="E1232" s="8">
        <v>16132</v>
      </c>
      <c r="F1232" s="8" t="s">
        <v>1309</v>
      </c>
      <c r="G1232" s="8">
        <v>7021</v>
      </c>
      <c r="H1232" s="12">
        <f>'Computer-1'!K361</f>
        <v>22</v>
      </c>
      <c r="I1232" s="8" t="s">
        <v>2506</v>
      </c>
      <c r="J1232" s="8"/>
      <c r="K1232" s="38">
        <v>39721</v>
      </c>
      <c r="L1232" s="13" t="e">
        <f>DATEDIF(K1232,#REF!,"Y")&amp; "." &amp; DATEDIF(K1232,#REF!,"YM") &amp; "."&amp; DATEDIF(K1232,#REF!,"MD") +1</f>
        <v>#REF!</v>
      </c>
      <c r="M1232" s="31">
        <v>4.09</v>
      </c>
      <c r="N1232" s="31">
        <v>42</v>
      </c>
      <c r="O1232" s="109" t="s">
        <v>2471</v>
      </c>
      <c r="P1232" s="15"/>
      <c r="Q1232" s="2"/>
    </row>
    <row r="1233" spans="1:17" s="92" customFormat="1" x14ac:dyDescent="0.25">
      <c r="A1233" s="98">
        <v>1</v>
      </c>
      <c r="B1233" s="8">
        <v>18729</v>
      </c>
      <c r="C1233" s="10">
        <v>43084</v>
      </c>
      <c r="D1233" s="18" t="s">
        <v>1115</v>
      </c>
      <c r="E1233" s="8">
        <v>17669</v>
      </c>
      <c r="F1233" s="8" t="s">
        <v>1075</v>
      </c>
      <c r="G1233" s="8">
        <v>7001</v>
      </c>
      <c r="H1233" s="12">
        <f>'Computer-1'!K341</f>
        <v>21</v>
      </c>
      <c r="I1233" s="8" t="s">
        <v>2506</v>
      </c>
      <c r="J1233" s="8"/>
      <c r="K1233" s="38">
        <v>40038</v>
      </c>
      <c r="L1233" s="13" t="e">
        <f>DATEDIF(K1233,#REF!,"Y")&amp; "." &amp; DATEDIF(K1233,#REF!,"YM") &amp; "."&amp; DATEDIF(K1233,#REF!,"MD") +1</f>
        <v>#REF!</v>
      </c>
      <c r="M1233" s="31">
        <v>4.05</v>
      </c>
      <c r="N1233" s="31">
        <v>32</v>
      </c>
      <c r="O1233" s="109" t="s">
        <v>2471</v>
      </c>
      <c r="P1233" s="15"/>
      <c r="Q1233" s="2"/>
    </row>
    <row r="1234" spans="1:17" s="92" customFormat="1" x14ac:dyDescent="0.25">
      <c r="A1234" s="98">
        <v>22</v>
      </c>
      <c r="B1234" s="8">
        <v>19538</v>
      </c>
      <c r="C1234" s="10">
        <v>43098</v>
      </c>
      <c r="D1234" s="18" t="s">
        <v>1383</v>
      </c>
      <c r="E1234" s="8">
        <v>16578</v>
      </c>
      <c r="F1234" s="8" t="s">
        <v>1309</v>
      </c>
      <c r="G1234" s="8">
        <v>7022</v>
      </c>
      <c r="H1234" s="12">
        <f>'Computer-2'!K341</f>
        <v>20</v>
      </c>
      <c r="I1234" s="8" t="s">
        <v>2506</v>
      </c>
      <c r="J1234" s="8"/>
      <c r="K1234" s="38">
        <v>39810</v>
      </c>
      <c r="L1234" s="13" t="e">
        <f>DATEDIF(K1234,#REF!,"Y")&amp; "." &amp; DATEDIF(K1234,#REF!,"YM") &amp; "."&amp; DATEDIF(K1234,#REF!,"MD") +1</f>
        <v>#REF!</v>
      </c>
      <c r="M1234" s="31">
        <v>4</v>
      </c>
      <c r="N1234" s="31">
        <v>30</v>
      </c>
      <c r="O1234" s="109" t="s">
        <v>2471</v>
      </c>
      <c r="P1234" s="15"/>
      <c r="Q1234" s="2"/>
    </row>
    <row r="1235" spans="1:17" s="92" customFormat="1" x14ac:dyDescent="0.25">
      <c r="A1235" s="98">
        <v>14</v>
      </c>
      <c r="B1235" s="8">
        <v>17491</v>
      </c>
      <c r="C1235" s="10">
        <v>43098</v>
      </c>
      <c r="D1235" s="18" t="s">
        <v>803</v>
      </c>
      <c r="E1235" s="8">
        <v>16915</v>
      </c>
      <c r="F1235" s="8" t="s">
        <v>790</v>
      </c>
      <c r="G1235" s="8">
        <v>7014</v>
      </c>
      <c r="H1235" s="12">
        <f>'Computer-1'!K354</f>
        <v>19</v>
      </c>
      <c r="I1235" s="8" t="s">
        <v>2506</v>
      </c>
      <c r="J1235" s="8"/>
      <c r="K1235" s="38">
        <v>39497</v>
      </c>
      <c r="L1235" s="13" t="e">
        <f>DATEDIF(K1235,#REF!,"Y")&amp; "." &amp; DATEDIF(K1235,#REF!,"YM") &amp; "."&amp; DATEDIF(K1235,#REF!,"MD") +1</f>
        <v>#REF!</v>
      </c>
      <c r="M1235" s="31">
        <v>4.09</v>
      </c>
      <c r="N1235" s="31">
        <v>40</v>
      </c>
      <c r="O1235" s="109" t="s">
        <v>2471</v>
      </c>
      <c r="P1235" s="15"/>
      <c r="Q1235" s="2"/>
    </row>
    <row r="1236" spans="1:17" s="92" customFormat="1" x14ac:dyDescent="0.25">
      <c r="A1236" s="98">
        <v>8</v>
      </c>
      <c r="B1236" s="28">
        <v>19173</v>
      </c>
      <c r="C1236" s="13">
        <v>43092</v>
      </c>
      <c r="D1236" s="45" t="s">
        <v>2064</v>
      </c>
      <c r="E1236" s="28">
        <v>16529</v>
      </c>
      <c r="F1236" s="8" t="s">
        <v>88</v>
      </c>
      <c r="G1236" s="8">
        <v>7008</v>
      </c>
      <c r="H1236" s="12">
        <f>'Computer-1'!K348</f>
        <v>18</v>
      </c>
      <c r="I1236" s="8" t="s">
        <v>2506</v>
      </c>
      <c r="J1236" s="8"/>
      <c r="K1236" s="13">
        <v>39786</v>
      </c>
      <c r="L1236" s="13" t="e">
        <f>DATEDIF(K1236,#REF!,"Y")&amp; "." &amp; DATEDIF(K1236,#REF!,"YM") &amp; "."&amp; DATEDIF(K1236,#REF!,"MD") +1</f>
        <v>#REF!</v>
      </c>
      <c r="M1236" s="35">
        <v>4.04</v>
      </c>
      <c r="N1236" s="35">
        <v>29</v>
      </c>
      <c r="O1236" s="109" t="s">
        <v>2471</v>
      </c>
      <c r="P1236" s="15"/>
      <c r="Q1236" s="2"/>
    </row>
    <row r="1237" spans="1:17" s="92" customFormat="1" x14ac:dyDescent="0.25">
      <c r="A1237" s="98">
        <v>2</v>
      </c>
      <c r="B1237" s="8">
        <v>18696</v>
      </c>
      <c r="C1237" s="10">
        <v>43076</v>
      </c>
      <c r="D1237" s="18" t="s">
        <v>2300</v>
      </c>
      <c r="E1237" s="8">
        <v>15688</v>
      </c>
      <c r="F1237" s="8" t="s">
        <v>1075</v>
      </c>
      <c r="G1237" s="8">
        <v>7002</v>
      </c>
      <c r="H1237" s="12">
        <f>'Computer-1'!K342</f>
        <v>17</v>
      </c>
      <c r="I1237" s="8" t="s">
        <v>2506</v>
      </c>
      <c r="J1237" s="8"/>
      <c r="K1237" s="38">
        <v>39504</v>
      </c>
      <c r="L1237" s="13" t="e">
        <f>DATEDIF(K1237,#REF!,"Y")&amp; "." &amp; DATEDIF(K1237,#REF!,"YM") &amp; "."&amp; DATEDIF(K1237,#REF!,"MD") +1</f>
        <v>#REF!</v>
      </c>
      <c r="M1237" s="31">
        <v>4.05</v>
      </c>
      <c r="N1237" s="31">
        <v>28</v>
      </c>
      <c r="O1237" s="109" t="s">
        <v>2471</v>
      </c>
      <c r="P1237" s="15"/>
      <c r="Q1237" s="2"/>
    </row>
    <row r="1238" spans="1:17" s="92" customFormat="1" x14ac:dyDescent="0.25">
      <c r="A1238" s="98">
        <v>6</v>
      </c>
      <c r="B1238" s="8">
        <v>18314</v>
      </c>
      <c r="C1238" s="10">
        <v>43076</v>
      </c>
      <c r="D1238" s="18" t="s">
        <v>1268</v>
      </c>
      <c r="E1238" s="8">
        <v>16283</v>
      </c>
      <c r="F1238" s="8" t="s">
        <v>1216</v>
      </c>
      <c r="G1238" s="8">
        <v>7006</v>
      </c>
      <c r="H1238" s="12">
        <f>'Computer-1'!K346</f>
        <v>17</v>
      </c>
      <c r="I1238" s="8" t="s">
        <v>2506</v>
      </c>
      <c r="J1238" s="8"/>
      <c r="K1238" s="38">
        <v>40116</v>
      </c>
      <c r="L1238" s="13" t="e">
        <f>DATEDIF(K1238,#REF!,"Y")&amp; "." &amp; DATEDIF(K1238,#REF!,"YM") &amp; "."&amp; DATEDIF(K1238,#REF!,"MD") +1</f>
        <v>#REF!</v>
      </c>
      <c r="M1238" s="31">
        <v>4.05</v>
      </c>
      <c r="N1238" s="31">
        <v>26</v>
      </c>
      <c r="O1238" s="109" t="s">
        <v>2471</v>
      </c>
      <c r="P1238" s="15"/>
      <c r="Q1238" s="2"/>
    </row>
    <row r="1239" spans="1:17" s="92" customFormat="1" x14ac:dyDescent="0.25">
      <c r="A1239" s="98">
        <v>15</v>
      </c>
      <c r="B1239" s="8">
        <v>17480</v>
      </c>
      <c r="C1239" s="10">
        <v>43084</v>
      </c>
      <c r="D1239" s="18" t="s">
        <v>807</v>
      </c>
      <c r="E1239" s="8">
        <v>17561</v>
      </c>
      <c r="F1239" s="8" t="s">
        <v>790</v>
      </c>
      <c r="G1239" s="8">
        <v>7015</v>
      </c>
      <c r="H1239" s="12">
        <f>'Computer-1'!K355</f>
        <v>15</v>
      </c>
      <c r="I1239" s="8" t="s">
        <v>2506</v>
      </c>
      <c r="J1239" s="8"/>
      <c r="K1239" s="38">
        <v>40365</v>
      </c>
      <c r="L1239" s="13" t="e">
        <f>DATEDIF(K1239,#REF!,"Y")&amp; "." &amp; DATEDIF(K1239,#REF!,"YM") &amp; "."&amp; DATEDIF(K1239,#REF!,"MD") +1</f>
        <v>#REF!</v>
      </c>
      <c r="M1239" s="31">
        <v>4.07</v>
      </c>
      <c r="N1239" s="31">
        <v>40</v>
      </c>
      <c r="O1239" s="109" t="s">
        <v>2471</v>
      </c>
      <c r="P1239" s="15"/>
      <c r="Q1239" s="2"/>
    </row>
    <row r="1240" spans="1:17" s="92" customFormat="1" x14ac:dyDescent="0.25">
      <c r="A1240" s="98">
        <v>16</v>
      </c>
      <c r="B1240" s="8">
        <v>17495</v>
      </c>
      <c r="C1240" s="10">
        <v>43099</v>
      </c>
      <c r="D1240" s="18" t="s">
        <v>811</v>
      </c>
      <c r="E1240" s="8">
        <v>12513</v>
      </c>
      <c r="F1240" s="8" t="s">
        <v>790</v>
      </c>
      <c r="G1240" s="8">
        <v>7016</v>
      </c>
      <c r="H1240" s="12">
        <f>'Computer-1'!K356</f>
        <v>15</v>
      </c>
      <c r="I1240" s="8" t="s">
        <v>2506</v>
      </c>
      <c r="J1240" s="8"/>
      <c r="K1240" s="38">
        <v>40182</v>
      </c>
      <c r="L1240" s="13" t="e">
        <f>DATEDIF(K1240,#REF!,"Y")&amp; "." &amp; DATEDIF(K1240,#REF!,"YM") &amp; "."&amp; DATEDIF(K1240,#REF!,"MD") +1</f>
        <v>#REF!</v>
      </c>
      <c r="M1240" s="31">
        <v>4.05</v>
      </c>
      <c r="N1240" s="31">
        <v>32</v>
      </c>
      <c r="O1240" s="109" t="s">
        <v>2471</v>
      </c>
      <c r="P1240" s="15"/>
      <c r="Q1240" s="2"/>
    </row>
    <row r="1241" spans="1:17" s="92" customFormat="1" x14ac:dyDescent="0.25">
      <c r="A1241" s="98">
        <v>24</v>
      </c>
      <c r="B1241" s="8">
        <v>17321</v>
      </c>
      <c r="C1241" s="10">
        <v>43079</v>
      </c>
      <c r="D1241" s="18" t="s">
        <v>1984</v>
      </c>
      <c r="E1241" s="8">
        <v>15353</v>
      </c>
      <c r="F1241" s="8" t="s">
        <v>1968</v>
      </c>
      <c r="G1241" s="8">
        <v>7024</v>
      </c>
      <c r="H1241" s="12">
        <f>'Computer-2'!K343</f>
        <v>14</v>
      </c>
      <c r="I1241" s="8" t="s">
        <v>2506</v>
      </c>
      <c r="J1241" s="8"/>
      <c r="K1241" s="38">
        <v>39639</v>
      </c>
      <c r="L1241" s="13" t="e">
        <f>DATEDIF(K1241,#REF!,"Y")&amp; "." &amp; DATEDIF(K1241,#REF!,"YM") &amp; "."&amp; DATEDIF(K1241,#REF!,"MD") +1</f>
        <v>#REF!</v>
      </c>
      <c r="M1241" s="31">
        <v>4.09</v>
      </c>
      <c r="N1241" s="31">
        <v>43</v>
      </c>
      <c r="O1241" s="109" t="s">
        <v>2471</v>
      </c>
      <c r="P1241" s="15"/>
      <c r="Q1241" s="2"/>
    </row>
    <row r="1242" spans="1:17" s="92" customFormat="1" x14ac:dyDescent="0.25">
      <c r="A1242" s="98">
        <v>17</v>
      </c>
      <c r="B1242" s="8">
        <v>18671</v>
      </c>
      <c r="C1242" s="10">
        <v>43081</v>
      </c>
      <c r="D1242" s="18" t="s">
        <v>1334</v>
      </c>
      <c r="E1242" s="8">
        <v>15827</v>
      </c>
      <c r="F1242" s="8" t="s">
        <v>1309</v>
      </c>
      <c r="G1242" s="8">
        <v>7017</v>
      </c>
      <c r="H1242" s="12">
        <f>'Computer-1'!K357</f>
        <v>13</v>
      </c>
      <c r="I1242" s="8" t="s">
        <v>2506</v>
      </c>
      <c r="J1242" s="8"/>
      <c r="K1242" s="38">
        <v>39987</v>
      </c>
      <c r="L1242" s="13" t="e">
        <f>DATEDIF(K1242,#REF!,"Y")&amp; "." &amp; DATEDIF(K1242,#REF!,"YM") &amp; "."&amp; DATEDIF(K1242,#REF!,"MD") +1</f>
        <v>#REF!</v>
      </c>
      <c r="M1242" s="31">
        <v>4.08</v>
      </c>
      <c r="N1242" s="31">
        <v>35</v>
      </c>
      <c r="O1242" s="109" t="s">
        <v>2471</v>
      </c>
      <c r="P1242" s="15"/>
      <c r="Q1242" s="2"/>
    </row>
    <row r="1243" spans="1:17" s="92" customFormat="1" x14ac:dyDescent="0.25">
      <c r="A1243" s="98">
        <v>19</v>
      </c>
      <c r="B1243" s="8">
        <v>18661</v>
      </c>
      <c r="C1243" s="10">
        <v>43078</v>
      </c>
      <c r="D1243" s="18" t="s">
        <v>1343</v>
      </c>
      <c r="E1243" s="8">
        <v>17018</v>
      </c>
      <c r="F1243" s="8" t="s">
        <v>1309</v>
      </c>
      <c r="G1243" s="8">
        <v>7019</v>
      </c>
      <c r="H1243" s="12">
        <f>'Computer-1'!K359</f>
        <v>13</v>
      </c>
      <c r="I1243" s="8" t="s">
        <v>2506</v>
      </c>
      <c r="J1243" s="8"/>
      <c r="K1243" s="38">
        <v>40062</v>
      </c>
      <c r="L1243" s="13" t="e">
        <f>DATEDIF(K1243,#REF!,"Y")&amp; "." &amp; DATEDIF(K1243,#REF!,"YM") &amp; "."&amp; DATEDIF(K1243,#REF!,"MD") +1</f>
        <v>#REF!</v>
      </c>
      <c r="M1243" s="31">
        <v>4.0199999999999996</v>
      </c>
      <c r="N1243" s="31">
        <v>25</v>
      </c>
      <c r="O1243" s="109" t="s">
        <v>2471</v>
      </c>
      <c r="P1243" s="15"/>
      <c r="Q1243" s="2"/>
    </row>
    <row r="1244" spans="1:17" s="92" customFormat="1" x14ac:dyDescent="0.25">
      <c r="A1244" s="98">
        <v>3</v>
      </c>
      <c r="B1244" s="8">
        <v>18697</v>
      </c>
      <c r="C1244" s="10">
        <v>43076</v>
      </c>
      <c r="D1244" s="18" t="s">
        <v>2301</v>
      </c>
      <c r="E1244" s="8">
        <v>15705</v>
      </c>
      <c r="F1244" s="8" t="s">
        <v>1075</v>
      </c>
      <c r="G1244" s="8">
        <v>7003</v>
      </c>
      <c r="H1244" s="12">
        <f>'Computer-1'!K343</f>
        <v>10</v>
      </c>
      <c r="I1244" s="8" t="s">
        <v>2506</v>
      </c>
      <c r="J1244" s="8"/>
      <c r="K1244" s="38">
        <v>40144</v>
      </c>
      <c r="L1244" s="13" t="e">
        <f>DATEDIF(K1244,#REF!,"Y")&amp; "." &amp; DATEDIF(K1244,#REF!,"YM") &amp; "."&amp; DATEDIF(K1244,#REF!,"MD") +1</f>
        <v>#REF!</v>
      </c>
      <c r="M1244" s="31">
        <v>4.0199999999999996</v>
      </c>
      <c r="N1244" s="31">
        <v>28</v>
      </c>
      <c r="O1244" s="109" t="s">
        <v>2471</v>
      </c>
      <c r="P1244" s="15"/>
      <c r="Q1244" s="2"/>
    </row>
    <row r="1245" spans="1:17" s="92" customFormat="1" x14ac:dyDescent="0.25">
      <c r="A1245" s="98">
        <v>4</v>
      </c>
      <c r="B1245" s="28">
        <v>18271</v>
      </c>
      <c r="C1245" s="13">
        <v>43083</v>
      </c>
      <c r="D1245" s="45" t="s">
        <v>287</v>
      </c>
      <c r="E1245" s="28">
        <v>16626</v>
      </c>
      <c r="F1245" s="8" t="s">
        <v>44</v>
      </c>
      <c r="G1245" s="8">
        <v>7004</v>
      </c>
      <c r="H1245" s="12">
        <f>'Computer-1'!K344</f>
        <v>10</v>
      </c>
      <c r="I1245" s="8" t="s">
        <v>2506</v>
      </c>
      <c r="J1245" s="8"/>
      <c r="K1245" s="13">
        <v>39867</v>
      </c>
      <c r="L1245" s="13" t="e">
        <f>DATEDIF(K1245,#REF!,"Y")&amp; "." &amp; DATEDIF(K1245,#REF!,"YM") &amp; "."&amp; DATEDIF(K1245,#REF!,"MD") +1</f>
        <v>#REF!</v>
      </c>
      <c r="M1245" s="35">
        <v>4.0599999999999996</v>
      </c>
      <c r="N1245" s="35">
        <v>55</v>
      </c>
      <c r="O1245" s="109" t="s">
        <v>2471</v>
      </c>
      <c r="P1245" s="15"/>
      <c r="Q1245" s="2"/>
    </row>
    <row r="1246" spans="1:17" s="92" customFormat="1" x14ac:dyDescent="0.25">
      <c r="A1246" s="98">
        <v>13</v>
      </c>
      <c r="B1246" s="8">
        <v>18025</v>
      </c>
      <c r="C1246" s="10">
        <v>43076</v>
      </c>
      <c r="D1246" s="18" t="s">
        <v>2308</v>
      </c>
      <c r="E1246" s="8">
        <v>16901</v>
      </c>
      <c r="F1246" s="8" t="s">
        <v>1120</v>
      </c>
      <c r="G1246" s="8">
        <v>7013</v>
      </c>
      <c r="H1246" s="12">
        <f>'Computer-1'!K353</f>
        <v>9</v>
      </c>
      <c r="I1246" s="8" t="s">
        <v>2506</v>
      </c>
      <c r="J1246" s="8"/>
      <c r="K1246" s="38">
        <v>39752</v>
      </c>
      <c r="L1246" s="13" t="e">
        <f>DATEDIF(K1246,#REF!,"Y")&amp; "." &amp; DATEDIF(K1246,#REF!,"YM") &amp; "."&amp; DATEDIF(K1246,#REF!,"MD") +1</f>
        <v>#REF!</v>
      </c>
      <c r="M1246" s="31">
        <v>5.03</v>
      </c>
      <c r="N1246" s="31">
        <v>50.4</v>
      </c>
      <c r="O1246" s="109" t="s">
        <v>2471</v>
      </c>
      <c r="P1246" s="15"/>
      <c r="Q1246" s="2"/>
    </row>
    <row r="1247" spans="1:17" s="92" customFormat="1" x14ac:dyDescent="0.25">
      <c r="A1247" s="98">
        <v>23</v>
      </c>
      <c r="B1247" s="8">
        <v>19723</v>
      </c>
      <c r="C1247" s="10">
        <v>43099</v>
      </c>
      <c r="D1247" s="18" t="s">
        <v>1979</v>
      </c>
      <c r="E1247" s="8">
        <v>15354</v>
      </c>
      <c r="F1247" s="8" t="s">
        <v>1968</v>
      </c>
      <c r="G1247" s="8">
        <v>7023</v>
      </c>
      <c r="H1247" s="12">
        <f>'Computer-2'!K342</f>
        <v>9</v>
      </c>
      <c r="I1247" s="8" t="s">
        <v>2506</v>
      </c>
      <c r="J1247" s="8"/>
      <c r="K1247" s="38">
        <v>39716</v>
      </c>
      <c r="L1247" s="13" t="e">
        <f>DATEDIF(K1247,#REF!,"Y")&amp; "." &amp; DATEDIF(K1247,#REF!,"YM") &amp; "."&amp; DATEDIF(K1247,#REF!,"MD") +1</f>
        <v>#REF!</v>
      </c>
      <c r="M1247" s="31">
        <v>4.05</v>
      </c>
      <c r="N1247" s="31">
        <v>36</v>
      </c>
      <c r="O1247" s="109" t="s">
        <v>2471</v>
      </c>
      <c r="P1247" s="15"/>
      <c r="Q1247" s="2"/>
    </row>
    <row r="1248" spans="1:17" s="92" customFormat="1" x14ac:dyDescent="0.25">
      <c r="A1248" s="98">
        <v>32</v>
      </c>
      <c r="B1248" s="8">
        <v>18357</v>
      </c>
      <c r="C1248" s="10">
        <v>43084</v>
      </c>
      <c r="D1248" s="18" t="s">
        <v>1236</v>
      </c>
      <c r="E1248" s="8">
        <v>14897</v>
      </c>
      <c r="F1248" s="8" t="s">
        <v>1216</v>
      </c>
      <c r="G1248" s="8">
        <v>7032</v>
      </c>
      <c r="H1248" s="12">
        <f>'Computer-2'!K351</f>
        <v>35</v>
      </c>
      <c r="I1248" s="8" t="s">
        <v>2506</v>
      </c>
      <c r="J1248" s="8" t="s">
        <v>2512</v>
      </c>
      <c r="K1248" s="38">
        <v>38991</v>
      </c>
      <c r="L1248" s="13" t="e">
        <f>DATEDIF(K1248,#REF!,"Y")&amp; "." &amp; DATEDIF(K1248,#REF!,"YM") &amp; "."&amp; DATEDIF(K1248,#REF!,"MD") +1</f>
        <v>#REF!</v>
      </c>
      <c r="M1248" s="31">
        <v>5.03</v>
      </c>
      <c r="N1248" s="31">
        <v>57</v>
      </c>
      <c r="O1248" s="109" t="s">
        <v>2472</v>
      </c>
      <c r="P1248" s="15"/>
      <c r="Q1248" s="2"/>
    </row>
    <row r="1249" spans="1:17" s="92" customFormat="1" x14ac:dyDescent="0.25">
      <c r="A1249" s="98">
        <v>39</v>
      </c>
      <c r="B1249" s="8">
        <v>18461</v>
      </c>
      <c r="C1249" s="10">
        <v>43077</v>
      </c>
      <c r="D1249" s="18" t="s">
        <v>994</v>
      </c>
      <c r="E1249" s="8">
        <v>16036</v>
      </c>
      <c r="F1249" s="8" t="s">
        <v>965</v>
      </c>
      <c r="G1249" s="8">
        <v>7039</v>
      </c>
      <c r="H1249" s="12">
        <f>'Computer-2'!K358</f>
        <v>34</v>
      </c>
      <c r="I1249" s="8" t="s">
        <v>2506</v>
      </c>
      <c r="J1249" s="8" t="s">
        <v>2515</v>
      </c>
      <c r="K1249" s="38">
        <v>39518</v>
      </c>
      <c r="L1249" s="13" t="e">
        <f>DATEDIF(K1249,#REF!,"Y")&amp; "." &amp; DATEDIF(K1249,#REF!,"YM") &amp; "."&amp; DATEDIF(K1249,#REF!,"MD") +1</f>
        <v>#REF!</v>
      </c>
      <c r="M1249" s="31">
        <v>4.0599999999999996</v>
      </c>
      <c r="N1249" s="31">
        <v>30</v>
      </c>
      <c r="O1249" s="109" t="s">
        <v>2472</v>
      </c>
      <c r="P1249" s="15"/>
      <c r="Q1249" s="2"/>
    </row>
    <row r="1250" spans="1:17" s="92" customFormat="1" x14ac:dyDescent="0.25">
      <c r="A1250" s="98">
        <v>45</v>
      </c>
      <c r="B1250" s="8">
        <v>19296</v>
      </c>
      <c r="C1250" s="10">
        <v>43099</v>
      </c>
      <c r="D1250" s="18" t="s">
        <v>826</v>
      </c>
      <c r="E1250" s="8">
        <v>17291</v>
      </c>
      <c r="F1250" s="8" t="s">
        <v>116</v>
      </c>
      <c r="G1250" s="8">
        <v>7045</v>
      </c>
      <c r="H1250" s="12">
        <f>'Computer-3'!J344</f>
        <v>34</v>
      </c>
      <c r="I1250" s="8" t="s">
        <v>2506</v>
      </c>
      <c r="J1250" s="8" t="s">
        <v>2515</v>
      </c>
      <c r="K1250" s="38">
        <v>39265</v>
      </c>
      <c r="L1250" s="13" t="e">
        <f>DATEDIF(K1250,#REF!,"Y")&amp; "." &amp; DATEDIF(K1250,#REF!,"YM") &amp; "."&amp; DATEDIF(K1250,#REF!,"MD") +1</f>
        <v>#REF!</v>
      </c>
      <c r="M1250" s="31">
        <v>4.08</v>
      </c>
      <c r="N1250" s="31">
        <v>41</v>
      </c>
      <c r="O1250" s="109" t="s">
        <v>2472</v>
      </c>
      <c r="P1250" s="15"/>
      <c r="Q1250" s="2"/>
    </row>
    <row r="1251" spans="1:17" s="92" customFormat="1" x14ac:dyDescent="0.25">
      <c r="A1251" s="98">
        <v>50</v>
      </c>
      <c r="B1251" s="8">
        <v>17494</v>
      </c>
      <c r="C1251" s="10">
        <v>43099</v>
      </c>
      <c r="D1251" s="18" t="s">
        <v>810</v>
      </c>
      <c r="E1251" s="8">
        <v>16666</v>
      </c>
      <c r="F1251" s="8" t="s">
        <v>790</v>
      </c>
      <c r="G1251" s="8">
        <v>7050</v>
      </c>
      <c r="H1251" s="12">
        <f>'Computer-3'!J349</f>
        <v>34</v>
      </c>
      <c r="I1251" s="8" t="s">
        <v>2506</v>
      </c>
      <c r="J1251" s="8" t="s">
        <v>2515</v>
      </c>
      <c r="K1251" s="38">
        <v>38902</v>
      </c>
      <c r="L1251" s="13" t="e">
        <f>DATEDIF(K1251,#REF!,"Y")&amp; "." &amp; DATEDIF(K1251,#REF!,"YM") &amp; "."&amp; DATEDIF(K1251,#REF!,"MD") +1</f>
        <v>#REF!</v>
      </c>
      <c r="M1251" s="31">
        <v>5.01</v>
      </c>
      <c r="N1251" s="31">
        <v>40</v>
      </c>
      <c r="O1251" s="109" t="s">
        <v>2472</v>
      </c>
      <c r="P1251" s="15"/>
      <c r="Q1251" s="2"/>
    </row>
    <row r="1252" spans="1:17" s="92" customFormat="1" x14ac:dyDescent="0.25">
      <c r="A1252" s="98">
        <v>41</v>
      </c>
      <c r="B1252" s="8">
        <v>18453</v>
      </c>
      <c r="C1252" s="10">
        <v>43070</v>
      </c>
      <c r="D1252" s="18" t="s">
        <v>1002</v>
      </c>
      <c r="E1252" s="8">
        <v>16005</v>
      </c>
      <c r="F1252" s="8" t="s">
        <v>965</v>
      </c>
      <c r="G1252" s="8">
        <v>7041</v>
      </c>
      <c r="H1252" s="12">
        <f>'Computer-2'!K360</f>
        <v>33</v>
      </c>
      <c r="I1252" s="8" t="s">
        <v>2506</v>
      </c>
      <c r="J1252" s="8" t="s">
        <v>2516</v>
      </c>
      <c r="K1252" s="38">
        <v>39054</v>
      </c>
      <c r="L1252" s="13" t="e">
        <f>DATEDIF(K1252,#REF!,"Y")&amp; "." &amp; DATEDIF(K1252,#REF!,"YM") &amp; "."&amp; DATEDIF(K1252,#REF!,"MD") +1</f>
        <v>#REF!</v>
      </c>
      <c r="M1252" s="31">
        <v>5.01</v>
      </c>
      <c r="N1252" s="31">
        <v>42</v>
      </c>
      <c r="O1252" s="109" t="s">
        <v>2472</v>
      </c>
      <c r="P1252" s="15"/>
      <c r="Q1252" s="2"/>
    </row>
    <row r="1253" spans="1:17" s="92" customFormat="1" x14ac:dyDescent="0.25">
      <c r="A1253" s="98">
        <v>29</v>
      </c>
      <c r="B1253" s="8">
        <v>18737</v>
      </c>
      <c r="C1253" s="10">
        <v>43083</v>
      </c>
      <c r="D1253" s="18" t="s">
        <v>2221</v>
      </c>
      <c r="E1253" s="8">
        <v>16760</v>
      </c>
      <c r="F1253" s="8" t="s">
        <v>953</v>
      </c>
      <c r="G1253" s="8">
        <v>7029</v>
      </c>
      <c r="H1253" s="12">
        <f>'Computer-2'!K348</f>
        <v>32</v>
      </c>
      <c r="I1253" s="8" t="s">
        <v>2506</v>
      </c>
      <c r="J1253" s="8" t="s">
        <v>2517</v>
      </c>
      <c r="K1253" s="38">
        <v>38967</v>
      </c>
      <c r="L1253" s="13" t="e">
        <f>DATEDIF(K1253,#REF!,"Y")&amp; "." &amp; DATEDIF(K1253,#REF!,"YM") &amp; "."&amp; DATEDIF(K1253,#REF!,"MD") +1</f>
        <v>#REF!</v>
      </c>
      <c r="M1253" s="31">
        <v>5.03</v>
      </c>
      <c r="N1253" s="31">
        <v>37</v>
      </c>
      <c r="O1253" s="109" t="s">
        <v>2472</v>
      </c>
      <c r="P1253" s="15"/>
      <c r="Q1253" s="2"/>
    </row>
    <row r="1254" spans="1:17" s="92" customFormat="1" x14ac:dyDescent="0.25">
      <c r="A1254" s="98">
        <v>56</v>
      </c>
      <c r="B1254" s="28">
        <v>18786</v>
      </c>
      <c r="C1254" s="13">
        <v>43078</v>
      </c>
      <c r="D1254" s="45" t="s">
        <v>247</v>
      </c>
      <c r="E1254" s="28">
        <v>14383</v>
      </c>
      <c r="F1254" s="8" t="s">
        <v>26</v>
      </c>
      <c r="G1254" s="8">
        <v>7056</v>
      </c>
      <c r="H1254" s="12">
        <f>'Computer-3'!J355</f>
        <v>31</v>
      </c>
      <c r="I1254" s="8" t="s">
        <v>2506</v>
      </c>
      <c r="J1254" s="8"/>
      <c r="K1254" s="13">
        <v>39035</v>
      </c>
      <c r="L1254" s="13" t="e">
        <f>DATEDIF(K1254,#REF!,"Y")&amp; "." &amp; DATEDIF(K1254,#REF!,"YM") &amp; "."&amp; DATEDIF(K1254,#REF!,"MD") +1</f>
        <v>#REF!</v>
      </c>
      <c r="M1254" s="35">
        <v>5</v>
      </c>
      <c r="N1254" s="35">
        <v>38</v>
      </c>
      <c r="O1254" s="109" t="s">
        <v>2472</v>
      </c>
      <c r="P1254" s="15"/>
      <c r="Q1254" s="2"/>
    </row>
    <row r="1255" spans="1:17" s="92" customFormat="1" x14ac:dyDescent="0.25">
      <c r="A1255" s="98">
        <v>31</v>
      </c>
      <c r="B1255" s="8">
        <v>18380</v>
      </c>
      <c r="C1255" s="10">
        <v>43096</v>
      </c>
      <c r="D1255" s="18" t="s">
        <v>2336</v>
      </c>
      <c r="E1255" s="8">
        <v>16269</v>
      </c>
      <c r="F1255" s="8" t="s">
        <v>1216</v>
      </c>
      <c r="G1255" s="8">
        <v>7031</v>
      </c>
      <c r="H1255" s="12">
        <f>'Computer-2'!K350</f>
        <v>30</v>
      </c>
      <c r="I1255" s="8" t="s">
        <v>2506</v>
      </c>
      <c r="J1255" s="8"/>
      <c r="K1255" s="38">
        <v>38898</v>
      </c>
      <c r="L1255" s="13" t="e">
        <f>DATEDIF(K1255,#REF!,"Y")&amp; "." &amp; DATEDIF(K1255,#REF!,"YM") &amp; "."&amp; DATEDIF(K1255,#REF!,"MD") +1</f>
        <v>#REF!</v>
      </c>
      <c r="M1255" s="31">
        <v>5.01</v>
      </c>
      <c r="N1255" s="31">
        <v>41.5</v>
      </c>
      <c r="O1255" s="109" t="s">
        <v>2472</v>
      </c>
      <c r="P1255" s="15"/>
      <c r="Q1255" s="2"/>
    </row>
    <row r="1256" spans="1:17" s="92" customFormat="1" x14ac:dyDescent="0.25">
      <c r="A1256" s="98">
        <v>58</v>
      </c>
      <c r="B1256" s="8">
        <v>19508</v>
      </c>
      <c r="C1256" s="10">
        <v>43091</v>
      </c>
      <c r="D1256" s="18" t="s">
        <v>619</v>
      </c>
      <c r="E1256" s="8">
        <v>17521</v>
      </c>
      <c r="F1256" s="8" t="s">
        <v>38</v>
      </c>
      <c r="G1256" s="8">
        <v>7058</v>
      </c>
      <c r="H1256" s="12">
        <f>'Computer-3'!J357</f>
        <v>29</v>
      </c>
      <c r="I1256" s="8" t="s">
        <v>2506</v>
      </c>
      <c r="J1256" s="8"/>
      <c r="K1256" s="38">
        <v>39433</v>
      </c>
      <c r="L1256" s="13" t="e">
        <f>DATEDIF(K1256,#REF!,"Y")&amp; "." &amp; DATEDIF(K1256,#REF!,"YM") &amp; "."&amp; DATEDIF(K1256,#REF!,"MD") +1</f>
        <v>#REF!</v>
      </c>
      <c r="M1256" s="31">
        <v>4.0599999999999996</v>
      </c>
      <c r="N1256" s="31">
        <v>30</v>
      </c>
      <c r="O1256" s="109" t="s">
        <v>2472</v>
      </c>
      <c r="P1256" s="15"/>
      <c r="Q1256" s="2"/>
    </row>
    <row r="1257" spans="1:17" s="92" customFormat="1" x14ac:dyDescent="0.25">
      <c r="A1257" s="98">
        <v>42</v>
      </c>
      <c r="B1257" s="8">
        <v>18585</v>
      </c>
      <c r="C1257" s="10">
        <v>43079</v>
      </c>
      <c r="D1257" s="18" t="s">
        <v>1032</v>
      </c>
      <c r="E1257" s="8">
        <v>14018</v>
      </c>
      <c r="F1257" s="8" t="s">
        <v>1004</v>
      </c>
      <c r="G1257" s="8">
        <v>7042</v>
      </c>
      <c r="H1257" s="12">
        <f>'Computer-2'!K361</f>
        <v>27</v>
      </c>
      <c r="I1257" s="8" t="s">
        <v>2506</v>
      </c>
      <c r="J1257" s="8"/>
      <c r="K1257" s="38">
        <v>39034</v>
      </c>
      <c r="L1257" s="13" t="e">
        <f>DATEDIF(K1257,#REF!,"Y")&amp; "." &amp; DATEDIF(K1257,#REF!,"YM") &amp; "."&amp; DATEDIF(K1257,#REF!,"MD") +1</f>
        <v>#REF!</v>
      </c>
      <c r="M1257" s="31">
        <v>4.09</v>
      </c>
      <c r="N1257" s="31">
        <v>53</v>
      </c>
      <c r="O1257" s="109" t="s">
        <v>2472</v>
      </c>
      <c r="P1257" s="15"/>
      <c r="Q1257" s="2"/>
    </row>
    <row r="1258" spans="1:17" s="92" customFormat="1" x14ac:dyDescent="0.25">
      <c r="A1258" s="98">
        <v>30</v>
      </c>
      <c r="B1258" s="8">
        <v>19463</v>
      </c>
      <c r="C1258" s="10">
        <v>43099</v>
      </c>
      <c r="D1258" s="18" t="s">
        <v>876</v>
      </c>
      <c r="E1258" s="8">
        <v>16608</v>
      </c>
      <c r="F1258" s="8" t="s">
        <v>44</v>
      </c>
      <c r="G1258" s="8">
        <v>7030</v>
      </c>
      <c r="H1258" s="12">
        <f>'Computer-2'!K349</f>
        <v>26</v>
      </c>
      <c r="I1258" s="8" t="s">
        <v>2506</v>
      </c>
      <c r="J1258" s="8"/>
      <c r="K1258" s="38">
        <v>39425</v>
      </c>
      <c r="L1258" s="13" t="e">
        <f>DATEDIF(K1258,#REF!,"Y")&amp; "." &amp; DATEDIF(K1258,#REF!,"YM") &amp; "."&amp; DATEDIF(K1258,#REF!,"MD") +1</f>
        <v>#REF!</v>
      </c>
      <c r="M1258" s="31">
        <v>4.1100000000000003</v>
      </c>
      <c r="N1258" s="31">
        <v>42</v>
      </c>
      <c r="O1258" s="109" t="s">
        <v>2472</v>
      </c>
      <c r="P1258" s="15"/>
      <c r="Q1258" s="2"/>
    </row>
    <row r="1259" spans="1:17" s="92" customFormat="1" x14ac:dyDescent="0.25">
      <c r="A1259" s="98">
        <v>27</v>
      </c>
      <c r="B1259" s="8">
        <v>18712</v>
      </c>
      <c r="C1259" s="10">
        <v>43080</v>
      </c>
      <c r="D1259" s="18" t="s">
        <v>1113</v>
      </c>
      <c r="E1259" s="8">
        <v>17671</v>
      </c>
      <c r="F1259" s="8" t="s">
        <v>1075</v>
      </c>
      <c r="G1259" s="8">
        <v>7027</v>
      </c>
      <c r="H1259" s="12">
        <f>'Computer-2'!K346</f>
        <v>25</v>
      </c>
      <c r="I1259" s="8" t="s">
        <v>2506</v>
      </c>
      <c r="J1259" s="8"/>
      <c r="K1259" s="38">
        <v>38910</v>
      </c>
      <c r="L1259" s="13" t="e">
        <f>DATEDIF(K1259,#REF!,"Y")&amp; "." &amp; DATEDIF(K1259,#REF!,"YM") &amp; "."&amp; DATEDIF(K1259,#REF!,"MD") +1</f>
        <v>#REF!</v>
      </c>
      <c r="M1259" s="31">
        <v>5.03</v>
      </c>
      <c r="N1259" s="31">
        <v>63</v>
      </c>
      <c r="O1259" s="109" t="s">
        <v>2472</v>
      </c>
      <c r="P1259" s="15"/>
      <c r="Q1259" s="2"/>
    </row>
    <row r="1260" spans="1:17" s="92" customFormat="1" x14ac:dyDescent="0.25">
      <c r="A1260" s="98">
        <v>34</v>
      </c>
      <c r="B1260" s="8">
        <v>18347</v>
      </c>
      <c r="C1260" s="10">
        <v>43083</v>
      </c>
      <c r="D1260" s="18" t="s">
        <v>1244</v>
      </c>
      <c r="E1260" s="8">
        <v>16288</v>
      </c>
      <c r="F1260" s="8" t="s">
        <v>1216</v>
      </c>
      <c r="G1260" s="8">
        <v>7034</v>
      </c>
      <c r="H1260" s="12">
        <f>'Computer-2'!K353</f>
        <v>24</v>
      </c>
      <c r="I1260" s="8" t="s">
        <v>2506</v>
      </c>
      <c r="J1260" s="8"/>
      <c r="K1260" s="38">
        <v>39278</v>
      </c>
      <c r="L1260" s="13" t="e">
        <f>DATEDIF(K1260,#REF!,"Y")&amp; "." &amp; DATEDIF(K1260,#REF!,"YM") &amp; "."&amp; DATEDIF(K1260,#REF!,"MD") +1</f>
        <v>#REF!</v>
      </c>
      <c r="M1260" s="31">
        <v>4.08</v>
      </c>
      <c r="N1260" s="31">
        <v>27</v>
      </c>
      <c r="O1260" s="109" t="s">
        <v>2472</v>
      </c>
      <c r="P1260" s="15"/>
      <c r="Q1260" s="2"/>
    </row>
    <row r="1261" spans="1:17" s="92" customFormat="1" x14ac:dyDescent="0.25">
      <c r="A1261" s="98">
        <v>40</v>
      </c>
      <c r="B1261" s="8">
        <v>18463</v>
      </c>
      <c r="C1261" s="10">
        <v>43077</v>
      </c>
      <c r="D1261" s="18" t="s">
        <v>996</v>
      </c>
      <c r="E1261" s="8">
        <v>15992</v>
      </c>
      <c r="F1261" s="8" t="s">
        <v>965</v>
      </c>
      <c r="G1261" s="8">
        <v>7040</v>
      </c>
      <c r="H1261" s="12">
        <f>'Computer-2'!K359</f>
        <v>23</v>
      </c>
      <c r="I1261" s="8" t="s">
        <v>2506</v>
      </c>
      <c r="J1261" s="8"/>
      <c r="K1261" s="38">
        <v>39418</v>
      </c>
      <c r="L1261" s="13" t="e">
        <f>DATEDIF(K1261,#REF!,"Y")&amp; "." &amp; DATEDIF(K1261,#REF!,"YM") &amp; "."&amp; DATEDIF(K1261,#REF!,"MD") +1</f>
        <v>#REF!</v>
      </c>
      <c r="M1261" s="31">
        <v>4.03</v>
      </c>
      <c r="N1261" s="31">
        <v>23</v>
      </c>
      <c r="O1261" s="109" t="s">
        <v>2472</v>
      </c>
      <c r="P1261" s="15"/>
      <c r="Q1261" s="2"/>
    </row>
    <row r="1262" spans="1:17" s="92" customFormat="1" x14ac:dyDescent="0.25">
      <c r="A1262" s="98">
        <v>48</v>
      </c>
      <c r="B1262" s="8">
        <v>18018</v>
      </c>
      <c r="C1262" s="10">
        <v>43077</v>
      </c>
      <c r="D1262" s="18" t="s">
        <v>2309</v>
      </c>
      <c r="E1262" s="8">
        <v>16890</v>
      </c>
      <c r="F1262" s="8" t="s">
        <v>1120</v>
      </c>
      <c r="G1262" s="8">
        <v>7048</v>
      </c>
      <c r="H1262" s="12">
        <f>'Computer-3'!J347</f>
        <v>22</v>
      </c>
      <c r="I1262" s="8" t="s">
        <v>2506</v>
      </c>
      <c r="J1262" s="8"/>
      <c r="K1262" s="38">
        <v>39428</v>
      </c>
      <c r="L1262" s="13" t="e">
        <f>DATEDIF(K1262,#REF!,"Y")&amp; "." &amp; DATEDIF(K1262,#REF!,"YM") &amp; "."&amp; DATEDIF(K1262,#REF!,"MD") +1</f>
        <v>#REF!</v>
      </c>
      <c r="M1262" s="31">
        <v>4.05</v>
      </c>
      <c r="N1262" s="31">
        <v>39</v>
      </c>
      <c r="O1262" s="109" t="s">
        <v>2472</v>
      </c>
      <c r="P1262" s="15"/>
      <c r="Q1262" s="2"/>
    </row>
    <row r="1263" spans="1:17" s="92" customFormat="1" x14ac:dyDescent="0.25">
      <c r="A1263" s="98">
        <v>28</v>
      </c>
      <c r="B1263" s="8">
        <v>18711</v>
      </c>
      <c r="C1263" s="10">
        <v>43080</v>
      </c>
      <c r="D1263" s="18" t="s">
        <v>1114</v>
      </c>
      <c r="E1263" s="8">
        <v>15693</v>
      </c>
      <c r="F1263" s="8" t="s">
        <v>1075</v>
      </c>
      <c r="G1263" s="8">
        <v>7028</v>
      </c>
      <c r="H1263" s="12">
        <f>'Computer-2'!K347</f>
        <v>20</v>
      </c>
      <c r="I1263" s="8" t="s">
        <v>2506</v>
      </c>
      <c r="J1263" s="8"/>
      <c r="K1263" s="38">
        <v>39294</v>
      </c>
      <c r="L1263" s="13" t="e">
        <f>DATEDIF(K1263,#REF!,"Y")&amp; "." &amp; DATEDIF(K1263,#REF!,"YM") &amp; "."&amp; DATEDIF(K1263,#REF!,"MD") +1</f>
        <v>#REF!</v>
      </c>
      <c r="M1263" s="31">
        <v>5.03</v>
      </c>
      <c r="N1263" s="31">
        <v>42</v>
      </c>
      <c r="O1263" s="109" t="s">
        <v>2472</v>
      </c>
      <c r="P1263" s="15"/>
      <c r="Q1263" s="2"/>
    </row>
    <row r="1264" spans="1:17" s="92" customFormat="1" x14ac:dyDescent="0.25">
      <c r="A1264" s="98">
        <v>52</v>
      </c>
      <c r="B1264" s="8">
        <v>18662</v>
      </c>
      <c r="C1264" s="10">
        <v>43079</v>
      </c>
      <c r="D1264" s="18" t="s">
        <v>1333</v>
      </c>
      <c r="E1264" s="8">
        <v>17021</v>
      </c>
      <c r="F1264" s="8" t="s">
        <v>1309</v>
      </c>
      <c r="G1264" s="8">
        <v>7052</v>
      </c>
      <c r="H1264" s="12">
        <f>'Computer-3'!J351</f>
        <v>20</v>
      </c>
      <c r="I1264" s="8" t="s">
        <v>2506</v>
      </c>
      <c r="J1264" s="8"/>
      <c r="K1264" s="38">
        <v>39310</v>
      </c>
      <c r="L1264" s="13" t="e">
        <f>DATEDIF(K1264,#REF!,"Y")&amp; "." &amp; DATEDIF(K1264,#REF!,"YM") &amp; "."&amp; DATEDIF(K1264,#REF!,"MD") +1</f>
        <v>#REF!</v>
      </c>
      <c r="M1264" s="31">
        <v>4.0999999999999996</v>
      </c>
      <c r="N1264" s="31">
        <v>49</v>
      </c>
      <c r="O1264" s="109" t="s">
        <v>2472</v>
      </c>
      <c r="P1264" s="15"/>
      <c r="Q1264" s="2"/>
    </row>
    <row r="1265" spans="1:17" s="92" customFormat="1" x14ac:dyDescent="0.25">
      <c r="A1265" s="98">
        <v>43</v>
      </c>
      <c r="B1265" s="8">
        <v>19490</v>
      </c>
      <c r="C1265" s="10">
        <v>43097</v>
      </c>
      <c r="D1265" s="18" t="s">
        <v>571</v>
      </c>
      <c r="E1265" s="8">
        <v>16148</v>
      </c>
      <c r="F1265" s="8" t="s">
        <v>540</v>
      </c>
      <c r="G1265" s="8">
        <v>7043</v>
      </c>
      <c r="H1265" s="12">
        <f>'Computer-3'!J342</f>
        <v>18</v>
      </c>
      <c r="I1265" s="8" t="s">
        <v>2506</v>
      </c>
      <c r="J1265" s="8"/>
      <c r="K1265" s="38">
        <v>39057</v>
      </c>
      <c r="L1265" s="13" t="e">
        <f>DATEDIF(K1265,#REF!,"Y")&amp; "." &amp; DATEDIF(K1265,#REF!,"YM") &amp; "."&amp; DATEDIF(K1265,#REF!,"MD") +1</f>
        <v>#REF!</v>
      </c>
      <c r="M1265" s="31">
        <v>5.01</v>
      </c>
      <c r="N1265" s="31">
        <v>40.5</v>
      </c>
      <c r="O1265" s="109" t="s">
        <v>2472</v>
      </c>
      <c r="P1265" s="15"/>
      <c r="Q1265" s="2"/>
    </row>
    <row r="1266" spans="1:17" s="92" customFormat="1" x14ac:dyDescent="0.25">
      <c r="A1266" s="98">
        <v>44</v>
      </c>
      <c r="B1266" s="8">
        <v>19093</v>
      </c>
      <c r="C1266" s="10">
        <v>43091</v>
      </c>
      <c r="D1266" s="18" t="s">
        <v>2092</v>
      </c>
      <c r="E1266" s="8">
        <v>15055</v>
      </c>
      <c r="F1266" s="8" t="s">
        <v>540</v>
      </c>
      <c r="G1266" s="8">
        <v>7044</v>
      </c>
      <c r="H1266" s="12">
        <f>'Computer-3'!J343</f>
        <v>18</v>
      </c>
      <c r="I1266" s="8" t="s">
        <v>2506</v>
      </c>
      <c r="J1266" s="8"/>
      <c r="K1266" s="38">
        <v>38743</v>
      </c>
      <c r="L1266" s="13" t="e">
        <f>DATEDIF(K1266,#REF!,"Y")&amp; "." &amp; DATEDIF(K1266,#REF!,"YM") &amp; "."&amp; DATEDIF(K1266,#REF!,"MD") +1</f>
        <v>#REF!</v>
      </c>
      <c r="M1266" s="31">
        <v>5</v>
      </c>
      <c r="N1266" s="31">
        <v>47</v>
      </c>
      <c r="O1266" s="109" t="s">
        <v>2472</v>
      </c>
      <c r="P1266" s="15"/>
      <c r="Q1266" s="2"/>
    </row>
    <row r="1267" spans="1:17" s="92" customFormat="1" x14ac:dyDescent="0.25">
      <c r="A1267" s="98">
        <v>51</v>
      </c>
      <c r="B1267" s="8">
        <v>17520</v>
      </c>
      <c r="C1267" s="10">
        <v>43099</v>
      </c>
      <c r="D1267" s="18" t="s">
        <v>1280</v>
      </c>
      <c r="E1267" s="8">
        <v>17559</v>
      </c>
      <c r="F1267" s="8" t="s">
        <v>790</v>
      </c>
      <c r="G1267" s="8">
        <v>7051</v>
      </c>
      <c r="H1267" s="12">
        <f>'Computer-3'!J350</f>
        <v>18</v>
      </c>
      <c r="I1267" s="8" t="s">
        <v>2506</v>
      </c>
      <c r="J1267" s="8"/>
      <c r="K1267" s="38">
        <v>39096</v>
      </c>
      <c r="L1267" s="13" t="e">
        <f>DATEDIF(K1267,#REF!,"Y")&amp; "." &amp; DATEDIF(K1267,#REF!,"YM") &amp; "."&amp; DATEDIF(K1267,#REF!,"MD") +1</f>
        <v>#REF!</v>
      </c>
      <c r="M1267" s="31">
        <v>4.05</v>
      </c>
      <c r="N1267" s="31">
        <v>42</v>
      </c>
      <c r="O1267" s="109" t="s">
        <v>2472</v>
      </c>
      <c r="P1267" s="15"/>
      <c r="Q1267" s="2"/>
    </row>
    <row r="1268" spans="1:17" s="92" customFormat="1" x14ac:dyDescent="0.25">
      <c r="A1268" s="98">
        <v>57</v>
      </c>
      <c r="B1268" s="28">
        <v>18926</v>
      </c>
      <c r="C1268" s="13">
        <v>43084</v>
      </c>
      <c r="D1268" s="45" t="s">
        <v>438</v>
      </c>
      <c r="E1268" s="28">
        <v>17264</v>
      </c>
      <c r="F1268" s="8" t="s">
        <v>26</v>
      </c>
      <c r="G1268" s="8">
        <v>7057</v>
      </c>
      <c r="H1268" s="12">
        <f>'Computer-3'!J356</f>
        <v>18</v>
      </c>
      <c r="I1268" s="8" t="s">
        <v>2506</v>
      </c>
      <c r="J1268" s="8"/>
      <c r="K1268" s="13">
        <v>39324</v>
      </c>
      <c r="L1268" s="13" t="e">
        <f>DATEDIF(K1268,#REF!,"Y")&amp; "." &amp; DATEDIF(K1268,#REF!,"YM") &amp; "."&amp; DATEDIF(K1268,#REF!,"MD") +1</f>
        <v>#REF!</v>
      </c>
      <c r="M1268" s="35">
        <v>4.0599999999999996</v>
      </c>
      <c r="N1268" s="35">
        <v>29</v>
      </c>
      <c r="O1268" s="109" t="s">
        <v>2472</v>
      </c>
      <c r="P1268" s="15"/>
      <c r="Q1268" s="2"/>
    </row>
    <row r="1269" spans="1:17" s="92" customFormat="1" x14ac:dyDescent="0.25">
      <c r="A1269" s="98">
        <v>35</v>
      </c>
      <c r="B1269" s="8">
        <v>18342</v>
      </c>
      <c r="C1269" s="10">
        <v>43083</v>
      </c>
      <c r="D1269" s="18" t="s">
        <v>1248</v>
      </c>
      <c r="E1269" s="8">
        <v>16314</v>
      </c>
      <c r="F1269" s="8" t="s">
        <v>1216</v>
      </c>
      <c r="G1269" s="8">
        <v>7035</v>
      </c>
      <c r="H1269" s="12">
        <f>'Computer-2'!K354</f>
        <v>17</v>
      </c>
      <c r="I1269" s="8" t="s">
        <v>2506</v>
      </c>
      <c r="J1269" s="8"/>
      <c r="K1269" s="38">
        <v>39119</v>
      </c>
      <c r="L1269" s="13" t="e">
        <f>DATEDIF(K1269,#REF!,"Y")&amp; "." &amp; DATEDIF(K1269,#REF!,"YM") &amp; "."&amp; DATEDIF(K1269,#REF!,"MD") +1</f>
        <v>#REF!</v>
      </c>
      <c r="M1269" s="31">
        <v>4.08</v>
      </c>
      <c r="N1269" s="31">
        <v>35</v>
      </c>
      <c r="O1269" s="109" t="s">
        <v>2472</v>
      </c>
      <c r="P1269" s="15"/>
      <c r="Q1269" s="2"/>
    </row>
    <row r="1270" spans="1:17" s="92" customFormat="1" x14ac:dyDescent="0.25">
      <c r="A1270" s="98">
        <v>55</v>
      </c>
      <c r="B1270" s="8">
        <v>18541</v>
      </c>
      <c r="C1270" s="10">
        <v>43076</v>
      </c>
      <c r="D1270" s="18" t="s">
        <v>757</v>
      </c>
      <c r="E1270" s="8">
        <v>16544</v>
      </c>
      <c r="F1270" s="8" t="s">
        <v>733</v>
      </c>
      <c r="G1270" s="8">
        <v>7055</v>
      </c>
      <c r="H1270" s="12">
        <f>'Computer-3'!J354</f>
        <v>14</v>
      </c>
      <c r="I1270" s="8" t="s">
        <v>2506</v>
      </c>
      <c r="J1270" s="8"/>
      <c r="K1270" s="38">
        <v>39608</v>
      </c>
      <c r="L1270" s="13" t="e">
        <f>DATEDIF(K1270,#REF!,"Y")&amp; "." &amp; DATEDIF(K1270,#REF!,"YM") &amp; "."&amp; DATEDIF(K1270,#REF!,"MD") +1</f>
        <v>#REF!</v>
      </c>
      <c r="M1270" s="31">
        <v>4.09</v>
      </c>
      <c r="N1270" s="31">
        <v>43</v>
      </c>
      <c r="O1270" s="109" t="s">
        <v>2472</v>
      </c>
      <c r="P1270" s="15"/>
      <c r="Q1270" s="2"/>
    </row>
    <row r="1271" spans="1:17" s="92" customFormat="1" x14ac:dyDescent="0.25">
      <c r="A1271" s="98">
        <v>54</v>
      </c>
      <c r="B1271" s="8">
        <v>19535</v>
      </c>
      <c r="C1271" s="10">
        <v>39445</v>
      </c>
      <c r="D1271" s="18" t="s">
        <v>1380</v>
      </c>
      <c r="E1271" s="8">
        <v>17076</v>
      </c>
      <c r="F1271" s="8" t="s">
        <v>1309</v>
      </c>
      <c r="G1271" s="8">
        <v>7054</v>
      </c>
      <c r="H1271" s="12">
        <f>'Computer-3'!J353</f>
        <v>13</v>
      </c>
      <c r="I1271" s="8" t="s">
        <v>2506</v>
      </c>
      <c r="J1271" s="8"/>
      <c r="K1271" s="38">
        <v>39135</v>
      </c>
      <c r="L1271" s="13" t="e">
        <f>DATEDIF(K1271,#REF!,"Y")&amp; "." &amp; DATEDIF(K1271,#REF!,"YM") &amp; "."&amp; DATEDIF(K1271,#REF!,"MD") +1</f>
        <v>#REF!</v>
      </c>
      <c r="M1271" s="31">
        <v>4.09</v>
      </c>
      <c r="N1271" s="31">
        <v>45</v>
      </c>
      <c r="O1271" s="109" t="s">
        <v>2472</v>
      </c>
      <c r="P1271" s="15"/>
      <c r="Q1271" s="2"/>
    </row>
    <row r="1272" spans="1:17" s="92" customFormat="1" x14ac:dyDescent="0.25">
      <c r="A1272" s="98">
        <v>53</v>
      </c>
      <c r="B1272" s="8">
        <v>18659</v>
      </c>
      <c r="C1272" s="10">
        <v>43077</v>
      </c>
      <c r="D1272" s="18" t="s">
        <v>1344</v>
      </c>
      <c r="E1272" s="8">
        <v>15839</v>
      </c>
      <c r="F1272" s="8" t="s">
        <v>1309</v>
      </c>
      <c r="G1272" s="8">
        <v>7053</v>
      </c>
      <c r="H1272" s="12">
        <f>'Computer-3'!J352</f>
        <v>11</v>
      </c>
      <c r="I1272" s="8" t="s">
        <v>2506</v>
      </c>
      <c r="J1272" s="8"/>
      <c r="K1272" s="38">
        <v>39414</v>
      </c>
      <c r="L1272" s="13" t="e">
        <f>DATEDIF(K1272,#REF!,"Y")&amp; "." &amp; DATEDIF(K1272,#REF!,"YM") &amp; "."&amp; DATEDIF(K1272,#REF!,"MD") +1</f>
        <v>#REF!</v>
      </c>
      <c r="M1272" s="31">
        <v>5</v>
      </c>
      <c r="N1272" s="31">
        <v>55</v>
      </c>
      <c r="O1272" s="109" t="s">
        <v>2472</v>
      </c>
      <c r="P1272" s="15"/>
      <c r="Q1272" s="2"/>
    </row>
    <row r="1273" spans="1:17" s="92" customFormat="1" x14ac:dyDescent="0.25">
      <c r="A1273" s="98">
        <v>33</v>
      </c>
      <c r="B1273" s="8">
        <v>18348</v>
      </c>
      <c r="C1273" s="10">
        <v>43083</v>
      </c>
      <c r="D1273" s="18" t="s">
        <v>1243</v>
      </c>
      <c r="E1273" s="8">
        <v>16309</v>
      </c>
      <c r="F1273" s="8" t="s">
        <v>1216</v>
      </c>
      <c r="G1273" s="8">
        <v>7033</v>
      </c>
      <c r="H1273" s="12">
        <f>'Computer-2'!K352</f>
        <v>10</v>
      </c>
      <c r="I1273" s="8" t="s">
        <v>2506</v>
      </c>
      <c r="J1273" s="8"/>
      <c r="K1273" s="38">
        <v>39415</v>
      </c>
      <c r="L1273" s="13" t="e">
        <f>DATEDIF(K1273,#REF!,"Y")&amp; "." &amp; DATEDIF(K1273,#REF!,"YM") &amp; "."&amp; DATEDIF(K1273,#REF!,"MD") +1</f>
        <v>#REF!</v>
      </c>
      <c r="M1273" s="31">
        <v>4.0999999999999996</v>
      </c>
      <c r="N1273" s="31">
        <v>37.200000000000003</v>
      </c>
      <c r="O1273" s="109" t="s">
        <v>2472</v>
      </c>
      <c r="P1273" s="15"/>
      <c r="Q1273" s="2"/>
    </row>
    <row r="1274" spans="1:17" s="92" customFormat="1" x14ac:dyDescent="0.25">
      <c r="A1274" s="98">
        <v>46</v>
      </c>
      <c r="B1274" s="8">
        <v>18011</v>
      </c>
      <c r="C1274" s="10">
        <v>43070</v>
      </c>
      <c r="D1274" s="18" t="s">
        <v>1142</v>
      </c>
      <c r="E1274" s="8">
        <v>13985</v>
      </c>
      <c r="F1274" s="8" t="s">
        <v>1120</v>
      </c>
      <c r="G1274" s="8">
        <v>7046</v>
      </c>
      <c r="H1274" s="12">
        <f>'Computer-3'!J345</f>
        <v>9</v>
      </c>
      <c r="I1274" s="8" t="s">
        <v>2506</v>
      </c>
      <c r="J1274" s="8"/>
      <c r="K1274" s="38">
        <v>39355</v>
      </c>
      <c r="L1274" s="13" t="e">
        <f>DATEDIF(K1274,#REF!,"Y")&amp; "." &amp; DATEDIF(K1274,#REF!,"YM") &amp; "."&amp; DATEDIF(K1274,#REF!,"MD") +1</f>
        <v>#REF!</v>
      </c>
      <c r="M1274" s="31">
        <v>4.1100000000000003</v>
      </c>
      <c r="N1274" s="31">
        <v>40</v>
      </c>
      <c r="O1274" s="109" t="s">
        <v>2472</v>
      </c>
      <c r="P1274" s="15"/>
      <c r="Q1274" s="2"/>
    </row>
    <row r="1275" spans="1:17" s="92" customFormat="1" x14ac:dyDescent="0.25">
      <c r="A1275" s="98">
        <v>49</v>
      </c>
      <c r="B1275" s="8">
        <v>19635</v>
      </c>
      <c r="C1275" s="10">
        <v>43099</v>
      </c>
      <c r="D1275" s="18" t="s">
        <v>1155</v>
      </c>
      <c r="E1275" s="8">
        <v>15615</v>
      </c>
      <c r="F1275" s="8" t="s">
        <v>1120</v>
      </c>
      <c r="G1275" s="8">
        <v>7049</v>
      </c>
      <c r="H1275" s="12">
        <f>'Computer-3'!J348</f>
        <v>7</v>
      </c>
      <c r="I1275" s="8" t="s">
        <v>2506</v>
      </c>
      <c r="J1275" s="8"/>
      <c r="K1275" s="38">
        <v>39367</v>
      </c>
      <c r="L1275" s="13" t="e">
        <f>DATEDIF(K1275,#REF!,"Y")&amp; "." &amp; DATEDIF(K1275,#REF!,"YM") &amp; "."&amp; DATEDIF(K1275,#REF!,"MD") +1</f>
        <v>#REF!</v>
      </c>
      <c r="M1275" s="31">
        <v>5</v>
      </c>
      <c r="N1275" s="31">
        <v>40</v>
      </c>
      <c r="O1275" s="109" t="s">
        <v>2472</v>
      </c>
      <c r="P1275" s="15"/>
      <c r="Q1275" s="2"/>
    </row>
    <row r="1276" spans="1:17" s="92" customFormat="1" x14ac:dyDescent="0.25">
      <c r="A1276" s="98">
        <v>47</v>
      </c>
      <c r="B1276" s="8">
        <v>18023</v>
      </c>
      <c r="C1276" s="10">
        <v>43077</v>
      </c>
      <c r="D1276" s="18" t="s">
        <v>1144</v>
      </c>
      <c r="E1276" s="8">
        <v>16888</v>
      </c>
      <c r="F1276" s="8" t="s">
        <v>1120</v>
      </c>
      <c r="G1276" s="8">
        <v>7047</v>
      </c>
      <c r="H1276" s="12">
        <f>'Computer-3'!J346</f>
        <v>4</v>
      </c>
      <c r="I1276" s="8" t="s">
        <v>2506</v>
      </c>
      <c r="J1276" s="8"/>
      <c r="K1276" s="38">
        <v>39421</v>
      </c>
      <c r="L1276" s="13" t="e">
        <f>DATEDIF(K1276,#REF!,"Y")&amp; "." &amp; DATEDIF(K1276,#REF!,"YM") &amp; "."&amp; DATEDIF(K1276,#REF!,"MD") +1</f>
        <v>#REF!</v>
      </c>
      <c r="M1276" s="31">
        <v>4.05</v>
      </c>
      <c r="N1276" s="31">
        <v>23.7</v>
      </c>
      <c r="O1276" s="109" t="s">
        <v>2472</v>
      </c>
      <c r="P1276" s="15"/>
      <c r="Q1276" s="2"/>
    </row>
    <row r="1277" spans="1:17" s="92" customFormat="1" x14ac:dyDescent="0.25">
      <c r="A1277" s="98">
        <v>36</v>
      </c>
      <c r="B1277" s="8">
        <v>18327</v>
      </c>
      <c r="C1277" s="10">
        <v>43080</v>
      </c>
      <c r="D1277" s="18" t="s">
        <v>2348</v>
      </c>
      <c r="E1277" s="8">
        <v>16310</v>
      </c>
      <c r="F1277" s="8" t="s">
        <v>1216</v>
      </c>
      <c r="G1277" s="8">
        <v>7036</v>
      </c>
      <c r="H1277" s="12">
        <f>'Computer-2'!K355</f>
        <v>3</v>
      </c>
      <c r="I1277" s="8" t="s">
        <v>2506</v>
      </c>
      <c r="J1277" s="8"/>
      <c r="K1277" s="38">
        <v>39442</v>
      </c>
      <c r="L1277" s="13" t="e">
        <f>DATEDIF(K1277,#REF!,"Y")&amp; "." &amp; DATEDIF(K1277,#REF!,"YM") &amp; "."&amp; DATEDIF(K1277,#REF!,"MD") +1</f>
        <v>#REF!</v>
      </c>
      <c r="M1277" s="31">
        <v>4.1100000000000003</v>
      </c>
      <c r="N1277" s="31">
        <v>37</v>
      </c>
      <c r="O1277" s="109" t="s">
        <v>2472</v>
      </c>
      <c r="P1277" s="15"/>
      <c r="Q1277" s="2"/>
    </row>
    <row r="1278" spans="1:17" s="92" customFormat="1" x14ac:dyDescent="0.25">
      <c r="A1278" s="98">
        <v>37</v>
      </c>
      <c r="B1278" s="8">
        <v>18302</v>
      </c>
      <c r="C1278" s="10">
        <v>43070</v>
      </c>
      <c r="D1278" s="18" t="s">
        <v>2356</v>
      </c>
      <c r="E1278" s="8">
        <v>16300</v>
      </c>
      <c r="F1278" s="8" t="s">
        <v>1216</v>
      </c>
      <c r="G1278" s="8">
        <v>7037</v>
      </c>
      <c r="H1278" s="12">
        <f>'Computer-2'!K356</f>
        <v>0</v>
      </c>
      <c r="I1278" s="8" t="s">
        <v>2506</v>
      </c>
      <c r="J1278" s="8"/>
      <c r="K1278" s="38">
        <v>38887</v>
      </c>
      <c r="L1278" s="13" t="e">
        <f>DATEDIF(K1278,#REF!,"Y")&amp; "." &amp; DATEDIF(K1278,#REF!,"YM") &amp; "."&amp; DATEDIF(K1278,#REF!,"MD") +1</f>
        <v>#REF!</v>
      </c>
      <c r="M1278" s="31">
        <v>5</v>
      </c>
      <c r="N1278" s="31">
        <v>46</v>
      </c>
      <c r="O1278" s="109" t="s">
        <v>2472</v>
      </c>
      <c r="P1278" s="15"/>
      <c r="Q1278" s="2"/>
    </row>
    <row r="1279" spans="1:17" s="92" customFormat="1" x14ac:dyDescent="0.25">
      <c r="A1279" s="98">
        <v>38</v>
      </c>
      <c r="B1279" s="8">
        <v>17243</v>
      </c>
      <c r="C1279" s="10">
        <v>43099</v>
      </c>
      <c r="D1279" s="18" t="s">
        <v>2409</v>
      </c>
      <c r="E1279" s="8">
        <v>16082</v>
      </c>
      <c r="F1279" s="8" t="s">
        <v>2382</v>
      </c>
      <c r="G1279" s="8">
        <v>7038</v>
      </c>
      <c r="H1279" s="12">
        <f>'Computer-2'!K357</f>
        <v>0</v>
      </c>
      <c r="I1279" s="8" t="s">
        <v>2506</v>
      </c>
      <c r="J1279" s="8"/>
      <c r="K1279" s="38">
        <v>39125</v>
      </c>
      <c r="L1279" s="13" t="e">
        <f>DATEDIF(K1279,#REF!,"Y")&amp; "." &amp; DATEDIF(K1279,#REF!,"YM") &amp; "."&amp; DATEDIF(K1279,#REF!,"MD") +1</f>
        <v>#REF!</v>
      </c>
      <c r="M1279" s="31">
        <v>5</v>
      </c>
      <c r="N1279" s="31">
        <v>38</v>
      </c>
      <c r="O1279" s="109" t="s">
        <v>2472</v>
      </c>
      <c r="P1279" s="15"/>
      <c r="Q1279" s="2"/>
    </row>
    <row r="1280" spans="1:17" s="92" customFormat="1" x14ac:dyDescent="0.25">
      <c r="A1280" s="98">
        <v>61</v>
      </c>
      <c r="B1280" s="8">
        <v>19030</v>
      </c>
      <c r="C1280" s="10">
        <v>43084</v>
      </c>
      <c r="D1280" s="18" t="s">
        <v>2135</v>
      </c>
      <c r="E1280" s="8">
        <v>17470</v>
      </c>
      <c r="F1280" s="8" t="s">
        <v>667</v>
      </c>
      <c r="G1280" s="8">
        <v>7061</v>
      </c>
      <c r="H1280" s="12">
        <f>'Computer-3'!J360</f>
        <v>45</v>
      </c>
      <c r="I1280" s="8" t="s">
        <v>2506</v>
      </c>
      <c r="J1280" s="8" t="s">
        <v>2512</v>
      </c>
      <c r="K1280" s="38">
        <v>38619</v>
      </c>
      <c r="L1280" s="13" t="e">
        <f>DATEDIF(K1280,#REF!,"Y")&amp; "." &amp; DATEDIF(K1280,#REF!,"YM") &amp; "."&amp; DATEDIF(K1280,#REF!,"MD") +1</f>
        <v>#REF!</v>
      </c>
      <c r="M1280" s="31">
        <v>4.07</v>
      </c>
      <c r="N1280" s="31">
        <v>32</v>
      </c>
      <c r="O1280" s="109" t="s">
        <v>2473</v>
      </c>
      <c r="P1280" s="15"/>
      <c r="Q1280" s="2"/>
    </row>
    <row r="1281" spans="1:17" s="92" customFormat="1" x14ac:dyDescent="0.25">
      <c r="A1281" s="98">
        <v>68</v>
      </c>
      <c r="B1281" s="8">
        <v>18595</v>
      </c>
      <c r="C1281" s="10">
        <v>43083</v>
      </c>
      <c r="D1281" s="18" t="s">
        <v>2249</v>
      </c>
      <c r="E1281" s="8">
        <v>14771</v>
      </c>
      <c r="F1281" s="8" t="s">
        <v>1004</v>
      </c>
      <c r="G1281" s="8">
        <v>7068</v>
      </c>
      <c r="H1281" s="12">
        <f>'Computer-4'!L356</f>
        <v>41</v>
      </c>
      <c r="I1281" s="8" t="s">
        <v>2506</v>
      </c>
      <c r="J1281" s="8" t="s">
        <v>2515</v>
      </c>
      <c r="K1281" s="38">
        <v>37661</v>
      </c>
      <c r="L1281" s="13" t="e">
        <f>DATEDIF(K1281,#REF!,"Y")&amp; "." &amp; DATEDIF(K1281,#REF!,"YM") &amp; "."&amp; DATEDIF(K1281,#REF!,"MD") +1</f>
        <v>#REF!</v>
      </c>
      <c r="M1281" s="31">
        <v>5.04</v>
      </c>
      <c r="N1281" s="31">
        <v>72</v>
      </c>
      <c r="O1281" s="109" t="s">
        <v>2473</v>
      </c>
      <c r="P1281" s="15"/>
      <c r="Q1281" s="2"/>
    </row>
    <row r="1282" spans="1:17" s="92" customFormat="1" x14ac:dyDescent="0.25">
      <c r="A1282" s="98">
        <v>69</v>
      </c>
      <c r="B1282" s="8">
        <v>17588</v>
      </c>
      <c r="C1282" s="10">
        <v>43077</v>
      </c>
      <c r="D1282" s="18" t="s">
        <v>2093</v>
      </c>
      <c r="E1282" s="8">
        <v>15002</v>
      </c>
      <c r="F1282" s="8" t="s">
        <v>540</v>
      </c>
      <c r="G1282" s="8">
        <v>7069</v>
      </c>
      <c r="H1282" s="12">
        <f>'Computer-4'!L357</f>
        <v>33</v>
      </c>
      <c r="I1282" s="8" t="s">
        <v>2506</v>
      </c>
      <c r="J1282" s="8" t="s">
        <v>2516</v>
      </c>
      <c r="K1282" s="38">
        <v>38488</v>
      </c>
      <c r="L1282" s="13" t="e">
        <f>DATEDIF(K1282,#REF!,"Y")&amp; "." &amp; DATEDIF(K1282,#REF!,"YM") &amp; "."&amp; DATEDIF(K1282,#REF!,"MD") +1</f>
        <v>#REF!</v>
      </c>
      <c r="M1282" s="31">
        <v>5.03</v>
      </c>
      <c r="N1282" s="31">
        <v>50</v>
      </c>
      <c r="O1282" s="109" t="s">
        <v>2473</v>
      </c>
      <c r="P1282" s="15"/>
      <c r="Q1282" s="2"/>
    </row>
    <row r="1283" spans="1:17" s="92" customFormat="1" x14ac:dyDescent="0.25">
      <c r="A1283" s="98">
        <v>70</v>
      </c>
      <c r="B1283" s="24">
        <v>17805</v>
      </c>
      <c r="C1283" s="25">
        <v>43063</v>
      </c>
      <c r="D1283" s="26" t="s">
        <v>148</v>
      </c>
      <c r="E1283" s="24">
        <v>7159</v>
      </c>
      <c r="F1283" s="8" t="s">
        <v>116</v>
      </c>
      <c r="G1283" s="8">
        <v>7070</v>
      </c>
      <c r="H1283" s="12">
        <f>'Computer-4'!L358</f>
        <v>33</v>
      </c>
      <c r="I1283" s="8" t="s">
        <v>2506</v>
      </c>
      <c r="J1283" s="8" t="s">
        <v>2516</v>
      </c>
      <c r="K1283" s="13">
        <v>37923</v>
      </c>
      <c r="L1283" s="13" t="e">
        <f>DATEDIF(K1283,#REF!,"Y")&amp; "." &amp; DATEDIF(K1283,#REF!,"YM") &amp; "."&amp; DATEDIF(K1283,#REF!,"MD") +1</f>
        <v>#REF!</v>
      </c>
      <c r="M1283" s="29">
        <v>5.0199999999999996</v>
      </c>
      <c r="N1283" s="29">
        <v>42</v>
      </c>
      <c r="O1283" s="109" t="s">
        <v>2473</v>
      </c>
      <c r="P1283" s="15"/>
      <c r="Q1283" s="2"/>
    </row>
    <row r="1284" spans="1:17" s="92" customFormat="1" x14ac:dyDescent="0.25">
      <c r="A1284" s="98">
        <v>71</v>
      </c>
      <c r="B1284" s="28">
        <v>17875</v>
      </c>
      <c r="C1284" s="13">
        <v>43078</v>
      </c>
      <c r="D1284" s="45" t="s">
        <v>1934</v>
      </c>
      <c r="E1284" s="28">
        <v>16722</v>
      </c>
      <c r="F1284" s="8" t="s">
        <v>116</v>
      </c>
      <c r="G1284" s="8">
        <v>7071</v>
      </c>
      <c r="H1284" s="12">
        <f>'Computer-4'!L359</f>
        <v>32</v>
      </c>
      <c r="I1284" s="8" t="s">
        <v>2506</v>
      </c>
      <c r="J1284" s="8" t="s">
        <v>2517</v>
      </c>
      <c r="K1284" s="13">
        <v>38574</v>
      </c>
      <c r="L1284" s="13" t="e">
        <f>DATEDIF(K1284,#REF!,"Y")&amp; "." &amp; DATEDIF(K1284,#REF!,"YM") &amp; "."&amp; DATEDIF(K1284,#REF!,"MD") +1</f>
        <v>#REF!</v>
      </c>
      <c r="M1284" s="35">
        <v>5.08</v>
      </c>
      <c r="N1284" s="35">
        <v>61</v>
      </c>
      <c r="O1284" s="109" t="s">
        <v>2473</v>
      </c>
      <c r="P1284" s="15"/>
      <c r="Q1284" s="2"/>
    </row>
    <row r="1285" spans="1:17" s="92" customFormat="1" x14ac:dyDescent="0.25">
      <c r="A1285" s="98">
        <v>62</v>
      </c>
      <c r="B1285" s="8">
        <v>18379</v>
      </c>
      <c r="C1285" s="10">
        <v>43098</v>
      </c>
      <c r="D1285" s="18" t="s">
        <v>1220</v>
      </c>
      <c r="E1285" s="8">
        <v>16267</v>
      </c>
      <c r="F1285" s="8" t="s">
        <v>1216</v>
      </c>
      <c r="G1285" s="8">
        <v>7062</v>
      </c>
      <c r="H1285" s="12">
        <f>'Computer-3'!J361</f>
        <v>31</v>
      </c>
      <c r="I1285" s="8" t="s">
        <v>2506</v>
      </c>
      <c r="J1285" s="8"/>
      <c r="K1285" s="38">
        <v>38427</v>
      </c>
      <c r="L1285" s="13" t="e">
        <f>DATEDIF(K1285,#REF!,"Y")&amp; "." &amp; DATEDIF(K1285,#REF!,"YM") &amp; "."&amp; DATEDIF(K1285,#REF!,"MD") +1</f>
        <v>#REF!</v>
      </c>
      <c r="M1285" s="31">
        <v>5.0199999999999996</v>
      </c>
      <c r="N1285" s="31">
        <v>51</v>
      </c>
      <c r="O1285" s="109" t="s">
        <v>2473</v>
      </c>
      <c r="P1285" s="15"/>
      <c r="Q1285" s="2"/>
    </row>
    <row r="1286" spans="1:17" s="92" customFormat="1" x14ac:dyDescent="0.25">
      <c r="A1286" s="98">
        <v>73</v>
      </c>
      <c r="B1286" s="28">
        <v>19243</v>
      </c>
      <c r="C1286" s="13">
        <v>43084</v>
      </c>
      <c r="D1286" s="45" t="s">
        <v>1999</v>
      </c>
      <c r="E1286" s="28">
        <v>17296</v>
      </c>
      <c r="F1286" s="8" t="s">
        <v>116</v>
      </c>
      <c r="G1286" s="8">
        <v>7073</v>
      </c>
      <c r="H1286" s="12">
        <f>'Computer-4'!L361</f>
        <v>31</v>
      </c>
      <c r="I1286" s="8" t="s">
        <v>2506</v>
      </c>
      <c r="J1286" s="8"/>
      <c r="K1286" s="13">
        <v>38220</v>
      </c>
      <c r="L1286" s="13" t="e">
        <f>DATEDIF(K1286,#REF!,"Y")&amp; "." &amp; DATEDIF(K1286,#REF!,"YM") &amp; "."&amp; DATEDIF(K1286,#REF!,"MD") +1</f>
        <v>#REF!</v>
      </c>
      <c r="M1286" s="35">
        <v>5</v>
      </c>
      <c r="N1286" s="35">
        <v>55</v>
      </c>
      <c r="O1286" s="109" t="s">
        <v>2473</v>
      </c>
      <c r="P1286" s="15"/>
      <c r="Q1286" s="2"/>
    </row>
    <row r="1287" spans="1:17" s="92" customFormat="1" x14ac:dyDescent="0.25">
      <c r="A1287" s="98">
        <v>79</v>
      </c>
      <c r="B1287" s="8">
        <v>17493</v>
      </c>
      <c r="C1287" s="10">
        <v>43099</v>
      </c>
      <c r="D1287" s="18" t="s">
        <v>809</v>
      </c>
      <c r="E1287" s="8">
        <v>16665</v>
      </c>
      <c r="F1287" s="8" t="s">
        <v>790</v>
      </c>
      <c r="G1287" s="8">
        <v>7079</v>
      </c>
      <c r="H1287" s="12">
        <f>'Computer-4'!L367</f>
        <v>28</v>
      </c>
      <c r="I1287" s="8" t="s">
        <v>2506</v>
      </c>
      <c r="J1287" s="8"/>
      <c r="K1287" s="38">
        <v>38420</v>
      </c>
      <c r="L1287" s="13" t="e">
        <f>DATEDIF(K1287,#REF!,"Y")&amp; "." &amp; DATEDIF(K1287,#REF!,"YM") &amp; "."&amp; DATEDIF(K1287,#REF!,"MD") +1</f>
        <v>#REF!</v>
      </c>
      <c r="M1287" s="31">
        <v>5</v>
      </c>
      <c r="N1287" s="31">
        <v>44</v>
      </c>
      <c r="O1287" s="109" t="s">
        <v>2473</v>
      </c>
      <c r="P1287" s="15"/>
      <c r="Q1287" s="2"/>
    </row>
    <row r="1288" spans="1:17" s="92" customFormat="1" x14ac:dyDescent="0.25">
      <c r="A1288" s="98">
        <v>60</v>
      </c>
      <c r="B1288" s="8">
        <v>18742</v>
      </c>
      <c r="C1288" s="10">
        <v>43098</v>
      </c>
      <c r="D1288" s="18" t="s">
        <v>964</v>
      </c>
      <c r="E1288" s="8">
        <v>16430</v>
      </c>
      <c r="F1288" s="8" t="s">
        <v>953</v>
      </c>
      <c r="G1288" s="8">
        <v>7060</v>
      </c>
      <c r="H1288" s="12">
        <f>'Computer-3'!J359</f>
        <v>26</v>
      </c>
      <c r="I1288" s="8" t="s">
        <v>2506</v>
      </c>
      <c r="J1288" s="8"/>
      <c r="K1288" s="38">
        <v>38819</v>
      </c>
      <c r="L1288" s="13" t="e">
        <f>DATEDIF(K1288,#REF!,"Y")&amp; "." &amp; DATEDIF(K1288,#REF!,"YM") &amp; "."&amp; DATEDIF(K1288,#REF!,"MD") +1</f>
        <v>#REF!</v>
      </c>
      <c r="M1288" s="31">
        <v>5.05</v>
      </c>
      <c r="N1288" s="31">
        <v>65</v>
      </c>
      <c r="O1288" s="109" t="s">
        <v>2473</v>
      </c>
      <c r="P1288" s="15"/>
      <c r="Q1288" s="2"/>
    </row>
    <row r="1289" spans="1:17" s="92" customFormat="1" x14ac:dyDescent="0.25">
      <c r="A1289" s="98">
        <v>74</v>
      </c>
      <c r="B1289" s="28">
        <v>19266</v>
      </c>
      <c r="C1289" s="13">
        <v>43091</v>
      </c>
      <c r="D1289" s="45" t="s">
        <v>2036</v>
      </c>
      <c r="E1289" s="28">
        <v>16680</v>
      </c>
      <c r="F1289" s="8" t="s">
        <v>116</v>
      </c>
      <c r="G1289" s="8">
        <v>7074</v>
      </c>
      <c r="H1289" s="12">
        <f>'Computer-4'!L362</f>
        <v>25</v>
      </c>
      <c r="I1289" s="8" t="s">
        <v>2506</v>
      </c>
      <c r="J1289" s="8"/>
      <c r="K1289" s="13">
        <v>38085</v>
      </c>
      <c r="L1289" s="13" t="e">
        <f>DATEDIF(K1289,#REF!,"Y")&amp; "." &amp; DATEDIF(K1289,#REF!,"YM") &amp; "."&amp; DATEDIF(K1289,#REF!,"MD") +1</f>
        <v>#REF!</v>
      </c>
      <c r="M1289" s="35">
        <v>5.07</v>
      </c>
      <c r="N1289" s="35">
        <v>75</v>
      </c>
      <c r="O1289" s="109" t="s">
        <v>2473</v>
      </c>
      <c r="P1289" s="15"/>
      <c r="Q1289" s="2"/>
    </row>
    <row r="1290" spans="1:17" s="92" customFormat="1" x14ac:dyDescent="0.25">
      <c r="A1290" s="98">
        <v>59</v>
      </c>
      <c r="B1290" s="8">
        <v>18734</v>
      </c>
      <c r="C1290" s="10">
        <v>43082</v>
      </c>
      <c r="D1290" s="18" t="s">
        <v>957</v>
      </c>
      <c r="E1290" s="8">
        <v>16420</v>
      </c>
      <c r="F1290" s="8" t="s">
        <v>953</v>
      </c>
      <c r="G1290" s="8">
        <v>7059</v>
      </c>
      <c r="H1290" s="12">
        <f>'Computer-3'!J358</f>
        <v>24</v>
      </c>
      <c r="I1290" s="8" t="s">
        <v>2506</v>
      </c>
      <c r="J1290" s="8"/>
      <c r="K1290" s="38">
        <v>38233</v>
      </c>
      <c r="L1290" s="13" t="e">
        <f>DATEDIF(K1290,#REF!,"Y")&amp; "." &amp; DATEDIF(K1290,#REF!,"YM") &amp; "."&amp; DATEDIF(K1290,#REF!,"MD") +1</f>
        <v>#REF!</v>
      </c>
      <c r="M1290" s="31">
        <v>5.08</v>
      </c>
      <c r="N1290" s="31">
        <v>75</v>
      </c>
      <c r="O1290" s="109" t="s">
        <v>2473</v>
      </c>
      <c r="P1290" s="15"/>
      <c r="Q1290" s="2"/>
    </row>
    <row r="1291" spans="1:17" s="92" customFormat="1" x14ac:dyDescent="0.25">
      <c r="A1291" s="98">
        <v>65</v>
      </c>
      <c r="B1291" s="8">
        <v>17741</v>
      </c>
      <c r="C1291" s="10">
        <v>43073</v>
      </c>
      <c r="D1291" s="18" t="s">
        <v>1884</v>
      </c>
      <c r="E1291" s="8">
        <v>16518</v>
      </c>
      <c r="F1291" s="27" t="s">
        <v>88</v>
      </c>
      <c r="G1291" s="8">
        <v>7065</v>
      </c>
      <c r="H1291" s="12">
        <f>'Computer-4'!L353</f>
        <v>24</v>
      </c>
      <c r="I1291" s="8" t="s">
        <v>2506</v>
      </c>
      <c r="J1291" s="8"/>
      <c r="K1291" s="38">
        <v>38614</v>
      </c>
      <c r="L1291" s="13" t="e">
        <f>DATEDIF(K1291,#REF!,"Y")&amp; "." &amp; DATEDIF(K1291,#REF!,"YM") &amp; "."&amp; DATEDIF(K1291,#REF!,"MD") +1</f>
        <v>#REF!</v>
      </c>
      <c r="M1291" s="31">
        <v>4.1100000000000003</v>
      </c>
      <c r="N1291" s="31">
        <v>39</v>
      </c>
      <c r="O1291" s="109" t="s">
        <v>2473</v>
      </c>
      <c r="P1291" s="15"/>
      <c r="Q1291" s="2"/>
    </row>
    <row r="1292" spans="1:17" s="92" customFormat="1" x14ac:dyDescent="0.25">
      <c r="A1292" s="98">
        <v>72</v>
      </c>
      <c r="B1292" s="28">
        <v>19239</v>
      </c>
      <c r="C1292" s="13">
        <v>43084</v>
      </c>
      <c r="D1292" s="45" t="s">
        <v>357</v>
      </c>
      <c r="E1292" s="28">
        <v>17300</v>
      </c>
      <c r="F1292" s="8" t="s">
        <v>116</v>
      </c>
      <c r="G1292" s="8">
        <v>7072</v>
      </c>
      <c r="H1292" s="12">
        <f>'Computer-4'!L360</f>
        <v>24</v>
      </c>
      <c r="I1292" s="8" t="s">
        <v>2506</v>
      </c>
      <c r="J1292" s="8"/>
      <c r="K1292" s="13">
        <v>38687</v>
      </c>
      <c r="L1292" s="13" t="e">
        <f>DATEDIF(K1292,#REF!,"Y")&amp; "." &amp; DATEDIF(K1292,#REF!,"YM") &amp; "."&amp; DATEDIF(K1292,#REF!,"MD") +1</f>
        <v>#REF!</v>
      </c>
      <c r="M1292" s="35">
        <v>5.03</v>
      </c>
      <c r="N1292" s="35">
        <v>53</v>
      </c>
      <c r="O1292" s="109" t="s">
        <v>2473</v>
      </c>
      <c r="P1292" s="15"/>
      <c r="Q1292" s="2"/>
    </row>
    <row r="1293" spans="1:17" s="92" customFormat="1" x14ac:dyDescent="0.25">
      <c r="A1293" s="98">
        <v>66</v>
      </c>
      <c r="B1293" s="8">
        <v>18462</v>
      </c>
      <c r="C1293" s="10">
        <v>43077</v>
      </c>
      <c r="D1293" s="18" t="s">
        <v>995</v>
      </c>
      <c r="E1293" s="8">
        <v>15861</v>
      </c>
      <c r="F1293" s="8" t="s">
        <v>965</v>
      </c>
      <c r="G1293" s="8">
        <v>7066</v>
      </c>
      <c r="H1293" s="12">
        <f>'Computer-4'!L354</f>
        <v>23</v>
      </c>
      <c r="I1293" s="8" t="s">
        <v>2506</v>
      </c>
      <c r="J1293" s="8"/>
      <c r="K1293" s="38">
        <v>38617</v>
      </c>
      <c r="L1293" s="13" t="e">
        <f>DATEDIF(K1293,#REF!,"Y")&amp; "." &amp; DATEDIF(K1293,#REF!,"YM") &amp; "."&amp; DATEDIF(K1293,#REF!,"MD") +1</f>
        <v>#REF!</v>
      </c>
      <c r="M1293" s="31">
        <v>5.0199999999999996</v>
      </c>
      <c r="N1293" s="31">
        <v>40</v>
      </c>
      <c r="O1293" s="109" t="s">
        <v>2473</v>
      </c>
      <c r="P1293" s="15"/>
      <c r="Q1293" s="2"/>
    </row>
    <row r="1294" spans="1:17" s="92" customFormat="1" x14ac:dyDescent="0.25">
      <c r="A1294" s="98">
        <v>83</v>
      </c>
      <c r="B1294" s="28">
        <v>18797</v>
      </c>
      <c r="C1294" s="13">
        <v>43083</v>
      </c>
      <c r="D1294" s="45" t="s">
        <v>1903</v>
      </c>
      <c r="E1294" s="28">
        <v>17236</v>
      </c>
      <c r="F1294" s="8" t="s">
        <v>26</v>
      </c>
      <c r="G1294" s="8">
        <v>7083</v>
      </c>
      <c r="H1294" s="12">
        <f>'Computer-4'!L371</f>
        <v>23</v>
      </c>
      <c r="I1294" s="8" t="s">
        <v>2506</v>
      </c>
      <c r="J1294" s="8"/>
      <c r="K1294" s="13">
        <v>38304</v>
      </c>
      <c r="L1294" s="13" t="e">
        <f>DATEDIF(K1294,#REF!,"Y")&amp; "." &amp; DATEDIF(K1294,#REF!,"YM") &amp; "."&amp; DATEDIF(K1294,#REF!,"MD") +1</f>
        <v>#REF!</v>
      </c>
      <c r="M1294" s="35">
        <v>4.1100000000000003</v>
      </c>
      <c r="N1294" s="35">
        <v>43.5</v>
      </c>
      <c r="O1294" s="109" t="s">
        <v>2473</v>
      </c>
      <c r="P1294" s="15"/>
      <c r="Q1294" s="2"/>
    </row>
    <row r="1295" spans="1:17" s="92" customFormat="1" x14ac:dyDescent="0.25">
      <c r="A1295" s="98">
        <v>67</v>
      </c>
      <c r="B1295" s="8">
        <v>18459</v>
      </c>
      <c r="C1295" s="10">
        <v>43077</v>
      </c>
      <c r="D1295" s="18" t="s">
        <v>997</v>
      </c>
      <c r="E1295" s="8">
        <v>16032</v>
      </c>
      <c r="F1295" s="8" t="s">
        <v>965</v>
      </c>
      <c r="G1295" s="8">
        <v>7067</v>
      </c>
      <c r="H1295" s="12">
        <f>'Computer-4'!L355</f>
        <v>21</v>
      </c>
      <c r="I1295" s="8" t="s">
        <v>2506</v>
      </c>
      <c r="J1295" s="8"/>
      <c r="K1295" s="38">
        <v>38564</v>
      </c>
      <c r="L1295" s="13" t="e">
        <f>DATEDIF(K1295,#REF!,"Y")&amp; "." &amp; DATEDIF(K1295,#REF!,"YM") &amp; "."&amp; DATEDIF(K1295,#REF!,"MD") +1</f>
        <v>#REF!</v>
      </c>
      <c r="M1295" s="31">
        <v>5.0199999999999996</v>
      </c>
      <c r="N1295" s="31">
        <v>42</v>
      </c>
      <c r="O1295" s="109" t="s">
        <v>2473</v>
      </c>
      <c r="P1295" s="15"/>
      <c r="Q1295" s="2"/>
    </row>
    <row r="1296" spans="1:17" s="92" customFormat="1" x14ac:dyDescent="0.25">
      <c r="A1296" s="98">
        <v>78</v>
      </c>
      <c r="B1296" s="8">
        <v>18050</v>
      </c>
      <c r="C1296" s="10">
        <v>43081</v>
      </c>
      <c r="D1296" s="18" t="s">
        <v>1145</v>
      </c>
      <c r="E1296" s="8">
        <v>16886</v>
      </c>
      <c r="F1296" s="8" t="s">
        <v>1120</v>
      </c>
      <c r="G1296" s="8">
        <v>7078</v>
      </c>
      <c r="H1296" s="12">
        <f>'Computer-4'!L366</f>
        <v>21</v>
      </c>
      <c r="I1296" s="8" t="s">
        <v>2506</v>
      </c>
      <c r="J1296" s="8"/>
      <c r="K1296" s="38">
        <v>38526</v>
      </c>
      <c r="L1296" s="13" t="e">
        <f>DATEDIF(K1296,#REF!,"Y")&amp; "." &amp; DATEDIF(K1296,#REF!,"YM") &amp; "."&amp; DATEDIF(K1296,#REF!,"MD") +1</f>
        <v>#REF!</v>
      </c>
      <c r="M1296" s="31">
        <v>5</v>
      </c>
      <c r="N1296" s="31">
        <v>53</v>
      </c>
      <c r="O1296" s="109" t="s">
        <v>2473</v>
      </c>
      <c r="P1296" s="15"/>
      <c r="Q1296" s="2"/>
    </row>
    <row r="1297" spans="1:17" s="92" customFormat="1" x14ac:dyDescent="0.25">
      <c r="A1297" s="98">
        <v>80</v>
      </c>
      <c r="B1297" s="8">
        <v>19724</v>
      </c>
      <c r="C1297" s="10">
        <v>43099</v>
      </c>
      <c r="D1297" s="18" t="s">
        <v>1978</v>
      </c>
      <c r="E1297" s="8">
        <v>16729</v>
      </c>
      <c r="F1297" s="8" t="s">
        <v>1968</v>
      </c>
      <c r="G1297" s="8">
        <v>7080</v>
      </c>
      <c r="H1297" s="12">
        <f>'Computer-4'!L368</f>
        <v>21</v>
      </c>
      <c r="I1297" s="8" t="s">
        <v>2506</v>
      </c>
      <c r="J1297" s="8"/>
      <c r="K1297" s="38">
        <v>38801</v>
      </c>
      <c r="L1297" s="13" t="e">
        <f>DATEDIF(K1297,#REF!,"Y")&amp; "." &amp; DATEDIF(K1297,#REF!,"YM") &amp; "."&amp; DATEDIF(K1297,#REF!,"MD") +1</f>
        <v>#REF!</v>
      </c>
      <c r="M1297" s="31">
        <v>5.03</v>
      </c>
      <c r="N1297" s="31">
        <v>54</v>
      </c>
      <c r="O1297" s="109" t="s">
        <v>2473</v>
      </c>
      <c r="P1297" s="15"/>
      <c r="Q1297" s="2"/>
    </row>
    <row r="1298" spans="1:17" s="92" customFormat="1" x14ac:dyDescent="0.25">
      <c r="A1298" s="98">
        <v>76</v>
      </c>
      <c r="B1298" s="28">
        <v>17978</v>
      </c>
      <c r="C1298" s="13">
        <v>43077</v>
      </c>
      <c r="D1298" s="45" t="s">
        <v>2027</v>
      </c>
      <c r="E1298" s="28">
        <v>15603</v>
      </c>
      <c r="F1298" s="8" t="s">
        <v>48</v>
      </c>
      <c r="G1298" s="8">
        <v>7076</v>
      </c>
      <c r="H1298" s="12">
        <f>'Computer-4'!L364</f>
        <v>20</v>
      </c>
      <c r="I1298" s="8" t="s">
        <v>2506</v>
      </c>
      <c r="J1298" s="8"/>
      <c r="K1298" s="13">
        <v>38783</v>
      </c>
      <c r="L1298" s="13" t="e">
        <f>DATEDIF(K1298,#REF!,"Y")&amp; "." &amp; DATEDIF(K1298,#REF!,"YM") &amp; "."&amp; DATEDIF(K1298,#REF!,"MD") +1</f>
        <v>#REF!</v>
      </c>
      <c r="M1298" s="35">
        <v>5.01</v>
      </c>
      <c r="N1298" s="35">
        <v>52</v>
      </c>
      <c r="O1298" s="109" t="s">
        <v>2473</v>
      </c>
      <c r="P1298" s="15"/>
      <c r="Q1298" s="2"/>
    </row>
    <row r="1299" spans="1:17" s="92" customFormat="1" x14ac:dyDescent="0.25">
      <c r="A1299" s="98">
        <v>82</v>
      </c>
      <c r="B1299" s="8">
        <v>18558</v>
      </c>
      <c r="C1299" s="10">
        <v>43082</v>
      </c>
      <c r="D1299" s="18" t="s">
        <v>759</v>
      </c>
      <c r="E1299" s="8">
        <v>14209</v>
      </c>
      <c r="F1299" s="8" t="s">
        <v>733</v>
      </c>
      <c r="G1299" s="8">
        <v>7082</v>
      </c>
      <c r="H1299" s="12">
        <f>'Computer-4'!L370</f>
        <v>20</v>
      </c>
      <c r="I1299" s="8" t="s">
        <v>2506</v>
      </c>
      <c r="J1299" s="8"/>
      <c r="K1299" s="38">
        <v>38534</v>
      </c>
      <c r="L1299" s="13" t="e">
        <f>DATEDIF(K1299,#REF!,"Y")&amp; "." &amp; DATEDIF(K1299,#REF!,"YM") &amp; "."&amp; DATEDIF(K1299,#REF!,"MD") +1</f>
        <v>#REF!</v>
      </c>
      <c r="M1299" s="31">
        <v>5.01</v>
      </c>
      <c r="N1299" s="31">
        <v>48</v>
      </c>
      <c r="O1299" s="109" t="s">
        <v>2473</v>
      </c>
      <c r="P1299" s="15"/>
      <c r="Q1299" s="2"/>
    </row>
    <row r="1300" spans="1:17" s="92" customFormat="1" x14ac:dyDescent="0.25">
      <c r="A1300" s="98">
        <v>64</v>
      </c>
      <c r="B1300" s="8">
        <v>17758</v>
      </c>
      <c r="C1300" s="10">
        <v>43077</v>
      </c>
      <c r="D1300" s="18" t="s">
        <v>187</v>
      </c>
      <c r="E1300" s="8">
        <v>16948</v>
      </c>
      <c r="F1300" s="27" t="s">
        <v>88</v>
      </c>
      <c r="G1300" s="8">
        <v>7064</v>
      </c>
      <c r="H1300" s="12">
        <f>'Computer-4'!L352</f>
        <v>19</v>
      </c>
      <c r="I1300" s="8" t="s">
        <v>2506</v>
      </c>
      <c r="J1300" s="8"/>
      <c r="K1300" s="38">
        <v>38289</v>
      </c>
      <c r="L1300" s="13" t="e">
        <f>DATEDIF(K1300,#REF!,"Y")&amp; "." &amp; DATEDIF(K1300,#REF!,"YM") &amp; "."&amp; DATEDIF(K1300,#REF!,"MD") +1</f>
        <v>#REF!</v>
      </c>
      <c r="M1300" s="31">
        <v>5.04</v>
      </c>
      <c r="N1300" s="31">
        <v>56</v>
      </c>
      <c r="O1300" s="109" t="s">
        <v>2473</v>
      </c>
      <c r="P1300" s="15"/>
      <c r="Q1300" s="2"/>
    </row>
    <row r="1301" spans="1:17" s="92" customFormat="1" x14ac:dyDescent="0.25">
      <c r="A1301" s="98">
        <v>81</v>
      </c>
      <c r="B1301" s="8">
        <v>18559</v>
      </c>
      <c r="C1301" s="10">
        <v>43083</v>
      </c>
      <c r="D1301" s="18" t="s">
        <v>758</v>
      </c>
      <c r="E1301" s="8">
        <v>17534</v>
      </c>
      <c r="F1301" s="8" t="s">
        <v>733</v>
      </c>
      <c r="G1301" s="8">
        <v>7081</v>
      </c>
      <c r="H1301" s="12">
        <f>'Computer-4'!L369</f>
        <v>18</v>
      </c>
      <c r="I1301" s="8" t="s">
        <v>2506</v>
      </c>
      <c r="J1301" s="8"/>
      <c r="K1301" s="38">
        <v>38606</v>
      </c>
      <c r="L1301" s="13" t="e">
        <f>DATEDIF(K1301,#REF!,"Y")&amp; "." &amp; DATEDIF(K1301,#REF!,"YM") &amp; "."&amp; DATEDIF(K1301,#REF!,"MD") +1</f>
        <v>#REF!</v>
      </c>
      <c r="M1301" s="31">
        <v>5.08</v>
      </c>
      <c r="N1301" s="31">
        <v>62</v>
      </c>
      <c r="O1301" s="109" t="s">
        <v>2473</v>
      </c>
      <c r="P1301" s="15"/>
      <c r="Q1301" s="2"/>
    </row>
    <row r="1302" spans="1:17" s="92" customFormat="1" x14ac:dyDescent="0.25">
      <c r="A1302" s="98">
        <v>77</v>
      </c>
      <c r="B1302" s="8">
        <v>18019</v>
      </c>
      <c r="C1302" s="10">
        <v>43084</v>
      </c>
      <c r="D1302" s="18" t="s">
        <v>1143</v>
      </c>
      <c r="E1302" s="8">
        <v>16899</v>
      </c>
      <c r="F1302" s="8" t="s">
        <v>1120</v>
      </c>
      <c r="G1302" s="8">
        <v>7077</v>
      </c>
      <c r="H1302" s="12">
        <f>'Computer-4'!L365</f>
        <v>15</v>
      </c>
      <c r="I1302" s="8" t="s">
        <v>2506</v>
      </c>
      <c r="J1302" s="8"/>
      <c r="K1302" s="38">
        <v>38289</v>
      </c>
      <c r="L1302" s="13" t="e">
        <f>DATEDIF(K1302,#REF!,"Y")&amp; "." &amp; DATEDIF(K1302,#REF!,"YM") &amp; "."&amp; DATEDIF(K1302,#REF!,"MD") +1</f>
        <v>#REF!</v>
      </c>
      <c r="M1302" s="31">
        <v>5.01</v>
      </c>
      <c r="N1302" s="31">
        <v>53.7</v>
      </c>
      <c r="O1302" s="109" t="s">
        <v>2473</v>
      </c>
      <c r="P1302" s="15"/>
      <c r="Q1302" s="2"/>
    </row>
    <row r="1303" spans="1:17" s="92" customFormat="1" x14ac:dyDescent="0.25">
      <c r="A1303" s="98">
        <v>63</v>
      </c>
      <c r="B1303" s="8">
        <v>17245</v>
      </c>
      <c r="C1303" s="10">
        <v>43104</v>
      </c>
      <c r="D1303" s="18" t="s">
        <v>2408</v>
      </c>
      <c r="E1303" s="8">
        <v>16882</v>
      </c>
      <c r="F1303" s="8" t="s">
        <v>2382</v>
      </c>
      <c r="G1303" s="8">
        <v>7063</v>
      </c>
      <c r="H1303" s="12">
        <f>'Computer-3'!J362</f>
        <v>10</v>
      </c>
      <c r="I1303" s="8" t="s">
        <v>2506</v>
      </c>
      <c r="J1303" s="8"/>
      <c r="K1303" s="38">
        <v>38473</v>
      </c>
      <c r="L1303" s="13" t="e">
        <f>DATEDIF(K1303,#REF!,"Y")&amp; "." &amp; DATEDIF(K1303,#REF!,"YM") &amp; "."&amp; DATEDIF(K1303,#REF!,"MD") +1</f>
        <v>#REF!</v>
      </c>
      <c r="M1303" s="31">
        <v>5.04</v>
      </c>
      <c r="N1303" s="31">
        <v>98</v>
      </c>
      <c r="O1303" s="109" t="s">
        <v>2473</v>
      </c>
      <c r="P1303" s="15"/>
      <c r="Q1303" s="2"/>
    </row>
    <row r="1304" spans="1:17" s="92" customFormat="1" x14ac:dyDescent="0.25">
      <c r="A1304" s="98">
        <v>75</v>
      </c>
      <c r="B1304" s="28">
        <v>17992</v>
      </c>
      <c r="C1304" s="13">
        <v>43080</v>
      </c>
      <c r="D1304" s="45" t="s">
        <v>391</v>
      </c>
      <c r="E1304" s="28">
        <v>16870</v>
      </c>
      <c r="F1304" s="8" t="s">
        <v>48</v>
      </c>
      <c r="G1304" s="8">
        <v>7075</v>
      </c>
      <c r="H1304" s="12">
        <f>'Computer-4'!L363</f>
        <v>0</v>
      </c>
      <c r="I1304" s="8" t="s">
        <v>2506</v>
      </c>
      <c r="J1304" s="8"/>
      <c r="K1304" s="13">
        <v>38117</v>
      </c>
      <c r="L1304" s="13" t="e">
        <f>DATEDIF(K1304,#REF!,"Y")&amp; "." &amp; DATEDIF(K1304,#REF!,"YM") &amp; "."&amp; DATEDIF(K1304,#REF!,"MD") +1</f>
        <v>#REF!</v>
      </c>
      <c r="M1304" s="35">
        <v>5.03</v>
      </c>
      <c r="N1304" s="35">
        <v>48</v>
      </c>
      <c r="O1304" s="109" t="s">
        <v>2473</v>
      </c>
      <c r="P1304" s="15"/>
      <c r="Q1304" s="2"/>
    </row>
    <row r="1305" spans="1:17" s="92" customFormat="1" ht="15.75" x14ac:dyDescent="0.25">
      <c r="A1305" s="99"/>
      <c r="B1305" s="17"/>
      <c r="C1305" s="68"/>
      <c r="D1305" s="69"/>
      <c r="E1305" s="101"/>
      <c r="F1305" s="112"/>
      <c r="G1305" s="17"/>
      <c r="H1305" s="6"/>
      <c r="I1305" s="6"/>
      <c r="J1305" s="6"/>
      <c r="K1305" s="6"/>
      <c r="L1305" s="17"/>
      <c r="M1305" s="17"/>
      <c r="N1305" s="17"/>
      <c r="O1305" s="17"/>
      <c r="P1305" s="8">
        <v>83</v>
      </c>
      <c r="Q1305" s="2"/>
    </row>
    <row r="1306" spans="1:17" s="92" customFormat="1" ht="15.75" x14ac:dyDescent="0.25">
      <c r="A1306" s="99"/>
      <c r="B1306" s="17"/>
      <c r="C1306" s="68"/>
      <c r="D1306" s="69"/>
      <c r="E1306" s="101"/>
      <c r="F1306" s="95"/>
      <c r="G1306" s="17"/>
      <c r="H1306" s="6"/>
      <c r="I1306" s="6"/>
      <c r="J1306" s="6"/>
      <c r="K1306" s="6"/>
      <c r="L1306" s="17"/>
      <c r="M1306" s="17"/>
      <c r="N1306" s="17"/>
      <c r="O1306" s="17"/>
      <c r="P1306" s="16"/>
      <c r="Q1306" s="2"/>
    </row>
    <row r="1307" spans="1:17" s="92" customFormat="1" ht="15.75" x14ac:dyDescent="0.25">
      <c r="A1307" s="99"/>
      <c r="B1307" s="17"/>
      <c r="C1307" s="68"/>
      <c r="D1307" s="69"/>
      <c r="E1307" s="101"/>
      <c r="F1307" s="4" t="s">
        <v>23</v>
      </c>
      <c r="G1307" s="17"/>
      <c r="H1307" s="6"/>
      <c r="I1307" s="6"/>
      <c r="J1307" s="6"/>
      <c r="K1307" s="6"/>
      <c r="L1307" s="17"/>
      <c r="M1307" s="17"/>
      <c r="N1307" s="17"/>
      <c r="O1307" s="17"/>
      <c r="P1307" s="16"/>
      <c r="Q1307" s="2"/>
    </row>
    <row r="1308" spans="1:17" s="92" customFormat="1" ht="15.75" x14ac:dyDescent="0.25">
      <c r="A1308" s="99"/>
      <c r="B1308" s="17"/>
      <c r="C1308" s="68"/>
      <c r="D1308" s="69"/>
      <c r="E1308" s="101"/>
      <c r="F1308" s="5"/>
      <c r="G1308" s="17"/>
      <c r="H1308" s="6"/>
      <c r="I1308" s="6"/>
      <c r="J1308" s="6"/>
      <c r="K1308" s="6"/>
      <c r="L1308" s="17"/>
      <c r="M1308" s="17"/>
      <c r="N1308" s="17"/>
      <c r="O1308" s="17"/>
      <c r="P1308" s="16"/>
      <c r="Q1308" s="2"/>
    </row>
    <row r="1309" spans="1:17" s="92" customFormat="1" x14ac:dyDescent="0.25">
      <c r="A1309" s="99"/>
      <c r="B1309" s="17"/>
      <c r="C1309" s="68"/>
      <c r="D1309" s="69"/>
      <c r="E1309" s="17"/>
      <c r="F1309" s="17"/>
      <c r="G1309" s="17"/>
      <c r="H1309" s="17"/>
      <c r="I1309" s="17"/>
      <c r="J1309" s="17"/>
      <c r="K1309" s="17"/>
      <c r="L1309" s="17"/>
      <c r="M1309" s="17"/>
      <c r="N1309" s="17"/>
      <c r="O1309" s="17"/>
      <c r="P1309" s="15"/>
      <c r="Q1309" s="2"/>
    </row>
    <row r="1310" spans="1:17" s="92" customFormat="1" x14ac:dyDescent="0.25">
      <c r="A1310" s="93" t="s">
        <v>2414</v>
      </c>
      <c r="B1310" s="8" t="s">
        <v>3</v>
      </c>
      <c r="C1310" s="9" t="s">
        <v>4</v>
      </c>
      <c r="D1310" s="8" t="s">
        <v>5</v>
      </c>
      <c r="E1310" s="8" t="s">
        <v>6</v>
      </c>
      <c r="F1310" s="8" t="s">
        <v>7</v>
      </c>
      <c r="G1310" s="8" t="s">
        <v>8</v>
      </c>
      <c r="H1310" s="8" t="s">
        <v>9</v>
      </c>
      <c r="I1310" s="8" t="s">
        <v>10</v>
      </c>
      <c r="J1310" s="8" t="s">
        <v>2509</v>
      </c>
      <c r="K1310" s="8" t="s">
        <v>11</v>
      </c>
      <c r="L1310" s="8" t="s">
        <v>12</v>
      </c>
      <c r="M1310" s="8" t="s">
        <v>13</v>
      </c>
      <c r="N1310" s="8" t="s">
        <v>2415</v>
      </c>
      <c r="O1310" s="8" t="s">
        <v>14</v>
      </c>
      <c r="P1310" s="8" t="s">
        <v>15</v>
      </c>
      <c r="Q1310" s="2"/>
    </row>
    <row r="1311" spans="1:17" s="92" customFormat="1" x14ac:dyDescent="0.25">
      <c r="A1311" s="98">
        <v>3</v>
      </c>
      <c r="B1311" s="8">
        <v>18373</v>
      </c>
      <c r="C1311" s="10">
        <v>43091</v>
      </c>
      <c r="D1311" s="18" t="s">
        <v>1223</v>
      </c>
      <c r="E1311" s="8">
        <v>14821</v>
      </c>
      <c r="F1311" s="8" t="s">
        <v>1216</v>
      </c>
      <c r="G1311" s="8">
        <v>8003</v>
      </c>
      <c r="H1311" s="12">
        <f>'Computer-1'!K370</f>
        <v>44</v>
      </c>
      <c r="I1311" s="8" t="s">
        <v>2507</v>
      </c>
      <c r="J1311" s="8" t="s">
        <v>2512</v>
      </c>
      <c r="K1311" s="38">
        <v>39668</v>
      </c>
      <c r="L1311" s="13" t="e">
        <f>DATEDIF(K1311,#REF!,"Y")&amp; "." &amp; DATEDIF(K1311,#REF!,"YM") &amp; "."&amp; DATEDIF(K1311,#REF!,"MD") +1</f>
        <v>#REF!</v>
      </c>
      <c r="M1311" s="31">
        <v>4.0599999999999996</v>
      </c>
      <c r="N1311" s="31">
        <v>46</v>
      </c>
      <c r="O1311" s="110" t="s">
        <v>2471</v>
      </c>
      <c r="P1311" s="16"/>
      <c r="Q1311" s="2"/>
    </row>
    <row r="1312" spans="1:17" s="92" customFormat="1" x14ac:dyDescent="0.25">
      <c r="A1312" s="98">
        <v>2</v>
      </c>
      <c r="B1312" s="8">
        <v>17551</v>
      </c>
      <c r="C1312" s="10">
        <v>43076</v>
      </c>
      <c r="D1312" s="18" t="s">
        <v>2141</v>
      </c>
      <c r="E1312" s="8">
        <v>12929</v>
      </c>
      <c r="F1312" s="8" t="s">
        <v>667</v>
      </c>
      <c r="G1312" s="8">
        <v>8002</v>
      </c>
      <c r="H1312" s="12">
        <f>'Computer-1'!K369</f>
        <v>34</v>
      </c>
      <c r="I1312" s="8" t="s">
        <v>2507</v>
      </c>
      <c r="J1312" s="8" t="s">
        <v>2515</v>
      </c>
      <c r="K1312" s="38">
        <v>40026</v>
      </c>
      <c r="L1312" s="13" t="e">
        <f>DATEDIF(K1312,#REF!,"Y")&amp; "." &amp; DATEDIF(K1312,#REF!,"YM") &amp; "."&amp; DATEDIF(K1312,#REF!,"MD") +1</f>
        <v>#REF!</v>
      </c>
      <c r="M1312" s="31">
        <v>4.07</v>
      </c>
      <c r="N1312" s="31">
        <v>44</v>
      </c>
      <c r="O1312" s="110" t="s">
        <v>2471</v>
      </c>
      <c r="P1312" s="16"/>
      <c r="Q1312" s="2"/>
    </row>
    <row r="1313" spans="1:17" s="92" customFormat="1" x14ac:dyDescent="0.25">
      <c r="A1313" s="98">
        <v>1</v>
      </c>
      <c r="B1313" s="8">
        <v>19036</v>
      </c>
      <c r="C1313" s="10">
        <v>43084</v>
      </c>
      <c r="D1313" s="18" t="s">
        <v>2136</v>
      </c>
      <c r="E1313" s="8">
        <v>14154</v>
      </c>
      <c r="F1313" s="8" t="s">
        <v>667</v>
      </c>
      <c r="G1313" s="8">
        <v>8001</v>
      </c>
      <c r="H1313" s="12">
        <f>'Computer-1'!K368</f>
        <v>33</v>
      </c>
      <c r="I1313" s="8" t="s">
        <v>2507</v>
      </c>
      <c r="J1313" s="8" t="s">
        <v>2516</v>
      </c>
      <c r="K1313" s="38">
        <v>40049</v>
      </c>
      <c r="L1313" s="13" t="e">
        <f>DATEDIF(K1313,#REF!,"Y")&amp; "." &amp; DATEDIF(K1313,#REF!,"YM") &amp; "."&amp; DATEDIF(K1313,#REF!,"MD") +1</f>
        <v>#REF!</v>
      </c>
      <c r="M1313" s="31">
        <v>4.0199999999999996</v>
      </c>
      <c r="N1313" s="31">
        <v>34</v>
      </c>
      <c r="O1313" s="110" t="s">
        <v>2471</v>
      </c>
      <c r="P1313" s="15"/>
      <c r="Q1313" s="2"/>
    </row>
    <row r="1314" spans="1:17" s="92" customFormat="1" x14ac:dyDescent="0.25">
      <c r="A1314" s="98">
        <v>23</v>
      </c>
      <c r="B1314" s="8">
        <v>18013</v>
      </c>
      <c r="C1314" s="10">
        <v>43074</v>
      </c>
      <c r="D1314" s="18" t="s">
        <v>2360</v>
      </c>
      <c r="E1314" s="8">
        <v>13982</v>
      </c>
      <c r="F1314" s="8" t="s">
        <v>1120</v>
      </c>
      <c r="G1314" s="8">
        <v>8023</v>
      </c>
      <c r="H1314" s="12">
        <f>'Computer-1'!K390</f>
        <v>33</v>
      </c>
      <c r="I1314" s="8" t="s">
        <v>2507</v>
      </c>
      <c r="J1314" s="8" t="s">
        <v>2516</v>
      </c>
      <c r="K1314" s="38">
        <v>39926</v>
      </c>
      <c r="L1314" s="13" t="e">
        <f>DATEDIF(K1314,#REF!,"Y")&amp; "." &amp; DATEDIF(K1314,#REF!,"YM") &amp; "."&amp; DATEDIF(K1314,#REF!,"MD") +1</f>
        <v>#REF!</v>
      </c>
      <c r="M1314" s="31">
        <v>4.07</v>
      </c>
      <c r="N1314" s="31">
        <v>36</v>
      </c>
      <c r="O1314" s="110" t="s">
        <v>2471</v>
      </c>
      <c r="P1314" s="15"/>
      <c r="Q1314" s="2"/>
    </row>
    <row r="1315" spans="1:17" s="92" customFormat="1" x14ac:dyDescent="0.25">
      <c r="A1315" s="98">
        <v>26</v>
      </c>
      <c r="B1315" s="28">
        <v>18982</v>
      </c>
      <c r="C1315" s="13">
        <v>43083</v>
      </c>
      <c r="D1315" s="45" t="s">
        <v>301</v>
      </c>
      <c r="E1315" s="28">
        <v>12830</v>
      </c>
      <c r="F1315" s="8" t="s">
        <v>38</v>
      </c>
      <c r="G1315" s="8">
        <v>8026</v>
      </c>
      <c r="H1315" s="12">
        <f>'Computer-2'!K369</f>
        <v>33</v>
      </c>
      <c r="I1315" s="8" t="s">
        <v>2507</v>
      </c>
      <c r="J1315" s="8" t="s">
        <v>2516</v>
      </c>
      <c r="K1315" s="13">
        <v>39461</v>
      </c>
      <c r="L1315" s="13" t="e">
        <f>DATEDIF(K1315,#REF!,"Y")&amp; "." &amp; DATEDIF(K1315,#REF!,"YM") &amp; "."&amp; DATEDIF(K1315,#REF!,"MD") +1</f>
        <v>#REF!</v>
      </c>
      <c r="M1315" s="35">
        <v>4.1100000000000003</v>
      </c>
      <c r="N1315" s="35">
        <v>35.799999999999997</v>
      </c>
      <c r="O1315" s="110" t="s">
        <v>2471</v>
      </c>
      <c r="P1315" s="15"/>
      <c r="Q1315" s="2"/>
    </row>
    <row r="1316" spans="1:17" s="92" customFormat="1" x14ac:dyDescent="0.25">
      <c r="A1316" s="98">
        <v>15</v>
      </c>
      <c r="B1316" s="8">
        <v>18997</v>
      </c>
      <c r="C1316" s="10">
        <v>43086</v>
      </c>
      <c r="D1316" s="18" t="s">
        <v>613</v>
      </c>
      <c r="E1316" s="8">
        <v>16157</v>
      </c>
      <c r="F1316" s="8" t="s">
        <v>540</v>
      </c>
      <c r="G1316" s="8">
        <v>8015</v>
      </c>
      <c r="H1316" s="12">
        <f>'Computer-1'!K382</f>
        <v>30</v>
      </c>
      <c r="I1316" s="8" t="s">
        <v>2507</v>
      </c>
      <c r="J1316" s="8" t="s">
        <v>2517</v>
      </c>
      <c r="K1316" s="38">
        <v>39606</v>
      </c>
      <c r="L1316" s="13" t="e">
        <f>DATEDIF(K1316,#REF!,"Y")&amp; "." &amp; DATEDIF(K1316,#REF!,"YM") &amp; "."&amp; DATEDIF(K1316,#REF!,"MD") +1</f>
        <v>#REF!</v>
      </c>
      <c r="M1316" s="31">
        <v>5.01</v>
      </c>
      <c r="N1316" s="31">
        <v>50</v>
      </c>
      <c r="O1316" s="110" t="s">
        <v>2471</v>
      </c>
      <c r="P1316" s="15"/>
      <c r="Q1316" s="2"/>
    </row>
    <row r="1317" spans="1:17" s="92" customFormat="1" x14ac:dyDescent="0.25">
      <c r="A1317" s="98">
        <v>21</v>
      </c>
      <c r="B1317" s="8">
        <v>19273</v>
      </c>
      <c r="C1317" s="10">
        <v>43096</v>
      </c>
      <c r="D1317" s="18" t="s">
        <v>629</v>
      </c>
      <c r="E1317" s="8">
        <v>12543</v>
      </c>
      <c r="F1317" s="8" t="s">
        <v>116</v>
      </c>
      <c r="G1317" s="8">
        <v>8021</v>
      </c>
      <c r="H1317" s="12">
        <f>'Computer-1'!K388</f>
        <v>29</v>
      </c>
      <c r="I1317" s="8" t="s">
        <v>2507</v>
      </c>
      <c r="J1317" s="8"/>
      <c r="K1317" s="38">
        <v>40077</v>
      </c>
      <c r="L1317" s="13" t="e">
        <f>DATEDIF(K1317,#REF!,"Y")&amp; "." &amp; DATEDIF(K1317,#REF!,"YM") &amp; "."&amp; DATEDIF(K1317,#REF!,"MD") +1</f>
        <v>#REF!</v>
      </c>
      <c r="M1317" s="31">
        <v>5.03</v>
      </c>
      <c r="N1317" s="31">
        <v>50</v>
      </c>
      <c r="O1317" s="110" t="s">
        <v>2471</v>
      </c>
      <c r="P1317" s="15"/>
      <c r="Q1317" s="2"/>
    </row>
    <row r="1318" spans="1:17" s="92" customFormat="1" x14ac:dyDescent="0.25">
      <c r="A1318" s="98">
        <v>5</v>
      </c>
      <c r="B1318" s="8">
        <v>18331</v>
      </c>
      <c r="C1318" s="10">
        <v>43081</v>
      </c>
      <c r="D1318" s="89" t="s">
        <v>1258</v>
      </c>
      <c r="E1318" s="8">
        <v>14896</v>
      </c>
      <c r="F1318" s="8" t="s">
        <v>1216</v>
      </c>
      <c r="G1318" s="8">
        <v>8005</v>
      </c>
      <c r="H1318" s="12">
        <f>'Computer-1'!K372</f>
        <v>28</v>
      </c>
      <c r="I1318" s="8" t="s">
        <v>2507</v>
      </c>
      <c r="J1318" s="8"/>
      <c r="K1318" s="38">
        <v>39588</v>
      </c>
      <c r="L1318" s="13" t="e">
        <f>DATEDIF(K1318,#REF!,"Y")&amp; "." &amp; DATEDIF(K1318,#REF!,"YM") &amp; "."&amp; DATEDIF(K1318,#REF!,"MD") +1</f>
        <v>#REF!</v>
      </c>
      <c r="M1318" s="31">
        <v>4.09</v>
      </c>
      <c r="N1318" s="31">
        <v>42</v>
      </c>
      <c r="O1318" s="110" t="s">
        <v>2471</v>
      </c>
      <c r="P1318" s="15"/>
      <c r="Q1318" s="2"/>
    </row>
    <row r="1319" spans="1:17" s="92" customFormat="1" x14ac:dyDescent="0.25">
      <c r="A1319" s="98">
        <v>24</v>
      </c>
      <c r="B1319" s="8">
        <v>18665</v>
      </c>
      <c r="C1319" s="10">
        <v>43080</v>
      </c>
      <c r="D1319" s="18" t="s">
        <v>1331</v>
      </c>
      <c r="E1319" s="8">
        <v>15835</v>
      </c>
      <c r="F1319" s="8" t="s">
        <v>1309</v>
      </c>
      <c r="G1319" s="8">
        <v>8024</v>
      </c>
      <c r="H1319" s="12">
        <f>'Computer-1'!K391</f>
        <v>28</v>
      </c>
      <c r="I1319" s="8" t="s">
        <v>2507</v>
      </c>
      <c r="J1319" s="8"/>
      <c r="K1319" s="38">
        <v>39607</v>
      </c>
      <c r="L1319" s="13" t="e">
        <f>DATEDIF(K1319,#REF!,"Y")&amp; "." &amp; DATEDIF(K1319,#REF!,"YM") &amp; "."&amp; DATEDIF(K1319,#REF!,"MD") +1</f>
        <v>#REF!</v>
      </c>
      <c r="M1319" s="31">
        <v>4.03</v>
      </c>
      <c r="N1319" s="31">
        <v>24</v>
      </c>
      <c r="O1319" s="110" t="s">
        <v>2471</v>
      </c>
      <c r="P1319" s="15"/>
      <c r="Q1319" s="2"/>
    </row>
    <row r="1320" spans="1:17" s="92" customFormat="1" x14ac:dyDescent="0.25">
      <c r="A1320" s="98">
        <v>10</v>
      </c>
      <c r="B1320" s="28">
        <v>19170</v>
      </c>
      <c r="C1320" s="13">
        <v>43091</v>
      </c>
      <c r="D1320" s="45" t="s">
        <v>2068</v>
      </c>
      <c r="E1320" s="28">
        <v>15553</v>
      </c>
      <c r="F1320" s="8" t="s">
        <v>88</v>
      </c>
      <c r="G1320" s="8">
        <v>8010</v>
      </c>
      <c r="H1320" s="12">
        <f>'Computer-1'!K377</f>
        <v>26</v>
      </c>
      <c r="I1320" s="8" t="s">
        <v>2507</v>
      </c>
      <c r="J1320" s="8"/>
      <c r="K1320" s="13">
        <v>40033</v>
      </c>
      <c r="L1320" s="13" t="e">
        <f>DATEDIF(K1320,#REF!,"Y")&amp; "." &amp; DATEDIF(K1320,#REF!,"YM") &amp; "."&amp; DATEDIF(K1320,#REF!,"MD") +1</f>
        <v>#REF!</v>
      </c>
      <c r="M1320" s="35">
        <v>4.08</v>
      </c>
      <c r="N1320" s="35">
        <v>35</v>
      </c>
      <c r="O1320" s="110" t="s">
        <v>2471</v>
      </c>
      <c r="P1320" s="15"/>
      <c r="Q1320" s="2"/>
    </row>
    <row r="1321" spans="1:17" s="92" customFormat="1" x14ac:dyDescent="0.25">
      <c r="A1321" s="98">
        <v>11</v>
      </c>
      <c r="B1321" s="24">
        <v>18201</v>
      </c>
      <c r="C1321" s="25">
        <v>43061</v>
      </c>
      <c r="D1321" s="26" t="s">
        <v>40</v>
      </c>
      <c r="E1321" s="24">
        <v>16213</v>
      </c>
      <c r="F1321" s="27" t="s">
        <v>41</v>
      </c>
      <c r="G1321" s="8">
        <v>8011</v>
      </c>
      <c r="H1321" s="12">
        <f>'Computer-1'!K378</f>
        <v>25</v>
      </c>
      <c r="I1321" s="8" t="s">
        <v>2507</v>
      </c>
      <c r="J1321" s="8"/>
      <c r="K1321" s="13">
        <v>39648</v>
      </c>
      <c r="L1321" s="13" t="e">
        <f>DATEDIF(K1321,#REF!,"Y")&amp; "." &amp; DATEDIF(K1321,#REF!,"YM") &amp; "."&amp; DATEDIF(K1321,#REF!,"MD") +1</f>
        <v>#REF!</v>
      </c>
      <c r="M1321" s="29">
        <v>4.0599999999999996</v>
      </c>
      <c r="N1321" s="29">
        <v>40</v>
      </c>
      <c r="O1321" s="110" t="s">
        <v>2471</v>
      </c>
      <c r="P1321" s="15"/>
      <c r="Q1321" s="2"/>
    </row>
    <row r="1322" spans="1:17" s="92" customFormat="1" x14ac:dyDescent="0.25">
      <c r="A1322" s="98">
        <v>13</v>
      </c>
      <c r="B1322" s="8">
        <v>19038</v>
      </c>
      <c r="C1322" s="10">
        <v>43099</v>
      </c>
      <c r="D1322" s="18" t="s">
        <v>2250</v>
      </c>
      <c r="E1322" s="8">
        <v>14031</v>
      </c>
      <c r="F1322" s="8" t="s">
        <v>1004</v>
      </c>
      <c r="G1322" s="8">
        <v>8013</v>
      </c>
      <c r="H1322" s="12">
        <f>'Computer-1'!K380</f>
        <v>25</v>
      </c>
      <c r="I1322" s="8" t="s">
        <v>2507</v>
      </c>
      <c r="J1322" s="8"/>
      <c r="K1322" s="38">
        <v>39813</v>
      </c>
      <c r="L1322" s="13" t="e">
        <f>DATEDIF(K1322,#REF!,"Y")&amp; "." &amp; DATEDIF(K1322,#REF!,"YM") &amp; "."&amp; DATEDIF(K1322,#REF!,"MD") +1</f>
        <v>#REF!</v>
      </c>
      <c r="M1322" s="31">
        <v>4.05</v>
      </c>
      <c r="N1322" s="31">
        <v>38</v>
      </c>
      <c r="O1322" s="110" t="s">
        <v>2471</v>
      </c>
      <c r="P1322" s="15"/>
      <c r="Q1322" s="2"/>
    </row>
    <row r="1323" spans="1:17" s="92" customFormat="1" x14ac:dyDescent="0.25">
      <c r="A1323" s="98">
        <v>12</v>
      </c>
      <c r="B1323" s="8">
        <v>18489</v>
      </c>
      <c r="C1323" s="10">
        <v>43084</v>
      </c>
      <c r="D1323" s="18" t="s">
        <v>2231</v>
      </c>
      <c r="E1323" s="8">
        <v>15378</v>
      </c>
      <c r="F1323" s="8" t="s">
        <v>965</v>
      </c>
      <c r="G1323" s="8">
        <v>8012</v>
      </c>
      <c r="H1323" s="12">
        <f>'Computer-1'!K379</f>
        <v>24</v>
      </c>
      <c r="I1323" s="8" t="s">
        <v>2507</v>
      </c>
      <c r="J1323" s="8"/>
      <c r="K1323" s="38">
        <v>39580</v>
      </c>
      <c r="L1323" s="13" t="e">
        <f>DATEDIF(K1323,#REF!,"Y")&amp; "." &amp; DATEDIF(K1323,#REF!,"YM") &amp; "."&amp; DATEDIF(K1323,#REF!,"MD") +1</f>
        <v>#REF!</v>
      </c>
      <c r="M1323" s="31">
        <v>4.1100000000000003</v>
      </c>
      <c r="N1323" s="31">
        <v>37</v>
      </c>
      <c r="O1323" s="110" t="s">
        <v>2471</v>
      </c>
      <c r="P1323" s="15"/>
      <c r="Q1323" s="2"/>
    </row>
    <row r="1324" spans="1:17" s="92" customFormat="1" x14ac:dyDescent="0.25">
      <c r="A1324" s="98">
        <v>22</v>
      </c>
      <c r="B1324" s="8">
        <v>19276</v>
      </c>
      <c r="C1324" s="10">
        <v>43097</v>
      </c>
      <c r="D1324" s="18" t="s">
        <v>630</v>
      </c>
      <c r="E1324" s="8">
        <v>15776</v>
      </c>
      <c r="F1324" s="8" t="s">
        <v>116</v>
      </c>
      <c r="G1324" s="8">
        <v>8022</v>
      </c>
      <c r="H1324" s="12">
        <f>'Computer-1'!K389</f>
        <v>24</v>
      </c>
      <c r="I1324" s="8" t="s">
        <v>2507</v>
      </c>
      <c r="J1324" s="8"/>
      <c r="K1324" s="38">
        <v>39612</v>
      </c>
      <c r="L1324" s="13" t="e">
        <f>DATEDIF(K1324,#REF!,"Y")&amp; "." &amp; DATEDIF(K1324,#REF!,"YM") &amp; "."&amp; DATEDIF(K1324,#REF!,"MD") +1</f>
        <v>#REF!</v>
      </c>
      <c r="M1324" s="31">
        <v>4.08</v>
      </c>
      <c r="N1324" s="31">
        <v>38.5</v>
      </c>
      <c r="O1324" s="110" t="s">
        <v>2471</v>
      </c>
      <c r="P1324" s="15"/>
      <c r="Q1324" s="2"/>
    </row>
    <row r="1325" spans="1:17" s="92" customFormat="1" x14ac:dyDescent="0.25">
      <c r="A1325" s="98">
        <v>18</v>
      </c>
      <c r="B1325" s="24">
        <v>17809</v>
      </c>
      <c r="C1325" s="25">
        <v>43064</v>
      </c>
      <c r="D1325" s="26" t="s">
        <v>149</v>
      </c>
      <c r="E1325" s="24">
        <v>15412</v>
      </c>
      <c r="F1325" s="8" t="s">
        <v>116</v>
      </c>
      <c r="G1325" s="8">
        <v>8018</v>
      </c>
      <c r="H1325" s="12">
        <f>'Computer-1'!K385</f>
        <v>21</v>
      </c>
      <c r="I1325" s="8" t="s">
        <v>2507</v>
      </c>
      <c r="J1325" s="8"/>
      <c r="K1325" s="13">
        <v>39801</v>
      </c>
      <c r="L1325" s="13" t="e">
        <f>DATEDIF(K1325,#REF!,"Y")&amp; "." &amp; DATEDIF(K1325,#REF!,"YM") &amp; "."&amp; DATEDIF(K1325,#REF!,"MD") +1</f>
        <v>#REF!</v>
      </c>
      <c r="M1325" s="29">
        <v>5</v>
      </c>
      <c r="N1325" s="29">
        <v>35</v>
      </c>
      <c r="O1325" s="110" t="s">
        <v>2471</v>
      </c>
      <c r="P1325" s="15"/>
      <c r="Q1325" s="2"/>
    </row>
    <row r="1326" spans="1:17" s="92" customFormat="1" x14ac:dyDescent="0.25">
      <c r="A1326" s="98">
        <v>19</v>
      </c>
      <c r="B1326" s="24">
        <v>17811</v>
      </c>
      <c r="C1326" s="25">
        <v>43064</v>
      </c>
      <c r="D1326" s="26" t="s">
        <v>150</v>
      </c>
      <c r="E1326" s="24">
        <v>14628</v>
      </c>
      <c r="F1326" s="8" t="s">
        <v>116</v>
      </c>
      <c r="G1326" s="8">
        <v>8019</v>
      </c>
      <c r="H1326" s="12">
        <f>'Computer-1'!K386</f>
        <v>21</v>
      </c>
      <c r="I1326" s="8" t="s">
        <v>2507</v>
      </c>
      <c r="J1326" s="8"/>
      <c r="K1326" s="13">
        <v>39895</v>
      </c>
      <c r="L1326" s="13" t="e">
        <f>DATEDIF(K1326,#REF!,"Y")&amp; "." &amp; DATEDIF(K1326,#REF!,"YM") &amp; "."&amp; DATEDIF(K1326,#REF!,"MD") +1</f>
        <v>#REF!</v>
      </c>
      <c r="M1326" s="29">
        <v>5.0599999999999996</v>
      </c>
      <c r="N1326" s="29">
        <v>38</v>
      </c>
      <c r="O1326" s="110" t="s">
        <v>2471</v>
      </c>
      <c r="P1326" s="15"/>
      <c r="Q1326" s="2"/>
    </row>
    <row r="1327" spans="1:17" s="92" customFormat="1" x14ac:dyDescent="0.25">
      <c r="A1327" s="98">
        <v>6</v>
      </c>
      <c r="B1327" s="8">
        <v>17251</v>
      </c>
      <c r="C1327" s="10">
        <v>43105</v>
      </c>
      <c r="D1327" s="18" t="s">
        <v>2411</v>
      </c>
      <c r="E1327" s="8">
        <v>15647</v>
      </c>
      <c r="F1327" s="8" t="s">
        <v>2382</v>
      </c>
      <c r="G1327" s="8">
        <v>8006</v>
      </c>
      <c r="H1327" s="12">
        <f>'Computer-1'!K373</f>
        <v>20</v>
      </c>
      <c r="I1327" s="8" t="s">
        <v>2507</v>
      </c>
      <c r="J1327" s="8"/>
      <c r="K1327" s="38">
        <v>39719</v>
      </c>
      <c r="L1327" s="13" t="e">
        <f>DATEDIF(K1327,#REF!,"Y")&amp; "." &amp; DATEDIF(K1327,#REF!,"YM") &amp; "."&amp; DATEDIF(K1327,#REF!,"MD") +1</f>
        <v>#REF!</v>
      </c>
      <c r="M1327" s="31">
        <v>4.1100000000000003</v>
      </c>
      <c r="N1327" s="31">
        <v>34.9</v>
      </c>
      <c r="O1327" s="110" t="s">
        <v>2471</v>
      </c>
      <c r="P1327" s="15"/>
      <c r="Q1327" s="2"/>
    </row>
    <row r="1328" spans="1:17" s="92" customFormat="1" x14ac:dyDescent="0.25">
      <c r="A1328" s="98">
        <v>14</v>
      </c>
      <c r="B1328" s="8">
        <v>17573</v>
      </c>
      <c r="C1328" s="10">
        <v>43075</v>
      </c>
      <c r="D1328" s="18" t="s">
        <v>610</v>
      </c>
      <c r="E1328" s="8">
        <v>17414</v>
      </c>
      <c r="F1328" s="8" t="s">
        <v>540</v>
      </c>
      <c r="G1328" s="8">
        <v>8014</v>
      </c>
      <c r="H1328" s="12">
        <f>'Computer-1'!K381</f>
        <v>20</v>
      </c>
      <c r="I1328" s="8" t="s">
        <v>2507</v>
      </c>
      <c r="J1328" s="8"/>
      <c r="K1328" s="38">
        <v>39500</v>
      </c>
      <c r="L1328" s="13" t="e">
        <f>DATEDIF(K1328,#REF!,"Y")&amp; "." &amp; DATEDIF(K1328,#REF!,"YM") &amp; "."&amp; DATEDIF(K1328,#REF!,"MD") +1</f>
        <v>#REF!</v>
      </c>
      <c r="M1328" s="31">
        <v>4.0999999999999996</v>
      </c>
      <c r="N1328" s="31">
        <v>42</v>
      </c>
      <c r="O1328" s="110" t="s">
        <v>2471</v>
      </c>
      <c r="P1328" s="15"/>
      <c r="Q1328" s="2"/>
    </row>
    <row r="1329" spans="1:17" s="92" customFormat="1" x14ac:dyDescent="0.25">
      <c r="A1329" s="98">
        <v>25</v>
      </c>
      <c r="B1329" s="8">
        <v>18562</v>
      </c>
      <c r="C1329" s="10">
        <v>43084</v>
      </c>
      <c r="D1329" s="18" t="s">
        <v>760</v>
      </c>
      <c r="E1329" s="8">
        <v>12857</v>
      </c>
      <c r="F1329" s="8" t="s">
        <v>733</v>
      </c>
      <c r="G1329" s="8">
        <v>8025</v>
      </c>
      <c r="H1329" s="12">
        <f>'Computer-2'!K368</f>
        <v>17</v>
      </c>
      <c r="I1329" s="8" t="s">
        <v>2507</v>
      </c>
      <c r="J1329" s="8"/>
      <c r="K1329" s="38">
        <v>39679</v>
      </c>
      <c r="L1329" s="13" t="e">
        <f>DATEDIF(K1329,#REF!,"Y")&amp; "." &amp; DATEDIF(K1329,#REF!,"YM") &amp; "."&amp; DATEDIF(K1329,#REF!,"MD") +1</f>
        <v>#REF!</v>
      </c>
      <c r="M1329" s="31">
        <v>4.04</v>
      </c>
      <c r="N1329" s="31">
        <v>32</v>
      </c>
      <c r="O1329" s="110" t="s">
        <v>2471</v>
      </c>
      <c r="P1329" s="15"/>
      <c r="Q1329" s="2"/>
    </row>
    <row r="1330" spans="1:17" s="92" customFormat="1" x14ac:dyDescent="0.25">
      <c r="A1330" s="98">
        <v>17</v>
      </c>
      <c r="B1330" s="8">
        <v>17843</v>
      </c>
      <c r="C1330" s="10">
        <v>43076</v>
      </c>
      <c r="D1330" s="18" t="s">
        <v>137</v>
      </c>
      <c r="E1330" s="8">
        <v>15402</v>
      </c>
      <c r="F1330" s="8" t="s">
        <v>116</v>
      </c>
      <c r="G1330" s="8">
        <v>8017</v>
      </c>
      <c r="H1330" s="12">
        <f>'Computer-1'!K384</f>
        <v>15</v>
      </c>
      <c r="I1330" s="8" t="s">
        <v>2507</v>
      </c>
      <c r="J1330" s="8"/>
      <c r="K1330" s="38">
        <v>39577</v>
      </c>
      <c r="L1330" s="13" t="e">
        <f>DATEDIF(K1330,#REF!,"Y")&amp; "." &amp; DATEDIF(K1330,#REF!,"YM") &amp; "."&amp; DATEDIF(K1330,#REF!,"MD") +1</f>
        <v>#REF!</v>
      </c>
      <c r="M1330" s="31">
        <v>4.08</v>
      </c>
      <c r="N1330" s="31">
        <v>40</v>
      </c>
      <c r="O1330" s="110" t="s">
        <v>2471</v>
      </c>
      <c r="P1330" s="15"/>
      <c r="Q1330" s="2"/>
    </row>
    <row r="1331" spans="1:17" s="92" customFormat="1" x14ac:dyDescent="0.25">
      <c r="A1331" s="98">
        <v>4</v>
      </c>
      <c r="B1331" s="8">
        <v>18343</v>
      </c>
      <c r="C1331" s="10">
        <v>43083</v>
      </c>
      <c r="D1331" s="18" t="s">
        <v>2345</v>
      </c>
      <c r="E1331" s="8">
        <v>14874</v>
      </c>
      <c r="F1331" s="8" t="s">
        <v>1216</v>
      </c>
      <c r="G1331" s="8">
        <v>8004</v>
      </c>
      <c r="H1331" s="12">
        <f>'Computer-1'!K371</f>
        <v>12</v>
      </c>
      <c r="I1331" s="8" t="s">
        <v>2507</v>
      </c>
      <c r="J1331" s="8"/>
      <c r="K1331" s="38">
        <v>40128</v>
      </c>
      <c r="L1331" s="13" t="e">
        <f>DATEDIF(K1331,#REF!,"Y")&amp; "." &amp; DATEDIF(K1331,#REF!,"YM") &amp; "."&amp; DATEDIF(K1331,#REF!,"MD") +1</f>
        <v>#REF!</v>
      </c>
      <c r="M1331" s="31">
        <v>4.04</v>
      </c>
      <c r="N1331" s="31">
        <v>35</v>
      </c>
      <c r="O1331" s="110" t="s">
        <v>2471</v>
      </c>
      <c r="P1331" s="15"/>
      <c r="Q1331" s="2"/>
    </row>
    <row r="1332" spans="1:17" s="92" customFormat="1" x14ac:dyDescent="0.25">
      <c r="A1332" s="98">
        <v>8</v>
      </c>
      <c r="B1332" s="8">
        <v>19109</v>
      </c>
      <c r="C1332" s="10">
        <v>43081</v>
      </c>
      <c r="D1332" s="18" t="s">
        <v>1885</v>
      </c>
      <c r="E1332" s="8">
        <v>15476</v>
      </c>
      <c r="F1332" s="27" t="s">
        <v>88</v>
      </c>
      <c r="G1332" s="8">
        <v>8008</v>
      </c>
      <c r="H1332" s="12">
        <f>'Computer-1'!K375</f>
        <v>10</v>
      </c>
      <c r="I1332" s="8" t="s">
        <v>2507</v>
      </c>
      <c r="J1332" s="8"/>
      <c r="K1332" s="10">
        <v>40028</v>
      </c>
      <c r="L1332" s="13" t="e">
        <f>DATEDIF(K1332,#REF!,"Y")&amp; "." &amp; DATEDIF(K1332,#REF!,"YM") &amp; "."&amp; DATEDIF(K1332,#REF!,"MD") +1</f>
        <v>#REF!</v>
      </c>
      <c r="M1332" s="31">
        <v>4.08</v>
      </c>
      <c r="N1332" s="31">
        <v>44</v>
      </c>
      <c r="O1332" s="110" t="s">
        <v>2471</v>
      </c>
      <c r="P1332" s="15"/>
      <c r="Q1332" s="2"/>
    </row>
    <row r="1333" spans="1:17" s="92" customFormat="1" x14ac:dyDescent="0.25">
      <c r="A1333" s="98">
        <v>9</v>
      </c>
      <c r="B1333" s="28">
        <v>19152</v>
      </c>
      <c r="C1333" s="13">
        <v>43084</v>
      </c>
      <c r="D1333" s="45" t="s">
        <v>2067</v>
      </c>
      <c r="E1333" s="28">
        <v>15463</v>
      </c>
      <c r="F1333" s="8" t="s">
        <v>88</v>
      </c>
      <c r="G1333" s="8">
        <v>8009</v>
      </c>
      <c r="H1333" s="12">
        <f>'Computer-1'!K376</f>
        <v>10</v>
      </c>
      <c r="I1333" s="8" t="s">
        <v>2507</v>
      </c>
      <c r="J1333" s="8"/>
      <c r="K1333" s="13">
        <v>39454</v>
      </c>
      <c r="L1333" s="13" t="e">
        <f>DATEDIF(K1333,#REF!,"Y")&amp; "." &amp; DATEDIF(K1333,#REF!,"YM") &amp; "."&amp; DATEDIF(K1333,#REF!,"MD") +1</f>
        <v>#REF!</v>
      </c>
      <c r="M1333" s="35">
        <v>4.0599999999999996</v>
      </c>
      <c r="N1333" s="35">
        <v>29</v>
      </c>
      <c r="O1333" s="110" t="s">
        <v>2471</v>
      </c>
      <c r="P1333" s="15"/>
      <c r="Q1333" s="2"/>
    </row>
    <row r="1334" spans="1:17" s="92" customFormat="1" x14ac:dyDescent="0.25">
      <c r="A1334" s="98">
        <v>20</v>
      </c>
      <c r="B1334" s="28">
        <v>19270</v>
      </c>
      <c r="C1334" s="13">
        <v>43092</v>
      </c>
      <c r="D1334" s="45" t="s">
        <v>443</v>
      </c>
      <c r="E1334" s="28">
        <v>14080</v>
      </c>
      <c r="F1334" s="8" t="s">
        <v>116</v>
      </c>
      <c r="G1334" s="8">
        <v>8020</v>
      </c>
      <c r="H1334" s="12">
        <f>'Computer-1'!K387</f>
        <v>7</v>
      </c>
      <c r="I1334" s="8" t="s">
        <v>2507</v>
      </c>
      <c r="J1334" s="8"/>
      <c r="K1334" s="13">
        <v>39792</v>
      </c>
      <c r="L1334" s="13" t="e">
        <f>DATEDIF(K1334,#REF!,"Y")&amp; "." &amp; DATEDIF(K1334,#REF!,"YM") &amp; "."&amp; DATEDIF(K1334,#REF!,"MD") +1</f>
        <v>#REF!</v>
      </c>
      <c r="M1334" s="35">
        <v>4.09</v>
      </c>
      <c r="N1334" s="35">
        <v>40</v>
      </c>
      <c r="O1334" s="110" t="s">
        <v>2471</v>
      </c>
      <c r="P1334" s="15"/>
      <c r="Q1334" s="2"/>
    </row>
    <row r="1335" spans="1:17" s="92" customFormat="1" x14ac:dyDescent="0.25">
      <c r="A1335" s="98">
        <v>7</v>
      </c>
      <c r="B1335" s="24">
        <v>17753</v>
      </c>
      <c r="C1335" s="25">
        <v>43070</v>
      </c>
      <c r="D1335" s="26" t="s">
        <v>100</v>
      </c>
      <c r="E1335" s="24">
        <v>13755</v>
      </c>
      <c r="F1335" s="27" t="s">
        <v>88</v>
      </c>
      <c r="G1335" s="8">
        <v>8007</v>
      </c>
      <c r="H1335" s="12">
        <f>'Computer-1'!K374</f>
        <v>0</v>
      </c>
      <c r="I1335" s="8" t="s">
        <v>2507</v>
      </c>
      <c r="J1335" s="8"/>
      <c r="K1335" s="13">
        <v>39448</v>
      </c>
      <c r="L1335" s="13" t="e">
        <f>DATEDIF(K1335,#REF!,"Y")&amp; "." &amp; DATEDIF(K1335,#REF!,"YM") &amp; "."&amp; DATEDIF(K1335,#REF!,"MD") +1</f>
        <v>#REF!</v>
      </c>
      <c r="M1335" s="29">
        <v>4.0199999999999996</v>
      </c>
      <c r="N1335" s="29">
        <v>32</v>
      </c>
      <c r="O1335" s="110" t="s">
        <v>2471</v>
      </c>
      <c r="P1335" s="15"/>
      <c r="Q1335" s="2"/>
    </row>
    <row r="1336" spans="1:17" s="92" customFormat="1" x14ac:dyDescent="0.25">
      <c r="A1336" s="98">
        <v>16</v>
      </c>
      <c r="B1336" s="8">
        <v>19497</v>
      </c>
      <c r="C1336" s="10">
        <v>43098</v>
      </c>
      <c r="D1336" s="18" t="s">
        <v>2101</v>
      </c>
      <c r="E1336" s="8">
        <v>15017</v>
      </c>
      <c r="F1336" s="8" t="s">
        <v>540</v>
      </c>
      <c r="G1336" s="8">
        <v>8016</v>
      </c>
      <c r="H1336" s="12">
        <f>'Computer-1'!K383</f>
        <v>0</v>
      </c>
      <c r="I1336" s="8" t="s">
        <v>2507</v>
      </c>
      <c r="J1336" s="8"/>
      <c r="K1336" s="38">
        <v>40072</v>
      </c>
      <c r="L1336" s="13" t="e">
        <f>DATEDIF(K1336,#REF!,"Y")&amp; "." &amp; DATEDIF(K1336,#REF!,"YM") &amp; "."&amp; DATEDIF(K1336,#REF!,"MD") +1</f>
        <v>#REF!</v>
      </c>
      <c r="M1336" s="31">
        <v>4.08</v>
      </c>
      <c r="N1336" s="31">
        <v>30</v>
      </c>
      <c r="O1336" s="110" t="s">
        <v>2471</v>
      </c>
      <c r="P1336" s="15"/>
      <c r="Q1336" s="2"/>
    </row>
    <row r="1337" spans="1:17" s="92" customFormat="1" x14ac:dyDescent="0.25">
      <c r="A1337" s="98">
        <v>27</v>
      </c>
      <c r="B1337" s="8">
        <v>19426</v>
      </c>
      <c r="C1337" s="10">
        <v>43083</v>
      </c>
      <c r="D1337" s="18" t="s">
        <v>1117</v>
      </c>
      <c r="E1337" s="8">
        <v>9493</v>
      </c>
      <c r="F1337" s="8" t="s">
        <v>1075</v>
      </c>
      <c r="G1337" s="8">
        <v>8027</v>
      </c>
      <c r="H1337" s="12">
        <f>'Computer-2'!K370</f>
        <v>55</v>
      </c>
      <c r="I1337" s="8" t="s">
        <v>2507</v>
      </c>
      <c r="J1337" s="8" t="s">
        <v>2512</v>
      </c>
      <c r="K1337" s="38">
        <v>39340</v>
      </c>
      <c r="L1337" s="13" t="e">
        <f>DATEDIF(K1337,#REF!,"Y")&amp; "." &amp; DATEDIF(K1337,#REF!,"YM") &amp; "."&amp; DATEDIF(K1337,#REF!,"MD") +1</f>
        <v>#REF!</v>
      </c>
      <c r="M1337" s="31">
        <v>4.1100000000000003</v>
      </c>
      <c r="N1337" s="31">
        <v>35</v>
      </c>
      <c r="O1337" s="110" t="s">
        <v>2472</v>
      </c>
      <c r="P1337" s="16"/>
      <c r="Q1337" s="2"/>
    </row>
    <row r="1338" spans="1:17" s="92" customFormat="1" x14ac:dyDescent="0.25">
      <c r="A1338" s="98">
        <v>49</v>
      </c>
      <c r="B1338" s="8">
        <v>19272</v>
      </c>
      <c r="C1338" s="10">
        <v>43096</v>
      </c>
      <c r="D1338" s="18" t="s">
        <v>644</v>
      </c>
      <c r="E1338" s="8">
        <v>12540</v>
      </c>
      <c r="F1338" s="8" t="s">
        <v>116</v>
      </c>
      <c r="G1338" s="8">
        <v>8049</v>
      </c>
      <c r="H1338" s="12">
        <f>'Computer-3'!J369</f>
        <v>54</v>
      </c>
      <c r="I1338" s="8" t="s">
        <v>2507</v>
      </c>
      <c r="J1338" s="8" t="s">
        <v>2515</v>
      </c>
      <c r="K1338" s="38">
        <v>39060</v>
      </c>
      <c r="L1338" s="13" t="e">
        <f>DATEDIF(K1338,#REF!,"Y")&amp; "." &amp; DATEDIF(K1338,#REF!,"YM") &amp; "."&amp; DATEDIF(K1338,#REF!,"MD") +1</f>
        <v>#REF!</v>
      </c>
      <c r="M1338" s="31">
        <v>5.03</v>
      </c>
      <c r="N1338" s="31">
        <v>58</v>
      </c>
      <c r="O1338" s="110" t="s">
        <v>2472</v>
      </c>
      <c r="P1338" s="16"/>
      <c r="Q1338" s="2"/>
    </row>
    <row r="1339" spans="1:17" s="92" customFormat="1" x14ac:dyDescent="0.25">
      <c r="A1339" s="98">
        <v>39</v>
      </c>
      <c r="B1339" s="28">
        <v>19128</v>
      </c>
      <c r="C1339" s="13">
        <v>43082</v>
      </c>
      <c r="D1339" s="45" t="s">
        <v>2045</v>
      </c>
      <c r="E1339" s="28">
        <v>14100</v>
      </c>
      <c r="F1339" s="8" t="s">
        <v>88</v>
      </c>
      <c r="G1339" s="8">
        <v>8039</v>
      </c>
      <c r="H1339" s="12">
        <f>'Computer-2'!K382</f>
        <v>43</v>
      </c>
      <c r="I1339" s="8" t="s">
        <v>2507</v>
      </c>
      <c r="J1339" s="8" t="s">
        <v>2516</v>
      </c>
      <c r="K1339" s="13">
        <v>39189</v>
      </c>
      <c r="L1339" s="13" t="e">
        <f>DATEDIF(K1339,#REF!,"Y")&amp; "." &amp; DATEDIF(K1339,#REF!,"YM") &amp; "."&amp; DATEDIF(K1339,#REF!,"MD") +1</f>
        <v>#REF!</v>
      </c>
      <c r="M1339" s="35">
        <v>5.01</v>
      </c>
      <c r="N1339" s="35">
        <v>55</v>
      </c>
      <c r="O1339" s="110" t="s">
        <v>2472</v>
      </c>
      <c r="P1339" s="16"/>
      <c r="Q1339" s="2"/>
    </row>
    <row r="1340" spans="1:17" s="92" customFormat="1" x14ac:dyDescent="0.25">
      <c r="A1340" s="98">
        <v>57</v>
      </c>
      <c r="B1340" s="8">
        <v>18002</v>
      </c>
      <c r="C1340" s="10">
        <v>43056</v>
      </c>
      <c r="D1340" s="18" t="s">
        <v>1188</v>
      </c>
      <c r="E1340" s="8">
        <v>12306</v>
      </c>
      <c r="F1340" s="8" t="s">
        <v>1120</v>
      </c>
      <c r="G1340" s="8">
        <v>8057</v>
      </c>
      <c r="H1340" s="12">
        <f>'Computer-3'!J377</f>
        <v>41</v>
      </c>
      <c r="I1340" s="8" t="s">
        <v>2507</v>
      </c>
      <c r="J1340" s="8" t="s">
        <v>2517</v>
      </c>
      <c r="K1340" s="38">
        <v>38944</v>
      </c>
      <c r="L1340" s="13" t="e">
        <f>DATEDIF(K1340,#REF!,"Y")&amp; "." &amp; DATEDIF(K1340,#REF!,"YM") &amp; "."&amp; DATEDIF(K1340,#REF!,"MD") +1</f>
        <v>#REF!</v>
      </c>
      <c r="M1340" s="31">
        <v>4.09</v>
      </c>
      <c r="N1340" s="31">
        <v>45</v>
      </c>
      <c r="O1340" s="110" t="s">
        <v>2472</v>
      </c>
      <c r="P1340" s="16"/>
      <c r="Q1340" s="2"/>
    </row>
    <row r="1341" spans="1:17" s="92" customFormat="1" x14ac:dyDescent="0.25">
      <c r="A1341" s="98">
        <v>61</v>
      </c>
      <c r="B1341" s="28">
        <v>18788</v>
      </c>
      <c r="C1341" s="13">
        <v>43049</v>
      </c>
      <c r="D1341" s="45" t="s">
        <v>1906</v>
      </c>
      <c r="E1341" s="28">
        <v>12775</v>
      </c>
      <c r="F1341" s="8" t="s">
        <v>26</v>
      </c>
      <c r="G1341" s="8">
        <v>8061</v>
      </c>
      <c r="H1341" s="12">
        <f>'Computer-3'!J381</f>
        <v>41</v>
      </c>
      <c r="I1341" s="8" t="s">
        <v>2507</v>
      </c>
      <c r="J1341" s="8" t="s">
        <v>2517</v>
      </c>
      <c r="K1341" s="13">
        <v>39375</v>
      </c>
      <c r="L1341" s="13" t="e">
        <f>DATEDIF(K1341,#REF!,"Y")&amp; "." &amp; DATEDIF(K1341,#REF!,"YM") &amp; "."&amp; DATEDIF(K1341,#REF!,"MD") +1</f>
        <v>#REF!</v>
      </c>
      <c r="M1341" s="35">
        <v>5</v>
      </c>
      <c r="N1341" s="35">
        <v>48</v>
      </c>
      <c r="O1341" s="110" t="s">
        <v>2472</v>
      </c>
      <c r="P1341" s="16"/>
      <c r="Q1341" s="2"/>
    </row>
    <row r="1342" spans="1:17" s="92" customFormat="1" x14ac:dyDescent="0.25">
      <c r="A1342" s="98">
        <v>47</v>
      </c>
      <c r="B1342" s="24">
        <v>17801</v>
      </c>
      <c r="C1342" s="25">
        <v>43056</v>
      </c>
      <c r="D1342" s="26" t="s">
        <v>152</v>
      </c>
      <c r="E1342" s="24">
        <v>14655</v>
      </c>
      <c r="F1342" s="8" t="s">
        <v>116</v>
      </c>
      <c r="G1342" s="8">
        <v>8047</v>
      </c>
      <c r="H1342" s="12">
        <f>'Computer-2'!K390</f>
        <v>40</v>
      </c>
      <c r="I1342" s="8" t="s">
        <v>2507</v>
      </c>
      <c r="J1342" s="8"/>
      <c r="K1342" s="10">
        <v>39417</v>
      </c>
      <c r="L1342" s="13" t="e">
        <f>DATEDIF(K1342,#REF!,"Y")&amp; "." &amp; DATEDIF(K1342,#REF!,"YM") &amp; "."&amp; DATEDIF(K1342,#REF!,"MD") +1</f>
        <v>#REF!</v>
      </c>
      <c r="M1342" s="29">
        <v>4.08</v>
      </c>
      <c r="N1342" s="29">
        <v>52</v>
      </c>
      <c r="O1342" s="110" t="s">
        <v>2472</v>
      </c>
      <c r="P1342" s="15"/>
      <c r="Q1342" s="2"/>
    </row>
    <row r="1343" spans="1:17" s="92" customFormat="1" x14ac:dyDescent="0.25">
      <c r="A1343" s="98">
        <v>54</v>
      </c>
      <c r="B1343" s="28">
        <v>17983</v>
      </c>
      <c r="C1343" s="13">
        <v>43079</v>
      </c>
      <c r="D1343" s="45" t="s">
        <v>415</v>
      </c>
      <c r="E1343" s="28">
        <v>13439</v>
      </c>
      <c r="F1343" s="8" t="s">
        <v>48</v>
      </c>
      <c r="G1343" s="8">
        <v>8054</v>
      </c>
      <c r="H1343" s="12">
        <f>'Computer-3'!J374</f>
        <v>38</v>
      </c>
      <c r="I1343" s="8" t="s">
        <v>2507</v>
      </c>
      <c r="J1343" s="8"/>
      <c r="K1343" s="13">
        <v>38913</v>
      </c>
      <c r="L1343" s="13" t="e">
        <f>DATEDIF(K1343,#REF!,"Y")&amp; "." &amp; DATEDIF(K1343,#REF!,"YM") &amp; "."&amp; DATEDIF(K1343,#REF!,"MD") +1</f>
        <v>#REF!</v>
      </c>
      <c r="M1343" s="35">
        <v>4.1100000000000003</v>
      </c>
      <c r="N1343" s="35">
        <v>56</v>
      </c>
      <c r="O1343" s="110" t="s">
        <v>2472</v>
      </c>
      <c r="P1343" s="15"/>
      <c r="Q1343" s="2"/>
    </row>
    <row r="1344" spans="1:17" s="92" customFormat="1" x14ac:dyDescent="0.25">
      <c r="A1344" s="98">
        <v>33</v>
      </c>
      <c r="B1344" s="8">
        <v>18377</v>
      </c>
      <c r="C1344" s="10">
        <v>43097</v>
      </c>
      <c r="D1344" s="18" t="s">
        <v>2337</v>
      </c>
      <c r="E1344" s="8">
        <v>14887</v>
      </c>
      <c r="F1344" s="8" t="s">
        <v>1216</v>
      </c>
      <c r="G1344" s="8">
        <v>8033</v>
      </c>
      <c r="H1344" s="12">
        <f>'Computer-2'!K376</f>
        <v>36</v>
      </c>
      <c r="I1344" s="8" t="s">
        <v>2507</v>
      </c>
      <c r="J1344" s="8"/>
      <c r="K1344" s="38">
        <v>38876</v>
      </c>
      <c r="L1344" s="13" t="e">
        <f>DATEDIF(K1344,#REF!,"Y")&amp; "." &amp; DATEDIF(K1344,#REF!,"YM") &amp; "."&amp; DATEDIF(K1344,#REF!,"MD") +1</f>
        <v>#REF!</v>
      </c>
      <c r="M1344" s="31">
        <v>4.1100000000000003</v>
      </c>
      <c r="N1344" s="31">
        <v>60</v>
      </c>
      <c r="O1344" s="110" t="s">
        <v>2472</v>
      </c>
      <c r="P1344" s="15"/>
      <c r="Q1344" s="2"/>
    </row>
    <row r="1345" spans="1:17" s="92" customFormat="1" x14ac:dyDescent="0.25">
      <c r="A1345" s="98">
        <v>58</v>
      </c>
      <c r="B1345" s="8">
        <v>18653</v>
      </c>
      <c r="C1345" s="10">
        <v>43076</v>
      </c>
      <c r="D1345" s="18" t="s">
        <v>1342</v>
      </c>
      <c r="E1345" s="8">
        <v>16175</v>
      </c>
      <c r="F1345" s="8" t="s">
        <v>1309</v>
      </c>
      <c r="G1345" s="8">
        <v>8058</v>
      </c>
      <c r="H1345" s="12">
        <f>'Computer-3'!J378</f>
        <v>36</v>
      </c>
      <c r="I1345" s="8" t="s">
        <v>2507</v>
      </c>
      <c r="J1345" s="8"/>
      <c r="K1345" s="38">
        <v>39407</v>
      </c>
      <c r="L1345" s="13" t="e">
        <f>DATEDIF(K1345,#REF!,"Y")&amp; "." &amp; DATEDIF(K1345,#REF!,"YM") &amp; "."&amp; DATEDIF(K1345,#REF!,"MD") +1</f>
        <v>#REF!</v>
      </c>
      <c r="M1345" s="31">
        <v>4.1100000000000003</v>
      </c>
      <c r="N1345" s="31">
        <v>45</v>
      </c>
      <c r="O1345" s="110" t="s">
        <v>2472</v>
      </c>
      <c r="P1345" s="15"/>
      <c r="Q1345" s="2"/>
    </row>
    <row r="1346" spans="1:17" s="92" customFormat="1" x14ac:dyDescent="0.25">
      <c r="A1346" s="98">
        <v>59</v>
      </c>
      <c r="B1346" s="8">
        <v>18690</v>
      </c>
      <c r="C1346" s="10">
        <v>43084</v>
      </c>
      <c r="D1346" s="18" t="s">
        <v>1378</v>
      </c>
      <c r="E1346" s="8">
        <v>15057</v>
      </c>
      <c r="F1346" s="8" t="s">
        <v>1309</v>
      </c>
      <c r="G1346" s="8">
        <v>8059</v>
      </c>
      <c r="H1346" s="12">
        <f>'Computer-3'!J379</f>
        <v>36</v>
      </c>
      <c r="I1346" s="8" t="s">
        <v>2507</v>
      </c>
      <c r="J1346" s="8"/>
      <c r="K1346" s="38">
        <v>39087</v>
      </c>
      <c r="L1346" s="13" t="e">
        <f>DATEDIF(K1346,#REF!,"Y")&amp; "." &amp; DATEDIF(K1346,#REF!,"YM") &amp; "."&amp; DATEDIF(K1346,#REF!,"MD") +1</f>
        <v>#REF!</v>
      </c>
      <c r="M1346" s="31">
        <v>5</v>
      </c>
      <c r="N1346" s="31">
        <v>48</v>
      </c>
      <c r="O1346" s="110" t="s">
        <v>2472</v>
      </c>
      <c r="P1346" s="15"/>
      <c r="Q1346" s="2"/>
    </row>
    <row r="1347" spans="1:17" s="92" customFormat="1" x14ac:dyDescent="0.25">
      <c r="A1347" s="98">
        <v>28</v>
      </c>
      <c r="B1347" s="28">
        <v>18277</v>
      </c>
      <c r="C1347" s="13">
        <v>43084</v>
      </c>
      <c r="D1347" s="45" t="s">
        <v>424</v>
      </c>
      <c r="E1347" s="28">
        <v>9272</v>
      </c>
      <c r="F1347" s="8" t="s">
        <v>44</v>
      </c>
      <c r="G1347" s="8">
        <v>8028</v>
      </c>
      <c r="H1347" s="12">
        <f>'Computer-2'!K371</f>
        <v>32</v>
      </c>
      <c r="I1347" s="8" t="s">
        <v>2507</v>
      </c>
      <c r="J1347" s="8"/>
      <c r="K1347" s="13">
        <v>39127</v>
      </c>
      <c r="L1347" s="13" t="e">
        <f>DATEDIF(K1347,#REF!,"Y")&amp; "." &amp; DATEDIF(K1347,#REF!,"YM") &amp; "."&amp; DATEDIF(K1347,#REF!,"MD") +1</f>
        <v>#REF!</v>
      </c>
      <c r="M1347" s="35">
        <v>4.03</v>
      </c>
      <c r="N1347" s="35">
        <v>21</v>
      </c>
      <c r="O1347" s="110" t="s">
        <v>2472</v>
      </c>
      <c r="P1347" s="15"/>
      <c r="Q1347" s="2"/>
    </row>
    <row r="1348" spans="1:17" s="92" customFormat="1" x14ac:dyDescent="0.25">
      <c r="A1348" s="98">
        <v>29</v>
      </c>
      <c r="B1348" s="28">
        <v>18274</v>
      </c>
      <c r="C1348" s="13">
        <v>43084</v>
      </c>
      <c r="D1348" s="45" t="s">
        <v>427</v>
      </c>
      <c r="E1348" s="28">
        <v>14899</v>
      </c>
      <c r="F1348" s="8" t="s">
        <v>44</v>
      </c>
      <c r="G1348" s="8">
        <v>8029</v>
      </c>
      <c r="H1348" s="12">
        <f>'Computer-2'!K372</f>
        <v>32</v>
      </c>
      <c r="I1348" s="8" t="s">
        <v>2507</v>
      </c>
      <c r="J1348" s="8"/>
      <c r="K1348" s="13">
        <v>38877</v>
      </c>
      <c r="L1348" s="13" t="e">
        <f>DATEDIF(K1348,#REF!,"Y")&amp; "." &amp; DATEDIF(K1348,#REF!,"YM") &amp; "."&amp; DATEDIF(K1348,#REF!,"MD") +1</f>
        <v>#REF!</v>
      </c>
      <c r="M1348" s="35">
        <v>5.0199999999999996</v>
      </c>
      <c r="N1348" s="35">
        <v>50</v>
      </c>
      <c r="O1348" s="110" t="s">
        <v>2472</v>
      </c>
      <c r="P1348" s="15"/>
      <c r="Q1348" s="2"/>
    </row>
    <row r="1349" spans="1:17" s="92" customFormat="1" x14ac:dyDescent="0.25">
      <c r="A1349" s="98">
        <v>30</v>
      </c>
      <c r="B1349" s="8">
        <v>19712</v>
      </c>
      <c r="C1349" s="10">
        <v>43084</v>
      </c>
      <c r="D1349" s="18" t="s">
        <v>672</v>
      </c>
      <c r="E1349" s="8">
        <v>15884</v>
      </c>
      <c r="F1349" s="8" t="s">
        <v>667</v>
      </c>
      <c r="G1349" s="8">
        <v>8030</v>
      </c>
      <c r="H1349" s="12">
        <f>'Computer-2'!K373</f>
        <v>29</v>
      </c>
      <c r="I1349" s="8" t="s">
        <v>2507</v>
      </c>
      <c r="J1349" s="8"/>
      <c r="K1349" s="38">
        <v>39136</v>
      </c>
      <c r="L1349" s="13" t="e">
        <f>DATEDIF(K1349,#REF!,"Y")&amp; "." &amp; DATEDIF(K1349,#REF!,"YM") &amp; "."&amp; DATEDIF(K1349,#REF!,"MD") +1</f>
        <v>#REF!</v>
      </c>
      <c r="M1349" s="31">
        <v>4.09</v>
      </c>
      <c r="N1349" s="31">
        <v>48</v>
      </c>
      <c r="O1349" s="110" t="s">
        <v>2472</v>
      </c>
      <c r="P1349" s="15"/>
      <c r="Q1349" s="2"/>
    </row>
    <row r="1350" spans="1:17" s="92" customFormat="1" x14ac:dyDescent="0.25">
      <c r="A1350" s="98">
        <v>32</v>
      </c>
      <c r="B1350" s="8">
        <v>19031</v>
      </c>
      <c r="C1350" s="10">
        <v>43084</v>
      </c>
      <c r="D1350" s="18" t="s">
        <v>2133</v>
      </c>
      <c r="E1350" s="8">
        <v>15895</v>
      </c>
      <c r="F1350" s="8" t="s">
        <v>667</v>
      </c>
      <c r="G1350" s="8">
        <v>8032</v>
      </c>
      <c r="H1350" s="12">
        <f>'Computer-2'!K375</f>
        <v>29</v>
      </c>
      <c r="I1350" s="8" t="s">
        <v>2507</v>
      </c>
      <c r="J1350" s="8"/>
      <c r="K1350" s="38">
        <v>39390</v>
      </c>
      <c r="L1350" s="13" t="e">
        <f>DATEDIF(K1350,#REF!,"Y")&amp; "." &amp; DATEDIF(K1350,#REF!,"YM") &amp; "."&amp; DATEDIF(K1350,#REF!,"MD") +1</f>
        <v>#REF!</v>
      </c>
      <c r="M1350" s="31">
        <v>5.01</v>
      </c>
      <c r="N1350" s="31">
        <v>38</v>
      </c>
      <c r="O1350" s="110" t="s">
        <v>2472</v>
      </c>
      <c r="P1350" s="15"/>
      <c r="Q1350" s="2"/>
    </row>
    <row r="1351" spans="1:17" s="92" customFormat="1" x14ac:dyDescent="0.25">
      <c r="A1351" s="98">
        <v>34</v>
      </c>
      <c r="B1351" s="8">
        <v>18344</v>
      </c>
      <c r="C1351" s="10">
        <v>43093</v>
      </c>
      <c r="D1351" s="18" t="s">
        <v>1247</v>
      </c>
      <c r="E1351" s="8">
        <v>14872</v>
      </c>
      <c r="F1351" s="8" t="s">
        <v>1216</v>
      </c>
      <c r="G1351" s="8">
        <v>8034</v>
      </c>
      <c r="H1351" s="12">
        <f>'Computer-2'!K377</f>
        <v>29</v>
      </c>
      <c r="I1351" s="8" t="s">
        <v>2507</v>
      </c>
      <c r="J1351" s="8"/>
      <c r="K1351" s="38">
        <v>39410</v>
      </c>
      <c r="L1351" s="13" t="e">
        <f>DATEDIF(K1351,#REF!,"Y")&amp; "." &amp; DATEDIF(K1351,#REF!,"YM") &amp; "."&amp; DATEDIF(K1351,#REF!,"MD") +1</f>
        <v>#REF!</v>
      </c>
      <c r="M1351" s="31">
        <v>4.08</v>
      </c>
      <c r="N1351" s="31">
        <v>40</v>
      </c>
      <c r="O1351" s="110" t="s">
        <v>2472</v>
      </c>
      <c r="P1351" s="15"/>
      <c r="Q1351" s="2"/>
    </row>
    <row r="1352" spans="1:17" s="92" customFormat="1" x14ac:dyDescent="0.25">
      <c r="A1352" s="98">
        <v>48</v>
      </c>
      <c r="B1352" s="28">
        <v>19227</v>
      </c>
      <c r="C1352" s="13">
        <v>43083</v>
      </c>
      <c r="D1352" s="45" t="s">
        <v>1996</v>
      </c>
      <c r="E1352" s="28">
        <v>15410</v>
      </c>
      <c r="F1352" s="8" t="s">
        <v>116</v>
      </c>
      <c r="G1352" s="8">
        <v>8048</v>
      </c>
      <c r="H1352" s="12">
        <f>'Computer-2'!K391</f>
        <v>28</v>
      </c>
      <c r="I1352" s="8" t="s">
        <v>2507</v>
      </c>
      <c r="J1352" s="8"/>
      <c r="K1352" s="13">
        <v>39049</v>
      </c>
      <c r="L1352" s="13" t="e">
        <f>DATEDIF(K1352,#REF!,"Y")&amp; "." &amp; DATEDIF(K1352,#REF!,"YM") &amp; "."&amp; DATEDIF(K1352,#REF!,"MD") +1</f>
        <v>#REF!</v>
      </c>
      <c r="M1352" s="35">
        <v>4.0999999999999996</v>
      </c>
      <c r="N1352" s="35">
        <v>45</v>
      </c>
      <c r="O1352" s="110" t="s">
        <v>2472</v>
      </c>
      <c r="P1352" s="15"/>
      <c r="Q1352" s="2"/>
    </row>
    <row r="1353" spans="1:17" s="92" customFormat="1" x14ac:dyDescent="0.25">
      <c r="A1353" s="98">
        <v>51</v>
      </c>
      <c r="B1353" s="28">
        <v>19233</v>
      </c>
      <c r="C1353" s="13">
        <v>43083</v>
      </c>
      <c r="D1353" s="45" t="s">
        <v>345</v>
      </c>
      <c r="E1353" s="28">
        <v>15777</v>
      </c>
      <c r="F1353" s="8" t="s">
        <v>116</v>
      </c>
      <c r="G1353" s="8">
        <v>8051</v>
      </c>
      <c r="H1353" s="12">
        <f>'Computer-3'!J371</f>
        <v>28</v>
      </c>
      <c r="I1353" s="8" t="s">
        <v>2507</v>
      </c>
      <c r="J1353" s="8"/>
      <c r="K1353" s="13">
        <v>39153</v>
      </c>
      <c r="L1353" s="13" t="e">
        <f>DATEDIF(K1353,#REF!,"Y")&amp; "." &amp; DATEDIF(K1353,#REF!,"YM") &amp; "."&amp; DATEDIF(K1353,#REF!,"MD") +1</f>
        <v>#REF!</v>
      </c>
      <c r="M1353" s="35">
        <v>5</v>
      </c>
      <c r="N1353" s="35">
        <v>50</v>
      </c>
      <c r="O1353" s="110" t="s">
        <v>2472</v>
      </c>
      <c r="P1353" s="15"/>
      <c r="Q1353" s="2"/>
    </row>
    <row r="1354" spans="1:17" s="92" customFormat="1" x14ac:dyDescent="0.25">
      <c r="A1354" s="98">
        <v>60</v>
      </c>
      <c r="B1354" s="8">
        <v>18556</v>
      </c>
      <c r="C1354" s="10">
        <v>43081</v>
      </c>
      <c r="D1354" s="18" t="s">
        <v>761</v>
      </c>
      <c r="E1354" s="8">
        <v>14196</v>
      </c>
      <c r="F1354" s="8" t="s">
        <v>733</v>
      </c>
      <c r="G1354" s="8">
        <v>8060</v>
      </c>
      <c r="H1354" s="12">
        <f>'Computer-3'!J380</f>
        <v>28</v>
      </c>
      <c r="I1354" s="8" t="s">
        <v>2507</v>
      </c>
      <c r="J1354" s="8"/>
      <c r="K1354" s="38">
        <v>38869</v>
      </c>
      <c r="L1354" s="13" t="e">
        <f>DATEDIF(K1354,#REF!,"Y")&amp; "." &amp; DATEDIF(K1354,#REF!,"YM") &amp; "."&amp; DATEDIF(K1354,#REF!,"MD") +1</f>
        <v>#REF!</v>
      </c>
      <c r="M1354" s="31">
        <v>5.0199999999999996</v>
      </c>
      <c r="N1354" s="31">
        <v>54</v>
      </c>
      <c r="O1354" s="110" t="s">
        <v>2472</v>
      </c>
      <c r="P1354" s="15"/>
      <c r="Q1354" s="2"/>
    </row>
    <row r="1355" spans="1:17" s="92" customFormat="1" x14ac:dyDescent="0.25">
      <c r="A1355" s="98">
        <v>50</v>
      </c>
      <c r="B1355" s="8">
        <v>19240</v>
      </c>
      <c r="C1355" s="10">
        <v>43084</v>
      </c>
      <c r="D1355" s="18" t="s">
        <v>2118</v>
      </c>
      <c r="E1355" s="8">
        <v>14644</v>
      </c>
      <c r="F1355" s="8" t="s">
        <v>116</v>
      </c>
      <c r="G1355" s="8">
        <v>8050</v>
      </c>
      <c r="H1355" s="12">
        <f>'Computer-3'!J370</f>
        <v>27</v>
      </c>
      <c r="I1355" s="8" t="s">
        <v>2507</v>
      </c>
      <c r="J1355" s="8"/>
      <c r="K1355" s="38">
        <v>39245</v>
      </c>
      <c r="L1355" s="13" t="e">
        <f>DATEDIF(K1355,#REF!,"Y")&amp; "." &amp; DATEDIF(K1355,#REF!,"YM") &amp; "."&amp; DATEDIF(K1355,#REF!,"MD") +1</f>
        <v>#REF!</v>
      </c>
      <c r="M1355" s="31">
        <v>4.1100000000000003</v>
      </c>
      <c r="N1355" s="31">
        <v>50</v>
      </c>
      <c r="O1355" s="110" t="s">
        <v>2472</v>
      </c>
      <c r="P1355" s="15"/>
      <c r="Q1355" s="2"/>
    </row>
    <row r="1356" spans="1:17" s="92" customFormat="1" x14ac:dyDescent="0.25">
      <c r="A1356" s="98">
        <v>31</v>
      </c>
      <c r="B1356" s="8">
        <v>19012</v>
      </c>
      <c r="C1356" s="10">
        <v>43084</v>
      </c>
      <c r="D1356" s="18" t="s">
        <v>2137</v>
      </c>
      <c r="E1356" s="8">
        <v>15875</v>
      </c>
      <c r="F1356" s="8" t="s">
        <v>667</v>
      </c>
      <c r="G1356" s="8">
        <v>8031</v>
      </c>
      <c r="H1356" s="12">
        <f>'Computer-2'!K374</f>
        <v>25</v>
      </c>
      <c r="I1356" s="8" t="s">
        <v>2507</v>
      </c>
      <c r="J1356" s="8"/>
      <c r="K1356" s="38">
        <v>39341</v>
      </c>
      <c r="L1356" s="13" t="e">
        <f>DATEDIF(K1356,#REF!,"Y")&amp; "." &amp; DATEDIF(K1356,#REF!,"YM") &amp; "."&amp; DATEDIF(K1356,#REF!,"MD") +1</f>
        <v>#REF!</v>
      </c>
      <c r="M1356" s="31">
        <v>5</v>
      </c>
      <c r="N1356" s="31">
        <v>40</v>
      </c>
      <c r="O1356" s="110" t="s">
        <v>2472</v>
      </c>
      <c r="P1356" s="15"/>
      <c r="Q1356" s="2"/>
    </row>
    <row r="1357" spans="1:17" s="92" customFormat="1" x14ac:dyDescent="0.25">
      <c r="A1357" s="98">
        <v>46</v>
      </c>
      <c r="B1357" s="8">
        <v>17842</v>
      </c>
      <c r="C1357" s="10">
        <v>43076</v>
      </c>
      <c r="D1357" s="11" t="s">
        <v>141</v>
      </c>
      <c r="E1357" s="8">
        <v>14660</v>
      </c>
      <c r="F1357" s="8" t="s">
        <v>116</v>
      </c>
      <c r="G1357" s="8">
        <v>8046</v>
      </c>
      <c r="H1357" s="12">
        <f>'Computer-2'!K389</f>
        <v>25</v>
      </c>
      <c r="I1357" s="8" t="s">
        <v>2507</v>
      </c>
      <c r="J1357" s="8"/>
      <c r="K1357" s="9">
        <v>38857</v>
      </c>
      <c r="L1357" s="13" t="e">
        <f>DATEDIF(K1357,#REF!,"Y")&amp; "." &amp; DATEDIF(K1357,#REF!,"YM") &amp; "."&amp; DATEDIF(K1357,#REF!,"MD") +1</f>
        <v>#REF!</v>
      </c>
      <c r="M1357" s="14">
        <v>5.0199999999999996</v>
      </c>
      <c r="N1357" s="14">
        <v>50</v>
      </c>
      <c r="O1357" s="110" t="s">
        <v>2472</v>
      </c>
      <c r="P1357" s="15"/>
      <c r="Q1357" s="2"/>
    </row>
    <row r="1358" spans="1:17" s="92" customFormat="1" x14ac:dyDescent="0.25">
      <c r="A1358" s="98">
        <v>52</v>
      </c>
      <c r="B1358" s="8">
        <v>17973</v>
      </c>
      <c r="C1358" s="10">
        <v>43070</v>
      </c>
      <c r="D1358" s="39" t="s">
        <v>55</v>
      </c>
      <c r="E1358" s="8">
        <v>15600</v>
      </c>
      <c r="F1358" s="8" t="s">
        <v>48</v>
      </c>
      <c r="G1358" s="8">
        <v>8052</v>
      </c>
      <c r="H1358" s="12">
        <f>'Computer-3'!J372</f>
        <v>24</v>
      </c>
      <c r="I1358" s="8" t="s">
        <v>2507</v>
      </c>
      <c r="J1358" s="8"/>
      <c r="K1358" s="10">
        <v>39151</v>
      </c>
      <c r="L1358" s="13" t="e">
        <f>DATEDIF(K1358,#REF!,"Y")&amp; "." &amp; DATEDIF(K1358,#REF!,"YM") &amp; "."&amp; DATEDIF(K1358,#REF!,"MD") +1</f>
        <v>#REF!</v>
      </c>
      <c r="M1358" s="31">
        <v>5.03</v>
      </c>
      <c r="N1358" s="31">
        <v>50</v>
      </c>
      <c r="O1358" s="110" t="s">
        <v>2472</v>
      </c>
      <c r="P1358" s="15"/>
      <c r="Q1358" s="2"/>
    </row>
    <row r="1359" spans="1:17" s="92" customFormat="1" x14ac:dyDescent="0.25">
      <c r="A1359" s="98">
        <v>56</v>
      </c>
      <c r="B1359" s="8">
        <v>18043</v>
      </c>
      <c r="C1359" s="10">
        <v>43078</v>
      </c>
      <c r="D1359" s="18" t="s">
        <v>1187</v>
      </c>
      <c r="E1359" s="8">
        <v>13987</v>
      </c>
      <c r="F1359" s="8" t="s">
        <v>1120</v>
      </c>
      <c r="G1359" s="8">
        <v>8056</v>
      </c>
      <c r="H1359" s="12">
        <f>'Computer-3'!J376</f>
        <v>24</v>
      </c>
      <c r="I1359" s="8" t="s">
        <v>2507</v>
      </c>
      <c r="J1359" s="8"/>
      <c r="K1359" s="38">
        <v>39244</v>
      </c>
      <c r="L1359" s="13" t="e">
        <f>DATEDIF(K1359,#REF!,"Y")&amp; "." &amp; DATEDIF(K1359,#REF!,"YM") &amp; "."&amp; DATEDIF(K1359,#REF!,"MD") +1</f>
        <v>#REF!</v>
      </c>
      <c r="M1359" s="31">
        <v>4.1100000000000003</v>
      </c>
      <c r="N1359" s="31">
        <v>35</v>
      </c>
      <c r="O1359" s="110" t="s">
        <v>2472</v>
      </c>
      <c r="P1359" s="15"/>
      <c r="Q1359" s="2"/>
    </row>
    <row r="1360" spans="1:17" s="92" customFormat="1" x14ac:dyDescent="0.25">
      <c r="A1360" s="98">
        <v>42</v>
      </c>
      <c r="B1360" s="8">
        <v>17439</v>
      </c>
      <c r="C1360" s="10">
        <v>43069</v>
      </c>
      <c r="D1360" s="18" t="s">
        <v>778</v>
      </c>
      <c r="E1360" s="8">
        <v>14555</v>
      </c>
      <c r="F1360" s="8" t="s">
        <v>763</v>
      </c>
      <c r="G1360" s="8">
        <v>8042</v>
      </c>
      <c r="H1360" s="12">
        <f>'Computer-2'!K385</f>
        <v>23</v>
      </c>
      <c r="I1360" s="8" t="s">
        <v>2507</v>
      </c>
      <c r="J1360" s="8"/>
      <c r="K1360" s="38">
        <v>38722</v>
      </c>
      <c r="L1360" s="13" t="e">
        <f>DATEDIF(K1360,#REF!,"Y")&amp; "." &amp; DATEDIF(K1360,#REF!,"YM") &amp; "."&amp; DATEDIF(K1360,#REF!,"MD") +1</f>
        <v>#REF!</v>
      </c>
      <c r="M1360" s="31">
        <v>5</v>
      </c>
      <c r="N1360" s="31">
        <v>45</v>
      </c>
      <c r="O1360" s="110" t="s">
        <v>2472</v>
      </c>
      <c r="P1360" s="15"/>
      <c r="Q1360" s="2"/>
    </row>
    <row r="1361" spans="1:17" s="92" customFormat="1" x14ac:dyDescent="0.25">
      <c r="A1361" s="98">
        <v>55</v>
      </c>
      <c r="B1361" s="8">
        <v>17987</v>
      </c>
      <c r="C1361" s="10">
        <v>43078</v>
      </c>
      <c r="D1361" s="18" t="s">
        <v>657</v>
      </c>
      <c r="E1361" s="8">
        <v>15291</v>
      </c>
      <c r="F1361" s="8" t="s">
        <v>48</v>
      </c>
      <c r="G1361" s="8">
        <v>8055</v>
      </c>
      <c r="H1361" s="12">
        <f>'Computer-3'!J375</f>
        <v>20</v>
      </c>
      <c r="I1361" s="8" t="s">
        <v>2507</v>
      </c>
      <c r="J1361" s="8"/>
      <c r="K1361" s="38">
        <v>39091</v>
      </c>
      <c r="L1361" s="13" t="e">
        <f>DATEDIF(K1361,#REF!,"Y")&amp; "." &amp; DATEDIF(K1361,#REF!,"YM") &amp; "."&amp; DATEDIF(K1361,#REF!,"MD") +1</f>
        <v>#REF!</v>
      </c>
      <c r="M1361" s="31">
        <v>4.07</v>
      </c>
      <c r="N1361" s="31">
        <v>40</v>
      </c>
      <c r="O1361" s="110" t="s">
        <v>2472</v>
      </c>
      <c r="P1361" s="15"/>
      <c r="Q1361" s="2"/>
    </row>
    <row r="1362" spans="1:17" s="92" customFormat="1" x14ac:dyDescent="0.25">
      <c r="A1362" s="98">
        <v>36</v>
      </c>
      <c r="B1362" s="28">
        <v>17718</v>
      </c>
      <c r="C1362" s="13">
        <v>43064</v>
      </c>
      <c r="D1362" s="45" t="s">
        <v>195</v>
      </c>
      <c r="E1362" s="28">
        <v>15444</v>
      </c>
      <c r="F1362" s="27" t="s">
        <v>88</v>
      </c>
      <c r="G1362" s="8">
        <v>8036</v>
      </c>
      <c r="H1362" s="12">
        <f>'Computer-2'!K379</f>
        <v>17</v>
      </c>
      <c r="I1362" s="8" t="s">
        <v>2507</v>
      </c>
      <c r="J1362" s="8"/>
      <c r="K1362" s="13">
        <v>39377</v>
      </c>
      <c r="L1362" s="13" t="e">
        <f>DATEDIF(K1362,#REF!,"Y")&amp; "." &amp; DATEDIF(K1362,#REF!,"YM") &amp; "."&amp; DATEDIF(K1362,#REF!,"MD") +1</f>
        <v>#REF!</v>
      </c>
      <c r="M1362" s="35">
        <v>5</v>
      </c>
      <c r="N1362" s="35">
        <v>50</v>
      </c>
      <c r="O1362" s="110" t="s">
        <v>2472</v>
      </c>
      <c r="P1362" s="15"/>
      <c r="Q1362" s="2"/>
    </row>
    <row r="1363" spans="1:17" s="92" customFormat="1" x14ac:dyDescent="0.25">
      <c r="A1363" s="98">
        <v>44</v>
      </c>
      <c r="B1363" s="8">
        <v>18614</v>
      </c>
      <c r="C1363" s="10">
        <v>43089</v>
      </c>
      <c r="D1363" s="18" t="s">
        <v>1033</v>
      </c>
      <c r="E1363" s="8">
        <v>14028</v>
      </c>
      <c r="F1363" s="8" t="s">
        <v>1004</v>
      </c>
      <c r="G1363" s="8">
        <v>8044</v>
      </c>
      <c r="H1363" s="12">
        <f>'Computer-2'!K387</f>
        <v>11</v>
      </c>
      <c r="I1363" s="8" t="s">
        <v>2507</v>
      </c>
      <c r="J1363" s="8"/>
      <c r="K1363" s="38">
        <v>38725</v>
      </c>
      <c r="L1363" s="13" t="e">
        <f>DATEDIF(K1363,#REF!,"Y")&amp; "." &amp; DATEDIF(K1363,#REF!,"YM") &amp; "."&amp; DATEDIF(K1363,#REF!,"MD") +1</f>
        <v>#REF!</v>
      </c>
      <c r="M1363" s="31">
        <v>5</v>
      </c>
      <c r="N1363" s="31">
        <v>72</v>
      </c>
      <c r="O1363" s="110" t="s">
        <v>2472</v>
      </c>
      <c r="P1363" s="15"/>
      <c r="Q1363" s="2"/>
    </row>
    <row r="1364" spans="1:17" s="92" customFormat="1" x14ac:dyDescent="0.25">
      <c r="A1364" s="98">
        <v>40</v>
      </c>
      <c r="B1364" s="28">
        <v>18899</v>
      </c>
      <c r="C1364" s="13">
        <v>43088</v>
      </c>
      <c r="D1364" s="45" t="s">
        <v>454</v>
      </c>
      <c r="E1364" s="28">
        <v>14244</v>
      </c>
      <c r="F1364" s="8" t="s">
        <v>41</v>
      </c>
      <c r="G1364" s="8">
        <v>8040</v>
      </c>
      <c r="H1364" s="12">
        <f>'Computer-2'!K383</f>
        <v>10</v>
      </c>
      <c r="I1364" s="8" t="s">
        <v>2507</v>
      </c>
      <c r="J1364" s="8"/>
      <c r="K1364" s="13">
        <v>39353</v>
      </c>
      <c r="L1364" s="13" t="e">
        <f>DATEDIF(K1364,#REF!,"Y")&amp; "." &amp; DATEDIF(K1364,#REF!,"YM") &amp; "."&amp; DATEDIF(K1364,#REF!,"MD") +1</f>
        <v>#REF!</v>
      </c>
      <c r="M1364" s="35">
        <v>4.09</v>
      </c>
      <c r="N1364" s="35">
        <v>33</v>
      </c>
      <c r="O1364" s="110" t="s">
        <v>2472</v>
      </c>
      <c r="P1364" s="15"/>
      <c r="Q1364" s="2"/>
    </row>
    <row r="1365" spans="1:17" s="92" customFormat="1" x14ac:dyDescent="0.25">
      <c r="A1365" s="98">
        <v>41</v>
      </c>
      <c r="B1365" s="8">
        <v>18207</v>
      </c>
      <c r="C1365" s="9">
        <v>43069</v>
      </c>
      <c r="D1365" s="50" t="s">
        <v>72</v>
      </c>
      <c r="E1365" s="8">
        <v>13204</v>
      </c>
      <c r="F1365" s="27" t="s">
        <v>41</v>
      </c>
      <c r="G1365" s="8">
        <v>8041</v>
      </c>
      <c r="H1365" s="12">
        <f>'Computer-2'!K384</f>
        <v>2</v>
      </c>
      <c r="I1365" s="8" t="s">
        <v>2507</v>
      </c>
      <c r="J1365" s="8"/>
      <c r="K1365" s="9">
        <v>38966</v>
      </c>
      <c r="L1365" s="13" t="e">
        <f>DATEDIF(K1365,#REF!,"Y")&amp; "." &amp; DATEDIF(K1365,#REF!,"YM") &amp; "."&amp; DATEDIF(K1365,#REF!,"MD") +1</f>
        <v>#REF!</v>
      </c>
      <c r="M1365" s="31">
        <v>4.09</v>
      </c>
      <c r="N1365" s="31">
        <v>55</v>
      </c>
      <c r="O1365" s="110" t="s">
        <v>2472</v>
      </c>
      <c r="P1365" s="15"/>
      <c r="Q1365" s="2"/>
    </row>
    <row r="1366" spans="1:17" s="92" customFormat="1" x14ac:dyDescent="0.25">
      <c r="A1366" s="98">
        <v>35</v>
      </c>
      <c r="B1366" s="8">
        <v>18337</v>
      </c>
      <c r="C1366" s="10">
        <v>43082</v>
      </c>
      <c r="D1366" s="18" t="s">
        <v>1253</v>
      </c>
      <c r="E1366" s="8">
        <v>14879</v>
      </c>
      <c r="F1366" s="8" t="s">
        <v>1216</v>
      </c>
      <c r="G1366" s="8">
        <v>8035</v>
      </c>
      <c r="H1366" s="12">
        <f>'Computer-2'!K378</f>
        <v>0</v>
      </c>
      <c r="I1366" s="8" t="s">
        <v>2507</v>
      </c>
      <c r="J1366" s="8"/>
      <c r="K1366" s="38">
        <v>39061</v>
      </c>
      <c r="L1366" s="13" t="e">
        <f>DATEDIF(K1366,#REF!,"Y")&amp; "." &amp; DATEDIF(K1366,#REF!,"YM") &amp; "."&amp; DATEDIF(K1366,#REF!,"MD") +1</f>
        <v>#REF!</v>
      </c>
      <c r="M1366" s="31">
        <v>5</v>
      </c>
      <c r="N1366" s="31">
        <v>46</v>
      </c>
      <c r="O1366" s="110" t="s">
        <v>2472</v>
      </c>
      <c r="P1366" s="15"/>
      <c r="Q1366" s="2"/>
    </row>
    <row r="1367" spans="1:17" s="92" customFormat="1" x14ac:dyDescent="0.25">
      <c r="A1367" s="98">
        <v>37</v>
      </c>
      <c r="B1367" s="28">
        <v>19148</v>
      </c>
      <c r="C1367" s="13">
        <v>43084</v>
      </c>
      <c r="D1367" s="45" t="s">
        <v>475</v>
      </c>
      <c r="E1367" s="28">
        <v>11522</v>
      </c>
      <c r="F1367" s="8" t="s">
        <v>88</v>
      </c>
      <c r="G1367" s="8">
        <v>8037</v>
      </c>
      <c r="H1367" s="12">
        <f>'Computer-2'!K380</f>
        <v>0</v>
      </c>
      <c r="I1367" s="8" t="s">
        <v>2507</v>
      </c>
      <c r="J1367" s="8"/>
      <c r="K1367" s="13">
        <v>39298</v>
      </c>
      <c r="L1367" s="13" t="e">
        <f>DATEDIF(K1367,#REF!,"Y")&amp; "." &amp; DATEDIF(K1367,#REF!,"YM") &amp; "."&amp; DATEDIF(K1367,#REF!,"MD") +1</f>
        <v>#REF!</v>
      </c>
      <c r="M1367" s="35">
        <v>4.1100000000000003</v>
      </c>
      <c r="N1367" s="35">
        <v>37</v>
      </c>
      <c r="O1367" s="110" t="s">
        <v>2472</v>
      </c>
      <c r="P1367" s="15"/>
      <c r="Q1367" s="2"/>
    </row>
    <row r="1368" spans="1:17" s="92" customFormat="1" x14ac:dyDescent="0.25">
      <c r="A1368" s="98">
        <v>38</v>
      </c>
      <c r="B1368" s="28">
        <v>19113</v>
      </c>
      <c r="C1368" s="13">
        <v>43081</v>
      </c>
      <c r="D1368" s="45" t="s">
        <v>478</v>
      </c>
      <c r="E1368" s="28">
        <v>15520</v>
      </c>
      <c r="F1368" s="8" t="s">
        <v>88</v>
      </c>
      <c r="G1368" s="8">
        <v>8038</v>
      </c>
      <c r="H1368" s="12">
        <f>'Computer-2'!K381</f>
        <v>0</v>
      </c>
      <c r="I1368" s="8" t="s">
        <v>2507</v>
      </c>
      <c r="J1368" s="8"/>
      <c r="K1368" s="13">
        <v>39224</v>
      </c>
      <c r="L1368" s="13" t="e">
        <f>DATEDIF(K1368,#REF!,"Y")&amp; "." &amp; DATEDIF(K1368,#REF!,"YM") &amp; "."&amp; DATEDIF(K1368,#REF!,"MD") +1</f>
        <v>#REF!</v>
      </c>
      <c r="M1368" s="35">
        <v>4.03</v>
      </c>
      <c r="N1368" s="35">
        <v>39</v>
      </c>
      <c r="O1368" s="110" t="s">
        <v>2472</v>
      </c>
      <c r="P1368" s="15"/>
      <c r="Q1368" s="2"/>
    </row>
    <row r="1369" spans="1:17" s="92" customFormat="1" x14ac:dyDescent="0.25">
      <c r="A1369" s="98">
        <v>43</v>
      </c>
      <c r="B1369" s="8">
        <v>17437</v>
      </c>
      <c r="C1369" s="10">
        <v>43069</v>
      </c>
      <c r="D1369" s="18" t="s">
        <v>784</v>
      </c>
      <c r="E1369" s="8">
        <v>13678</v>
      </c>
      <c r="F1369" s="8" t="s">
        <v>763</v>
      </c>
      <c r="G1369" s="8">
        <v>8043</v>
      </c>
      <c r="H1369" s="12">
        <f>'Computer-2'!K386</f>
        <v>0</v>
      </c>
      <c r="I1369" s="8" t="s">
        <v>2507</v>
      </c>
      <c r="J1369" s="8"/>
      <c r="K1369" s="38">
        <v>38898</v>
      </c>
      <c r="L1369" s="13" t="e">
        <f>DATEDIF(K1369,#REF!,"Y")&amp; "." &amp; DATEDIF(K1369,#REF!,"YM") &amp; "."&amp; DATEDIF(K1369,#REF!,"MD") +1</f>
        <v>#REF!</v>
      </c>
      <c r="M1369" s="31">
        <v>4.0999999999999996</v>
      </c>
      <c r="N1369" s="31">
        <v>43</v>
      </c>
      <c r="O1369" s="110" t="s">
        <v>2472</v>
      </c>
      <c r="P1369" s="15"/>
      <c r="Q1369" s="2"/>
    </row>
    <row r="1370" spans="1:17" s="92" customFormat="1" x14ac:dyDescent="0.25">
      <c r="A1370" s="98">
        <v>45</v>
      </c>
      <c r="B1370" s="8">
        <v>19496</v>
      </c>
      <c r="C1370" s="10">
        <v>43098</v>
      </c>
      <c r="D1370" s="18" t="s">
        <v>612</v>
      </c>
      <c r="E1370" s="8">
        <v>13948</v>
      </c>
      <c r="F1370" s="8" t="s">
        <v>540</v>
      </c>
      <c r="G1370" s="8">
        <v>8045</v>
      </c>
      <c r="H1370" s="12">
        <f>'Computer-2'!K388</f>
        <v>0</v>
      </c>
      <c r="I1370" s="8" t="s">
        <v>2507</v>
      </c>
      <c r="J1370" s="8"/>
      <c r="K1370" s="38">
        <v>39125</v>
      </c>
      <c r="L1370" s="13" t="e">
        <f>DATEDIF(K1370,#REF!,"Y")&amp; "." &amp; DATEDIF(K1370,#REF!,"YM") &amp; "."&amp; DATEDIF(K1370,#REF!,"MD") +1</f>
        <v>#REF!</v>
      </c>
      <c r="M1370" s="31">
        <v>5.0199999999999996</v>
      </c>
      <c r="N1370" s="31">
        <v>36</v>
      </c>
      <c r="O1370" s="110" t="s">
        <v>2472</v>
      </c>
      <c r="P1370" s="15"/>
      <c r="Q1370" s="2"/>
    </row>
    <row r="1371" spans="1:17" s="92" customFormat="1" x14ac:dyDescent="0.25">
      <c r="A1371" s="98">
        <v>53</v>
      </c>
      <c r="B1371" s="28">
        <v>17986</v>
      </c>
      <c r="C1371" s="13">
        <v>43082</v>
      </c>
      <c r="D1371" s="45" t="s">
        <v>413</v>
      </c>
      <c r="E1371" s="28">
        <v>15567</v>
      </c>
      <c r="F1371" s="8" t="s">
        <v>48</v>
      </c>
      <c r="G1371" s="8">
        <v>8053</v>
      </c>
      <c r="H1371" s="12">
        <f>'Computer-3'!J373</f>
        <v>0</v>
      </c>
      <c r="I1371" s="8" t="s">
        <v>2507</v>
      </c>
      <c r="J1371" s="8"/>
      <c r="K1371" s="13">
        <v>39186</v>
      </c>
      <c r="L1371" s="13" t="e">
        <f>DATEDIF(K1371,#REF!,"Y")&amp; "." &amp; DATEDIF(K1371,#REF!,"YM") &amp; "."&amp; DATEDIF(K1371,#REF!,"MD") +1</f>
        <v>#REF!</v>
      </c>
      <c r="M1371" s="35">
        <v>5</v>
      </c>
      <c r="N1371" s="35">
        <v>44</v>
      </c>
      <c r="O1371" s="110" t="s">
        <v>2472</v>
      </c>
      <c r="P1371" s="15"/>
      <c r="Q1371" s="2"/>
    </row>
    <row r="1372" spans="1:17" s="92" customFormat="1" x14ac:dyDescent="0.25">
      <c r="A1372" s="98">
        <v>62</v>
      </c>
      <c r="B1372" s="24">
        <v>17356</v>
      </c>
      <c r="C1372" s="25">
        <v>43063</v>
      </c>
      <c r="D1372" s="26" t="s">
        <v>32</v>
      </c>
      <c r="E1372" s="24">
        <v>14396</v>
      </c>
      <c r="F1372" s="27" t="s">
        <v>26</v>
      </c>
      <c r="G1372" s="8">
        <v>8062</v>
      </c>
      <c r="H1372" s="12">
        <f>'Computer-3'!J382</f>
        <v>0</v>
      </c>
      <c r="I1372" s="8" t="s">
        <v>2507</v>
      </c>
      <c r="J1372" s="8"/>
      <c r="K1372" s="25">
        <v>39222</v>
      </c>
      <c r="L1372" s="13" t="e">
        <f>DATEDIF(K1372,#REF!,"Y")&amp; "." &amp; DATEDIF(K1372,#REF!,"YM") &amp; "."&amp; DATEDIF(K1372,#REF!,"MD") +1</f>
        <v>#REF!</v>
      </c>
      <c r="M1372" s="29">
        <v>4.08</v>
      </c>
      <c r="N1372" s="29">
        <v>38</v>
      </c>
      <c r="O1372" s="110" t="s">
        <v>2472</v>
      </c>
      <c r="P1372" s="15"/>
      <c r="Q1372" s="2"/>
    </row>
    <row r="1373" spans="1:17" s="92" customFormat="1" x14ac:dyDescent="0.25">
      <c r="A1373" s="98">
        <v>97</v>
      </c>
      <c r="B1373" s="48">
        <v>18304</v>
      </c>
      <c r="C1373" s="56">
        <v>43070</v>
      </c>
      <c r="D1373" s="67" t="s">
        <v>1276</v>
      </c>
      <c r="E1373" s="48">
        <v>12697</v>
      </c>
      <c r="F1373" s="48" t="s">
        <v>1216</v>
      </c>
      <c r="G1373" s="48">
        <v>8097</v>
      </c>
      <c r="H1373" s="12">
        <f>'Computer-4'!L402</f>
        <v>65</v>
      </c>
      <c r="I1373" s="48" t="s">
        <v>2507</v>
      </c>
      <c r="J1373" s="48" t="s">
        <v>2512</v>
      </c>
      <c r="K1373" s="120">
        <v>38151</v>
      </c>
      <c r="L1373" s="25" t="e">
        <f>DATEDIF(K1373,#REF!,"Y")&amp; "." &amp; DATEDIF(K1373,#REF!,"YM") &amp; "."&amp; DATEDIF(K1373,#REF!,"MD") +1</f>
        <v>#REF!</v>
      </c>
      <c r="M1373" s="49">
        <v>5.0199999999999996</v>
      </c>
      <c r="N1373" s="49">
        <v>59</v>
      </c>
      <c r="O1373" s="122" t="s">
        <v>2473</v>
      </c>
      <c r="P1373" s="16"/>
      <c r="Q1373" s="2"/>
    </row>
    <row r="1374" spans="1:17" s="92" customFormat="1" x14ac:dyDescent="0.25">
      <c r="A1374" s="98">
        <v>67</v>
      </c>
      <c r="B1374" s="8">
        <v>18365</v>
      </c>
      <c r="C1374" s="10">
        <v>43084</v>
      </c>
      <c r="D1374" s="18" t="s">
        <v>1230</v>
      </c>
      <c r="E1374" s="8">
        <v>14860</v>
      </c>
      <c r="F1374" s="8" t="s">
        <v>1216</v>
      </c>
      <c r="G1374" s="8">
        <v>8067</v>
      </c>
      <c r="H1374" s="12">
        <f>'Computer-3'!J387</f>
        <v>51</v>
      </c>
      <c r="I1374" s="8" t="s">
        <v>2507</v>
      </c>
      <c r="J1374" s="8" t="s">
        <v>2515</v>
      </c>
      <c r="K1374" s="38">
        <v>37607</v>
      </c>
      <c r="L1374" s="13" t="e">
        <f>DATEDIF(K1374,#REF!,"Y")&amp; "." &amp; DATEDIF(K1374,#REF!,"YM") &amp; "."&amp; DATEDIF(K1374,#REF!,"MD") +1</f>
        <v>#REF!</v>
      </c>
      <c r="M1374" s="31">
        <v>5.0199999999999996</v>
      </c>
      <c r="N1374" s="31">
        <v>56</v>
      </c>
      <c r="O1374" s="110" t="s">
        <v>2473</v>
      </c>
      <c r="P1374" s="16"/>
      <c r="Q1374" s="2"/>
    </row>
    <row r="1375" spans="1:17" s="92" customFormat="1" x14ac:dyDescent="0.25">
      <c r="A1375" s="98">
        <v>94</v>
      </c>
      <c r="B1375" s="28">
        <v>17390</v>
      </c>
      <c r="C1375" s="13">
        <v>43077</v>
      </c>
      <c r="D1375" s="45" t="s">
        <v>231</v>
      </c>
      <c r="E1375" s="28">
        <v>14409</v>
      </c>
      <c r="F1375" s="8" t="s">
        <v>26</v>
      </c>
      <c r="G1375" s="8">
        <v>8094</v>
      </c>
      <c r="H1375" s="12">
        <f>'Computer-4'!L399</f>
        <v>49</v>
      </c>
      <c r="I1375" s="8" t="s">
        <v>2507</v>
      </c>
      <c r="J1375" s="8" t="s">
        <v>2516</v>
      </c>
      <c r="K1375" s="13">
        <v>38693</v>
      </c>
      <c r="L1375" s="13" t="e">
        <f>DATEDIF(K1375,#REF!,"Y")&amp; "." &amp; DATEDIF(K1375,#REF!,"YM") &amp; "."&amp; DATEDIF(K1375,#REF!,"MD") +1</f>
        <v>#REF!</v>
      </c>
      <c r="M1375" s="35">
        <v>5.0199999999999996</v>
      </c>
      <c r="N1375" s="35">
        <v>38</v>
      </c>
      <c r="O1375" s="110" t="s">
        <v>2473</v>
      </c>
      <c r="P1375" s="16"/>
      <c r="Q1375" s="2"/>
    </row>
    <row r="1376" spans="1:17" s="92" customFormat="1" x14ac:dyDescent="0.25">
      <c r="A1376" s="98">
        <v>71</v>
      </c>
      <c r="B1376" s="28">
        <v>19165</v>
      </c>
      <c r="C1376" s="13">
        <v>43088</v>
      </c>
      <c r="D1376" s="45" t="s">
        <v>476</v>
      </c>
      <c r="E1376" s="28">
        <v>13372</v>
      </c>
      <c r="F1376" s="8" t="s">
        <v>88</v>
      </c>
      <c r="G1376" s="8">
        <v>8071</v>
      </c>
      <c r="H1376" s="12">
        <f>'Computer-3'!J391</f>
        <v>48</v>
      </c>
      <c r="I1376" s="8" t="s">
        <v>2507</v>
      </c>
      <c r="J1376" s="8" t="s">
        <v>2517</v>
      </c>
      <c r="K1376" s="13">
        <v>38408</v>
      </c>
      <c r="L1376" s="13" t="e">
        <f>DATEDIF(K1376,#REF!,"Y")&amp; "." &amp; DATEDIF(K1376,#REF!,"YM") &amp; "."&amp; DATEDIF(K1376,#REF!,"MD") +1</f>
        <v>#REF!</v>
      </c>
      <c r="M1376" s="35">
        <v>5.05</v>
      </c>
      <c r="N1376" s="35">
        <v>49</v>
      </c>
      <c r="O1376" s="110" t="s">
        <v>2473</v>
      </c>
      <c r="P1376" s="15"/>
      <c r="Q1376" s="2"/>
    </row>
    <row r="1377" spans="1:17" s="92" customFormat="1" x14ac:dyDescent="0.25">
      <c r="A1377" s="98">
        <v>87</v>
      </c>
      <c r="B1377" s="8">
        <v>17867</v>
      </c>
      <c r="C1377" s="10">
        <v>43077</v>
      </c>
      <c r="D1377" s="22" t="s">
        <v>128</v>
      </c>
      <c r="E1377" s="8">
        <v>14046</v>
      </c>
      <c r="F1377" s="8" t="s">
        <v>116</v>
      </c>
      <c r="G1377" s="8">
        <v>8087</v>
      </c>
      <c r="H1377" s="12">
        <f>'Computer-4'!L392</f>
        <v>48</v>
      </c>
      <c r="I1377" s="8" t="s">
        <v>2507</v>
      </c>
      <c r="J1377" s="8" t="s">
        <v>2517</v>
      </c>
      <c r="K1377" s="10">
        <v>38809</v>
      </c>
      <c r="L1377" s="13" t="e">
        <f>DATEDIF(K1377,#REF!,"Y")&amp; "." &amp; DATEDIF(K1377,#REF!,"YM") &amp; "."&amp; DATEDIF(K1377,#REF!,"MD") +1</f>
        <v>#REF!</v>
      </c>
      <c r="M1377" s="31">
        <v>5</v>
      </c>
      <c r="N1377" s="31">
        <v>57</v>
      </c>
      <c r="O1377" s="110" t="s">
        <v>2473</v>
      </c>
      <c r="P1377" s="15"/>
      <c r="Q1377" s="2"/>
    </row>
    <row r="1378" spans="1:17" s="92" customFormat="1" x14ac:dyDescent="0.25">
      <c r="A1378" s="98">
        <v>88</v>
      </c>
      <c r="B1378" s="20">
        <v>17836</v>
      </c>
      <c r="C1378" s="21">
        <v>43075</v>
      </c>
      <c r="D1378" s="22" t="s">
        <v>1876</v>
      </c>
      <c r="E1378" s="20">
        <v>14659</v>
      </c>
      <c r="F1378" s="8" t="s">
        <v>116</v>
      </c>
      <c r="G1378" s="8">
        <v>8088</v>
      </c>
      <c r="H1378" s="12">
        <f>'Computer-4'!L393</f>
        <v>46</v>
      </c>
      <c r="I1378" s="8" t="s">
        <v>2507</v>
      </c>
      <c r="J1378" s="8"/>
      <c r="K1378" s="21">
        <v>38615</v>
      </c>
      <c r="L1378" s="13" t="e">
        <f>DATEDIF(K1378,#REF!,"Y")&amp; "." &amp; DATEDIF(K1378,#REF!,"YM") &amp; "."&amp; DATEDIF(K1378,#REF!,"MD") +1</f>
        <v>#REF!</v>
      </c>
      <c r="M1378" s="23">
        <v>5.0199999999999996</v>
      </c>
      <c r="N1378" s="23">
        <v>55</v>
      </c>
      <c r="O1378" s="110" t="s">
        <v>2473</v>
      </c>
      <c r="P1378" s="15"/>
      <c r="Q1378" s="2"/>
    </row>
    <row r="1379" spans="1:17" s="92" customFormat="1" x14ac:dyDescent="0.25">
      <c r="A1379" s="98">
        <v>66</v>
      </c>
      <c r="B1379" s="8">
        <v>18358</v>
      </c>
      <c r="C1379" s="10">
        <v>43084</v>
      </c>
      <c r="D1379" s="18" t="s">
        <v>1235</v>
      </c>
      <c r="E1379" s="8">
        <v>14793</v>
      </c>
      <c r="F1379" s="8" t="s">
        <v>1216</v>
      </c>
      <c r="G1379" s="8">
        <v>8066</v>
      </c>
      <c r="H1379" s="12">
        <f>'Computer-3'!J386</f>
        <v>45</v>
      </c>
      <c r="I1379" s="8" t="s">
        <v>2507</v>
      </c>
      <c r="J1379" s="8"/>
      <c r="K1379" s="38">
        <v>38862</v>
      </c>
      <c r="L1379" s="13" t="e">
        <f>DATEDIF(K1379,#REF!,"Y")&amp; "." &amp; DATEDIF(K1379,#REF!,"YM") &amp; "."&amp; DATEDIF(K1379,#REF!,"MD") +1</f>
        <v>#REF!</v>
      </c>
      <c r="M1379" s="31">
        <v>4.07</v>
      </c>
      <c r="N1379" s="31">
        <v>43.9</v>
      </c>
      <c r="O1379" s="110" t="s">
        <v>2473</v>
      </c>
      <c r="P1379" s="15"/>
      <c r="Q1379" s="2"/>
    </row>
    <row r="1380" spans="1:17" s="92" customFormat="1" x14ac:dyDescent="0.25">
      <c r="A1380" s="98">
        <v>90</v>
      </c>
      <c r="B1380" s="8">
        <v>19074</v>
      </c>
      <c r="C1380" s="10">
        <v>43098</v>
      </c>
      <c r="D1380" s="18" t="s">
        <v>2125</v>
      </c>
      <c r="E1380" s="8">
        <v>13437</v>
      </c>
      <c r="F1380" s="8" t="s">
        <v>48</v>
      </c>
      <c r="G1380" s="8">
        <v>8090</v>
      </c>
      <c r="H1380" s="12">
        <f>'Computer-4'!L395</f>
        <v>45</v>
      </c>
      <c r="I1380" s="8" t="s">
        <v>2507</v>
      </c>
      <c r="J1380" s="8"/>
      <c r="K1380" s="38">
        <v>38597</v>
      </c>
      <c r="L1380" s="13" t="e">
        <f>DATEDIF(K1380,#REF!,"Y")&amp; "." &amp; DATEDIF(K1380,#REF!,"YM") &amp; "."&amp; DATEDIF(K1380,#REF!,"MD") +1</f>
        <v>#REF!</v>
      </c>
      <c r="M1380" s="31">
        <v>5.05</v>
      </c>
      <c r="N1380" s="31">
        <v>79.8</v>
      </c>
      <c r="O1380" s="110" t="s">
        <v>2473</v>
      </c>
      <c r="P1380" s="15"/>
      <c r="Q1380" s="2"/>
    </row>
    <row r="1381" spans="1:17" s="92" customFormat="1" x14ac:dyDescent="0.25">
      <c r="A1381" s="98">
        <v>95</v>
      </c>
      <c r="B1381" s="8">
        <v>17669</v>
      </c>
      <c r="C1381" s="10">
        <v>43081</v>
      </c>
      <c r="D1381" s="18" t="s">
        <v>2277</v>
      </c>
      <c r="E1381" s="8">
        <v>14951</v>
      </c>
      <c r="F1381" s="8" t="s">
        <v>1074</v>
      </c>
      <c r="G1381" s="8">
        <v>8095</v>
      </c>
      <c r="H1381" s="12">
        <f>'Computer-4'!L400</f>
        <v>45</v>
      </c>
      <c r="I1381" s="8" t="s">
        <v>2507</v>
      </c>
      <c r="J1381" s="8"/>
      <c r="K1381" s="38">
        <v>38094</v>
      </c>
      <c r="L1381" s="13" t="e">
        <f>DATEDIF(K1381,#REF!,"Y")&amp; "." &amp; DATEDIF(K1381,#REF!,"YM") &amp; "."&amp; DATEDIF(K1381,#REF!,"MD") +1</f>
        <v>#REF!</v>
      </c>
      <c r="M1381" s="31">
        <v>5.0199999999999996</v>
      </c>
      <c r="N1381" s="31">
        <v>55</v>
      </c>
      <c r="O1381" s="110" t="s">
        <v>2473</v>
      </c>
      <c r="P1381" s="15"/>
      <c r="Q1381" s="2"/>
    </row>
    <row r="1382" spans="1:17" s="92" customFormat="1" x14ac:dyDescent="0.25">
      <c r="A1382" s="98">
        <v>68</v>
      </c>
      <c r="B1382" s="8">
        <v>17265</v>
      </c>
      <c r="C1382" s="10">
        <v>43106</v>
      </c>
      <c r="D1382" s="18" t="s">
        <v>2410</v>
      </c>
      <c r="E1382" s="8">
        <v>12619</v>
      </c>
      <c r="F1382" s="8" t="s">
        <v>2382</v>
      </c>
      <c r="G1382" s="8">
        <v>8068</v>
      </c>
      <c r="H1382" s="12">
        <f>'Computer-3'!J388</f>
        <v>43</v>
      </c>
      <c r="I1382" s="8" t="s">
        <v>2507</v>
      </c>
      <c r="J1382" s="8"/>
      <c r="K1382" s="38">
        <v>38025</v>
      </c>
      <c r="L1382" s="13" t="e">
        <f>DATEDIF(K1382,#REF!,"Y")&amp; "." &amp; DATEDIF(K1382,#REF!,"YM") &amp; "."&amp; DATEDIF(K1382,#REF!,"MD") +1</f>
        <v>#REF!</v>
      </c>
      <c r="M1382" s="31">
        <v>4.0999999999999996</v>
      </c>
      <c r="N1382" s="31">
        <v>80</v>
      </c>
      <c r="O1382" s="110" t="s">
        <v>2473</v>
      </c>
      <c r="P1382" s="15"/>
      <c r="Q1382" s="2"/>
    </row>
    <row r="1383" spans="1:17" s="92" customFormat="1" x14ac:dyDescent="0.25">
      <c r="A1383" s="98">
        <v>89</v>
      </c>
      <c r="B1383" s="28">
        <v>19210</v>
      </c>
      <c r="C1383" s="13">
        <v>43083</v>
      </c>
      <c r="D1383" s="45" t="s">
        <v>341</v>
      </c>
      <c r="E1383" s="28">
        <v>16699</v>
      </c>
      <c r="F1383" s="8" t="s">
        <v>116</v>
      </c>
      <c r="G1383" s="8">
        <v>8089</v>
      </c>
      <c r="H1383" s="12">
        <f>'Computer-4'!L394</f>
        <v>43</v>
      </c>
      <c r="I1383" s="8" t="s">
        <v>2507</v>
      </c>
      <c r="J1383" s="8"/>
      <c r="K1383" s="13">
        <v>38641</v>
      </c>
      <c r="L1383" s="13" t="e">
        <f>DATEDIF(K1383,#REF!,"Y")&amp; "." &amp; DATEDIF(K1383,#REF!,"YM") &amp; "."&amp; DATEDIF(K1383,#REF!,"MD") +1</f>
        <v>#REF!</v>
      </c>
      <c r="M1383" s="35">
        <v>5.0199999999999996</v>
      </c>
      <c r="N1383" s="35">
        <v>43</v>
      </c>
      <c r="O1383" s="110" t="s">
        <v>2473</v>
      </c>
      <c r="P1383" s="15"/>
      <c r="Q1383" s="2"/>
    </row>
    <row r="1384" spans="1:17" s="92" customFormat="1" x14ac:dyDescent="0.25">
      <c r="A1384" s="98">
        <v>85</v>
      </c>
      <c r="B1384" s="8">
        <v>19579</v>
      </c>
      <c r="C1384" s="10">
        <v>43099</v>
      </c>
      <c r="D1384" s="18" t="s">
        <v>611</v>
      </c>
      <c r="E1384" s="8">
        <v>13638</v>
      </c>
      <c r="F1384" s="8" t="s">
        <v>540</v>
      </c>
      <c r="G1384" s="8">
        <v>8085</v>
      </c>
      <c r="H1384" s="12">
        <f>'Computer-4'!L390</f>
        <v>42</v>
      </c>
      <c r="I1384" s="8" t="s">
        <v>2507</v>
      </c>
      <c r="J1384" s="8"/>
      <c r="K1384" s="38">
        <v>38626</v>
      </c>
      <c r="L1384" s="13" t="e">
        <f>DATEDIF(K1384,#REF!,"Y")&amp; "." &amp; DATEDIF(K1384,#REF!,"YM") &amp; "."&amp; DATEDIF(K1384,#REF!,"MD") +1</f>
        <v>#REF!</v>
      </c>
      <c r="M1384" s="31">
        <v>5.03</v>
      </c>
      <c r="N1384" s="31">
        <v>50</v>
      </c>
      <c r="O1384" s="110" t="s">
        <v>2473</v>
      </c>
      <c r="P1384" s="15"/>
      <c r="Q1384" s="2"/>
    </row>
    <row r="1385" spans="1:17" s="92" customFormat="1" x14ac:dyDescent="0.25">
      <c r="A1385" s="98">
        <v>92</v>
      </c>
      <c r="B1385" s="28">
        <v>18796</v>
      </c>
      <c r="C1385" s="13">
        <v>43082</v>
      </c>
      <c r="D1385" s="45" t="s">
        <v>1905</v>
      </c>
      <c r="E1385" s="28">
        <v>12785</v>
      </c>
      <c r="F1385" s="8" t="s">
        <v>26</v>
      </c>
      <c r="G1385" s="8">
        <v>8092</v>
      </c>
      <c r="H1385" s="12">
        <f>'Computer-4'!L397</f>
        <v>42</v>
      </c>
      <c r="I1385" s="8" t="s">
        <v>2507</v>
      </c>
      <c r="J1385" s="8"/>
      <c r="K1385" s="13">
        <v>38605</v>
      </c>
      <c r="L1385" s="13" t="e">
        <f>DATEDIF(K1385,#REF!,"Y")&amp; "." &amp; DATEDIF(K1385,#REF!,"YM") &amp; "."&amp; DATEDIF(K1385,#REF!,"MD") +1</f>
        <v>#REF!</v>
      </c>
      <c r="M1385" s="35">
        <v>5</v>
      </c>
      <c r="N1385" s="35">
        <v>65</v>
      </c>
      <c r="O1385" s="110" t="s">
        <v>2473</v>
      </c>
      <c r="P1385" s="15"/>
      <c r="Q1385" s="2"/>
    </row>
    <row r="1386" spans="1:17" s="92" customFormat="1" x14ac:dyDescent="0.25">
      <c r="A1386" s="98">
        <v>86</v>
      </c>
      <c r="B1386" s="8">
        <v>17615</v>
      </c>
      <c r="C1386" s="10">
        <v>43083</v>
      </c>
      <c r="D1386" s="18" t="s">
        <v>614</v>
      </c>
      <c r="E1386" s="8">
        <v>12448</v>
      </c>
      <c r="F1386" s="8" t="s">
        <v>540</v>
      </c>
      <c r="G1386" s="8">
        <v>8086</v>
      </c>
      <c r="H1386" s="12">
        <f>'Computer-4'!L391</f>
        <v>41</v>
      </c>
      <c r="I1386" s="8" t="s">
        <v>2507</v>
      </c>
      <c r="J1386" s="8"/>
      <c r="K1386" s="38">
        <v>38612</v>
      </c>
      <c r="L1386" s="13" t="e">
        <f>DATEDIF(K1386,#REF!,"Y")&amp; "." &amp; DATEDIF(K1386,#REF!,"YM") &amp; "."&amp; DATEDIF(K1386,#REF!,"MD") +1</f>
        <v>#REF!</v>
      </c>
      <c r="M1386" s="31">
        <v>5.0199999999999996</v>
      </c>
      <c r="N1386" s="31">
        <v>51</v>
      </c>
      <c r="O1386" s="110" t="s">
        <v>2473</v>
      </c>
      <c r="P1386" s="15"/>
      <c r="Q1386" s="2"/>
    </row>
    <row r="1387" spans="1:17" s="92" customFormat="1" x14ac:dyDescent="0.25">
      <c r="A1387" s="98">
        <v>69</v>
      </c>
      <c r="B1387" s="8">
        <v>17795</v>
      </c>
      <c r="C1387" s="10">
        <v>43080</v>
      </c>
      <c r="D1387" s="18" t="s">
        <v>185</v>
      </c>
      <c r="E1387" s="8">
        <v>15473</v>
      </c>
      <c r="F1387" s="27" t="s">
        <v>88</v>
      </c>
      <c r="G1387" s="8">
        <v>8069</v>
      </c>
      <c r="H1387" s="12">
        <f>'Computer-3'!J389</f>
        <v>38</v>
      </c>
      <c r="I1387" s="8" t="s">
        <v>2507</v>
      </c>
      <c r="J1387" s="8"/>
      <c r="K1387" s="10">
        <v>38552</v>
      </c>
      <c r="L1387" s="13" t="e">
        <f>DATEDIF(K1387,#REF!,"Y")&amp; "." &amp; DATEDIF(K1387,#REF!,"YM") &amp; "."&amp; DATEDIF(K1387,#REF!,"MD") +1</f>
        <v>#REF!</v>
      </c>
      <c r="M1387" s="31">
        <v>5</v>
      </c>
      <c r="N1387" s="31">
        <v>60</v>
      </c>
      <c r="O1387" s="110" t="s">
        <v>2473</v>
      </c>
      <c r="P1387" s="15"/>
      <c r="Q1387" s="2"/>
    </row>
    <row r="1388" spans="1:17" s="92" customFormat="1" x14ac:dyDescent="0.25">
      <c r="A1388" s="98">
        <v>83</v>
      </c>
      <c r="B1388" s="8">
        <v>18604</v>
      </c>
      <c r="C1388" s="10">
        <v>43084</v>
      </c>
      <c r="D1388" s="18" t="s">
        <v>1034</v>
      </c>
      <c r="E1388" s="8">
        <v>14755</v>
      </c>
      <c r="F1388" s="8" t="s">
        <v>1004</v>
      </c>
      <c r="G1388" s="8">
        <v>8083</v>
      </c>
      <c r="H1388" s="12">
        <f>'Computer-4'!L388</f>
        <v>38</v>
      </c>
      <c r="I1388" s="8" t="s">
        <v>2507</v>
      </c>
      <c r="J1388" s="8"/>
      <c r="K1388" s="38">
        <v>38538</v>
      </c>
      <c r="L1388" s="13" t="e">
        <f>DATEDIF(K1388,#REF!,"Y")&amp; "." &amp; DATEDIF(K1388,#REF!,"YM") &amp; "."&amp; DATEDIF(K1388,#REF!,"MD") +1</f>
        <v>#REF!</v>
      </c>
      <c r="M1388" s="31">
        <v>4.0999999999999996</v>
      </c>
      <c r="N1388" s="31">
        <v>55</v>
      </c>
      <c r="O1388" s="110" t="s">
        <v>2473</v>
      </c>
      <c r="P1388" s="15"/>
      <c r="Q1388" s="2"/>
    </row>
    <row r="1389" spans="1:17" s="92" customFormat="1" x14ac:dyDescent="0.25">
      <c r="A1389" s="98">
        <v>63</v>
      </c>
      <c r="B1389" s="8">
        <v>18782</v>
      </c>
      <c r="C1389" s="10">
        <v>43084</v>
      </c>
      <c r="D1389" s="18" t="s">
        <v>2205</v>
      </c>
      <c r="E1389" s="8">
        <v>13615</v>
      </c>
      <c r="F1389" s="8" t="s">
        <v>902</v>
      </c>
      <c r="G1389" s="8">
        <v>8063</v>
      </c>
      <c r="H1389" s="12">
        <f>'Computer-3'!J383</f>
        <v>35</v>
      </c>
      <c r="I1389" s="8" t="s">
        <v>2507</v>
      </c>
      <c r="J1389" s="8"/>
      <c r="K1389" s="38">
        <v>38653</v>
      </c>
      <c r="L1389" s="13" t="e">
        <f>DATEDIF(K1389,#REF!,"Y")&amp; "." &amp; DATEDIF(K1389,#REF!,"YM") &amp; "."&amp; DATEDIF(K1389,#REF!,"MD") +1</f>
        <v>#REF!</v>
      </c>
      <c r="M1389" s="31">
        <v>5</v>
      </c>
      <c r="N1389" s="31">
        <v>55</v>
      </c>
      <c r="O1389" s="110" t="s">
        <v>2473</v>
      </c>
      <c r="P1389" s="15"/>
      <c r="Q1389" s="2"/>
    </row>
    <row r="1390" spans="1:17" s="92" customFormat="1" x14ac:dyDescent="0.25">
      <c r="A1390" s="98">
        <v>72</v>
      </c>
      <c r="B1390" s="28">
        <v>19159</v>
      </c>
      <c r="C1390" s="13">
        <v>43086</v>
      </c>
      <c r="D1390" s="45" t="s">
        <v>477</v>
      </c>
      <c r="E1390" s="28">
        <v>15532</v>
      </c>
      <c r="F1390" s="8" t="s">
        <v>88</v>
      </c>
      <c r="G1390" s="8">
        <v>8072</v>
      </c>
      <c r="H1390" s="12">
        <f>'Computer-3'!J392</f>
        <v>34</v>
      </c>
      <c r="I1390" s="8" t="s">
        <v>2507</v>
      </c>
      <c r="J1390" s="8"/>
      <c r="K1390" s="13">
        <v>38380</v>
      </c>
      <c r="L1390" s="13" t="e">
        <f>DATEDIF(K1390,#REF!,"Y")&amp; "." &amp; DATEDIF(K1390,#REF!,"YM") &amp; "."&amp; DATEDIF(K1390,#REF!,"MD") +1</f>
        <v>#REF!</v>
      </c>
      <c r="M1390" s="35">
        <v>5.0199999999999996</v>
      </c>
      <c r="N1390" s="35">
        <v>50</v>
      </c>
      <c r="O1390" s="110" t="s">
        <v>2473</v>
      </c>
      <c r="P1390" s="15"/>
      <c r="Q1390" s="2"/>
    </row>
    <row r="1391" spans="1:17" s="92" customFormat="1" x14ac:dyDescent="0.25">
      <c r="A1391" s="98">
        <v>79</v>
      </c>
      <c r="B1391" s="28">
        <v>19147</v>
      </c>
      <c r="C1391" s="13">
        <v>43098</v>
      </c>
      <c r="D1391" s="45" t="s">
        <v>538</v>
      </c>
      <c r="E1391" s="28">
        <v>13231</v>
      </c>
      <c r="F1391" s="8" t="s">
        <v>88</v>
      </c>
      <c r="G1391" s="8">
        <v>8079</v>
      </c>
      <c r="H1391" s="12">
        <f>'Computer-4'!L384</f>
        <v>33</v>
      </c>
      <c r="I1391" s="8" t="s">
        <v>2507</v>
      </c>
      <c r="J1391" s="8"/>
      <c r="K1391" s="13">
        <v>38184</v>
      </c>
      <c r="L1391" s="13" t="e">
        <f>DATEDIF(K1391,#REF!,"Y")&amp; "." &amp; DATEDIF(K1391,#REF!,"YM") &amp; "."&amp; DATEDIF(K1391,#REF!,"MD") +1</f>
        <v>#REF!</v>
      </c>
      <c r="M1391" s="35">
        <v>5.05</v>
      </c>
      <c r="N1391" s="35">
        <v>55</v>
      </c>
      <c r="O1391" s="110" t="s">
        <v>2473</v>
      </c>
      <c r="P1391" s="15"/>
      <c r="Q1391" s="2"/>
    </row>
    <row r="1392" spans="1:17" s="92" customFormat="1" x14ac:dyDescent="0.25">
      <c r="A1392" s="98">
        <v>93</v>
      </c>
      <c r="B1392" s="28">
        <v>18803</v>
      </c>
      <c r="C1392" s="13">
        <v>43083</v>
      </c>
      <c r="D1392" s="45" t="s">
        <v>252</v>
      </c>
      <c r="E1392" s="28">
        <v>14278</v>
      </c>
      <c r="F1392" s="8" t="s">
        <v>26</v>
      </c>
      <c r="G1392" s="8">
        <v>8093</v>
      </c>
      <c r="H1392" s="12">
        <f>'Computer-4'!L398</f>
        <v>33</v>
      </c>
      <c r="I1392" s="8" t="s">
        <v>2507</v>
      </c>
      <c r="J1392" s="8"/>
      <c r="K1392" s="13">
        <v>38178</v>
      </c>
      <c r="L1392" s="13" t="e">
        <f>DATEDIF(K1392,#REF!,"Y")&amp; "." &amp; DATEDIF(K1392,#REF!,"YM") &amp; "."&amp; DATEDIF(K1392,#REF!,"MD") +1</f>
        <v>#REF!</v>
      </c>
      <c r="M1392" s="35">
        <v>5.04</v>
      </c>
      <c r="N1392" s="35">
        <v>50</v>
      </c>
      <c r="O1392" s="110" t="s">
        <v>2473</v>
      </c>
      <c r="P1392" s="15"/>
      <c r="Q1392" s="2"/>
    </row>
    <row r="1393" spans="1:17" s="92" customFormat="1" x14ac:dyDescent="0.25">
      <c r="A1393" s="98">
        <v>76</v>
      </c>
      <c r="B1393" s="28">
        <v>19107</v>
      </c>
      <c r="C1393" s="13">
        <v>43081</v>
      </c>
      <c r="D1393" s="45" t="s">
        <v>482</v>
      </c>
      <c r="E1393" s="28">
        <v>15474</v>
      </c>
      <c r="F1393" s="8" t="s">
        <v>88</v>
      </c>
      <c r="G1393" s="8">
        <v>8076</v>
      </c>
      <c r="H1393" s="12">
        <f>'Computer-4'!L381</f>
        <v>32</v>
      </c>
      <c r="I1393" s="8" t="s">
        <v>2507</v>
      </c>
      <c r="J1393" s="8"/>
      <c r="K1393" s="13">
        <v>38828</v>
      </c>
      <c r="L1393" s="13" t="e">
        <f>DATEDIF(K1393,#REF!,"Y")&amp; "." &amp; DATEDIF(K1393,#REF!,"YM") &amp; "."&amp; DATEDIF(K1393,#REF!,"MD") +1</f>
        <v>#REF!</v>
      </c>
      <c r="M1393" s="35">
        <v>5</v>
      </c>
      <c r="N1393" s="35">
        <v>40</v>
      </c>
      <c r="O1393" s="110" t="s">
        <v>2473</v>
      </c>
      <c r="P1393" s="15"/>
      <c r="Q1393" s="2"/>
    </row>
    <row r="1394" spans="1:17" s="92" customFormat="1" x14ac:dyDescent="0.25">
      <c r="A1394" s="98">
        <v>70</v>
      </c>
      <c r="B1394" s="8">
        <v>17794</v>
      </c>
      <c r="C1394" s="10">
        <v>43080</v>
      </c>
      <c r="D1394" s="18" t="s">
        <v>186</v>
      </c>
      <c r="E1394" s="8">
        <v>15472</v>
      </c>
      <c r="F1394" s="27" t="s">
        <v>88</v>
      </c>
      <c r="G1394" s="8">
        <v>8070</v>
      </c>
      <c r="H1394" s="12">
        <f>'Computer-3'!J390</f>
        <v>31</v>
      </c>
      <c r="I1394" s="8" t="s">
        <v>2507</v>
      </c>
      <c r="J1394" s="8"/>
      <c r="K1394" s="38">
        <v>38552</v>
      </c>
      <c r="L1394" s="13" t="e">
        <f>DATEDIF(K1394,#REF!,"Y")&amp; "." &amp; DATEDIF(K1394,#REF!,"YM") &amp; "."&amp; DATEDIF(K1394,#REF!,"MD") +1</f>
        <v>#REF!</v>
      </c>
      <c r="M1394" s="31">
        <v>4.1100000000000003</v>
      </c>
      <c r="N1394" s="31">
        <v>58</v>
      </c>
      <c r="O1394" s="110" t="s">
        <v>2473</v>
      </c>
      <c r="P1394" s="15"/>
      <c r="Q1394" s="2"/>
    </row>
    <row r="1395" spans="1:17" s="92" customFormat="1" x14ac:dyDescent="0.25">
      <c r="A1395" s="98">
        <v>91</v>
      </c>
      <c r="B1395" s="8">
        <v>18542</v>
      </c>
      <c r="C1395" s="10">
        <v>43076</v>
      </c>
      <c r="D1395" s="18" t="s">
        <v>762</v>
      </c>
      <c r="E1395" s="8">
        <v>13666</v>
      </c>
      <c r="F1395" s="8" t="s">
        <v>733</v>
      </c>
      <c r="G1395" s="8">
        <v>8091</v>
      </c>
      <c r="H1395" s="12">
        <f>'Computer-4'!L396</f>
        <v>30</v>
      </c>
      <c r="I1395" s="8" t="s">
        <v>2507</v>
      </c>
      <c r="J1395" s="8"/>
      <c r="K1395" s="38">
        <v>38682</v>
      </c>
      <c r="L1395" s="13" t="e">
        <f>DATEDIF(K1395,#REF!,"Y")&amp; "." &amp; DATEDIF(K1395,#REF!,"YM") &amp; "."&amp; DATEDIF(K1395,#REF!,"MD") +1</f>
        <v>#REF!</v>
      </c>
      <c r="M1395" s="31">
        <v>5.01</v>
      </c>
      <c r="N1395" s="31">
        <v>39</v>
      </c>
      <c r="O1395" s="110" t="s">
        <v>2473</v>
      </c>
      <c r="P1395" s="15"/>
      <c r="Q1395" s="2"/>
    </row>
    <row r="1396" spans="1:17" s="92" customFormat="1" x14ac:dyDescent="0.25">
      <c r="A1396" s="98">
        <v>73</v>
      </c>
      <c r="B1396" s="28">
        <v>19111</v>
      </c>
      <c r="C1396" s="13">
        <v>43081</v>
      </c>
      <c r="D1396" s="45" t="s">
        <v>479</v>
      </c>
      <c r="E1396" s="28">
        <v>14981</v>
      </c>
      <c r="F1396" s="8" t="s">
        <v>88</v>
      </c>
      <c r="G1396" s="8">
        <v>8073</v>
      </c>
      <c r="H1396" s="12">
        <f>'Computer-4'!L378</f>
        <v>29</v>
      </c>
      <c r="I1396" s="8" t="s">
        <v>2507</v>
      </c>
      <c r="J1396" s="8"/>
      <c r="K1396" s="13">
        <v>38499</v>
      </c>
      <c r="L1396" s="13" t="e">
        <f>DATEDIF(K1396,#REF!,"Y")&amp; "." &amp; DATEDIF(K1396,#REF!,"YM") &amp; "."&amp; DATEDIF(K1396,#REF!,"MD") +1</f>
        <v>#REF!</v>
      </c>
      <c r="M1396" s="35">
        <v>4.1100000000000003</v>
      </c>
      <c r="N1396" s="35">
        <v>42</v>
      </c>
      <c r="O1396" s="110" t="s">
        <v>2473</v>
      </c>
      <c r="P1396" s="15"/>
      <c r="Q1396" s="2"/>
    </row>
    <row r="1397" spans="1:17" s="92" customFormat="1" x14ac:dyDescent="0.25">
      <c r="A1397" s="98">
        <v>77</v>
      </c>
      <c r="B1397" s="28">
        <v>19181</v>
      </c>
      <c r="C1397" s="13">
        <v>43098</v>
      </c>
      <c r="D1397" s="45" t="s">
        <v>2066</v>
      </c>
      <c r="E1397" s="28">
        <v>13232</v>
      </c>
      <c r="F1397" s="8" t="s">
        <v>88</v>
      </c>
      <c r="G1397" s="8">
        <v>8077</v>
      </c>
      <c r="H1397" s="12">
        <f>'Computer-4'!L382</f>
        <v>29</v>
      </c>
      <c r="I1397" s="8" t="s">
        <v>2507</v>
      </c>
      <c r="J1397" s="8"/>
      <c r="K1397" s="13">
        <v>38291</v>
      </c>
      <c r="L1397" s="13" t="e">
        <f>DATEDIF(K1397,#REF!,"Y")&amp; "." &amp; DATEDIF(K1397,#REF!,"YM") &amp; "."&amp; DATEDIF(K1397,#REF!,"MD") +1</f>
        <v>#REF!</v>
      </c>
      <c r="M1397" s="35">
        <v>5.0199999999999996</v>
      </c>
      <c r="N1397" s="35">
        <v>61</v>
      </c>
      <c r="O1397" s="110" t="s">
        <v>2473</v>
      </c>
      <c r="P1397" s="15"/>
      <c r="Q1397" s="2"/>
    </row>
    <row r="1398" spans="1:17" s="92" customFormat="1" x14ac:dyDescent="0.25">
      <c r="A1398" s="98">
        <v>75</v>
      </c>
      <c r="B1398" s="28">
        <v>19108</v>
      </c>
      <c r="C1398" s="13">
        <v>43081</v>
      </c>
      <c r="D1398" s="45" t="s">
        <v>481</v>
      </c>
      <c r="E1398" s="28">
        <v>15518</v>
      </c>
      <c r="F1398" s="8" t="s">
        <v>88</v>
      </c>
      <c r="G1398" s="8">
        <v>8075</v>
      </c>
      <c r="H1398" s="12">
        <f>'Computer-4'!L380</f>
        <v>27</v>
      </c>
      <c r="I1398" s="8" t="s">
        <v>2507</v>
      </c>
      <c r="J1398" s="8"/>
      <c r="K1398" s="13">
        <v>38795</v>
      </c>
      <c r="L1398" s="13" t="e">
        <f>DATEDIF(K1398,#REF!,"Y")&amp; "." &amp; DATEDIF(K1398,#REF!,"YM") &amp; "."&amp; DATEDIF(K1398,#REF!,"MD") +1</f>
        <v>#REF!</v>
      </c>
      <c r="M1398" s="35">
        <v>5.01</v>
      </c>
      <c r="N1398" s="35">
        <v>50</v>
      </c>
      <c r="O1398" s="110" t="s">
        <v>2473</v>
      </c>
      <c r="P1398" s="15"/>
      <c r="Q1398" s="2"/>
    </row>
    <row r="1399" spans="1:17" s="92" customFormat="1" x14ac:dyDescent="0.25">
      <c r="A1399" s="98">
        <v>82</v>
      </c>
      <c r="B1399" s="8">
        <v>17438</v>
      </c>
      <c r="C1399" s="10">
        <v>43069</v>
      </c>
      <c r="D1399" s="18" t="s">
        <v>777</v>
      </c>
      <c r="E1399" s="8">
        <v>14963</v>
      </c>
      <c r="F1399" s="8" t="s">
        <v>763</v>
      </c>
      <c r="G1399" s="8">
        <v>8082</v>
      </c>
      <c r="H1399" s="12">
        <f>'Computer-4'!L387</f>
        <v>27</v>
      </c>
      <c r="I1399" s="8" t="s">
        <v>2507</v>
      </c>
      <c r="J1399" s="8"/>
      <c r="K1399" s="38">
        <v>38661</v>
      </c>
      <c r="L1399" s="13" t="e">
        <f>DATEDIF(K1399,#REF!,"Y")&amp; "." &amp; DATEDIF(K1399,#REF!,"YM") &amp; "."&amp; DATEDIF(K1399,#REF!,"MD") +1</f>
        <v>#REF!</v>
      </c>
      <c r="M1399" s="31">
        <v>5.01</v>
      </c>
      <c r="N1399" s="31">
        <v>40</v>
      </c>
      <c r="O1399" s="110" t="s">
        <v>2473</v>
      </c>
      <c r="P1399" s="15"/>
      <c r="Q1399" s="2"/>
    </row>
    <row r="1400" spans="1:17" s="92" customFormat="1" x14ac:dyDescent="0.25">
      <c r="A1400" s="98">
        <v>84</v>
      </c>
      <c r="B1400" s="8">
        <v>17581</v>
      </c>
      <c r="C1400" s="10">
        <v>43077</v>
      </c>
      <c r="D1400" s="18" t="s">
        <v>615</v>
      </c>
      <c r="E1400" s="8">
        <v>16164</v>
      </c>
      <c r="F1400" s="8" t="s">
        <v>540</v>
      </c>
      <c r="G1400" s="8">
        <v>8084</v>
      </c>
      <c r="H1400" s="12">
        <f>'Computer-4'!L389</f>
        <v>26</v>
      </c>
      <c r="I1400" s="8" t="s">
        <v>2507</v>
      </c>
      <c r="J1400" s="8"/>
      <c r="K1400" s="38">
        <v>38492</v>
      </c>
      <c r="L1400" s="13" t="e">
        <f>DATEDIF(K1400,#REF!,"Y")&amp; "." &amp; DATEDIF(K1400,#REF!,"YM") &amp; "."&amp; DATEDIF(K1400,#REF!,"MD") +1</f>
        <v>#REF!</v>
      </c>
      <c r="M1400" s="31">
        <v>4.0999999999999996</v>
      </c>
      <c r="N1400" s="31" t="s">
        <v>281</v>
      </c>
      <c r="O1400" s="110" t="s">
        <v>2473</v>
      </c>
      <c r="P1400" s="15"/>
      <c r="Q1400" s="2"/>
    </row>
    <row r="1401" spans="1:17" s="92" customFormat="1" x14ac:dyDescent="0.25">
      <c r="A1401" s="98">
        <v>81</v>
      </c>
      <c r="B1401" s="8">
        <v>18502</v>
      </c>
      <c r="C1401" s="10">
        <v>43088</v>
      </c>
      <c r="D1401" s="18" t="s">
        <v>2228</v>
      </c>
      <c r="E1401" s="8">
        <v>15373</v>
      </c>
      <c r="F1401" s="8" t="s">
        <v>965</v>
      </c>
      <c r="G1401" s="8">
        <v>8081</v>
      </c>
      <c r="H1401" s="12">
        <f>'Computer-4'!L386</f>
        <v>25</v>
      </c>
      <c r="I1401" s="8" t="s">
        <v>2507</v>
      </c>
      <c r="J1401" s="8"/>
      <c r="K1401" s="38">
        <v>38687</v>
      </c>
      <c r="L1401" s="13" t="e">
        <f>DATEDIF(K1401,#REF!,"Y")&amp; "." &amp; DATEDIF(K1401,#REF!,"YM") &amp; "."&amp; DATEDIF(K1401,#REF!,"MD") +1</f>
        <v>#REF!</v>
      </c>
      <c r="M1401" s="31">
        <v>5.01</v>
      </c>
      <c r="N1401" s="31">
        <v>43</v>
      </c>
      <c r="O1401" s="110" t="s">
        <v>2473</v>
      </c>
      <c r="P1401" s="15"/>
      <c r="Q1401" s="2"/>
    </row>
    <row r="1402" spans="1:17" s="92" customFormat="1" x14ac:dyDescent="0.25">
      <c r="A1402" s="98">
        <v>78</v>
      </c>
      <c r="B1402" s="28">
        <v>19191</v>
      </c>
      <c r="C1402" s="13">
        <v>43099</v>
      </c>
      <c r="D1402" s="45" t="s">
        <v>537</v>
      </c>
      <c r="E1402" s="28">
        <v>13362</v>
      </c>
      <c r="F1402" s="8" t="s">
        <v>88</v>
      </c>
      <c r="G1402" s="8">
        <v>8078</v>
      </c>
      <c r="H1402" s="12">
        <f>'Computer-4'!L383</f>
        <v>24</v>
      </c>
      <c r="I1402" s="8" t="s">
        <v>2507</v>
      </c>
      <c r="J1402" s="8"/>
      <c r="K1402" s="13">
        <v>38028</v>
      </c>
      <c r="L1402" s="13" t="e">
        <f>DATEDIF(K1402,#REF!,"Y")&amp; "." &amp; DATEDIF(K1402,#REF!,"YM") &amp; "."&amp; DATEDIF(K1402,#REF!,"MD") +1</f>
        <v>#REF!</v>
      </c>
      <c r="M1402" s="35">
        <v>5.05</v>
      </c>
      <c r="N1402" s="35">
        <v>46</v>
      </c>
      <c r="O1402" s="110" t="s">
        <v>2473</v>
      </c>
      <c r="P1402" s="15"/>
      <c r="Q1402" s="2"/>
    </row>
    <row r="1403" spans="1:17" s="92" customFormat="1" x14ac:dyDescent="0.25">
      <c r="A1403" s="98">
        <v>80</v>
      </c>
      <c r="B1403" s="8">
        <v>17745</v>
      </c>
      <c r="C1403" s="10">
        <v>43076</v>
      </c>
      <c r="D1403" s="18" t="s">
        <v>104</v>
      </c>
      <c r="E1403" s="8">
        <v>13234</v>
      </c>
      <c r="F1403" s="27" t="s">
        <v>88</v>
      </c>
      <c r="G1403" s="8">
        <v>8080</v>
      </c>
      <c r="H1403" s="12">
        <f>'Computer-4'!L385</f>
        <v>22</v>
      </c>
      <c r="I1403" s="8" t="s">
        <v>2507</v>
      </c>
      <c r="J1403" s="8"/>
      <c r="K1403" s="10">
        <v>38196</v>
      </c>
      <c r="L1403" s="13" t="e">
        <f>DATEDIF(K1403,#REF!,"Y")&amp; "." &amp; DATEDIF(K1403,#REF!,"YM") &amp; "."&amp; DATEDIF(K1403,#REF!,"MD") +1</f>
        <v>#REF!</v>
      </c>
      <c r="M1403" s="31">
        <v>5.0199999999999996</v>
      </c>
      <c r="N1403" s="31">
        <v>54</v>
      </c>
      <c r="O1403" s="110" t="s">
        <v>2473</v>
      </c>
      <c r="P1403" s="15"/>
      <c r="Q1403" s="2"/>
    </row>
    <row r="1404" spans="1:17" s="92" customFormat="1" x14ac:dyDescent="0.25">
      <c r="A1404" s="98">
        <v>96</v>
      </c>
      <c r="B1404" s="28">
        <v>18965</v>
      </c>
      <c r="C1404" s="13">
        <v>43082</v>
      </c>
      <c r="D1404" s="45" t="s">
        <v>295</v>
      </c>
      <c r="E1404" s="28">
        <v>14387</v>
      </c>
      <c r="F1404" s="8" t="s">
        <v>38</v>
      </c>
      <c r="G1404" s="8">
        <v>8096</v>
      </c>
      <c r="H1404" s="12">
        <f>'Computer-4'!L401</f>
        <v>20</v>
      </c>
      <c r="I1404" s="8" t="s">
        <v>2507</v>
      </c>
      <c r="J1404" s="8"/>
      <c r="K1404" s="13">
        <v>38708</v>
      </c>
      <c r="L1404" s="13" t="e">
        <f>DATEDIF(K1404,#REF!,"Y")&amp; "." &amp; DATEDIF(K1404,#REF!,"YM") &amp; "."&amp; DATEDIF(K1404,#REF!,"MD") +1</f>
        <v>#REF!</v>
      </c>
      <c r="M1404" s="35">
        <v>5.05</v>
      </c>
      <c r="N1404" s="35">
        <v>58</v>
      </c>
      <c r="O1404" s="110" t="s">
        <v>2473</v>
      </c>
      <c r="P1404" s="15"/>
      <c r="Q1404" s="2"/>
    </row>
    <row r="1405" spans="1:17" s="92" customFormat="1" x14ac:dyDescent="0.25">
      <c r="A1405" s="98">
        <v>74</v>
      </c>
      <c r="B1405" s="28">
        <v>19103</v>
      </c>
      <c r="C1405" s="13">
        <v>43080</v>
      </c>
      <c r="D1405" s="45" t="s">
        <v>480</v>
      </c>
      <c r="E1405" s="28">
        <v>15467</v>
      </c>
      <c r="F1405" s="8" t="s">
        <v>88</v>
      </c>
      <c r="G1405" s="8">
        <v>8074</v>
      </c>
      <c r="H1405" s="12">
        <f>'Computer-4'!L379</f>
        <v>17</v>
      </c>
      <c r="I1405" s="8" t="s">
        <v>2507</v>
      </c>
      <c r="J1405" s="8"/>
      <c r="K1405" s="13">
        <v>38227</v>
      </c>
      <c r="L1405" s="13" t="e">
        <f>DATEDIF(K1405,#REF!,"Y")&amp; "." &amp; DATEDIF(K1405,#REF!,"YM") &amp; "."&amp; DATEDIF(K1405,#REF!,"MD") +1</f>
        <v>#REF!</v>
      </c>
      <c r="M1405" s="35">
        <v>5.08</v>
      </c>
      <c r="N1405" s="35">
        <v>75</v>
      </c>
      <c r="O1405" s="110" t="s">
        <v>2473</v>
      </c>
      <c r="P1405" s="15"/>
      <c r="Q1405" s="2"/>
    </row>
    <row r="1406" spans="1:17" s="92" customFormat="1" x14ac:dyDescent="0.25">
      <c r="A1406" s="98">
        <v>64</v>
      </c>
      <c r="B1406" s="28">
        <v>18260</v>
      </c>
      <c r="C1406" s="13">
        <v>43079</v>
      </c>
      <c r="D1406" s="45" t="s">
        <v>2069</v>
      </c>
      <c r="E1406" s="28">
        <v>15244</v>
      </c>
      <c r="F1406" s="8" t="s">
        <v>44</v>
      </c>
      <c r="G1406" s="8">
        <v>8064</v>
      </c>
      <c r="H1406" s="12">
        <f>'Computer-3'!J384</f>
        <v>0</v>
      </c>
      <c r="I1406" s="8" t="s">
        <v>2507</v>
      </c>
      <c r="J1406" s="8"/>
      <c r="K1406" s="13">
        <v>38557</v>
      </c>
      <c r="L1406" s="13" t="e">
        <f>DATEDIF(K1406,#REF!,"Y")&amp; "." &amp; DATEDIF(K1406,#REF!,"YM") &amp; "."&amp; DATEDIF(K1406,#REF!,"MD") +1</f>
        <v>#REF!</v>
      </c>
      <c r="M1406" s="35">
        <v>5</v>
      </c>
      <c r="N1406" s="35">
        <v>42</v>
      </c>
      <c r="O1406" s="110" t="s">
        <v>2473</v>
      </c>
      <c r="P1406" s="15"/>
      <c r="Q1406" s="2"/>
    </row>
    <row r="1407" spans="1:17" s="123" customFormat="1" x14ac:dyDescent="0.25">
      <c r="A1407" s="98">
        <v>65</v>
      </c>
      <c r="B1407" s="8">
        <v>19022</v>
      </c>
      <c r="C1407" s="10">
        <v>43084</v>
      </c>
      <c r="D1407" s="18" t="s">
        <v>677</v>
      </c>
      <c r="E1407" s="8">
        <v>12922</v>
      </c>
      <c r="F1407" s="8" t="s">
        <v>667</v>
      </c>
      <c r="G1407" s="8">
        <v>8065</v>
      </c>
      <c r="H1407" s="12">
        <f>'Computer-3'!J385</f>
        <v>0</v>
      </c>
      <c r="I1407" s="8" t="s">
        <v>2507</v>
      </c>
      <c r="J1407" s="8"/>
      <c r="K1407" s="38">
        <v>38465</v>
      </c>
      <c r="L1407" s="13" t="e">
        <f>DATEDIF(K1407,#REF!,"Y")&amp; "." &amp; DATEDIF(K1407,#REF!,"YM") &amp; "."&amp; DATEDIF(K1407,#REF!,"MD") +1</f>
        <v>#REF!</v>
      </c>
      <c r="M1407" s="31">
        <v>4.1100000000000003</v>
      </c>
      <c r="N1407" s="31">
        <v>45</v>
      </c>
      <c r="O1407" s="110" t="s">
        <v>2473</v>
      </c>
      <c r="P1407" s="15"/>
      <c r="Q1407" s="15"/>
    </row>
    <row r="1408" spans="1:17" s="92" customFormat="1" x14ac:dyDescent="0.25">
      <c r="A1408" s="174"/>
      <c r="B1408" s="16"/>
      <c r="C1408" s="78"/>
      <c r="D1408" s="72"/>
      <c r="E1408" s="16"/>
      <c r="F1408" s="16"/>
      <c r="G1408" s="16"/>
      <c r="H1408" s="17"/>
      <c r="I1408" s="16"/>
      <c r="J1408" s="16"/>
      <c r="K1408" s="73"/>
      <c r="L1408" s="79"/>
      <c r="M1408" s="74"/>
      <c r="N1408" s="74"/>
      <c r="O1408" s="16"/>
      <c r="P1408" s="48">
        <v>96</v>
      </c>
      <c r="Q1408" s="2"/>
    </row>
    <row r="1409" spans="1:17" s="92" customFormat="1" x14ac:dyDescent="0.25">
      <c r="A1409" s="99"/>
      <c r="B1409" s="16"/>
      <c r="C1409" s="78"/>
      <c r="D1409" s="72"/>
      <c r="E1409" s="16"/>
      <c r="F1409" s="16"/>
      <c r="G1409" s="16"/>
      <c r="H1409" s="17"/>
      <c r="I1409" s="16"/>
      <c r="J1409" s="16"/>
      <c r="K1409" s="73"/>
      <c r="L1409" s="79"/>
      <c r="M1409" s="74"/>
      <c r="N1409" s="74"/>
      <c r="O1409" s="16"/>
      <c r="P1409" s="16"/>
      <c r="Q1409" s="16"/>
    </row>
    <row r="1410" spans="1:17" s="92" customFormat="1" ht="18" x14ac:dyDescent="0.25">
      <c r="A1410" s="99"/>
      <c r="B1410" s="16"/>
      <c r="C1410" s="78"/>
      <c r="D1410" s="72"/>
      <c r="E1410" s="85" t="s">
        <v>25</v>
      </c>
      <c r="F1410" s="158" t="s">
        <v>2511</v>
      </c>
      <c r="G1410" s="6"/>
      <c r="H1410" s="6"/>
      <c r="I1410" s="6"/>
      <c r="J1410" s="6"/>
      <c r="K1410" s="73"/>
      <c r="L1410" s="79"/>
      <c r="M1410" s="74"/>
      <c r="N1410" s="74"/>
      <c r="O1410" s="16"/>
      <c r="P1410" s="15"/>
      <c r="Q1410" s="2"/>
    </row>
    <row r="1411" spans="1:17" s="92" customFormat="1" x14ac:dyDescent="0.25">
      <c r="A1411" s="99"/>
      <c r="B1411" s="16"/>
      <c r="C1411" s="78"/>
      <c r="D1411" s="72"/>
      <c r="E1411" s="16"/>
      <c r="F1411" s="16"/>
      <c r="G1411" s="16"/>
      <c r="H1411" s="17"/>
      <c r="I1411" s="16"/>
      <c r="J1411" s="16"/>
      <c r="K1411" s="73"/>
      <c r="L1411" s="79"/>
      <c r="M1411" s="74"/>
      <c r="N1411" s="74"/>
      <c r="O1411" s="16"/>
      <c r="P1411" s="15"/>
      <c r="Q1411" s="2"/>
    </row>
    <row r="1412" spans="1:17" s="92" customFormat="1" x14ac:dyDescent="0.25">
      <c r="A1412" s="93" t="s">
        <v>2414</v>
      </c>
      <c r="B1412" s="8" t="s">
        <v>3</v>
      </c>
      <c r="C1412" s="9" t="s">
        <v>4</v>
      </c>
      <c r="D1412" s="8" t="s">
        <v>5</v>
      </c>
      <c r="E1412" s="8" t="s">
        <v>6</v>
      </c>
      <c r="F1412" s="8" t="s">
        <v>7</v>
      </c>
      <c r="G1412" s="8" t="s">
        <v>8</v>
      </c>
      <c r="H1412" s="8" t="s">
        <v>9</v>
      </c>
      <c r="I1412" s="8" t="s">
        <v>10</v>
      </c>
      <c r="J1412" s="8" t="s">
        <v>2509</v>
      </c>
      <c r="K1412" s="8" t="s">
        <v>11</v>
      </c>
      <c r="L1412" s="8" t="s">
        <v>12</v>
      </c>
      <c r="M1412" s="8" t="s">
        <v>13</v>
      </c>
      <c r="N1412" s="8" t="s">
        <v>2415</v>
      </c>
      <c r="O1412" s="8" t="s">
        <v>14</v>
      </c>
      <c r="P1412" s="8" t="s">
        <v>15</v>
      </c>
      <c r="Q1412" s="2"/>
    </row>
    <row r="1413" spans="1:17" s="92" customFormat="1" x14ac:dyDescent="0.25">
      <c r="A1413" s="98">
        <v>14</v>
      </c>
      <c r="B1413" s="28">
        <v>19174</v>
      </c>
      <c r="C1413" s="13">
        <v>43092</v>
      </c>
      <c r="D1413" s="45" t="s">
        <v>536</v>
      </c>
      <c r="E1413" s="28">
        <v>4596</v>
      </c>
      <c r="F1413" s="8" t="s">
        <v>88</v>
      </c>
      <c r="G1413" s="8">
        <v>9014</v>
      </c>
      <c r="H1413" s="12">
        <f>'Computer-2'!K402</f>
        <v>64</v>
      </c>
      <c r="I1413" s="8" t="s">
        <v>2508</v>
      </c>
      <c r="J1413" s="8" t="s">
        <v>2512</v>
      </c>
      <c r="K1413" s="13">
        <v>37878</v>
      </c>
      <c r="L1413" s="13" t="e">
        <f>DATEDIF(K1413,#REF!,"Y")&amp; "." &amp; DATEDIF(K1413,#REF!,"YM") &amp; "."&amp; DATEDIF(K1413,#REF!,"MD") +1</f>
        <v>#REF!</v>
      </c>
      <c r="M1413" s="35">
        <v>5.0599999999999996</v>
      </c>
      <c r="N1413" s="35">
        <v>62</v>
      </c>
      <c r="O1413" s="98"/>
      <c r="P1413" s="15"/>
      <c r="Q1413" s="2"/>
    </row>
    <row r="1414" spans="1:17" s="92" customFormat="1" x14ac:dyDescent="0.25">
      <c r="A1414" s="98">
        <v>4</v>
      </c>
      <c r="B1414" s="8">
        <v>19092</v>
      </c>
      <c r="C1414" s="10">
        <v>43099</v>
      </c>
      <c r="D1414" s="18" t="s">
        <v>1935</v>
      </c>
      <c r="E1414" s="8">
        <v>9284</v>
      </c>
      <c r="F1414" s="8" t="s">
        <v>44</v>
      </c>
      <c r="G1414" s="8">
        <v>9004</v>
      </c>
      <c r="H1414" s="12">
        <f>'Computer-1'!K400</f>
        <v>60</v>
      </c>
      <c r="I1414" s="8" t="s">
        <v>2508</v>
      </c>
      <c r="J1414" s="8" t="s">
        <v>2515</v>
      </c>
      <c r="K1414" s="38">
        <v>39005</v>
      </c>
      <c r="L1414" s="13" t="e">
        <f>DATEDIF(K1414,#REF!,"Y")&amp; "." &amp; DATEDIF(K1414,#REF!,"YM") &amp; "."&amp; DATEDIF(K1414,#REF!,"MD") +1</f>
        <v>#REF!</v>
      </c>
      <c r="M1414" s="31">
        <v>5.0199999999999996</v>
      </c>
      <c r="N1414" s="31">
        <v>50</v>
      </c>
      <c r="O1414" s="98"/>
      <c r="P1414" s="15"/>
      <c r="Q1414" s="2"/>
    </row>
    <row r="1415" spans="1:17" s="92" customFormat="1" x14ac:dyDescent="0.25">
      <c r="A1415" s="98">
        <v>12</v>
      </c>
      <c r="B1415" s="8">
        <v>17791</v>
      </c>
      <c r="C1415" s="10">
        <v>43079</v>
      </c>
      <c r="D1415" s="18" t="s">
        <v>182</v>
      </c>
      <c r="E1415" s="8">
        <v>7840</v>
      </c>
      <c r="F1415" s="27" t="s">
        <v>88</v>
      </c>
      <c r="G1415" s="8">
        <v>9012</v>
      </c>
      <c r="H1415" s="12">
        <f>'Computer-2'!K400</f>
        <v>57</v>
      </c>
      <c r="I1415" s="8" t="s">
        <v>2508</v>
      </c>
      <c r="J1415" s="8" t="s">
        <v>2516</v>
      </c>
      <c r="K1415" s="38">
        <v>38056</v>
      </c>
      <c r="L1415" s="13" t="e">
        <f>DATEDIF(K1415,#REF!,"Y")&amp; "." &amp; DATEDIF(K1415,#REF!,"YM") &amp; "."&amp; DATEDIF(K1415,#REF!,"MD") +1</f>
        <v>#REF!</v>
      </c>
      <c r="M1415" s="31">
        <v>5.08</v>
      </c>
      <c r="N1415" s="31">
        <v>52</v>
      </c>
      <c r="O1415" s="98"/>
      <c r="P1415" s="15"/>
      <c r="Q1415" s="2"/>
    </row>
    <row r="1416" spans="1:17" s="92" customFormat="1" x14ac:dyDescent="0.25">
      <c r="A1416" s="98">
        <v>15</v>
      </c>
      <c r="B1416" s="8">
        <v>19194</v>
      </c>
      <c r="C1416" s="10">
        <v>43099</v>
      </c>
      <c r="D1416" s="18" t="s">
        <v>2102</v>
      </c>
      <c r="E1416" s="8">
        <v>11998</v>
      </c>
      <c r="F1416" s="8" t="s">
        <v>88</v>
      </c>
      <c r="G1416" s="8">
        <v>9015</v>
      </c>
      <c r="H1416" s="12">
        <f>'Computer-2'!K403</f>
        <v>57</v>
      </c>
      <c r="I1416" s="8" t="s">
        <v>2508</v>
      </c>
      <c r="J1416" s="8" t="s">
        <v>2516</v>
      </c>
      <c r="K1416" s="38">
        <v>39460</v>
      </c>
      <c r="L1416" s="13" t="e">
        <f>DATEDIF(K1416,#REF!,"Y")&amp; "." &amp; DATEDIF(K1416,#REF!,"YM") &amp; "."&amp; DATEDIF(K1416,#REF!,"MD") +1</f>
        <v>#REF!</v>
      </c>
      <c r="M1416" s="31">
        <v>4.08</v>
      </c>
      <c r="N1416" s="31">
        <v>45</v>
      </c>
      <c r="O1416" s="98"/>
      <c r="P1416" s="15"/>
      <c r="Q1416" s="2"/>
    </row>
    <row r="1417" spans="1:17" s="92" customFormat="1" x14ac:dyDescent="0.25">
      <c r="A1417" s="98">
        <v>1</v>
      </c>
      <c r="B1417" s="8">
        <v>19427</v>
      </c>
      <c r="C1417" s="10">
        <v>43083</v>
      </c>
      <c r="D1417" s="18" t="s">
        <v>1116</v>
      </c>
      <c r="E1417" s="8">
        <v>9492</v>
      </c>
      <c r="F1417" s="8" t="s">
        <v>1075</v>
      </c>
      <c r="G1417" s="8">
        <v>9001</v>
      </c>
      <c r="H1417" s="12">
        <f>'Computer-1'!K397</f>
        <v>55</v>
      </c>
      <c r="I1417" s="8" t="s">
        <v>2508</v>
      </c>
      <c r="J1417" s="8" t="s">
        <v>2517</v>
      </c>
      <c r="K1417" s="38">
        <v>38490</v>
      </c>
      <c r="L1417" s="13" t="e">
        <f>DATEDIF(K1417,#REF!,"Y")&amp; "." &amp; DATEDIF(K1417,#REF!,"YM") &amp; "."&amp; DATEDIF(K1417,#REF!,"MD") +1</f>
        <v>#REF!</v>
      </c>
      <c r="M1417" s="31">
        <v>5.0199999999999996</v>
      </c>
      <c r="N1417" s="31">
        <v>37</v>
      </c>
      <c r="O1417" s="98"/>
      <c r="P1417" s="15"/>
      <c r="Q1417" s="2"/>
    </row>
    <row r="1418" spans="1:17" s="92" customFormat="1" x14ac:dyDescent="0.25">
      <c r="A1418" s="98">
        <v>21</v>
      </c>
      <c r="B1418" s="8">
        <v>17574</v>
      </c>
      <c r="C1418" s="10">
        <v>43074</v>
      </c>
      <c r="D1418" s="18" t="s">
        <v>2100</v>
      </c>
      <c r="E1418" s="8">
        <v>5538</v>
      </c>
      <c r="F1418" s="8" t="s">
        <v>540</v>
      </c>
      <c r="G1418" s="8">
        <v>9021</v>
      </c>
      <c r="H1418" s="12">
        <f>'Computer-3'!J402</f>
        <v>51</v>
      </c>
      <c r="I1418" s="8" t="s">
        <v>2508</v>
      </c>
      <c r="J1418" s="8"/>
      <c r="K1418" s="38">
        <v>39521</v>
      </c>
      <c r="L1418" s="13" t="e">
        <f>DATEDIF(K1418,#REF!,"Y")&amp; "." &amp; DATEDIF(K1418,#REF!,"YM") &amp; "."&amp; DATEDIF(K1418,#REF!,"MD") +1</f>
        <v>#REF!</v>
      </c>
      <c r="M1418" s="31">
        <v>6</v>
      </c>
      <c r="N1418" s="31">
        <v>76</v>
      </c>
      <c r="O1418" s="98"/>
      <c r="P1418" s="15"/>
      <c r="Q1418" s="2"/>
    </row>
    <row r="1419" spans="1:17" s="138" customFormat="1" x14ac:dyDescent="0.25">
      <c r="A1419" s="98">
        <v>11</v>
      </c>
      <c r="B1419" s="8">
        <v>17774</v>
      </c>
      <c r="C1419" s="10">
        <v>43078</v>
      </c>
      <c r="D1419" s="37" t="s">
        <v>109</v>
      </c>
      <c r="E1419" s="32">
        <v>9301</v>
      </c>
      <c r="F1419" s="27" t="s">
        <v>88</v>
      </c>
      <c r="G1419" s="8">
        <v>9011</v>
      </c>
      <c r="H1419" s="12">
        <f>'Computer-2'!K399</f>
        <v>49</v>
      </c>
      <c r="I1419" s="8" t="s">
        <v>2508</v>
      </c>
      <c r="J1419" s="8"/>
      <c r="K1419" s="38">
        <v>38128</v>
      </c>
      <c r="L1419" s="13" t="e">
        <f>DATEDIF(K1419,#REF!,"Y")&amp; "." &amp; DATEDIF(K1419,#REF!,"YM") &amp; "."&amp; DATEDIF(K1419,#REF!,"MD") +1</f>
        <v>#REF!</v>
      </c>
      <c r="M1419" s="31">
        <v>5.03</v>
      </c>
      <c r="N1419" s="31">
        <v>38</v>
      </c>
      <c r="O1419" s="98"/>
      <c r="P1419" s="137"/>
      <c r="Q1419" s="137"/>
    </row>
    <row r="1420" spans="1:17" s="92" customFormat="1" x14ac:dyDescent="0.25">
      <c r="A1420" s="98">
        <v>25</v>
      </c>
      <c r="B1420" s="8">
        <v>18052</v>
      </c>
      <c r="C1420" s="10">
        <v>43082</v>
      </c>
      <c r="D1420" s="18" t="s">
        <v>2361</v>
      </c>
      <c r="E1420" s="8">
        <v>9942</v>
      </c>
      <c r="F1420" s="8" t="s">
        <v>1120</v>
      </c>
      <c r="G1420" s="8">
        <v>9025</v>
      </c>
      <c r="H1420" s="12">
        <f>'Computer-4'!L408</f>
        <v>47</v>
      </c>
      <c r="I1420" s="8" t="s">
        <v>2508</v>
      </c>
      <c r="J1420" s="8"/>
      <c r="K1420" s="38">
        <v>38724</v>
      </c>
      <c r="L1420" s="13" t="e">
        <f>DATEDIF(K1420,#REF!,"Y")&amp; "." &amp; DATEDIF(K1420,#REF!,"YM") &amp; "."&amp; DATEDIF(K1420,#REF!,"MD") +1</f>
        <v>#REF!</v>
      </c>
      <c r="M1420" s="31">
        <v>4</v>
      </c>
      <c r="N1420" s="31">
        <v>36.5</v>
      </c>
      <c r="O1420" s="98"/>
      <c r="P1420" s="15"/>
      <c r="Q1420" s="2"/>
    </row>
    <row r="1421" spans="1:17" s="92" customFormat="1" x14ac:dyDescent="0.25">
      <c r="A1421" s="98">
        <v>6</v>
      </c>
      <c r="B1421" s="8">
        <v>19033</v>
      </c>
      <c r="C1421" s="10">
        <v>43084</v>
      </c>
      <c r="D1421" s="18" t="s">
        <v>695</v>
      </c>
      <c r="E1421" s="8">
        <v>12492</v>
      </c>
      <c r="F1421" s="8" t="s">
        <v>667</v>
      </c>
      <c r="G1421" s="8">
        <v>9006</v>
      </c>
      <c r="H1421" s="12">
        <f>'Computer-1'!K402</f>
        <v>45</v>
      </c>
      <c r="I1421" s="8" t="s">
        <v>2508</v>
      </c>
      <c r="J1421" s="8"/>
      <c r="K1421" s="38">
        <v>39130</v>
      </c>
      <c r="L1421" s="13" t="e">
        <f>DATEDIF(K1421,#REF!,"Y")&amp; "." &amp; DATEDIF(K1421,#REF!,"YM") &amp; "."&amp; DATEDIF(K1421,#REF!,"MD") +1</f>
        <v>#REF!</v>
      </c>
      <c r="M1421" s="31">
        <v>4.1100000000000003</v>
      </c>
      <c r="N1421" s="31">
        <v>38</v>
      </c>
      <c r="O1421" s="98"/>
      <c r="P1421" s="15"/>
      <c r="Q1421" s="2"/>
    </row>
    <row r="1422" spans="1:17" s="92" customFormat="1" x14ac:dyDescent="0.25">
      <c r="A1422" s="98">
        <v>9</v>
      </c>
      <c r="B1422" s="20">
        <v>17736</v>
      </c>
      <c r="C1422" s="61">
        <v>43070</v>
      </c>
      <c r="D1422" s="22" t="s">
        <v>107</v>
      </c>
      <c r="E1422" s="20">
        <v>11394</v>
      </c>
      <c r="F1422" s="27" t="s">
        <v>88</v>
      </c>
      <c r="G1422" s="8">
        <v>9009</v>
      </c>
      <c r="H1422" s="12">
        <f>'Computer-2'!K397</f>
        <v>42</v>
      </c>
      <c r="I1422" s="8" t="s">
        <v>2508</v>
      </c>
      <c r="J1422" s="8"/>
      <c r="K1422" s="38">
        <v>37657</v>
      </c>
      <c r="L1422" s="13" t="e">
        <f>DATEDIF(K1422,#REF!,"Y")&amp; "." &amp; DATEDIF(K1422,#REF!,"YM") &amp; "."&amp; DATEDIF(K1422,#REF!,"MD") +1</f>
        <v>#REF!</v>
      </c>
      <c r="M1422" s="23">
        <v>5.0999999999999996</v>
      </c>
      <c r="N1422" s="23">
        <v>55</v>
      </c>
      <c r="O1422" s="98"/>
      <c r="P1422" s="15"/>
      <c r="Q1422" s="2"/>
    </row>
    <row r="1423" spans="1:17" s="92" customFormat="1" x14ac:dyDescent="0.25">
      <c r="A1423" s="98">
        <v>13</v>
      </c>
      <c r="B1423" s="28">
        <v>19188</v>
      </c>
      <c r="C1423" s="13">
        <v>43099</v>
      </c>
      <c r="D1423" s="45" t="s">
        <v>2065</v>
      </c>
      <c r="E1423" s="28">
        <v>9325</v>
      </c>
      <c r="F1423" s="8" t="s">
        <v>88</v>
      </c>
      <c r="G1423" s="8">
        <v>9013</v>
      </c>
      <c r="H1423" s="12">
        <f>'Computer-2'!K401</f>
        <v>42</v>
      </c>
      <c r="I1423" s="8" t="s">
        <v>2508</v>
      </c>
      <c r="J1423" s="8"/>
      <c r="K1423" s="13">
        <v>38197</v>
      </c>
      <c r="L1423" s="13" t="e">
        <f>DATEDIF(K1423,#REF!,"Y")&amp; "." &amp; DATEDIF(K1423,#REF!,"YM") &amp; "."&amp; DATEDIF(K1423,#REF!,"MD") +1</f>
        <v>#REF!</v>
      </c>
      <c r="M1423" s="35">
        <v>4.03</v>
      </c>
      <c r="N1423" s="35">
        <v>40</v>
      </c>
      <c r="O1423" s="98"/>
      <c r="P1423" s="15"/>
      <c r="Q1423" s="2"/>
    </row>
    <row r="1424" spans="1:17" s="92" customFormat="1" x14ac:dyDescent="0.25">
      <c r="A1424" s="98">
        <v>32</v>
      </c>
      <c r="B1424" s="8"/>
      <c r="C1424" s="10"/>
      <c r="D1424" s="18" t="s">
        <v>2491</v>
      </c>
      <c r="E1424" s="8"/>
      <c r="F1424" s="8" t="s">
        <v>2487</v>
      </c>
      <c r="G1424" s="8">
        <v>9032</v>
      </c>
      <c r="H1424" s="12">
        <f>'Computer-4'!L415</f>
        <v>41</v>
      </c>
      <c r="I1424" s="8" t="s">
        <v>2508</v>
      </c>
      <c r="J1424" s="8"/>
      <c r="K1424" s="38">
        <v>38469</v>
      </c>
      <c r="L1424" s="13" t="e">
        <f>DATEDIF(K1424,#REF!,"Y")&amp; "." &amp; DATEDIF(K1424,#REF!,"YM") &amp; "."&amp; DATEDIF(K1424,#REF!,"MD") +1</f>
        <v>#REF!</v>
      </c>
      <c r="M1424" s="31"/>
      <c r="N1424" s="31"/>
      <c r="O1424" s="98"/>
      <c r="P1424" s="15"/>
      <c r="Q1424" s="2"/>
    </row>
    <row r="1425" spans="1:17" s="92" customFormat="1" x14ac:dyDescent="0.25">
      <c r="A1425" s="98">
        <v>28</v>
      </c>
      <c r="B1425" s="24">
        <v>17357</v>
      </c>
      <c r="C1425" s="25">
        <v>43063</v>
      </c>
      <c r="D1425" s="26" t="s">
        <v>1218</v>
      </c>
      <c r="E1425" s="24">
        <v>10158</v>
      </c>
      <c r="F1425" s="27" t="s">
        <v>26</v>
      </c>
      <c r="G1425" s="8">
        <v>9028</v>
      </c>
      <c r="H1425" s="12">
        <f>'Computer-4'!L411</f>
        <v>40</v>
      </c>
      <c r="I1425" s="8" t="s">
        <v>2508</v>
      </c>
      <c r="J1425" s="8"/>
      <c r="K1425" s="13">
        <v>38985</v>
      </c>
      <c r="L1425" s="13" t="e">
        <f>DATEDIF(K1425,#REF!,"Y")&amp; "." &amp; DATEDIF(K1425,#REF!,"YM") &amp; "."&amp; DATEDIF(K1425,#REF!,"MD") +1</f>
        <v>#REF!</v>
      </c>
      <c r="M1425" s="29">
        <v>5.01</v>
      </c>
      <c r="N1425" s="29">
        <v>49</v>
      </c>
      <c r="O1425" s="98"/>
      <c r="P1425" s="15"/>
      <c r="Q1425" s="2"/>
    </row>
    <row r="1426" spans="1:17" s="92" customFormat="1" x14ac:dyDescent="0.25">
      <c r="A1426" s="98">
        <v>26</v>
      </c>
      <c r="B1426" s="8">
        <v>17697</v>
      </c>
      <c r="C1426" s="10">
        <v>43099</v>
      </c>
      <c r="D1426" s="18" t="s">
        <v>2468</v>
      </c>
      <c r="E1426" s="8">
        <v>6022</v>
      </c>
      <c r="F1426" s="8" t="s">
        <v>846</v>
      </c>
      <c r="G1426" s="8">
        <v>9026</v>
      </c>
      <c r="H1426" s="12">
        <f>'Computer-4'!L409</f>
        <v>39</v>
      </c>
      <c r="I1426" s="8" t="s">
        <v>2508</v>
      </c>
      <c r="J1426" s="8"/>
      <c r="K1426" s="38">
        <v>38481</v>
      </c>
      <c r="L1426" s="13" t="e">
        <f>DATEDIF(K1426,#REF!,"Y")&amp; "." &amp; DATEDIF(K1426,#REF!,"YM") &amp; "."&amp; DATEDIF(K1426,#REF!,"MD") +1</f>
        <v>#REF!</v>
      </c>
      <c r="M1426" s="31">
        <v>4.1100000000000003</v>
      </c>
      <c r="N1426" s="31"/>
      <c r="O1426" s="98"/>
      <c r="P1426" s="15"/>
      <c r="Q1426" s="2"/>
    </row>
    <row r="1427" spans="1:17" s="92" customFormat="1" x14ac:dyDescent="0.25">
      <c r="A1427" s="98">
        <v>3</v>
      </c>
      <c r="B1427" s="28">
        <v>18279</v>
      </c>
      <c r="C1427" s="13">
        <v>43086</v>
      </c>
      <c r="D1427" s="45" t="s">
        <v>422</v>
      </c>
      <c r="E1427" s="28">
        <v>14922</v>
      </c>
      <c r="F1427" s="8" t="s">
        <v>44</v>
      </c>
      <c r="G1427" s="8">
        <v>9003</v>
      </c>
      <c r="H1427" s="12">
        <f>'Computer-1'!K399</f>
        <v>36</v>
      </c>
      <c r="I1427" s="8" t="s">
        <v>2508</v>
      </c>
      <c r="J1427" s="8"/>
      <c r="K1427" s="13">
        <v>38634</v>
      </c>
      <c r="L1427" s="13" t="e">
        <f>DATEDIF(K1427,#REF!,"Y")&amp; "." &amp; DATEDIF(K1427,#REF!,"YM") &amp; "."&amp; DATEDIF(K1427,#REF!,"MD") +1</f>
        <v>#REF!</v>
      </c>
      <c r="M1427" s="35">
        <v>5.01</v>
      </c>
      <c r="N1427" s="35">
        <v>50</v>
      </c>
      <c r="O1427" s="98"/>
      <c r="P1427" s="15"/>
      <c r="Q1427" s="2"/>
    </row>
    <row r="1428" spans="1:17" s="92" customFormat="1" x14ac:dyDescent="0.25">
      <c r="A1428" s="98">
        <v>19</v>
      </c>
      <c r="B1428" s="8">
        <v>18631</v>
      </c>
      <c r="C1428" s="10">
        <v>43086</v>
      </c>
      <c r="D1428" s="18" t="s">
        <v>1044</v>
      </c>
      <c r="E1428" s="8">
        <v>13093</v>
      </c>
      <c r="F1428" s="8" t="s">
        <v>1036</v>
      </c>
      <c r="G1428" s="8">
        <v>9019</v>
      </c>
      <c r="H1428" s="12">
        <f>'Computer-3'!J400</f>
        <v>36</v>
      </c>
      <c r="I1428" s="8" t="s">
        <v>2508</v>
      </c>
      <c r="J1428" s="8"/>
      <c r="K1428" s="38">
        <v>37782</v>
      </c>
      <c r="L1428" s="13" t="e">
        <f>DATEDIF(K1428,#REF!,"Y")&amp; "." &amp; DATEDIF(K1428,#REF!,"YM") &amp; "."&amp; DATEDIF(K1428,#REF!,"MD") +1</f>
        <v>#REF!</v>
      </c>
      <c r="M1428" s="31">
        <v>5.04</v>
      </c>
      <c r="N1428" s="31">
        <v>55</v>
      </c>
      <c r="O1428" s="98"/>
      <c r="P1428" s="15"/>
      <c r="Q1428" s="2"/>
    </row>
    <row r="1429" spans="1:17" s="92" customFormat="1" x14ac:dyDescent="0.25">
      <c r="A1429" s="98">
        <v>23</v>
      </c>
      <c r="B1429" s="28">
        <v>17974</v>
      </c>
      <c r="C1429" s="13">
        <v>43080</v>
      </c>
      <c r="D1429" s="45" t="s">
        <v>389</v>
      </c>
      <c r="E1429" s="28">
        <v>12400</v>
      </c>
      <c r="F1429" s="8" t="s">
        <v>48</v>
      </c>
      <c r="G1429" s="8">
        <v>9023</v>
      </c>
      <c r="H1429" s="12">
        <f>'Computer-3'!J404</f>
        <v>35</v>
      </c>
      <c r="I1429" s="8" t="s">
        <v>2508</v>
      </c>
      <c r="J1429" s="8"/>
      <c r="K1429" s="13">
        <v>39209</v>
      </c>
      <c r="L1429" s="13" t="e">
        <f>DATEDIF(K1429,#REF!,"Y")&amp; "." &amp; DATEDIF(K1429,#REF!,"YM") &amp; "."&amp; DATEDIF(K1429,#REF!,"MD") +1</f>
        <v>#REF!</v>
      </c>
      <c r="M1429" s="35">
        <v>5.05</v>
      </c>
      <c r="N1429" s="35">
        <v>54.7</v>
      </c>
      <c r="O1429" s="98"/>
      <c r="P1429" s="15"/>
      <c r="Q1429" s="2"/>
    </row>
    <row r="1430" spans="1:17" s="92" customFormat="1" x14ac:dyDescent="0.25">
      <c r="A1430" s="98">
        <v>5</v>
      </c>
      <c r="B1430" s="8">
        <v>19019</v>
      </c>
      <c r="C1430" s="10">
        <v>43084</v>
      </c>
      <c r="D1430" s="18" t="s">
        <v>691</v>
      </c>
      <c r="E1430" s="8">
        <v>12196</v>
      </c>
      <c r="F1430" s="8" t="s">
        <v>667</v>
      </c>
      <c r="G1430" s="8">
        <v>9005</v>
      </c>
      <c r="H1430" s="12">
        <f>'Computer-1'!K401</f>
        <v>32</v>
      </c>
      <c r="I1430" s="8" t="s">
        <v>2508</v>
      </c>
      <c r="J1430" s="8"/>
      <c r="K1430" s="38">
        <v>39118</v>
      </c>
      <c r="L1430" s="13" t="e">
        <f>DATEDIF(K1430,#REF!,"Y")&amp; "." &amp; DATEDIF(K1430,#REF!,"YM") &amp; "."&amp; DATEDIF(K1430,#REF!,"MD") +1</f>
        <v>#REF!</v>
      </c>
      <c r="M1430" s="31">
        <v>4.09</v>
      </c>
      <c r="N1430" s="31">
        <v>54</v>
      </c>
      <c r="O1430" s="98"/>
      <c r="P1430" s="15"/>
      <c r="Q1430" s="2"/>
    </row>
    <row r="1431" spans="1:17" s="92" customFormat="1" x14ac:dyDescent="0.25">
      <c r="A1431" s="98">
        <v>17</v>
      </c>
      <c r="B1431" s="8">
        <v>18625</v>
      </c>
      <c r="C1431" s="10">
        <v>43081</v>
      </c>
      <c r="D1431" s="18" t="s">
        <v>1040</v>
      </c>
      <c r="E1431" s="8">
        <v>13207</v>
      </c>
      <c r="F1431" s="8" t="s">
        <v>1036</v>
      </c>
      <c r="G1431" s="8">
        <v>9017</v>
      </c>
      <c r="H1431" s="12">
        <f>'Computer-3'!J398</f>
        <v>32</v>
      </c>
      <c r="I1431" s="8" t="s">
        <v>2508</v>
      </c>
      <c r="J1431" s="8"/>
      <c r="K1431" s="38">
        <v>38947</v>
      </c>
      <c r="L1431" s="13" t="e">
        <f>DATEDIF(K1431,#REF!,"Y")&amp; "." &amp; DATEDIF(K1431,#REF!,"YM") &amp; "."&amp; DATEDIF(K1431,#REF!,"MD") +1</f>
        <v>#REF!</v>
      </c>
      <c r="M1431" s="31">
        <v>4.08</v>
      </c>
      <c r="N1431" s="31">
        <v>45</v>
      </c>
      <c r="O1431" s="98"/>
      <c r="P1431" s="15"/>
      <c r="Q1431" s="2"/>
    </row>
    <row r="1432" spans="1:17" s="92" customFormat="1" x14ac:dyDescent="0.25">
      <c r="A1432" s="98">
        <v>29</v>
      </c>
      <c r="B1432" s="28">
        <v>19638</v>
      </c>
      <c r="C1432" s="13">
        <v>43099</v>
      </c>
      <c r="D1432" s="45" t="s">
        <v>2421</v>
      </c>
      <c r="E1432" s="28">
        <v>8452</v>
      </c>
      <c r="F1432" s="8" t="s">
        <v>26</v>
      </c>
      <c r="G1432" s="8">
        <v>9029</v>
      </c>
      <c r="H1432" s="12">
        <f>'Computer-4'!L412</f>
        <v>30</v>
      </c>
      <c r="I1432" s="8" t="s">
        <v>2508</v>
      </c>
      <c r="J1432" s="8"/>
      <c r="K1432" s="13">
        <v>38992</v>
      </c>
      <c r="L1432" s="13" t="e">
        <f>DATEDIF(K1432,#REF!,"Y")&amp; "." &amp; DATEDIF(K1432,#REF!,"YM") &amp; "."&amp; DATEDIF(K1432,#REF!,"MD") +1</f>
        <v>#REF!</v>
      </c>
      <c r="M1432" s="35">
        <v>4.1100000000000003</v>
      </c>
      <c r="N1432" s="35">
        <v>35</v>
      </c>
      <c r="O1432" s="98"/>
      <c r="P1432" s="15"/>
      <c r="Q1432" s="2"/>
    </row>
    <row r="1433" spans="1:17" s="92" customFormat="1" x14ac:dyDescent="0.25">
      <c r="A1433" s="98">
        <v>16</v>
      </c>
      <c r="B1433" s="8">
        <v>17625</v>
      </c>
      <c r="C1433" s="10">
        <v>43082</v>
      </c>
      <c r="D1433" s="18" t="s">
        <v>838</v>
      </c>
      <c r="E1433" s="8">
        <v>10410</v>
      </c>
      <c r="F1433" s="8" t="s">
        <v>834</v>
      </c>
      <c r="G1433" s="8">
        <v>9016</v>
      </c>
      <c r="H1433" s="12">
        <f>'Computer-2'!K404</f>
        <v>29</v>
      </c>
      <c r="I1433" s="8" t="s">
        <v>2508</v>
      </c>
      <c r="J1433" s="8"/>
      <c r="K1433" s="38">
        <v>37219</v>
      </c>
      <c r="L1433" s="13" t="e">
        <f>DATEDIF(K1433,#REF!,"Y")&amp; "." &amp; DATEDIF(K1433,#REF!,"YM") &amp; "."&amp; DATEDIF(K1433,#REF!,"MD") +1</f>
        <v>#REF!</v>
      </c>
      <c r="M1433" s="31">
        <v>5.07</v>
      </c>
      <c r="N1433" s="31">
        <v>63</v>
      </c>
      <c r="O1433" s="98"/>
      <c r="P1433" s="15"/>
      <c r="Q1433" s="2"/>
    </row>
    <row r="1434" spans="1:17" s="92" customFormat="1" x14ac:dyDescent="0.25">
      <c r="A1434" s="98">
        <v>22</v>
      </c>
      <c r="B1434" s="8">
        <v>19299</v>
      </c>
      <c r="C1434" s="10">
        <v>43099</v>
      </c>
      <c r="D1434" s="18" t="s">
        <v>647</v>
      </c>
      <c r="E1434" s="8">
        <v>7910</v>
      </c>
      <c r="F1434" s="8" t="s">
        <v>116</v>
      </c>
      <c r="G1434" s="8">
        <v>9022</v>
      </c>
      <c r="H1434" s="12">
        <f>'Computer-3'!J403</f>
        <v>29</v>
      </c>
      <c r="I1434" s="8" t="s">
        <v>2508</v>
      </c>
      <c r="J1434" s="8"/>
      <c r="K1434" s="38">
        <v>37539</v>
      </c>
      <c r="L1434" s="13" t="e">
        <f>DATEDIF(K1434,#REF!,"Y")&amp; "." &amp; DATEDIF(K1434,#REF!,"YM") &amp; "."&amp; DATEDIF(K1434,#REF!,"MD") +1</f>
        <v>#REF!</v>
      </c>
      <c r="M1434" s="31">
        <v>5.0199999999999996</v>
      </c>
      <c r="N1434" s="31">
        <v>50</v>
      </c>
      <c r="O1434" s="98"/>
      <c r="P1434" s="15"/>
      <c r="Q1434" s="2"/>
    </row>
    <row r="1435" spans="1:17" s="92" customFormat="1" x14ac:dyDescent="0.25">
      <c r="A1435" s="98">
        <v>27</v>
      </c>
      <c r="B1435" s="8">
        <v>19100</v>
      </c>
      <c r="C1435" s="10">
        <v>43099</v>
      </c>
      <c r="D1435" s="18" t="s">
        <v>823</v>
      </c>
      <c r="E1435" s="8">
        <v>7924</v>
      </c>
      <c r="F1435" s="8" t="s">
        <v>790</v>
      </c>
      <c r="G1435" s="8">
        <v>9027</v>
      </c>
      <c r="H1435" s="12">
        <f>'Computer-4'!L410</f>
        <v>29</v>
      </c>
      <c r="I1435" s="8" t="s">
        <v>2508</v>
      </c>
      <c r="J1435" s="8"/>
      <c r="K1435" s="38">
        <v>38341</v>
      </c>
      <c r="L1435" s="13" t="e">
        <f>DATEDIF(K1435,#REF!,"Y")&amp; "." &amp; DATEDIF(K1435,#REF!,"YM") &amp; "."&amp; DATEDIF(K1435,#REF!,"MD") +1</f>
        <v>#REF!</v>
      </c>
      <c r="M1435" s="31">
        <v>5.04</v>
      </c>
      <c r="N1435" s="31">
        <v>59</v>
      </c>
      <c r="O1435" s="98"/>
      <c r="P1435" s="15"/>
      <c r="Q1435" s="2"/>
    </row>
    <row r="1436" spans="1:17" s="92" customFormat="1" x14ac:dyDescent="0.25">
      <c r="A1436" s="98">
        <v>10</v>
      </c>
      <c r="B1436" s="20">
        <v>17775</v>
      </c>
      <c r="C1436" s="61">
        <v>43078</v>
      </c>
      <c r="D1436" s="22" t="s">
        <v>108</v>
      </c>
      <c r="E1436" s="20">
        <v>9523</v>
      </c>
      <c r="F1436" s="27" t="s">
        <v>88</v>
      </c>
      <c r="G1436" s="8">
        <v>9010</v>
      </c>
      <c r="H1436" s="12">
        <f>'Computer-2'!K398</f>
        <v>28</v>
      </c>
      <c r="I1436" s="8" t="s">
        <v>2508</v>
      </c>
      <c r="J1436" s="8"/>
      <c r="K1436" s="38">
        <v>38963</v>
      </c>
      <c r="L1436" s="13" t="e">
        <f>DATEDIF(K1436,#REF!,"Y")&amp; "." &amp; DATEDIF(K1436,#REF!,"YM") &amp; "."&amp; DATEDIF(K1436,#REF!,"MD") +1</f>
        <v>#REF!</v>
      </c>
      <c r="M1436" s="23">
        <v>5</v>
      </c>
      <c r="N1436" s="23">
        <v>55</v>
      </c>
      <c r="O1436" s="98"/>
      <c r="P1436" s="15"/>
      <c r="Q1436" s="2"/>
    </row>
    <row r="1437" spans="1:17" s="92" customFormat="1" x14ac:dyDescent="0.25">
      <c r="A1437" s="98">
        <v>8</v>
      </c>
      <c r="B1437" s="24">
        <v>17757</v>
      </c>
      <c r="C1437" s="25">
        <v>43077</v>
      </c>
      <c r="D1437" s="26" t="s">
        <v>101</v>
      </c>
      <c r="E1437" s="24">
        <v>11512</v>
      </c>
      <c r="F1437" s="27" t="s">
        <v>88</v>
      </c>
      <c r="G1437" s="8">
        <v>9008</v>
      </c>
      <c r="H1437" s="12">
        <f>'Computer-1'!K404</f>
        <v>27</v>
      </c>
      <c r="I1437" s="8" t="s">
        <v>2508</v>
      </c>
      <c r="J1437" s="8"/>
      <c r="K1437" s="13">
        <v>39604</v>
      </c>
      <c r="L1437" s="13" t="e">
        <f>DATEDIF(K1437,#REF!,"Y")&amp; "." &amp; DATEDIF(K1437,#REF!,"YM") &amp; "."&amp; DATEDIF(K1437,#REF!,"MD") +1</f>
        <v>#REF!</v>
      </c>
      <c r="M1437" s="29">
        <v>4.01</v>
      </c>
      <c r="N1437" s="29">
        <v>25</v>
      </c>
      <c r="O1437" s="98"/>
      <c r="P1437" s="15"/>
      <c r="Q1437" s="2"/>
    </row>
    <row r="1438" spans="1:17" s="92" customFormat="1" x14ac:dyDescent="0.25">
      <c r="A1438" s="98">
        <v>2</v>
      </c>
      <c r="B1438" s="8">
        <v>18715</v>
      </c>
      <c r="C1438" s="10">
        <v>43081</v>
      </c>
      <c r="D1438" s="18" t="s">
        <v>1119</v>
      </c>
      <c r="E1438" s="8">
        <v>10722</v>
      </c>
      <c r="F1438" s="8" t="s">
        <v>1075</v>
      </c>
      <c r="G1438" s="8">
        <v>9002</v>
      </c>
      <c r="H1438" s="12">
        <f>'Computer-1'!K398</f>
        <v>26</v>
      </c>
      <c r="I1438" s="8" t="s">
        <v>2508</v>
      </c>
      <c r="J1438" s="8"/>
      <c r="K1438" s="38">
        <v>38072</v>
      </c>
      <c r="L1438" s="13" t="e">
        <f>DATEDIF(K1438,#REF!,"Y")&amp; "." &amp; DATEDIF(K1438,#REF!,"YM") &amp; "."&amp; DATEDIF(K1438,#REF!,"MD") +1</f>
        <v>#REF!</v>
      </c>
      <c r="M1438" s="31">
        <v>5.04</v>
      </c>
      <c r="N1438" s="31">
        <v>50</v>
      </c>
      <c r="O1438" s="98"/>
      <c r="P1438" s="15"/>
      <c r="Q1438" s="2"/>
    </row>
    <row r="1439" spans="1:17" s="92" customFormat="1" x14ac:dyDescent="0.25">
      <c r="A1439" s="98">
        <v>18</v>
      </c>
      <c r="B1439" s="8">
        <v>18626</v>
      </c>
      <c r="C1439" s="10">
        <v>43081</v>
      </c>
      <c r="D1439" s="18" t="s">
        <v>1041</v>
      </c>
      <c r="E1439" s="8">
        <v>13287</v>
      </c>
      <c r="F1439" s="8" t="s">
        <v>1036</v>
      </c>
      <c r="G1439" s="8">
        <v>9018</v>
      </c>
      <c r="H1439" s="12">
        <f>'Computer-3'!J399</f>
        <v>24</v>
      </c>
      <c r="I1439" s="8" t="s">
        <v>2508</v>
      </c>
      <c r="J1439" s="8"/>
      <c r="K1439" s="38">
        <v>39524</v>
      </c>
      <c r="L1439" s="13" t="e">
        <f>DATEDIF(K1439,#REF!,"Y")&amp; "." &amp; DATEDIF(K1439,#REF!,"YM") &amp; "."&amp; DATEDIF(K1439,#REF!,"MD") +1</f>
        <v>#REF!</v>
      </c>
      <c r="M1439" s="31">
        <v>4.05</v>
      </c>
      <c r="N1439" s="31">
        <v>34</v>
      </c>
      <c r="O1439" s="98"/>
      <c r="P1439" s="15"/>
      <c r="Q1439" s="2"/>
    </row>
    <row r="1440" spans="1:17" s="92" customFormat="1" x14ac:dyDescent="0.25">
      <c r="A1440" s="98">
        <v>30</v>
      </c>
      <c r="B1440" s="28">
        <v>18968</v>
      </c>
      <c r="C1440" s="13">
        <v>43082</v>
      </c>
      <c r="D1440" s="45" t="s">
        <v>305</v>
      </c>
      <c r="E1440" s="28">
        <v>11125</v>
      </c>
      <c r="F1440" s="8" t="s">
        <v>38</v>
      </c>
      <c r="G1440" s="8">
        <v>9030</v>
      </c>
      <c r="H1440" s="12">
        <f>'Computer-4'!L413</f>
        <v>22</v>
      </c>
      <c r="I1440" s="8" t="s">
        <v>2508</v>
      </c>
      <c r="J1440" s="8"/>
      <c r="K1440" s="13">
        <v>39060</v>
      </c>
      <c r="L1440" s="13" t="e">
        <f>DATEDIF(K1440,#REF!,"Y")&amp; "." &amp; DATEDIF(K1440,#REF!,"YM") &amp; "."&amp; DATEDIF(K1440,#REF!,"MD") +1</f>
        <v>#REF!</v>
      </c>
      <c r="M1440" s="35">
        <v>4.0999999999999996</v>
      </c>
      <c r="N1440" s="35">
        <v>30</v>
      </c>
      <c r="O1440" s="98"/>
      <c r="P1440" s="15"/>
      <c r="Q1440" s="2"/>
    </row>
    <row r="1441" spans="1:17" s="92" customFormat="1" x14ac:dyDescent="0.25">
      <c r="A1441" s="98">
        <v>31</v>
      </c>
      <c r="B1441" s="8">
        <v>19511</v>
      </c>
      <c r="C1441" s="10">
        <v>43092</v>
      </c>
      <c r="D1441" s="18" t="s">
        <v>617</v>
      </c>
      <c r="E1441" s="8">
        <v>11126</v>
      </c>
      <c r="F1441" s="8" t="s">
        <v>38</v>
      </c>
      <c r="G1441" s="8">
        <v>9031</v>
      </c>
      <c r="H1441" s="12">
        <f>'Computer-4'!L414</f>
        <v>14</v>
      </c>
      <c r="I1441" s="8" t="s">
        <v>2508</v>
      </c>
      <c r="J1441" s="8"/>
      <c r="K1441" s="38">
        <v>39349</v>
      </c>
      <c r="L1441" s="13" t="e">
        <f>DATEDIF(K1441,#REF!,"Y")&amp; "." &amp; DATEDIF(K1441,#REF!,"YM") &amp; "."&amp; DATEDIF(K1441,#REF!,"MD") +1</f>
        <v>#REF!</v>
      </c>
      <c r="M1441" s="31">
        <v>4.0599999999999996</v>
      </c>
      <c r="N1441" s="31">
        <v>46</v>
      </c>
      <c r="O1441" s="98"/>
      <c r="P1441" s="15"/>
      <c r="Q1441" s="2"/>
    </row>
    <row r="1442" spans="1:17" s="92" customFormat="1" x14ac:dyDescent="0.25">
      <c r="A1442" s="153">
        <v>7</v>
      </c>
      <c r="B1442" s="129">
        <v>18304</v>
      </c>
      <c r="C1442" s="130">
        <v>43070</v>
      </c>
      <c r="D1442" s="131" t="s">
        <v>1276</v>
      </c>
      <c r="E1442" s="129">
        <v>12697</v>
      </c>
      <c r="F1442" s="129" t="s">
        <v>1216</v>
      </c>
      <c r="G1442" s="129">
        <v>9007</v>
      </c>
      <c r="H1442" s="12">
        <f>'Computer-1'!K403</f>
        <v>0</v>
      </c>
      <c r="I1442" s="8" t="s">
        <v>2508</v>
      </c>
      <c r="J1442" s="8"/>
      <c r="K1442" s="132">
        <v>38151</v>
      </c>
      <c r="L1442" s="133" t="e">
        <f>DATEDIF(K1442,#REF!,"Y")&amp; "." &amp; DATEDIF(K1442,#REF!,"YM") &amp; "."&amp; DATEDIF(K1442,#REF!,"MD") +1</f>
        <v>#REF!</v>
      </c>
      <c r="M1442" s="62">
        <v>5.0199999999999996</v>
      </c>
      <c r="N1442" s="62">
        <v>59</v>
      </c>
      <c r="O1442" s="153"/>
      <c r="P1442" s="15"/>
      <c r="Q1442" s="2"/>
    </row>
    <row r="1443" spans="1:17" s="92" customFormat="1" x14ac:dyDescent="0.25">
      <c r="A1443" s="98">
        <v>20</v>
      </c>
      <c r="B1443" s="8">
        <v>18608</v>
      </c>
      <c r="C1443" s="10">
        <v>43084</v>
      </c>
      <c r="D1443" s="18" t="s">
        <v>1035</v>
      </c>
      <c r="E1443" s="8">
        <v>8040</v>
      </c>
      <c r="F1443" s="8" t="s">
        <v>1004</v>
      </c>
      <c r="G1443" s="8">
        <v>9020</v>
      </c>
      <c r="H1443" s="12">
        <f>'Computer-3'!J401</f>
        <v>0</v>
      </c>
      <c r="I1443" s="8" t="s">
        <v>2508</v>
      </c>
      <c r="J1443" s="8"/>
      <c r="K1443" s="38">
        <v>39094</v>
      </c>
      <c r="L1443" s="13" t="e">
        <f>DATEDIF(K1443,#REF!,"Y")&amp; "." &amp; DATEDIF(K1443,#REF!,"YM") &amp; "."&amp; DATEDIF(K1443,#REF!,"MD") +1</f>
        <v>#REF!</v>
      </c>
      <c r="M1443" s="31">
        <v>4.1100000000000003</v>
      </c>
      <c r="N1443" s="31">
        <v>60</v>
      </c>
      <c r="O1443" s="98"/>
      <c r="P1443" s="15"/>
      <c r="Q1443" s="2"/>
    </row>
    <row r="1444" spans="1:17" s="92" customFormat="1" x14ac:dyDescent="0.25">
      <c r="A1444" s="98">
        <v>24</v>
      </c>
      <c r="B1444" s="8">
        <v>18062</v>
      </c>
      <c r="C1444" s="10">
        <v>43083</v>
      </c>
      <c r="D1444" s="18" t="s">
        <v>1146</v>
      </c>
      <c r="E1444" s="8">
        <v>9937</v>
      </c>
      <c r="F1444" s="8" t="s">
        <v>1120</v>
      </c>
      <c r="G1444" s="8">
        <v>9024</v>
      </c>
      <c r="H1444" s="12">
        <f>'Computer-3'!J405</f>
        <v>0</v>
      </c>
      <c r="I1444" s="8" t="s">
        <v>2508</v>
      </c>
      <c r="J1444" s="8"/>
      <c r="K1444" s="38">
        <v>40602</v>
      </c>
      <c r="L1444" s="13" t="e">
        <f>DATEDIF(K1444,#REF!,"Y")&amp; "." &amp; DATEDIF(K1444,#REF!,"YM") &amp; "."&amp; DATEDIF(K1444,#REF!,"MD") +1</f>
        <v>#REF!</v>
      </c>
      <c r="M1444" s="31">
        <v>4.1100000000000003</v>
      </c>
      <c r="N1444" s="31">
        <v>47.5</v>
      </c>
      <c r="O1444" s="98"/>
      <c r="P1444" s="15"/>
      <c r="Q1444" s="2"/>
    </row>
    <row r="1445" spans="1:17" s="92" customFormat="1" x14ac:dyDescent="0.25">
      <c r="A1445" s="108"/>
      <c r="B1445" s="16"/>
      <c r="C1445" s="80"/>
      <c r="D1445" s="44"/>
      <c r="E1445" s="16"/>
      <c r="F1445" s="16"/>
      <c r="G1445" s="16"/>
      <c r="H1445" s="16"/>
      <c r="I1445" s="16"/>
      <c r="J1445" s="16"/>
      <c r="K1445" s="16"/>
      <c r="L1445" s="16"/>
      <c r="M1445" s="16"/>
      <c r="N1445" s="16"/>
      <c r="O1445" s="16"/>
      <c r="P1445" s="8">
        <v>32</v>
      </c>
      <c r="Q1445" s="2"/>
    </row>
    <row r="1446" spans="1:17" s="92" customFormat="1" x14ac:dyDescent="0.25">
      <c r="A1446" s="99"/>
      <c r="B1446" s="16"/>
      <c r="C1446" s="80"/>
      <c r="D1446" s="44"/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  <c r="P1446" s="2"/>
      <c r="Q1446" s="2"/>
    </row>
    <row r="1447" spans="1:17" s="92" customFormat="1" x14ac:dyDescent="0.25">
      <c r="A1447" s="99"/>
      <c r="B1447" s="16"/>
      <c r="C1447" s="80"/>
      <c r="D1447" s="44"/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81"/>
      <c r="P1447" s="16"/>
      <c r="Q1447" s="16"/>
    </row>
    <row r="1448" spans="1:17" s="92" customFormat="1" x14ac:dyDescent="0.25">
      <c r="A1448" s="99"/>
      <c r="B1448" s="16"/>
      <c r="C1448" s="80"/>
      <c r="D1448" s="44"/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  <c r="P1448" s="2"/>
      <c r="Q1448" s="2"/>
    </row>
    <row r="1449" spans="1:17" s="92" customFormat="1" x14ac:dyDescent="0.25">
      <c r="A1449" s="99"/>
      <c r="B1449" s="2"/>
      <c r="C1449" s="3"/>
      <c r="D1449" s="1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</row>
    <row r="1450" spans="1:17" s="92" customFormat="1" x14ac:dyDescent="0.25">
      <c r="A1450" s="99"/>
      <c r="B1450" s="2"/>
      <c r="C1450" s="3"/>
      <c r="D1450" s="1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</row>
    <row r="1451" spans="1:17" s="92" customFormat="1" x14ac:dyDescent="0.25">
      <c r="A1451" s="99"/>
      <c r="B1451" s="2"/>
      <c r="C1451" s="3"/>
      <c r="D1451" s="1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</row>
    <row r="1452" spans="1:17" s="92" customFormat="1" x14ac:dyDescent="0.25">
      <c r="A1452" s="99"/>
      <c r="B1452" s="2"/>
      <c r="C1452" s="3"/>
      <c r="D1452" s="1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</row>
    <row r="1453" spans="1:17" s="92" customFormat="1" x14ac:dyDescent="0.25">
      <c r="A1453" s="99"/>
      <c r="B1453" s="2"/>
      <c r="C1453" s="3"/>
      <c r="D1453" s="1"/>
      <c r="E1453" s="2"/>
      <c r="F1453" s="2"/>
      <c r="G1453" s="2"/>
      <c r="H1453" s="2"/>
      <c r="I1453" s="2"/>
      <c r="J1453" s="2"/>
      <c r="K1453" s="2"/>
      <c r="L1453" s="179" t="s">
        <v>24</v>
      </c>
      <c r="M1453" s="180"/>
      <c r="N1453" s="180"/>
      <c r="O1453" s="180"/>
      <c r="P1453" s="181"/>
      <c r="Q1453" s="185">
        <f>SUM(P1:P1445)</f>
        <v>1388</v>
      </c>
    </row>
    <row r="1454" spans="1:17" s="92" customFormat="1" x14ac:dyDescent="0.25">
      <c r="A1454" s="99"/>
      <c r="B1454" s="2"/>
      <c r="C1454" s="3"/>
      <c r="D1454" s="1"/>
      <c r="E1454" s="2"/>
      <c r="F1454" s="2"/>
      <c r="G1454" s="2"/>
      <c r="H1454" s="2"/>
      <c r="I1454" s="2"/>
      <c r="J1454" s="2"/>
      <c r="K1454" s="2"/>
      <c r="L1454" s="182"/>
      <c r="M1454" s="183"/>
      <c r="N1454" s="183"/>
      <c r="O1454" s="183"/>
      <c r="P1454" s="184"/>
      <c r="Q1454" s="185"/>
    </row>
    <row r="1455" spans="1:17" s="92" customFormat="1" x14ac:dyDescent="0.25">
      <c r="A1455" s="99"/>
      <c r="B1455" s="2"/>
      <c r="C1455" s="3"/>
      <c r="D1455" s="1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</row>
    <row r="1456" spans="1:17" s="92" customFormat="1" x14ac:dyDescent="0.25">
      <c r="A1456" s="99"/>
      <c r="B1456" s="2"/>
      <c r="C1456" s="3"/>
      <c r="D1456" s="1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</row>
    <row r="1457" spans="1:17" s="92" customFormat="1" x14ac:dyDescent="0.25">
      <c r="A1457" s="99"/>
      <c r="B1457" s="2"/>
      <c r="C1457" s="3"/>
      <c r="D1457" s="1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</row>
    <row r="1458" spans="1:17" s="92" customFormat="1" x14ac:dyDescent="0.25">
      <c r="A1458" s="99"/>
      <c r="B1458" s="2"/>
      <c r="C1458" s="3"/>
      <c r="D1458" s="1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</row>
    <row r="1459" spans="1:17" s="92" customFormat="1" x14ac:dyDescent="0.25">
      <c r="A1459" s="99"/>
      <c r="B1459" s="2"/>
      <c r="C1459" s="3"/>
      <c r="D1459" s="1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</row>
    <row r="1460" spans="1:17" s="92" customFormat="1" x14ac:dyDescent="0.25">
      <c r="A1460" s="99"/>
      <c r="B1460" s="2"/>
      <c r="C1460" s="3"/>
      <c r="D1460" s="1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</row>
    <row r="1461" spans="1:17" s="92" customFormat="1" x14ac:dyDescent="0.25">
      <c r="A1461" s="99"/>
      <c r="B1461" s="186"/>
      <c r="C1461" s="186"/>
      <c r="D1461" s="186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</row>
    <row r="1462" spans="1:17" s="92" customFormat="1" x14ac:dyDescent="0.25">
      <c r="A1462" s="99"/>
      <c r="B1462" s="186"/>
      <c r="C1462" s="186"/>
      <c r="D1462" s="186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</row>
    <row r="1463" spans="1:17" s="92" customFormat="1" x14ac:dyDescent="0.25">
      <c r="A1463" s="99"/>
      <c r="B1463" s="2"/>
      <c r="C1463" s="3"/>
      <c r="D1463" s="1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</row>
    <row r="1464" spans="1:17" s="92" customFormat="1" x14ac:dyDescent="0.25">
      <c r="A1464" s="99"/>
      <c r="B1464" s="2"/>
      <c r="C1464" s="3"/>
      <c r="D1464" s="1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</row>
    <row r="1465" spans="1:17" s="92" customFormat="1" x14ac:dyDescent="0.25">
      <c r="A1465" s="99"/>
      <c r="B1465" s="2"/>
      <c r="C1465" s="3"/>
      <c r="D1465" s="1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</row>
    <row r="1466" spans="1:17" s="92" customFormat="1" x14ac:dyDescent="0.25">
      <c r="A1466" s="99"/>
      <c r="B1466" s="2"/>
      <c r="C1466" s="3"/>
      <c r="D1466" s="1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</row>
    <row r="1467" spans="1:17" s="92" customFormat="1" x14ac:dyDescent="0.25">
      <c r="A1467" s="99"/>
      <c r="B1467" s="2"/>
      <c r="C1467" s="3"/>
      <c r="D1467" s="1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</row>
    <row r="1468" spans="1:17" s="92" customFormat="1" x14ac:dyDescent="0.25">
      <c r="A1468" s="99"/>
      <c r="B1468" s="2"/>
      <c r="C1468" s="3"/>
      <c r="D1468" s="1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</row>
    <row r="1469" spans="1:17" s="92" customFormat="1" x14ac:dyDescent="0.25">
      <c r="A1469" s="99"/>
      <c r="B1469" s="2"/>
      <c r="C1469" s="3"/>
      <c r="D1469" s="1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</row>
    <row r="1470" spans="1:17" s="92" customFormat="1" x14ac:dyDescent="0.25">
      <c r="A1470" s="99"/>
      <c r="B1470" s="2"/>
      <c r="C1470" s="3"/>
      <c r="D1470" s="1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</row>
    <row r="1471" spans="1:17" s="92" customFormat="1" x14ac:dyDescent="0.25">
      <c r="A1471" s="99"/>
      <c r="B1471" s="2"/>
      <c r="C1471" s="3"/>
      <c r="D1471" s="1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</row>
    <row r="1472" spans="1:17" s="92" customFormat="1" x14ac:dyDescent="0.25">
      <c r="A1472" s="99"/>
      <c r="B1472" s="2"/>
      <c r="C1472" s="3"/>
      <c r="D1472" s="1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</row>
    <row r="1473" spans="1:17" s="92" customFormat="1" x14ac:dyDescent="0.25">
      <c r="A1473" s="99"/>
      <c r="B1473" s="2"/>
      <c r="C1473" s="3"/>
      <c r="D1473" s="1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</row>
    <row r="1474" spans="1:17" s="92" customFormat="1" x14ac:dyDescent="0.25">
      <c r="A1474" s="99"/>
      <c r="B1474" s="2"/>
      <c r="C1474" s="3"/>
      <c r="D1474" s="1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</row>
    <row r="1475" spans="1:17" s="92" customFormat="1" x14ac:dyDescent="0.25">
      <c r="A1475" s="99"/>
      <c r="B1475" s="2"/>
      <c r="C1475" s="3"/>
      <c r="D1475" s="1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</row>
    <row r="1476" spans="1:17" s="92" customFormat="1" x14ac:dyDescent="0.25">
      <c r="A1476" s="99"/>
      <c r="B1476" s="2"/>
      <c r="C1476" s="3"/>
      <c r="D1476" s="1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</row>
    <row r="1477" spans="1:17" s="92" customFormat="1" x14ac:dyDescent="0.25">
      <c r="A1477" s="99"/>
      <c r="B1477" s="2"/>
      <c r="C1477" s="3"/>
      <c r="D1477" s="1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</row>
    <row r="1478" spans="1:17" s="92" customFormat="1" x14ac:dyDescent="0.25">
      <c r="A1478" s="99"/>
      <c r="B1478" s="2"/>
      <c r="C1478" s="3"/>
      <c r="D1478" s="1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</row>
    <row r="1479" spans="1:17" s="92" customFormat="1" x14ac:dyDescent="0.25">
      <c r="A1479" s="99"/>
      <c r="B1479" s="2"/>
      <c r="C1479" s="3"/>
      <c r="D1479" s="1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</row>
    <row r="1480" spans="1:17" s="92" customFormat="1" x14ac:dyDescent="0.25">
      <c r="A1480" s="99"/>
      <c r="B1480" s="2"/>
      <c r="C1480" s="3"/>
      <c r="D1480" s="1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</row>
    <row r="1481" spans="1:17" s="92" customFormat="1" x14ac:dyDescent="0.25">
      <c r="A1481" s="99"/>
      <c r="B1481" s="2"/>
      <c r="C1481" s="3"/>
      <c r="D1481" s="1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</row>
    <row r="1482" spans="1:17" s="92" customFormat="1" x14ac:dyDescent="0.25">
      <c r="A1482" s="99"/>
      <c r="B1482" s="2"/>
      <c r="C1482" s="3"/>
      <c r="D1482" s="1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</row>
    <row r="1483" spans="1:17" s="92" customFormat="1" x14ac:dyDescent="0.25">
      <c r="A1483" s="99"/>
      <c r="B1483" s="2"/>
      <c r="C1483" s="3"/>
      <c r="D1483" s="1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</row>
    <row r="1484" spans="1:17" s="92" customFormat="1" x14ac:dyDescent="0.25">
      <c r="A1484" s="99"/>
      <c r="B1484" s="2"/>
      <c r="C1484" s="3"/>
      <c r="D1484" s="1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</row>
    <row r="1485" spans="1:17" s="92" customFormat="1" x14ac:dyDescent="0.25">
      <c r="A1485" s="99"/>
      <c r="B1485" s="2"/>
      <c r="C1485" s="3"/>
      <c r="D1485" s="1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</row>
    <row r="1486" spans="1:17" s="92" customFormat="1" x14ac:dyDescent="0.25">
      <c r="A1486" s="99"/>
      <c r="B1486" s="2"/>
      <c r="C1486" s="3"/>
      <c r="D1486" s="1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</row>
    <row r="1487" spans="1:17" s="92" customFormat="1" x14ac:dyDescent="0.25">
      <c r="A1487" s="99"/>
      <c r="B1487" s="2"/>
      <c r="C1487" s="3"/>
      <c r="D1487" s="1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</row>
    <row r="1488" spans="1:17" s="92" customFormat="1" x14ac:dyDescent="0.25">
      <c r="A1488" s="99"/>
      <c r="B1488" s="2"/>
      <c r="C1488" s="3"/>
      <c r="D1488" s="1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</row>
    <row r="1489" spans="1:17" s="92" customFormat="1" x14ac:dyDescent="0.25">
      <c r="A1489" s="99"/>
      <c r="B1489" s="2"/>
      <c r="C1489" s="3"/>
      <c r="D1489" s="1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</row>
    <row r="1490" spans="1:17" s="92" customFormat="1" x14ac:dyDescent="0.25">
      <c r="A1490" s="99"/>
      <c r="B1490" s="2"/>
      <c r="C1490" s="3"/>
      <c r="D1490" s="1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</row>
    <row r="1491" spans="1:17" s="92" customFormat="1" x14ac:dyDescent="0.25">
      <c r="A1491" s="99"/>
      <c r="B1491" s="2"/>
      <c r="C1491" s="3"/>
      <c r="D1491" s="1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</row>
    <row r="1492" spans="1:17" s="92" customFormat="1" x14ac:dyDescent="0.25">
      <c r="A1492" s="99"/>
      <c r="B1492" s="2"/>
      <c r="C1492" s="3"/>
      <c r="D1492" s="1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</row>
    <row r="1493" spans="1:17" s="92" customFormat="1" x14ac:dyDescent="0.25">
      <c r="A1493" s="99"/>
      <c r="B1493" s="2"/>
      <c r="C1493" s="3"/>
      <c r="D1493" s="1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</row>
    <row r="1494" spans="1:17" s="92" customFormat="1" x14ac:dyDescent="0.25">
      <c r="A1494" s="99"/>
      <c r="B1494" s="2"/>
      <c r="C1494" s="3"/>
      <c r="D1494" s="1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</row>
    <row r="1495" spans="1:17" s="92" customFormat="1" x14ac:dyDescent="0.25">
      <c r="A1495" s="99"/>
      <c r="B1495" s="2"/>
      <c r="C1495" s="3"/>
      <c r="D1495" s="1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</row>
    <row r="1496" spans="1:17" s="92" customFormat="1" x14ac:dyDescent="0.25">
      <c r="A1496" s="99"/>
      <c r="B1496" s="2"/>
      <c r="C1496" s="3"/>
      <c r="D1496" s="1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</row>
    <row r="1497" spans="1:17" s="92" customFormat="1" x14ac:dyDescent="0.25">
      <c r="A1497" s="99"/>
      <c r="B1497" s="2"/>
      <c r="C1497" s="3"/>
      <c r="D1497" s="1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</row>
    <row r="1498" spans="1:17" s="92" customFormat="1" x14ac:dyDescent="0.25">
      <c r="A1498" s="99"/>
      <c r="B1498" s="2"/>
      <c r="C1498" s="3"/>
      <c r="D1498" s="1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</row>
    <row r="1499" spans="1:17" s="92" customFormat="1" x14ac:dyDescent="0.25">
      <c r="A1499" s="99"/>
      <c r="B1499" s="2"/>
      <c r="C1499" s="3"/>
      <c r="D1499" s="1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</row>
    <row r="1500" spans="1:17" s="92" customFormat="1" x14ac:dyDescent="0.25">
      <c r="A1500" s="99"/>
      <c r="B1500" s="2"/>
      <c r="C1500" s="3"/>
      <c r="D1500" s="1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</row>
    <row r="1501" spans="1:17" s="92" customFormat="1" x14ac:dyDescent="0.25">
      <c r="A1501" s="99"/>
      <c r="B1501" s="2"/>
      <c r="C1501" s="3"/>
      <c r="D1501" s="1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</row>
    <row r="1502" spans="1:17" s="92" customFormat="1" x14ac:dyDescent="0.25">
      <c r="A1502" s="99"/>
      <c r="B1502" s="2"/>
      <c r="C1502" s="3"/>
      <c r="D1502" s="1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</row>
    <row r="1503" spans="1:17" s="92" customFormat="1" x14ac:dyDescent="0.25">
      <c r="A1503" s="99"/>
      <c r="B1503" s="2"/>
      <c r="C1503" s="3"/>
      <c r="D1503" s="1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</row>
    <row r="1504" spans="1:17" s="92" customFormat="1" x14ac:dyDescent="0.25">
      <c r="A1504" s="99"/>
      <c r="B1504" s="2"/>
      <c r="C1504" s="3"/>
      <c r="D1504" s="1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</row>
    <row r="1505" spans="1:17" s="92" customFormat="1" x14ac:dyDescent="0.25">
      <c r="A1505" s="99"/>
      <c r="B1505" s="2"/>
      <c r="C1505" s="3"/>
      <c r="D1505" s="1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</row>
    <row r="1506" spans="1:17" s="92" customFormat="1" x14ac:dyDescent="0.25">
      <c r="A1506" s="99"/>
      <c r="B1506" s="2"/>
      <c r="C1506" s="3"/>
      <c r="D1506" s="1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</row>
    <row r="1507" spans="1:17" s="92" customFormat="1" x14ac:dyDescent="0.25">
      <c r="A1507" s="99"/>
      <c r="B1507" s="2"/>
      <c r="C1507" s="3"/>
      <c r="D1507" s="1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</row>
    <row r="1508" spans="1:17" s="92" customFormat="1" x14ac:dyDescent="0.25">
      <c r="A1508" s="99"/>
      <c r="B1508" s="2"/>
      <c r="C1508" s="3"/>
      <c r="D1508" s="1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</row>
    <row r="1509" spans="1:17" s="92" customFormat="1" x14ac:dyDescent="0.25">
      <c r="A1509" s="99"/>
      <c r="B1509" s="2"/>
      <c r="C1509" s="3"/>
      <c r="D1509" s="1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</row>
    <row r="1510" spans="1:17" s="92" customFormat="1" x14ac:dyDescent="0.25">
      <c r="A1510" s="99"/>
      <c r="B1510" s="2"/>
      <c r="C1510" s="3"/>
      <c r="D1510" s="1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</row>
    <row r="1511" spans="1:17" s="92" customFormat="1" x14ac:dyDescent="0.25">
      <c r="A1511" s="99"/>
      <c r="B1511" s="2"/>
      <c r="C1511" s="3"/>
      <c r="D1511" s="1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</row>
    <row r="1512" spans="1:17" s="92" customFormat="1" x14ac:dyDescent="0.25">
      <c r="A1512" s="99"/>
      <c r="B1512" s="2"/>
      <c r="C1512" s="3"/>
      <c r="D1512" s="1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</row>
    <row r="1513" spans="1:17" s="92" customFormat="1" x14ac:dyDescent="0.25">
      <c r="A1513" s="99"/>
      <c r="B1513" s="2"/>
      <c r="C1513" s="3"/>
      <c r="D1513" s="1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</row>
    <row r="1514" spans="1:17" s="92" customFormat="1" x14ac:dyDescent="0.25">
      <c r="A1514" s="99"/>
      <c r="B1514" s="2"/>
      <c r="C1514" s="3"/>
      <c r="D1514" s="1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</row>
    <row r="1515" spans="1:17" s="92" customFormat="1" x14ac:dyDescent="0.25">
      <c r="A1515" s="99"/>
      <c r="B1515" s="2"/>
      <c r="C1515" s="3"/>
      <c r="D1515" s="1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</row>
  </sheetData>
  <sortState ref="A1413:O1444">
    <sortCondition descending="1" ref="H1413:H1444"/>
  </sortState>
  <mergeCells count="4">
    <mergeCell ref="L1453:P1454"/>
    <mergeCell ref="Q1453:Q1454"/>
    <mergeCell ref="B1461:C1462"/>
    <mergeCell ref="D1461:D1462"/>
  </mergeCells>
  <pageMargins left="0.7" right="0.7" top="0.75" bottom="0.75" header="0.3" footer="0.3"/>
  <pageSetup orientation="portrait" horizontalDpi="4294967294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08"/>
  <sheetViews>
    <sheetView topLeftCell="A26" workbookViewId="0">
      <selection activeCell="D6" sqref="D6:L6"/>
    </sheetView>
  </sheetViews>
  <sheetFormatPr defaultRowHeight="15" x14ac:dyDescent="0.25"/>
  <cols>
    <col min="1" max="1" width="4.85546875" style="94" customWidth="1"/>
    <col min="2" max="2" width="7.5703125" style="83" hidden="1" customWidth="1"/>
    <col min="3" max="3" width="9.85546875" style="84" hidden="1" customWidth="1"/>
    <col min="4" max="4" width="33" style="82" customWidth="1"/>
    <col min="5" max="5" width="9.7109375" style="83" customWidth="1"/>
    <col min="6" max="6" width="16.85546875" style="83" customWidth="1"/>
    <col min="7" max="7" width="9.42578125" style="83" customWidth="1"/>
    <col min="8" max="8" width="6.42578125" style="83" customWidth="1"/>
    <col min="9" max="9" width="6" style="83" customWidth="1"/>
    <col min="10" max="10" width="16.85546875" style="83" customWidth="1"/>
    <col min="11" max="11" width="10.7109375" style="83" customWidth="1"/>
    <col min="12" max="12" width="10.140625" style="83" customWidth="1"/>
    <col min="13" max="14" width="8.140625" style="83" customWidth="1"/>
    <col min="15" max="15" width="6.42578125" style="83" customWidth="1"/>
    <col min="16" max="17" width="8.42578125" style="83" customWidth="1"/>
    <col min="18" max="43" width="9.140625" style="123"/>
    <col min="44" max="247" width="9.140625" style="94"/>
    <col min="248" max="248" width="1.5703125" style="94" customWidth="1"/>
    <col min="249" max="249" width="5.140625" style="94" customWidth="1"/>
    <col min="250" max="250" width="7.5703125" style="94" customWidth="1"/>
    <col min="251" max="251" width="9.85546875" style="94" customWidth="1"/>
    <col min="252" max="252" width="31.42578125" style="94" customWidth="1"/>
    <col min="253" max="253" width="11.42578125" style="94" customWidth="1"/>
    <col min="254" max="254" width="13.85546875" style="94" customWidth="1"/>
    <col min="255" max="255" width="9.42578125" style="94" customWidth="1"/>
    <col min="256" max="256" width="6.42578125" style="94" customWidth="1"/>
    <col min="257" max="257" width="6" style="94" bestFit="1" customWidth="1"/>
    <col min="258" max="258" width="9.5703125" style="94" customWidth="1"/>
    <col min="259" max="260" width="8.140625" style="94" customWidth="1"/>
    <col min="261" max="261" width="6.42578125" style="94" customWidth="1"/>
    <col min="262" max="262" width="8.42578125" style="94" bestFit="1" customWidth="1"/>
    <col min="263" max="263" width="8.42578125" style="94" customWidth="1"/>
    <col min="264" max="264" width="9.140625" style="94"/>
    <col min="265" max="265" width="13" style="94" customWidth="1"/>
    <col min="266" max="266" width="0" style="94" hidden="1" customWidth="1"/>
    <col min="267" max="267" width="12.5703125" style="94" customWidth="1"/>
    <col min="268" max="269" width="9.140625" style="94"/>
    <col min="270" max="270" width="26.28515625" style="94" customWidth="1"/>
    <col min="271" max="503" width="9.140625" style="94"/>
    <col min="504" max="504" width="1.5703125" style="94" customWidth="1"/>
    <col min="505" max="505" width="5.140625" style="94" customWidth="1"/>
    <col min="506" max="506" width="7.5703125" style="94" customWidth="1"/>
    <col min="507" max="507" width="9.85546875" style="94" customWidth="1"/>
    <col min="508" max="508" width="31.42578125" style="94" customWidth="1"/>
    <col min="509" max="509" width="11.42578125" style="94" customWidth="1"/>
    <col min="510" max="510" width="13.85546875" style="94" customWidth="1"/>
    <col min="511" max="511" width="9.42578125" style="94" customWidth="1"/>
    <col min="512" max="512" width="6.42578125" style="94" customWidth="1"/>
    <col min="513" max="513" width="6" style="94" bestFit="1" customWidth="1"/>
    <col min="514" max="514" width="9.5703125" style="94" customWidth="1"/>
    <col min="515" max="516" width="8.140625" style="94" customWidth="1"/>
    <col min="517" max="517" width="6.42578125" style="94" customWidth="1"/>
    <col min="518" max="518" width="8.42578125" style="94" bestFit="1" customWidth="1"/>
    <col min="519" max="519" width="8.42578125" style="94" customWidth="1"/>
    <col min="520" max="520" width="9.140625" style="94"/>
    <col min="521" max="521" width="13" style="94" customWidth="1"/>
    <col min="522" max="522" width="0" style="94" hidden="1" customWidth="1"/>
    <col min="523" max="523" width="12.5703125" style="94" customWidth="1"/>
    <col min="524" max="525" width="9.140625" style="94"/>
    <col min="526" max="526" width="26.28515625" style="94" customWidth="1"/>
    <col min="527" max="759" width="9.140625" style="94"/>
    <col min="760" max="760" width="1.5703125" style="94" customWidth="1"/>
    <col min="761" max="761" width="5.140625" style="94" customWidth="1"/>
    <col min="762" max="762" width="7.5703125" style="94" customWidth="1"/>
    <col min="763" max="763" width="9.85546875" style="94" customWidth="1"/>
    <col min="764" max="764" width="31.42578125" style="94" customWidth="1"/>
    <col min="765" max="765" width="11.42578125" style="94" customWidth="1"/>
    <col min="766" max="766" width="13.85546875" style="94" customWidth="1"/>
    <col min="767" max="767" width="9.42578125" style="94" customWidth="1"/>
    <col min="768" max="768" width="6.42578125" style="94" customWidth="1"/>
    <col min="769" max="769" width="6" style="94" bestFit="1" customWidth="1"/>
    <col min="770" max="770" width="9.5703125" style="94" customWidth="1"/>
    <col min="771" max="772" width="8.140625" style="94" customWidth="1"/>
    <col min="773" max="773" width="6.42578125" style="94" customWidth="1"/>
    <col min="774" max="774" width="8.42578125" style="94" bestFit="1" customWidth="1"/>
    <col min="775" max="775" width="8.42578125" style="94" customWidth="1"/>
    <col min="776" max="776" width="9.140625" style="94"/>
    <col min="777" max="777" width="13" style="94" customWidth="1"/>
    <col min="778" max="778" width="0" style="94" hidden="1" customWidth="1"/>
    <col min="779" max="779" width="12.5703125" style="94" customWidth="1"/>
    <col min="780" max="781" width="9.140625" style="94"/>
    <col min="782" max="782" width="26.28515625" style="94" customWidth="1"/>
    <col min="783" max="1015" width="9.140625" style="94"/>
    <col min="1016" max="1016" width="1.5703125" style="94" customWidth="1"/>
    <col min="1017" max="1017" width="5.140625" style="94" customWidth="1"/>
    <col min="1018" max="1018" width="7.5703125" style="94" customWidth="1"/>
    <col min="1019" max="1019" width="9.85546875" style="94" customWidth="1"/>
    <col min="1020" max="1020" width="31.42578125" style="94" customWidth="1"/>
    <col min="1021" max="1021" width="11.42578125" style="94" customWidth="1"/>
    <col min="1022" max="1022" width="13.85546875" style="94" customWidth="1"/>
    <col min="1023" max="1023" width="9.42578125" style="94" customWidth="1"/>
    <col min="1024" max="1024" width="6.42578125" style="94" customWidth="1"/>
    <col min="1025" max="1025" width="6" style="94" bestFit="1" customWidth="1"/>
    <col min="1026" max="1026" width="9.5703125" style="94" customWidth="1"/>
    <col min="1027" max="1028" width="8.140625" style="94" customWidth="1"/>
    <col min="1029" max="1029" width="6.42578125" style="94" customWidth="1"/>
    <col min="1030" max="1030" width="8.42578125" style="94" bestFit="1" customWidth="1"/>
    <col min="1031" max="1031" width="8.42578125" style="94" customWidth="1"/>
    <col min="1032" max="1032" width="9.140625" style="94"/>
    <col min="1033" max="1033" width="13" style="94" customWidth="1"/>
    <col min="1034" max="1034" width="0" style="94" hidden="1" customWidth="1"/>
    <col min="1035" max="1035" width="12.5703125" style="94" customWidth="1"/>
    <col min="1036" max="1037" width="9.140625" style="94"/>
    <col min="1038" max="1038" width="26.28515625" style="94" customWidth="1"/>
    <col min="1039" max="1271" width="9.140625" style="94"/>
    <col min="1272" max="1272" width="1.5703125" style="94" customWidth="1"/>
    <col min="1273" max="1273" width="5.140625" style="94" customWidth="1"/>
    <col min="1274" max="1274" width="7.5703125" style="94" customWidth="1"/>
    <col min="1275" max="1275" width="9.85546875" style="94" customWidth="1"/>
    <col min="1276" max="1276" width="31.42578125" style="94" customWidth="1"/>
    <col min="1277" max="1277" width="11.42578125" style="94" customWidth="1"/>
    <col min="1278" max="1278" width="13.85546875" style="94" customWidth="1"/>
    <col min="1279" max="1279" width="9.42578125" style="94" customWidth="1"/>
    <col min="1280" max="1280" width="6.42578125" style="94" customWidth="1"/>
    <col min="1281" max="1281" width="6" style="94" bestFit="1" customWidth="1"/>
    <col min="1282" max="1282" width="9.5703125" style="94" customWidth="1"/>
    <col min="1283" max="1284" width="8.140625" style="94" customWidth="1"/>
    <col min="1285" max="1285" width="6.42578125" style="94" customWidth="1"/>
    <col min="1286" max="1286" width="8.42578125" style="94" bestFit="1" customWidth="1"/>
    <col min="1287" max="1287" width="8.42578125" style="94" customWidth="1"/>
    <col min="1288" max="1288" width="9.140625" style="94"/>
    <col min="1289" max="1289" width="13" style="94" customWidth="1"/>
    <col min="1290" max="1290" width="0" style="94" hidden="1" customWidth="1"/>
    <col min="1291" max="1291" width="12.5703125" style="94" customWidth="1"/>
    <col min="1292" max="1293" width="9.140625" style="94"/>
    <col min="1294" max="1294" width="26.28515625" style="94" customWidth="1"/>
    <col min="1295" max="1527" width="9.140625" style="94"/>
    <col min="1528" max="1528" width="1.5703125" style="94" customWidth="1"/>
    <col min="1529" max="1529" width="5.140625" style="94" customWidth="1"/>
    <col min="1530" max="1530" width="7.5703125" style="94" customWidth="1"/>
    <col min="1531" max="1531" width="9.85546875" style="94" customWidth="1"/>
    <col min="1532" max="1532" width="31.42578125" style="94" customWidth="1"/>
    <col min="1533" max="1533" width="11.42578125" style="94" customWidth="1"/>
    <col min="1534" max="1534" width="13.85546875" style="94" customWidth="1"/>
    <col min="1535" max="1535" width="9.42578125" style="94" customWidth="1"/>
    <col min="1536" max="1536" width="6.42578125" style="94" customWidth="1"/>
    <col min="1537" max="1537" width="6" style="94" bestFit="1" customWidth="1"/>
    <col min="1538" max="1538" width="9.5703125" style="94" customWidth="1"/>
    <col min="1539" max="1540" width="8.140625" style="94" customWidth="1"/>
    <col min="1541" max="1541" width="6.42578125" style="94" customWidth="1"/>
    <col min="1542" max="1542" width="8.42578125" style="94" bestFit="1" customWidth="1"/>
    <col min="1543" max="1543" width="8.42578125" style="94" customWidth="1"/>
    <col min="1544" max="1544" width="9.140625" style="94"/>
    <col min="1545" max="1545" width="13" style="94" customWidth="1"/>
    <col min="1546" max="1546" width="0" style="94" hidden="1" customWidth="1"/>
    <col min="1547" max="1547" width="12.5703125" style="94" customWidth="1"/>
    <col min="1548" max="1549" width="9.140625" style="94"/>
    <col min="1550" max="1550" width="26.28515625" style="94" customWidth="1"/>
    <col min="1551" max="1783" width="9.140625" style="94"/>
    <col min="1784" max="1784" width="1.5703125" style="94" customWidth="1"/>
    <col min="1785" max="1785" width="5.140625" style="94" customWidth="1"/>
    <col min="1786" max="1786" width="7.5703125" style="94" customWidth="1"/>
    <col min="1787" max="1787" width="9.85546875" style="94" customWidth="1"/>
    <col min="1788" max="1788" width="31.42578125" style="94" customWidth="1"/>
    <col min="1789" max="1789" width="11.42578125" style="94" customWidth="1"/>
    <col min="1790" max="1790" width="13.85546875" style="94" customWidth="1"/>
    <col min="1791" max="1791" width="9.42578125" style="94" customWidth="1"/>
    <col min="1792" max="1792" width="6.42578125" style="94" customWidth="1"/>
    <col min="1793" max="1793" width="6" style="94" bestFit="1" customWidth="1"/>
    <col min="1794" max="1794" width="9.5703125" style="94" customWidth="1"/>
    <col min="1795" max="1796" width="8.140625" style="94" customWidth="1"/>
    <col min="1797" max="1797" width="6.42578125" style="94" customWidth="1"/>
    <col min="1798" max="1798" width="8.42578125" style="94" bestFit="1" customWidth="1"/>
    <col min="1799" max="1799" width="8.42578125" style="94" customWidth="1"/>
    <col min="1800" max="1800" width="9.140625" style="94"/>
    <col min="1801" max="1801" width="13" style="94" customWidth="1"/>
    <col min="1802" max="1802" width="0" style="94" hidden="1" customWidth="1"/>
    <col min="1803" max="1803" width="12.5703125" style="94" customWidth="1"/>
    <col min="1804" max="1805" width="9.140625" style="94"/>
    <col min="1806" max="1806" width="26.28515625" style="94" customWidth="1"/>
    <col min="1807" max="2039" width="9.140625" style="94"/>
    <col min="2040" max="2040" width="1.5703125" style="94" customWidth="1"/>
    <col min="2041" max="2041" width="5.140625" style="94" customWidth="1"/>
    <col min="2042" max="2042" width="7.5703125" style="94" customWidth="1"/>
    <col min="2043" max="2043" width="9.85546875" style="94" customWidth="1"/>
    <col min="2044" max="2044" width="31.42578125" style="94" customWidth="1"/>
    <col min="2045" max="2045" width="11.42578125" style="94" customWidth="1"/>
    <col min="2046" max="2046" width="13.85546875" style="94" customWidth="1"/>
    <col min="2047" max="2047" width="9.42578125" style="94" customWidth="1"/>
    <col min="2048" max="2048" width="6.42578125" style="94" customWidth="1"/>
    <col min="2049" max="2049" width="6" style="94" bestFit="1" customWidth="1"/>
    <col min="2050" max="2050" width="9.5703125" style="94" customWidth="1"/>
    <col min="2051" max="2052" width="8.140625" style="94" customWidth="1"/>
    <col min="2053" max="2053" width="6.42578125" style="94" customWidth="1"/>
    <col min="2054" max="2054" width="8.42578125" style="94" bestFit="1" customWidth="1"/>
    <col min="2055" max="2055" width="8.42578125" style="94" customWidth="1"/>
    <col min="2056" max="2056" width="9.140625" style="94"/>
    <col min="2057" max="2057" width="13" style="94" customWidth="1"/>
    <col min="2058" max="2058" width="0" style="94" hidden="1" customWidth="1"/>
    <col min="2059" max="2059" width="12.5703125" style="94" customWidth="1"/>
    <col min="2060" max="2061" width="9.140625" style="94"/>
    <col min="2062" max="2062" width="26.28515625" style="94" customWidth="1"/>
    <col min="2063" max="2295" width="9.140625" style="94"/>
    <col min="2296" max="2296" width="1.5703125" style="94" customWidth="1"/>
    <col min="2297" max="2297" width="5.140625" style="94" customWidth="1"/>
    <col min="2298" max="2298" width="7.5703125" style="94" customWidth="1"/>
    <col min="2299" max="2299" width="9.85546875" style="94" customWidth="1"/>
    <col min="2300" max="2300" width="31.42578125" style="94" customWidth="1"/>
    <col min="2301" max="2301" width="11.42578125" style="94" customWidth="1"/>
    <col min="2302" max="2302" width="13.85546875" style="94" customWidth="1"/>
    <col min="2303" max="2303" width="9.42578125" style="94" customWidth="1"/>
    <col min="2304" max="2304" width="6.42578125" style="94" customWidth="1"/>
    <col min="2305" max="2305" width="6" style="94" bestFit="1" customWidth="1"/>
    <col min="2306" max="2306" width="9.5703125" style="94" customWidth="1"/>
    <col min="2307" max="2308" width="8.140625" style="94" customWidth="1"/>
    <col min="2309" max="2309" width="6.42578125" style="94" customWidth="1"/>
    <col min="2310" max="2310" width="8.42578125" style="94" bestFit="1" customWidth="1"/>
    <col min="2311" max="2311" width="8.42578125" style="94" customWidth="1"/>
    <col min="2312" max="2312" width="9.140625" style="94"/>
    <col min="2313" max="2313" width="13" style="94" customWidth="1"/>
    <col min="2314" max="2314" width="0" style="94" hidden="1" customWidth="1"/>
    <col min="2315" max="2315" width="12.5703125" style="94" customWidth="1"/>
    <col min="2316" max="2317" width="9.140625" style="94"/>
    <col min="2318" max="2318" width="26.28515625" style="94" customWidth="1"/>
    <col min="2319" max="2551" width="9.140625" style="94"/>
    <col min="2552" max="2552" width="1.5703125" style="94" customWidth="1"/>
    <col min="2553" max="2553" width="5.140625" style="94" customWidth="1"/>
    <col min="2554" max="2554" width="7.5703125" style="94" customWidth="1"/>
    <col min="2555" max="2555" width="9.85546875" style="94" customWidth="1"/>
    <col min="2556" max="2556" width="31.42578125" style="94" customWidth="1"/>
    <col min="2557" max="2557" width="11.42578125" style="94" customWidth="1"/>
    <col min="2558" max="2558" width="13.85546875" style="94" customWidth="1"/>
    <col min="2559" max="2559" width="9.42578125" style="94" customWidth="1"/>
    <col min="2560" max="2560" width="6.42578125" style="94" customWidth="1"/>
    <col min="2561" max="2561" width="6" style="94" bestFit="1" customWidth="1"/>
    <col min="2562" max="2562" width="9.5703125" style="94" customWidth="1"/>
    <col min="2563" max="2564" width="8.140625" style="94" customWidth="1"/>
    <col min="2565" max="2565" width="6.42578125" style="94" customWidth="1"/>
    <col min="2566" max="2566" width="8.42578125" style="94" bestFit="1" customWidth="1"/>
    <col min="2567" max="2567" width="8.42578125" style="94" customWidth="1"/>
    <col min="2568" max="2568" width="9.140625" style="94"/>
    <col min="2569" max="2569" width="13" style="94" customWidth="1"/>
    <col min="2570" max="2570" width="0" style="94" hidden="1" customWidth="1"/>
    <col min="2571" max="2571" width="12.5703125" style="94" customWidth="1"/>
    <col min="2572" max="2573" width="9.140625" style="94"/>
    <col min="2574" max="2574" width="26.28515625" style="94" customWidth="1"/>
    <col min="2575" max="2807" width="9.140625" style="94"/>
    <col min="2808" max="2808" width="1.5703125" style="94" customWidth="1"/>
    <col min="2809" max="2809" width="5.140625" style="94" customWidth="1"/>
    <col min="2810" max="2810" width="7.5703125" style="94" customWidth="1"/>
    <col min="2811" max="2811" width="9.85546875" style="94" customWidth="1"/>
    <col min="2812" max="2812" width="31.42578125" style="94" customWidth="1"/>
    <col min="2813" max="2813" width="11.42578125" style="94" customWidth="1"/>
    <col min="2814" max="2814" width="13.85546875" style="94" customWidth="1"/>
    <col min="2815" max="2815" width="9.42578125" style="94" customWidth="1"/>
    <col min="2816" max="2816" width="6.42578125" style="94" customWidth="1"/>
    <col min="2817" max="2817" width="6" style="94" bestFit="1" customWidth="1"/>
    <col min="2818" max="2818" width="9.5703125" style="94" customWidth="1"/>
    <col min="2819" max="2820" width="8.140625" style="94" customWidth="1"/>
    <col min="2821" max="2821" width="6.42578125" style="94" customWidth="1"/>
    <col min="2822" max="2822" width="8.42578125" style="94" bestFit="1" customWidth="1"/>
    <col min="2823" max="2823" width="8.42578125" style="94" customWidth="1"/>
    <col min="2824" max="2824" width="9.140625" style="94"/>
    <col min="2825" max="2825" width="13" style="94" customWidth="1"/>
    <col min="2826" max="2826" width="0" style="94" hidden="1" customWidth="1"/>
    <col min="2827" max="2827" width="12.5703125" style="94" customWidth="1"/>
    <col min="2828" max="2829" width="9.140625" style="94"/>
    <col min="2830" max="2830" width="26.28515625" style="94" customWidth="1"/>
    <col min="2831" max="3063" width="9.140625" style="94"/>
    <col min="3064" max="3064" width="1.5703125" style="94" customWidth="1"/>
    <col min="3065" max="3065" width="5.140625" style="94" customWidth="1"/>
    <col min="3066" max="3066" width="7.5703125" style="94" customWidth="1"/>
    <col min="3067" max="3067" width="9.85546875" style="94" customWidth="1"/>
    <col min="3068" max="3068" width="31.42578125" style="94" customWidth="1"/>
    <col min="3069" max="3069" width="11.42578125" style="94" customWidth="1"/>
    <col min="3070" max="3070" width="13.85546875" style="94" customWidth="1"/>
    <col min="3071" max="3071" width="9.42578125" style="94" customWidth="1"/>
    <col min="3072" max="3072" width="6.42578125" style="94" customWidth="1"/>
    <col min="3073" max="3073" width="6" style="94" bestFit="1" customWidth="1"/>
    <col min="3074" max="3074" width="9.5703125" style="94" customWidth="1"/>
    <col min="3075" max="3076" width="8.140625" style="94" customWidth="1"/>
    <col min="3077" max="3077" width="6.42578125" style="94" customWidth="1"/>
    <col min="3078" max="3078" width="8.42578125" style="94" bestFit="1" customWidth="1"/>
    <col min="3079" max="3079" width="8.42578125" style="94" customWidth="1"/>
    <col min="3080" max="3080" width="9.140625" style="94"/>
    <col min="3081" max="3081" width="13" style="94" customWidth="1"/>
    <col min="3082" max="3082" width="0" style="94" hidden="1" customWidth="1"/>
    <col min="3083" max="3083" width="12.5703125" style="94" customWidth="1"/>
    <col min="3084" max="3085" width="9.140625" style="94"/>
    <col min="3086" max="3086" width="26.28515625" style="94" customWidth="1"/>
    <col min="3087" max="3319" width="9.140625" style="94"/>
    <col min="3320" max="3320" width="1.5703125" style="94" customWidth="1"/>
    <col min="3321" max="3321" width="5.140625" style="94" customWidth="1"/>
    <col min="3322" max="3322" width="7.5703125" style="94" customWidth="1"/>
    <col min="3323" max="3323" width="9.85546875" style="94" customWidth="1"/>
    <col min="3324" max="3324" width="31.42578125" style="94" customWidth="1"/>
    <col min="3325" max="3325" width="11.42578125" style="94" customWidth="1"/>
    <col min="3326" max="3326" width="13.85546875" style="94" customWidth="1"/>
    <col min="3327" max="3327" width="9.42578125" style="94" customWidth="1"/>
    <col min="3328" max="3328" width="6.42578125" style="94" customWidth="1"/>
    <col min="3329" max="3329" width="6" style="94" bestFit="1" customWidth="1"/>
    <col min="3330" max="3330" width="9.5703125" style="94" customWidth="1"/>
    <col min="3331" max="3332" width="8.140625" style="94" customWidth="1"/>
    <col min="3333" max="3333" width="6.42578125" style="94" customWidth="1"/>
    <col min="3334" max="3334" width="8.42578125" style="94" bestFit="1" customWidth="1"/>
    <col min="3335" max="3335" width="8.42578125" style="94" customWidth="1"/>
    <col min="3336" max="3336" width="9.140625" style="94"/>
    <col min="3337" max="3337" width="13" style="94" customWidth="1"/>
    <col min="3338" max="3338" width="0" style="94" hidden="1" customWidth="1"/>
    <col min="3339" max="3339" width="12.5703125" style="94" customWidth="1"/>
    <col min="3340" max="3341" width="9.140625" style="94"/>
    <col min="3342" max="3342" width="26.28515625" style="94" customWidth="1"/>
    <col min="3343" max="3575" width="9.140625" style="94"/>
    <col min="3576" max="3576" width="1.5703125" style="94" customWidth="1"/>
    <col min="3577" max="3577" width="5.140625" style="94" customWidth="1"/>
    <col min="3578" max="3578" width="7.5703125" style="94" customWidth="1"/>
    <col min="3579" max="3579" width="9.85546875" style="94" customWidth="1"/>
    <col min="3580" max="3580" width="31.42578125" style="94" customWidth="1"/>
    <col min="3581" max="3581" width="11.42578125" style="94" customWidth="1"/>
    <col min="3582" max="3582" width="13.85546875" style="94" customWidth="1"/>
    <col min="3583" max="3583" width="9.42578125" style="94" customWidth="1"/>
    <col min="3584" max="3584" width="6.42578125" style="94" customWidth="1"/>
    <col min="3585" max="3585" width="6" style="94" bestFit="1" customWidth="1"/>
    <col min="3586" max="3586" width="9.5703125" style="94" customWidth="1"/>
    <col min="3587" max="3588" width="8.140625" style="94" customWidth="1"/>
    <col min="3589" max="3589" width="6.42578125" style="94" customWidth="1"/>
    <col min="3590" max="3590" width="8.42578125" style="94" bestFit="1" customWidth="1"/>
    <col min="3591" max="3591" width="8.42578125" style="94" customWidth="1"/>
    <col min="3592" max="3592" width="9.140625" style="94"/>
    <col min="3593" max="3593" width="13" style="94" customWidth="1"/>
    <col min="3594" max="3594" width="0" style="94" hidden="1" customWidth="1"/>
    <col min="3595" max="3595" width="12.5703125" style="94" customWidth="1"/>
    <col min="3596" max="3597" width="9.140625" style="94"/>
    <col min="3598" max="3598" width="26.28515625" style="94" customWidth="1"/>
    <col min="3599" max="3831" width="9.140625" style="94"/>
    <col min="3832" max="3832" width="1.5703125" style="94" customWidth="1"/>
    <col min="3833" max="3833" width="5.140625" style="94" customWidth="1"/>
    <col min="3834" max="3834" width="7.5703125" style="94" customWidth="1"/>
    <col min="3835" max="3835" width="9.85546875" style="94" customWidth="1"/>
    <col min="3836" max="3836" width="31.42578125" style="94" customWidth="1"/>
    <col min="3837" max="3837" width="11.42578125" style="94" customWidth="1"/>
    <col min="3838" max="3838" width="13.85546875" style="94" customWidth="1"/>
    <col min="3839" max="3839" width="9.42578125" style="94" customWidth="1"/>
    <col min="3840" max="3840" width="6.42578125" style="94" customWidth="1"/>
    <col min="3841" max="3841" width="6" style="94" bestFit="1" customWidth="1"/>
    <col min="3842" max="3842" width="9.5703125" style="94" customWidth="1"/>
    <col min="3843" max="3844" width="8.140625" style="94" customWidth="1"/>
    <col min="3845" max="3845" width="6.42578125" style="94" customWidth="1"/>
    <col min="3846" max="3846" width="8.42578125" style="94" bestFit="1" customWidth="1"/>
    <col min="3847" max="3847" width="8.42578125" style="94" customWidth="1"/>
    <col min="3848" max="3848" width="9.140625" style="94"/>
    <col min="3849" max="3849" width="13" style="94" customWidth="1"/>
    <col min="3850" max="3850" width="0" style="94" hidden="1" customWidth="1"/>
    <col min="3851" max="3851" width="12.5703125" style="94" customWidth="1"/>
    <col min="3852" max="3853" width="9.140625" style="94"/>
    <col min="3854" max="3854" width="26.28515625" style="94" customWidth="1"/>
    <col min="3855" max="4087" width="9.140625" style="94"/>
    <col min="4088" max="4088" width="1.5703125" style="94" customWidth="1"/>
    <col min="4089" max="4089" width="5.140625" style="94" customWidth="1"/>
    <col min="4090" max="4090" width="7.5703125" style="94" customWidth="1"/>
    <col min="4091" max="4091" width="9.85546875" style="94" customWidth="1"/>
    <col min="4092" max="4092" width="31.42578125" style="94" customWidth="1"/>
    <col min="4093" max="4093" width="11.42578125" style="94" customWidth="1"/>
    <col min="4094" max="4094" width="13.85546875" style="94" customWidth="1"/>
    <col min="4095" max="4095" width="9.42578125" style="94" customWidth="1"/>
    <col min="4096" max="4096" width="6.42578125" style="94" customWidth="1"/>
    <col min="4097" max="4097" width="6" style="94" bestFit="1" customWidth="1"/>
    <col min="4098" max="4098" width="9.5703125" style="94" customWidth="1"/>
    <col min="4099" max="4100" width="8.140625" style="94" customWidth="1"/>
    <col min="4101" max="4101" width="6.42578125" style="94" customWidth="1"/>
    <col min="4102" max="4102" width="8.42578125" style="94" bestFit="1" customWidth="1"/>
    <col min="4103" max="4103" width="8.42578125" style="94" customWidth="1"/>
    <col min="4104" max="4104" width="9.140625" style="94"/>
    <col min="4105" max="4105" width="13" style="94" customWidth="1"/>
    <col min="4106" max="4106" width="0" style="94" hidden="1" customWidth="1"/>
    <col min="4107" max="4107" width="12.5703125" style="94" customWidth="1"/>
    <col min="4108" max="4109" width="9.140625" style="94"/>
    <col min="4110" max="4110" width="26.28515625" style="94" customWidth="1"/>
    <col min="4111" max="4343" width="9.140625" style="94"/>
    <col min="4344" max="4344" width="1.5703125" style="94" customWidth="1"/>
    <col min="4345" max="4345" width="5.140625" style="94" customWidth="1"/>
    <col min="4346" max="4346" width="7.5703125" style="94" customWidth="1"/>
    <col min="4347" max="4347" width="9.85546875" style="94" customWidth="1"/>
    <col min="4348" max="4348" width="31.42578125" style="94" customWidth="1"/>
    <col min="4349" max="4349" width="11.42578125" style="94" customWidth="1"/>
    <col min="4350" max="4350" width="13.85546875" style="94" customWidth="1"/>
    <col min="4351" max="4351" width="9.42578125" style="94" customWidth="1"/>
    <col min="4352" max="4352" width="6.42578125" style="94" customWidth="1"/>
    <col min="4353" max="4353" width="6" style="94" bestFit="1" customWidth="1"/>
    <col min="4354" max="4354" width="9.5703125" style="94" customWidth="1"/>
    <col min="4355" max="4356" width="8.140625" style="94" customWidth="1"/>
    <col min="4357" max="4357" width="6.42578125" style="94" customWidth="1"/>
    <col min="4358" max="4358" width="8.42578125" style="94" bestFit="1" customWidth="1"/>
    <col min="4359" max="4359" width="8.42578125" style="94" customWidth="1"/>
    <col min="4360" max="4360" width="9.140625" style="94"/>
    <col min="4361" max="4361" width="13" style="94" customWidth="1"/>
    <col min="4362" max="4362" width="0" style="94" hidden="1" customWidth="1"/>
    <col min="4363" max="4363" width="12.5703125" style="94" customWidth="1"/>
    <col min="4364" max="4365" width="9.140625" style="94"/>
    <col min="4366" max="4366" width="26.28515625" style="94" customWidth="1"/>
    <col min="4367" max="4599" width="9.140625" style="94"/>
    <col min="4600" max="4600" width="1.5703125" style="94" customWidth="1"/>
    <col min="4601" max="4601" width="5.140625" style="94" customWidth="1"/>
    <col min="4602" max="4602" width="7.5703125" style="94" customWidth="1"/>
    <col min="4603" max="4603" width="9.85546875" style="94" customWidth="1"/>
    <col min="4604" max="4604" width="31.42578125" style="94" customWidth="1"/>
    <col min="4605" max="4605" width="11.42578125" style="94" customWidth="1"/>
    <col min="4606" max="4606" width="13.85546875" style="94" customWidth="1"/>
    <col min="4607" max="4607" width="9.42578125" style="94" customWidth="1"/>
    <col min="4608" max="4608" width="6.42578125" style="94" customWidth="1"/>
    <col min="4609" max="4609" width="6" style="94" bestFit="1" customWidth="1"/>
    <col min="4610" max="4610" width="9.5703125" style="94" customWidth="1"/>
    <col min="4611" max="4612" width="8.140625" style="94" customWidth="1"/>
    <col min="4613" max="4613" width="6.42578125" style="94" customWidth="1"/>
    <col min="4614" max="4614" width="8.42578125" style="94" bestFit="1" customWidth="1"/>
    <col min="4615" max="4615" width="8.42578125" style="94" customWidth="1"/>
    <col min="4616" max="4616" width="9.140625" style="94"/>
    <col min="4617" max="4617" width="13" style="94" customWidth="1"/>
    <col min="4618" max="4618" width="0" style="94" hidden="1" customWidth="1"/>
    <col min="4619" max="4619" width="12.5703125" style="94" customWidth="1"/>
    <col min="4620" max="4621" width="9.140625" style="94"/>
    <col min="4622" max="4622" width="26.28515625" style="94" customWidth="1"/>
    <col min="4623" max="4855" width="9.140625" style="94"/>
    <col min="4856" max="4856" width="1.5703125" style="94" customWidth="1"/>
    <col min="4857" max="4857" width="5.140625" style="94" customWidth="1"/>
    <col min="4858" max="4858" width="7.5703125" style="94" customWidth="1"/>
    <col min="4859" max="4859" width="9.85546875" style="94" customWidth="1"/>
    <col min="4860" max="4860" width="31.42578125" style="94" customWidth="1"/>
    <col min="4861" max="4861" width="11.42578125" style="94" customWidth="1"/>
    <col min="4862" max="4862" width="13.85546875" style="94" customWidth="1"/>
    <col min="4863" max="4863" width="9.42578125" style="94" customWidth="1"/>
    <col min="4864" max="4864" width="6.42578125" style="94" customWidth="1"/>
    <col min="4865" max="4865" width="6" style="94" bestFit="1" customWidth="1"/>
    <col min="4866" max="4866" width="9.5703125" style="94" customWidth="1"/>
    <col min="4867" max="4868" width="8.140625" style="94" customWidth="1"/>
    <col min="4869" max="4869" width="6.42578125" style="94" customWidth="1"/>
    <col min="4870" max="4870" width="8.42578125" style="94" bestFit="1" customWidth="1"/>
    <col min="4871" max="4871" width="8.42578125" style="94" customWidth="1"/>
    <col min="4872" max="4872" width="9.140625" style="94"/>
    <col min="4873" max="4873" width="13" style="94" customWidth="1"/>
    <col min="4874" max="4874" width="0" style="94" hidden="1" customWidth="1"/>
    <col min="4875" max="4875" width="12.5703125" style="94" customWidth="1"/>
    <col min="4876" max="4877" width="9.140625" style="94"/>
    <col min="4878" max="4878" width="26.28515625" style="94" customWidth="1"/>
    <col min="4879" max="5111" width="9.140625" style="94"/>
    <col min="5112" max="5112" width="1.5703125" style="94" customWidth="1"/>
    <col min="5113" max="5113" width="5.140625" style="94" customWidth="1"/>
    <col min="5114" max="5114" width="7.5703125" style="94" customWidth="1"/>
    <col min="5115" max="5115" width="9.85546875" style="94" customWidth="1"/>
    <col min="5116" max="5116" width="31.42578125" style="94" customWidth="1"/>
    <col min="5117" max="5117" width="11.42578125" style="94" customWidth="1"/>
    <col min="5118" max="5118" width="13.85546875" style="94" customWidth="1"/>
    <col min="5119" max="5119" width="9.42578125" style="94" customWidth="1"/>
    <col min="5120" max="5120" width="6.42578125" style="94" customWidth="1"/>
    <col min="5121" max="5121" width="6" style="94" bestFit="1" customWidth="1"/>
    <col min="5122" max="5122" width="9.5703125" style="94" customWidth="1"/>
    <col min="5123" max="5124" width="8.140625" style="94" customWidth="1"/>
    <col min="5125" max="5125" width="6.42578125" style="94" customWidth="1"/>
    <col min="5126" max="5126" width="8.42578125" style="94" bestFit="1" customWidth="1"/>
    <col min="5127" max="5127" width="8.42578125" style="94" customWidth="1"/>
    <col min="5128" max="5128" width="9.140625" style="94"/>
    <col min="5129" max="5129" width="13" style="94" customWidth="1"/>
    <col min="5130" max="5130" width="0" style="94" hidden="1" customWidth="1"/>
    <col min="5131" max="5131" width="12.5703125" style="94" customWidth="1"/>
    <col min="5132" max="5133" width="9.140625" style="94"/>
    <col min="5134" max="5134" width="26.28515625" style="94" customWidth="1"/>
    <col min="5135" max="5367" width="9.140625" style="94"/>
    <col min="5368" max="5368" width="1.5703125" style="94" customWidth="1"/>
    <col min="5369" max="5369" width="5.140625" style="94" customWidth="1"/>
    <col min="5370" max="5370" width="7.5703125" style="94" customWidth="1"/>
    <col min="5371" max="5371" width="9.85546875" style="94" customWidth="1"/>
    <col min="5372" max="5372" width="31.42578125" style="94" customWidth="1"/>
    <col min="5373" max="5373" width="11.42578125" style="94" customWidth="1"/>
    <col min="5374" max="5374" width="13.85546875" style="94" customWidth="1"/>
    <col min="5375" max="5375" width="9.42578125" style="94" customWidth="1"/>
    <col min="5376" max="5376" width="6.42578125" style="94" customWidth="1"/>
    <col min="5377" max="5377" width="6" style="94" bestFit="1" customWidth="1"/>
    <col min="5378" max="5378" width="9.5703125" style="94" customWidth="1"/>
    <col min="5379" max="5380" width="8.140625" style="94" customWidth="1"/>
    <col min="5381" max="5381" width="6.42578125" style="94" customWidth="1"/>
    <col min="5382" max="5382" width="8.42578125" style="94" bestFit="1" customWidth="1"/>
    <col min="5383" max="5383" width="8.42578125" style="94" customWidth="1"/>
    <col min="5384" max="5384" width="9.140625" style="94"/>
    <col min="5385" max="5385" width="13" style="94" customWidth="1"/>
    <col min="5386" max="5386" width="0" style="94" hidden="1" customWidth="1"/>
    <col min="5387" max="5387" width="12.5703125" style="94" customWidth="1"/>
    <col min="5388" max="5389" width="9.140625" style="94"/>
    <col min="5390" max="5390" width="26.28515625" style="94" customWidth="1"/>
    <col min="5391" max="5623" width="9.140625" style="94"/>
    <col min="5624" max="5624" width="1.5703125" style="94" customWidth="1"/>
    <col min="5625" max="5625" width="5.140625" style="94" customWidth="1"/>
    <col min="5626" max="5626" width="7.5703125" style="94" customWidth="1"/>
    <col min="5627" max="5627" width="9.85546875" style="94" customWidth="1"/>
    <col min="5628" max="5628" width="31.42578125" style="94" customWidth="1"/>
    <col min="5629" max="5629" width="11.42578125" style="94" customWidth="1"/>
    <col min="5630" max="5630" width="13.85546875" style="94" customWidth="1"/>
    <col min="5631" max="5631" width="9.42578125" style="94" customWidth="1"/>
    <col min="5632" max="5632" width="6.42578125" style="94" customWidth="1"/>
    <col min="5633" max="5633" width="6" style="94" bestFit="1" customWidth="1"/>
    <col min="5634" max="5634" width="9.5703125" style="94" customWidth="1"/>
    <col min="5635" max="5636" width="8.140625" style="94" customWidth="1"/>
    <col min="5637" max="5637" width="6.42578125" style="94" customWidth="1"/>
    <col min="5638" max="5638" width="8.42578125" style="94" bestFit="1" customWidth="1"/>
    <col min="5639" max="5639" width="8.42578125" style="94" customWidth="1"/>
    <col min="5640" max="5640" width="9.140625" style="94"/>
    <col min="5641" max="5641" width="13" style="94" customWidth="1"/>
    <col min="5642" max="5642" width="0" style="94" hidden="1" customWidth="1"/>
    <col min="5643" max="5643" width="12.5703125" style="94" customWidth="1"/>
    <col min="5644" max="5645" width="9.140625" style="94"/>
    <col min="5646" max="5646" width="26.28515625" style="94" customWidth="1"/>
    <col min="5647" max="5879" width="9.140625" style="94"/>
    <col min="5880" max="5880" width="1.5703125" style="94" customWidth="1"/>
    <col min="5881" max="5881" width="5.140625" style="94" customWidth="1"/>
    <col min="5882" max="5882" width="7.5703125" style="94" customWidth="1"/>
    <col min="5883" max="5883" width="9.85546875" style="94" customWidth="1"/>
    <col min="5884" max="5884" width="31.42578125" style="94" customWidth="1"/>
    <col min="5885" max="5885" width="11.42578125" style="94" customWidth="1"/>
    <col min="5886" max="5886" width="13.85546875" style="94" customWidth="1"/>
    <col min="5887" max="5887" width="9.42578125" style="94" customWidth="1"/>
    <col min="5888" max="5888" width="6.42578125" style="94" customWidth="1"/>
    <col min="5889" max="5889" width="6" style="94" bestFit="1" customWidth="1"/>
    <col min="5890" max="5890" width="9.5703125" style="94" customWidth="1"/>
    <col min="5891" max="5892" width="8.140625" style="94" customWidth="1"/>
    <col min="5893" max="5893" width="6.42578125" style="94" customWidth="1"/>
    <col min="5894" max="5894" width="8.42578125" style="94" bestFit="1" customWidth="1"/>
    <col min="5895" max="5895" width="8.42578125" style="94" customWidth="1"/>
    <col min="5896" max="5896" width="9.140625" style="94"/>
    <col min="5897" max="5897" width="13" style="94" customWidth="1"/>
    <col min="5898" max="5898" width="0" style="94" hidden="1" customWidth="1"/>
    <col min="5899" max="5899" width="12.5703125" style="94" customWidth="1"/>
    <col min="5900" max="5901" width="9.140625" style="94"/>
    <col min="5902" max="5902" width="26.28515625" style="94" customWidth="1"/>
    <col min="5903" max="6135" width="9.140625" style="94"/>
    <col min="6136" max="6136" width="1.5703125" style="94" customWidth="1"/>
    <col min="6137" max="6137" width="5.140625" style="94" customWidth="1"/>
    <col min="6138" max="6138" width="7.5703125" style="94" customWidth="1"/>
    <col min="6139" max="6139" width="9.85546875" style="94" customWidth="1"/>
    <col min="6140" max="6140" width="31.42578125" style="94" customWidth="1"/>
    <col min="6141" max="6141" width="11.42578125" style="94" customWidth="1"/>
    <col min="6142" max="6142" width="13.85546875" style="94" customWidth="1"/>
    <col min="6143" max="6143" width="9.42578125" style="94" customWidth="1"/>
    <col min="6144" max="6144" width="6.42578125" style="94" customWidth="1"/>
    <col min="6145" max="6145" width="6" style="94" bestFit="1" customWidth="1"/>
    <col min="6146" max="6146" width="9.5703125" style="94" customWidth="1"/>
    <col min="6147" max="6148" width="8.140625" style="94" customWidth="1"/>
    <col min="6149" max="6149" width="6.42578125" style="94" customWidth="1"/>
    <col min="6150" max="6150" width="8.42578125" style="94" bestFit="1" customWidth="1"/>
    <col min="6151" max="6151" width="8.42578125" style="94" customWidth="1"/>
    <col min="6152" max="6152" width="9.140625" style="94"/>
    <col min="6153" max="6153" width="13" style="94" customWidth="1"/>
    <col min="6154" max="6154" width="0" style="94" hidden="1" customWidth="1"/>
    <col min="6155" max="6155" width="12.5703125" style="94" customWidth="1"/>
    <col min="6156" max="6157" width="9.140625" style="94"/>
    <col min="6158" max="6158" width="26.28515625" style="94" customWidth="1"/>
    <col min="6159" max="6391" width="9.140625" style="94"/>
    <col min="6392" max="6392" width="1.5703125" style="94" customWidth="1"/>
    <col min="6393" max="6393" width="5.140625" style="94" customWidth="1"/>
    <col min="6394" max="6394" width="7.5703125" style="94" customWidth="1"/>
    <col min="6395" max="6395" width="9.85546875" style="94" customWidth="1"/>
    <col min="6396" max="6396" width="31.42578125" style="94" customWidth="1"/>
    <col min="6397" max="6397" width="11.42578125" style="94" customWidth="1"/>
    <col min="6398" max="6398" width="13.85546875" style="94" customWidth="1"/>
    <col min="6399" max="6399" width="9.42578125" style="94" customWidth="1"/>
    <col min="6400" max="6400" width="6.42578125" style="94" customWidth="1"/>
    <col min="6401" max="6401" width="6" style="94" bestFit="1" customWidth="1"/>
    <col min="6402" max="6402" width="9.5703125" style="94" customWidth="1"/>
    <col min="6403" max="6404" width="8.140625" style="94" customWidth="1"/>
    <col min="6405" max="6405" width="6.42578125" style="94" customWidth="1"/>
    <col min="6406" max="6406" width="8.42578125" style="94" bestFit="1" customWidth="1"/>
    <col min="6407" max="6407" width="8.42578125" style="94" customWidth="1"/>
    <col min="6408" max="6408" width="9.140625" style="94"/>
    <col min="6409" max="6409" width="13" style="94" customWidth="1"/>
    <col min="6410" max="6410" width="0" style="94" hidden="1" customWidth="1"/>
    <col min="6411" max="6411" width="12.5703125" style="94" customWidth="1"/>
    <col min="6412" max="6413" width="9.140625" style="94"/>
    <col min="6414" max="6414" width="26.28515625" style="94" customWidth="1"/>
    <col min="6415" max="6647" width="9.140625" style="94"/>
    <col min="6648" max="6648" width="1.5703125" style="94" customWidth="1"/>
    <col min="6649" max="6649" width="5.140625" style="94" customWidth="1"/>
    <col min="6650" max="6650" width="7.5703125" style="94" customWidth="1"/>
    <col min="6651" max="6651" width="9.85546875" style="94" customWidth="1"/>
    <col min="6652" max="6652" width="31.42578125" style="94" customWidth="1"/>
    <col min="6653" max="6653" width="11.42578125" style="94" customWidth="1"/>
    <col min="6654" max="6654" width="13.85546875" style="94" customWidth="1"/>
    <col min="6655" max="6655" width="9.42578125" style="94" customWidth="1"/>
    <col min="6656" max="6656" width="6.42578125" style="94" customWidth="1"/>
    <col min="6657" max="6657" width="6" style="94" bestFit="1" customWidth="1"/>
    <col min="6658" max="6658" width="9.5703125" style="94" customWidth="1"/>
    <col min="6659" max="6660" width="8.140625" style="94" customWidth="1"/>
    <col min="6661" max="6661" width="6.42578125" style="94" customWidth="1"/>
    <col min="6662" max="6662" width="8.42578125" style="94" bestFit="1" customWidth="1"/>
    <col min="6663" max="6663" width="8.42578125" style="94" customWidth="1"/>
    <col min="6664" max="6664" width="9.140625" style="94"/>
    <col min="6665" max="6665" width="13" style="94" customWidth="1"/>
    <col min="6666" max="6666" width="0" style="94" hidden="1" customWidth="1"/>
    <col min="6667" max="6667" width="12.5703125" style="94" customWidth="1"/>
    <col min="6668" max="6669" width="9.140625" style="94"/>
    <col min="6670" max="6670" width="26.28515625" style="94" customWidth="1"/>
    <col min="6671" max="6903" width="9.140625" style="94"/>
    <col min="6904" max="6904" width="1.5703125" style="94" customWidth="1"/>
    <col min="6905" max="6905" width="5.140625" style="94" customWidth="1"/>
    <col min="6906" max="6906" width="7.5703125" style="94" customWidth="1"/>
    <col min="6907" max="6907" width="9.85546875" style="94" customWidth="1"/>
    <col min="6908" max="6908" width="31.42578125" style="94" customWidth="1"/>
    <col min="6909" max="6909" width="11.42578125" style="94" customWidth="1"/>
    <col min="6910" max="6910" width="13.85546875" style="94" customWidth="1"/>
    <col min="6911" max="6911" width="9.42578125" style="94" customWidth="1"/>
    <col min="6912" max="6912" width="6.42578125" style="94" customWidth="1"/>
    <col min="6913" max="6913" width="6" style="94" bestFit="1" customWidth="1"/>
    <col min="6914" max="6914" width="9.5703125" style="94" customWidth="1"/>
    <col min="6915" max="6916" width="8.140625" style="94" customWidth="1"/>
    <col min="6917" max="6917" width="6.42578125" style="94" customWidth="1"/>
    <col min="6918" max="6918" width="8.42578125" style="94" bestFit="1" customWidth="1"/>
    <col min="6919" max="6919" width="8.42578125" style="94" customWidth="1"/>
    <col min="6920" max="6920" width="9.140625" style="94"/>
    <col min="6921" max="6921" width="13" style="94" customWidth="1"/>
    <col min="6922" max="6922" width="0" style="94" hidden="1" customWidth="1"/>
    <col min="6923" max="6923" width="12.5703125" style="94" customWidth="1"/>
    <col min="6924" max="6925" width="9.140625" style="94"/>
    <col min="6926" max="6926" width="26.28515625" style="94" customWidth="1"/>
    <col min="6927" max="7159" width="9.140625" style="94"/>
    <col min="7160" max="7160" width="1.5703125" style="94" customWidth="1"/>
    <col min="7161" max="7161" width="5.140625" style="94" customWidth="1"/>
    <col min="7162" max="7162" width="7.5703125" style="94" customWidth="1"/>
    <col min="7163" max="7163" width="9.85546875" style="94" customWidth="1"/>
    <col min="7164" max="7164" width="31.42578125" style="94" customWidth="1"/>
    <col min="7165" max="7165" width="11.42578125" style="94" customWidth="1"/>
    <col min="7166" max="7166" width="13.85546875" style="94" customWidth="1"/>
    <col min="7167" max="7167" width="9.42578125" style="94" customWidth="1"/>
    <col min="7168" max="7168" width="6.42578125" style="94" customWidth="1"/>
    <col min="7169" max="7169" width="6" style="94" bestFit="1" customWidth="1"/>
    <col min="7170" max="7170" width="9.5703125" style="94" customWidth="1"/>
    <col min="7171" max="7172" width="8.140625" style="94" customWidth="1"/>
    <col min="7173" max="7173" width="6.42578125" style="94" customWidth="1"/>
    <col min="7174" max="7174" width="8.42578125" style="94" bestFit="1" customWidth="1"/>
    <col min="7175" max="7175" width="8.42578125" style="94" customWidth="1"/>
    <col min="7176" max="7176" width="9.140625" style="94"/>
    <col min="7177" max="7177" width="13" style="94" customWidth="1"/>
    <col min="7178" max="7178" width="0" style="94" hidden="1" customWidth="1"/>
    <col min="7179" max="7179" width="12.5703125" style="94" customWidth="1"/>
    <col min="7180" max="7181" width="9.140625" style="94"/>
    <col min="7182" max="7182" width="26.28515625" style="94" customWidth="1"/>
    <col min="7183" max="7415" width="9.140625" style="94"/>
    <col min="7416" max="7416" width="1.5703125" style="94" customWidth="1"/>
    <col min="7417" max="7417" width="5.140625" style="94" customWidth="1"/>
    <col min="7418" max="7418" width="7.5703125" style="94" customWidth="1"/>
    <col min="7419" max="7419" width="9.85546875" style="94" customWidth="1"/>
    <col min="7420" max="7420" width="31.42578125" style="94" customWidth="1"/>
    <col min="7421" max="7421" width="11.42578125" style="94" customWidth="1"/>
    <col min="7422" max="7422" width="13.85546875" style="94" customWidth="1"/>
    <col min="7423" max="7423" width="9.42578125" style="94" customWidth="1"/>
    <col min="7424" max="7424" width="6.42578125" style="94" customWidth="1"/>
    <col min="7425" max="7425" width="6" style="94" bestFit="1" customWidth="1"/>
    <col min="7426" max="7426" width="9.5703125" style="94" customWidth="1"/>
    <col min="7427" max="7428" width="8.140625" style="94" customWidth="1"/>
    <col min="7429" max="7429" width="6.42578125" style="94" customWidth="1"/>
    <col min="7430" max="7430" width="8.42578125" style="94" bestFit="1" customWidth="1"/>
    <col min="7431" max="7431" width="8.42578125" style="94" customWidth="1"/>
    <col min="7432" max="7432" width="9.140625" style="94"/>
    <col min="7433" max="7433" width="13" style="94" customWidth="1"/>
    <col min="7434" max="7434" width="0" style="94" hidden="1" customWidth="1"/>
    <col min="7435" max="7435" width="12.5703125" style="94" customWidth="1"/>
    <col min="7436" max="7437" width="9.140625" style="94"/>
    <col min="7438" max="7438" width="26.28515625" style="94" customWidth="1"/>
    <col min="7439" max="7671" width="9.140625" style="94"/>
    <col min="7672" max="7672" width="1.5703125" style="94" customWidth="1"/>
    <col min="7673" max="7673" width="5.140625" style="94" customWidth="1"/>
    <col min="7674" max="7674" width="7.5703125" style="94" customWidth="1"/>
    <col min="7675" max="7675" width="9.85546875" style="94" customWidth="1"/>
    <col min="7676" max="7676" width="31.42578125" style="94" customWidth="1"/>
    <col min="7677" max="7677" width="11.42578125" style="94" customWidth="1"/>
    <col min="7678" max="7678" width="13.85546875" style="94" customWidth="1"/>
    <col min="7679" max="7679" width="9.42578125" style="94" customWidth="1"/>
    <col min="7680" max="7680" width="6.42578125" style="94" customWidth="1"/>
    <col min="7681" max="7681" width="6" style="94" bestFit="1" customWidth="1"/>
    <col min="7682" max="7682" width="9.5703125" style="94" customWidth="1"/>
    <col min="7683" max="7684" width="8.140625" style="94" customWidth="1"/>
    <col min="7685" max="7685" width="6.42578125" style="94" customWidth="1"/>
    <col min="7686" max="7686" width="8.42578125" style="94" bestFit="1" customWidth="1"/>
    <col min="7687" max="7687" width="8.42578125" style="94" customWidth="1"/>
    <col min="7688" max="7688" width="9.140625" style="94"/>
    <col min="7689" max="7689" width="13" style="94" customWidth="1"/>
    <col min="7690" max="7690" width="0" style="94" hidden="1" customWidth="1"/>
    <col min="7691" max="7691" width="12.5703125" style="94" customWidth="1"/>
    <col min="7692" max="7693" width="9.140625" style="94"/>
    <col min="7694" max="7694" width="26.28515625" style="94" customWidth="1"/>
    <col min="7695" max="7927" width="9.140625" style="94"/>
    <col min="7928" max="7928" width="1.5703125" style="94" customWidth="1"/>
    <col min="7929" max="7929" width="5.140625" style="94" customWidth="1"/>
    <col min="7930" max="7930" width="7.5703125" style="94" customWidth="1"/>
    <col min="7931" max="7931" width="9.85546875" style="94" customWidth="1"/>
    <col min="7932" max="7932" width="31.42578125" style="94" customWidth="1"/>
    <col min="7933" max="7933" width="11.42578125" style="94" customWidth="1"/>
    <col min="7934" max="7934" width="13.85546875" style="94" customWidth="1"/>
    <col min="7935" max="7935" width="9.42578125" style="94" customWidth="1"/>
    <col min="7936" max="7936" width="6.42578125" style="94" customWidth="1"/>
    <col min="7937" max="7937" width="6" style="94" bestFit="1" customWidth="1"/>
    <col min="7938" max="7938" width="9.5703125" style="94" customWidth="1"/>
    <col min="7939" max="7940" width="8.140625" style="94" customWidth="1"/>
    <col min="7941" max="7941" width="6.42578125" style="94" customWidth="1"/>
    <col min="7942" max="7942" width="8.42578125" style="94" bestFit="1" customWidth="1"/>
    <col min="7943" max="7943" width="8.42578125" style="94" customWidth="1"/>
    <col min="7944" max="7944" width="9.140625" style="94"/>
    <col min="7945" max="7945" width="13" style="94" customWidth="1"/>
    <col min="7946" max="7946" width="0" style="94" hidden="1" customWidth="1"/>
    <col min="7947" max="7947" width="12.5703125" style="94" customWidth="1"/>
    <col min="7948" max="7949" width="9.140625" style="94"/>
    <col min="7950" max="7950" width="26.28515625" style="94" customWidth="1"/>
    <col min="7951" max="8183" width="9.140625" style="94"/>
    <col min="8184" max="8184" width="1.5703125" style="94" customWidth="1"/>
    <col min="8185" max="8185" width="5.140625" style="94" customWidth="1"/>
    <col min="8186" max="8186" width="7.5703125" style="94" customWidth="1"/>
    <col min="8187" max="8187" width="9.85546875" style="94" customWidth="1"/>
    <col min="8188" max="8188" width="31.42578125" style="94" customWidth="1"/>
    <col min="8189" max="8189" width="11.42578125" style="94" customWidth="1"/>
    <col min="8190" max="8190" width="13.85546875" style="94" customWidth="1"/>
    <col min="8191" max="8191" width="9.42578125" style="94" customWidth="1"/>
    <col min="8192" max="8192" width="6.42578125" style="94" customWidth="1"/>
    <col min="8193" max="8193" width="6" style="94" bestFit="1" customWidth="1"/>
    <col min="8194" max="8194" width="9.5703125" style="94" customWidth="1"/>
    <col min="8195" max="8196" width="8.140625" style="94" customWidth="1"/>
    <col min="8197" max="8197" width="6.42578125" style="94" customWidth="1"/>
    <col min="8198" max="8198" width="8.42578125" style="94" bestFit="1" customWidth="1"/>
    <col min="8199" max="8199" width="8.42578125" style="94" customWidth="1"/>
    <col min="8200" max="8200" width="9.140625" style="94"/>
    <col min="8201" max="8201" width="13" style="94" customWidth="1"/>
    <col min="8202" max="8202" width="0" style="94" hidden="1" customWidth="1"/>
    <col min="8203" max="8203" width="12.5703125" style="94" customWidth="1"/>
    <col min="8204" max="8205" width="9.140625" style="94"/>
    <col min="8206" max="8206" width="26.28515625" style="94" customWidth="1"/>
    <col min="8207" max="8439" width="9.140625" style="94"/>
    <col min="8440" max="8440" width="1.5703125" style="94" customWidth="1"/>
    <col min="8441" max="8441" width="5.140625" style="94" customWidth="1"/>
    <col min="8442" max="8442" width="7.5703125" style="94" customWidth="1"/>
    <col min="8443" max="8443" width="9.85546875" style="94" customWidth="1"/>
    <col min="8444" max="8444" width="31.42578125" style="94" customWidth="1"/>
    <col min="8445" max="8445" width="11.42578125" style="94" customWidth="1"/>
    <col min="8446" max="8446" width="13.85546875" style="94" customWidth="1"/>
    <col min="8447" max="8447" width="9.42578125" style="94" customWidth="1"/>
    <col min="8448" max="8448" width="6.42578125" style="94" customWidth="1"/>
    <col min="8449" max="8449" width="6" style="94" bestFit="1" customWidth="1"/>
    <col min="8450" max="8450" width="9.5703125" style="94" customWidth="1"/>
    <col min="8451" max="8452" width="8.140625" style="94" customWidth="1"/>
    <col min="8453" max="8453" width="6.42578125" style="94" customWidth="1"/>
    <col min="8454" max="8454" width="8.42578125" style="94" bestFit="1" customWidth="1"/>
    <col min="8455" max="8455" width="8.42578125" style="94" customWidth="1"/>
    <col min="8456" max="8456" width="9.140625" style="94"/>
    <col min="8457" max="8457" width="13" style="94" customWidth="1"/>
    <col min="8458" max="8458" width="0" style="94" hidden="1" customWidth="1"/>
    <col min="8459" max="8459" width="12.5703125" style="94" customWidth="1"/>
    <col min="8460" max="8461" width="9.140625" style="94"/>
    <col min="8462" max="8462" width="26.28515625" style="94" customWidth="1"/>
    <col min="8463" max="8695" width="9.140625" style="94"/>
    <col min="8696" max="8696" width="1.5703125" style="94" customWidth="1"/>
    <col min="8697" max="8697" width="5.140625" style="94" customWidth="1"/>
    <col min="8698" max="8698" width="7.5703125" style="94" customWidth="1"/>
    <col min="8699" max="8699" width="9.85546875" style="94" customWidth="1"/>
    <col min="8700" max="8700" width="31.42578125" style="94" customWidth="1"/>
    <col min="8701" max="8701" width="11.42578125" style="94" customWidth="1"/>
    <col min="8702" max="8702" width="13.85546875" style="94" customWidth="1"/>
    <col min="8703" max="8703" width="9.42578125" style="94" customWidth="1"/>
    <col min="8704" max="8704" width="6.42578125" style="94" customWidth="1"/>
    <col min="8705" max="8705" width="6" style="94" bestFit="1" customWidth="1"/>
    <col min="8706" max="8706" width="9.5703125" style="94" customWidth="1"/>
    <col min="8707" max="8708" width="8.140625" style="94" customWidth="1"/>
    <col min="8709" max="8709" width="6.42578125" style="94" customWidth="1"/>
    <col min="8710" max="8710" width="8.42578125" style="94" bestFit="1" customWidth="1"/>
    <col min="8711" max="8711" width="8.42578125" style="94" customWidth="1"/>
    <col min="8712" max="8712" width="9.140625" style="94"/>
    <col min="8713" max="8713" width="13" style="94" customWidth="1"/>
    <col min="8714" max="8714" width="0" style="94" hidden="1" customWidth="1"/>
    <col min="8715" max="8715" width="12.5703125" style="94" customWidth="1"/>
    <col min="8716" max="8717" width="9.140625" style="94"/>
    <col min="8718" max="8718" width="26.28515625" style="94" customWidth="1"/>
    <col min="8719" max="8951" width="9.140625" style="94"/>
    <col min="8952" max="8952" width="1.5703125" style="94" customWidth="1"/>
    <col min="8953" max="8953" width="5.140625" style="94" customWidth="1"/>
    <col min="8954" max="8954" width="7.5703125" style="94" customWidth="1"/>
    <col min="8955" max="8955" width="9.85546875" style="94" customWidth="1"/>
    <col min="8956" max="8956" width="31.42578125" style="94" customWidth="1"/>
    <col min="8957" max="8957" width="11.42578125" style="94" customWidth="1"/>
    <col min="8958" max="8958" width="13.85546875" style="94" customWidth="1"/>
    <col min="8959" max="8959" width="9.42578125" style="94" customWidth="1"/>
    <col min="8960" max="8960" width="6.42578125" style="94" customWidth="1"/>
    <col min="8961" max="8961" width="6" style="94" bestFit="1" customWidth="1"/>
    <col min="8962" max="8962" width="9.5703125" style="94" customWidth="1"/>
    <col min="8963" max="8964" width="8.140625" style="94" customWidth="1"/>
    <col min="8965" max="8965" width="6.42578125" style="94" customWidth="1"/>
    <col min="8966" max="8966" width="8.42578125" style="94" bestFit="1" customWidth="1"/>
    <col min="8967" max="8967" width="8.42578125" style="94" customWidth="1"/>
    <col min="8968" max="8968" width="9.140625" style="94"/>
    <col min="8969" max="8969" width="13" style="94" customWidth="1"/>
    <col min="8970" max="8970" width="0" style="94" hidden="1" customWidth="1"/>
    <col min="8971" max="8971" width="12.5703125" style="94" customWidth="1"/>
    <col min="8972" max="8973" width="9.140625" style="94"/>
    <col min="8974" max="8974" width="26.28515625" style="94" customWidth="1"/>
    <col min="8975" max="9207" width="9.140625" style="94"/>
    <col min="9208" max="9208" width="1.5703125" style="94" customWidth="1"/>
    <col min="9209" max="9209" width="5.140625" style="94" customWidth="1"/>
    <col min="9210" max="9210" width="7.5703125" style="94" customWidth="1"/>
    <col min="9211" max="9211" width="9.85546875" style="94" customWidth="1"/>
    <col min="9212" max="9212" width="31.42578125" style="94" customWidth="1"/>
    <col min="9213" max="9213" width="11.42578125" style="94" customWidth="1"/>
    <col min="9214" max="9214" width="13.85546875" style="94" customWidth="1"/>
    <col min="9215" max="9215" width="9.42578125" style="94" customWidth="1"/>
    <col min="9216" max="9216" width="6.42578125" style="94" customWidth="1"/>
    <col min="9217" max="9217" width="6" style="94" bestFit="1" customWidth="1"/>
    <col min="9218" max="9218" width="9.5703125" style="94" customWidth="1"/>
    <col min="9219" max="9220" width="8.140625" style="94" customWidth="1"/>
    <col min="9221" max="9221" width="6.42578125" style="94" customWidth="1"/>
    <col min="9222" max="9222" width="8.42578125" style="94" bestFit="1" customWidth="1"/>
    <col min="9223" max="9223" width="8.42578125" style="94" customWidth="1"/>
    <col min="9224" max="9224" width="9.140625" style="94"/>
    <col min="9225" max="9225" width="13" style="94" customWidth="1"/>
    <col min="9226" max="9226" width="0" style="94" hidden="1" customWidth="1"/>
    <col min="9227" max="9227" width="12.5703125" style="94" customWidth="1"/>
    <col min="9228" max="9229" width="9.140625" style="94"/>
    <col min="9230" max="9230" width="26.28515625" style="94" customWidth="1"/>
    <col min="9231" max="9463" width="9.140625" style="94"/>
    <col min="9464" max="9464" width="1.5703125" style="94" customWidth="1"/>
    <col min="9465" max="9465" width="5.140625" style="94" customWidth="1"/>
    <col min="9466" max="9466" width="7.5703125" style="94" customWidth="1"/>
    <col min="9467" max="9467" width="9.85546875" style="94" customWidth="1"/>
    <col min="9468" max="9468" width="31.42578125" style="94" customWidth="1"/>
    <col min="9469" max="9469" width="11.42578125" style="94" customWidth="1"/>
    <col min="9470" max="9470" width="13.85546875" style="94" customWidth="1"/>
    <col min="9471" max="9471" width="9.42578125" style="94" customWidth="1"/>
    <col min="9472" max="9472" width="6.42578125" style="94" customWidth="1"/>
    <col min="9473" max="9473" width="6" style="94" bestFit="1" customWidth="1"/>
    <col min="9474" max="9474" width="9.5703125" style="94" customWidth="1"/>
    <col min="9475" max="9476" width="8.140625" style="94" customWidth="1"/>
    <col min="9477" max="9477" width="6.42578125" style="94" customWidth="1"/>
    <col min="9478" max="9478" width="8.42578125" style="94" bestFit="1" customWidth="1"/>
    <col min="9479" max="9479" width="8.42578125" style="94" customWidth="1"/>
    <col min="9480" max="9480" width="9.140625" style="94"/>
    <col min="9481" max="9481" width="13" style="94" customWidth="1"/>
    <col min="9482" max="9482" width="0" style="94" hidden="1" customWidth="1"/>
    <col min="9483" max="9483" width="12.5703125" style="94" customWidth="1"/>
    <col min="9484" max="9485" width="9.140625" style="94"/>
    <col min="9486" max="9486" width="26.28515625" style="94" customWidth="1"/>
    <col min="9487" max="9719" width="9.140625" style="94"/>
    <col min="9720" max="9720" width="1.5703125" style="94" customWidth="1"/>
    <col min="9721" max="9721" width="5.140625" style="94" customWidth="1"/>
    <col min="9722" max="9722" width="7.5703125" style="94" customWidth="1"/>
    <col min="9723" max="9723" width="9.85546875" style="94" customWidth="1"/>
    <col min="9724" max="9724" width="31.42578125" style="94" customWidth="1"/>
    <col min="9725" max="9725" width="11.42578125" style="94" customWidth="1"/>
    <col min="9726" max="9726" width="13.85546875" style="94" customWidth="1"/>
    <col min="9727" max="9727" width="9.42578125" style="94" customWidth="1"/>
    <col min="9728" max="9728" width="6.42578125" style="94" customWidth="1"/>
    <col min="9729" max="9729" width="6" style="94" bestFit="1" customWidth="1"/>
    <col min="9730" max="9730" width="9.5703125" style="94" customWidth="1"/>
    <col min="9731" max="9732" width="8.140625" style="94" customWidth="1"/>
    <col min="9733" max="9733" width="6.42578125" style="94" customWidth="1"/>
    <col min="9734" max="9734" width="8.42578125" style="94" bestFit="1" customWidth="1"/>
    <col min="9735" max="9735" width="8.42578125" style="94" customWidth="1"/>
    <col min="9736" max="9736" width="9.140625" style="94"/>
    <col min="9737" max="9737" width="13" style="94" customWidth="1"/>
    <col min="9738" max="9738" width="0" style="94" hidden="1" customWidth="1"/>
    <col min="9739" max="9739" width="12.5703125" style="94" customWidth="1"/>
    <col min="9740" max="9741" width="9.140625" style="94"/>
    <col min="9742" max="9742" width="26.28515625" style="94" customWidth="1"/>
    <col min="9743" max="9975" width="9.140625" style="94"/>
    <col min="9976" max="9976" width="1.5703125" style="94" customWidth="1"/>
    <col min="9977" max="9977" width="5.140625" style="94" customWidth="1"/>
    <col min="9978" max="9978" width="7.5703125" style="94" customWidth="1"/>
    <col min="9979" max="9979" width="9.85546875" style="94" customWidth="1"/>
    <col min="9980" max="9980" width="31.42578125" style="94" customWidth="1"/>
    <col min="9981" max="9981" width="11.42578125" style="94" customWidth="1"/>
    <col min="9982" max="9982" width="13.85546875" style="94" customWidth="1"/>
    <col min="9983" max="9983" width="9.42578125" style="94" customWidth="1"/>
    <col min="9984" max="9984" width="6.42578125" style="94" customWidth="1"/>
    <col min="9985" max="9985" width="6" style="94" bestFit="1" customWidth="1"/>
    <col min="9986" max="9986" width="9.5703125" style="94" customWidth="1"/>
    <col min="9987" max="9988" width="8.140625" style="94" customWidth="1"/>
    <col min="9989" max="9989" width="6.42578125" style="94" customWidth="1"/>
    <col min="9990" max="9990" width="8.42578125" style="94" bestFit="1" customWidth="1"/>
    <col min="9991" max="9991" width="8.42578125" style="94" customWidth="1"/>
    <col min="9992" max="9992" width="9.140625" style="94"/>
    <col min="9993" max="9993" width="13" style="94" customWidth="1"/>
    <col min="9994" max="9994" width="0" style="94" hidden="1" customWidth="1"/>
    <col min="9995" max="9995" width="12.5703125" style="94" customWidth="1"/>
    <col min="9996" max="9997" width="9.140625" style="94"/>
    <col min="9998" max="9998" width="26.28515625" style="94" customWidth="1"/>
    <col min="9999" max="10231" width="9.140625" style="94"/>
    <col min="10232" max="10232" width="1.5703125" style="94" customWidth="1"/>
    <col min="10233" max="10233" width="5.140625" style="94" customWidth="1"/>
    <col min="10234" max="10234" width="7.5703125" style="94" customWidth="1"/>
    <col min="10235" max="10235" width="9.85546875" style="94" customWidth="1"/>
    <col min="10236" max="10236" width="31.42578125" style="94" customWidth="1"/>
    <col min="10237" max="10237" width="11.42578125" style="94" customWidth="1"/>
    <col min="10238" max="10238" width="13.85546875" style="94" customWidth="1"/>
    <col min="10239" max="10239" width="9.42578125" style="94" customWidth="1"/>
    <col min="10240" max="10240" width="6.42578125" style="94" customWidth="1"/>
    <col min="10241" max="10241" width="6" style="94" bestFit="1" customWidth="1"/>
    <col min="10242" max="10242" width="9.5703125" style="94" customWidth="1"/>
    <col min="10243" max="10244" width="8.140625" style="94" customWidth="1"/>
    <col min="10245" max="10245" width="6.42578125" style="94" customWidth="1"/>
    <col min="10246" max="10246" width="8.42578125" style="94" bestFit="1" customWidth="1"/>
    <col min="10247" max="10247" width="8.42578125" style="94" customWidth="1"/>
    <col min="10248" max="10248" width="9.140625" style="94"/>
    <col min="10249" max="10249" width="13" style="94" customWidth="1"/>
    <col min="10250" max="10250" width="0" style="94" hidden="1" customWidth="1"/>
    <col min="10251" max="10251" width="12.5703125" style="94" customWidth="1"/>
    <col min="10252" max="10253" width="9.140625" style="94"/>
    <col min="10254" max="10254" width="26.28515625" style="94" customWidth="1"/>
    <col min="10255" max="10487" width="9.140625" style="94"/>
    <col min="10488" max="10488" width="1.5703125" style="94" customWidth="1"/>
    <col min="10489" max="10489" width="5.140625" style="94" customWidth="1"/>
    <col min="10490" max="10490" width="7.5703125" style="94" customWidth="1"/>
    <col min="10491" max="10491" width="9.85546875" style="94" customWidth="1"/>
    <col min="10492" max="10492" width="31.42578125" style="94" customWidth="1"/>
    <col min="10493" max="10493" width="11.42578125" style="94" customWidth="1"/>
    <col min="10494" max="10494" width="13.85546875" style="94" customWidth="1"/>
    <col min="10495" max="10495" width="9.42578125" style="94" customWidth="1"/>
    <col min="10496" max="10496" width="6.42578125" style="94" customWidth="1"/>
    <col min="10497" max="10497" width="6" style="94" bestFit="1" customWidth="1"/>
    <col min="10498" max="10498" width="9.5703125" style="94" customWidth="1"/>
    <col min="10499" max="10500" width="8.140625" style="94" customWidth="1"/>
    <col min="10501" max="10501" width="6.42578125" style="94" customWidth="1"/>
    <col min="10502" max="10502" width="8.42578125" style="94" bestFit="1" customWidth="1"/>
    <col min="10503" max="10503" width="8.42578125" style="94" customWidth="1"/>
    <col min="10504" max="10504" width="9.140625" style="94"/>
    <col min="10505" max="10505" width="13" style="94" customWidth="1"/>
    <col min="10506" max="10506" width="0" style="94" hidden="1" customWidth="1"/>
    <col min="10507" max="10507" width="12.5703125" style="94" customWidth="1"/>
    <col min="10508" max="10509" width="9.140625" style="94"/>
    <col min="10510" max="10510" width="26.28515625" style="94" customWidth="1"/>
    <col min="10511" max="10743" width="9.140625" style="94"/>
    <col min="10744" max="10744" width="1.5703125" style="94" customWidth="1"/>
    <col min="10745" max="10745" width="5.140625" style="94" customWidth="1"/>
    <col min="10746" max="10746" width="7.5703125" style="94" customWidth="1"/>
    <col min="10747" max="10747" width="9.85546875" style="94" customWidth="1"/>
    <col min="10748" max="10748" width="31.42578125" style="94" customWidth="1"/>
    <col min="10749" max="10749" width="11.42578125" style="94" customWidth="1"/>
    <col min="10750" max="10750" width="13.85546875" style="94" customWidth="1"/>
    <col min="10751" max="10751" width="9.42578125" style="94" customWidth="1"/>
    <col min="10752" max="10752" width="6.42578125" style="94" customWidth="1"/>
    <col min="10753" max="10753" width="6" style="94" bestFit="1" customWidth="1"/>
    <col min="10754" max="10754" width="9.5703125" style="94" customWidth="1"/>
    <col min="10755" max="10756" width="8.140625" style="94" customWidth="1"/>
    <col min="10757" max="10757" width="6.42578125" style="94" customWidth="1"/>
    <col min="10758" max="10758" width="8.42578125" style="94" bestFit="1" customWidth="1"/>
    <col min="10759" max="10759" width="8.42578125" style="94" customWidth="1"/>
    <col min="10760" max="10760" width="9.140625" style="94"/>
    <col min="10761" max="10761" width="13" style="94" customWidth="1"/>
    <col min="10762" max="10762" width="0" style="94" hidden="1" customWidth="1"/>
    <col min="10763" max="10763" width="12.5703125" style="94" customWidth="1"/>
    <col min="10764" max="10765" width="9.140625" style="94"/>
    <col min="10766" max="10766" width="26.28515625" style="94" customWidth="1"/>
    <col min="10767" max="10999" width="9.140625" style="94"/>
    <col min="11000" max="11000" width="1.5703125" style="94" customWidth="1"/>
    <col min="11001" max="11001" width="5.140625" style="94" customWidth="1"/>
    <col min="11002" max="11002" width="7.5703125" style="94" customWidth="1"/>
    <col min="11003" max="11003" width="9.85546875" style="94" customWidth="1"/>
    <col min="11004" max="11004" width="31.42578125" style="94" customWidth="1"/>
    <col min="11005" max="11005" width="11.42578125" style="94" customWidth="1"/>
    <col min="11006" max="11006" width="13.85546875" style="94" customWidth="1"/>
    <col min="11007" max="11007" width="9.42578125" style="94" customWidth="1"/>
    <col min="11008" max="11008" width="6.42578125" style="94" customWidth="1"/>
    <col min="11009" max="11009" width="6" style="94" bestFit="1" customWidth="1"/>
    <col min="11010" max="11010" width="9.5703125" style="94" customWidth="1"/>
    <col min="11011" max="11012" width="8.140625" style="94" customWidth="1"/>
    <col min="11013" max="11013" width="6.42578125" style="94" customWidth="1"/>
    <col min="11014" max="11014" width="8.42578125" style="94" bestFit="1" customWidth="1"/>
    <col min="11015" max="11015" width="8.42578125" style="94" customWidth="1"/>
    <col min="11016" max="11016" width="9.140625" style="94"/>
    <col min="11017" max="11017" width="13" style="94" customWidth="1"/>
    <col min="11018" max="11018" width="0" style="94" hidden="1" customWidth="1"/>
    <col min="11019" max="11019" width="12.5703125" style="94" customWidth="1"/>
    <col min="11020" max="11021" width="9.140625" style="94"/>
    <col min="11022" max="11022" width="26.28515625" style="94" customWidth="1"/>
    <col min="11023" max="11255" width="9.140625" style="94"/>
    <col min="11256" max="11256" width="1.5703125" style="94" customWidth="1"/>
    <col min="11257" max="11257" width="5.140625" style="94" customWidth="1"/>
    <col min="11258" max="11258" width="7.5703125" style="94" customWidth="1"/>
    <col min="11259" max="11259" width="9.85546875" style="94" customWidth="1"/>
    <col min="11260" max="11260" width="31.42578125" style="94" customWidth="1"/>
    <col min="11261" max="11261" width="11.42578125" style="94" customWidth="1"/>
    <col min="11262" max="11262" width="13.85546875" style="94" customWidth="1"/>
    <col min="11263" max="11263" width="9.42578125" style="94" customWidth="1"/>
    <col min="11264" max="11264" width="6.42578125" style="94" customWidth="1"/>
    <col min="11265" max="11265" width="6" style="94" bestFit="1" customWidth="1"/>
    <col min="11266" max="11266" width="9.5703125" style="94" customWidth="1"/>
    <col min="11267" max="11268" width="8.140625" style="94" customWidth="1"/>
    <col min="11269" max="11269" width="6.42578125" style="94" customWidth="1"/>
    <col min="11270" max="11270" width="8.42578125" style="94" bestFit="1" customWidth="1"/>
    <col min="11271" max="11271" width="8.42578125" style="94" customWidth="1"/>
    <col min="11272" max="11272" width="9.140625" style="94"/>
    <col min="11273" max="11273" width="13" style="94" customWidth="1"/>
    <col min="11274" max="11274" width="0" style="94" hidden="1" customWidth="1"/>
    <col min="11275" max="11275" width="12.5703125" style="94" customWidth="1"/>
    <col min="11276" max="11277" width="9.140625" style="94"/>
    <col min="11278" max="11278" width="26.28515625" style="94" customWidth="1"/>
    <col min="11279" max="11511" width="9.140625" style="94"/>
    <col min="11512" max="11512" width="1.5703125" style="94" customWidth="1"/>
    <col min="11513" max="11513" width="5.140625" style="94" customWidth="1"/>
    <col min="11514" max="11514" width="7.5703125" style="94" customWidth="1"/>
    <col min="11515" max="11515" width="9.85546875" style="94" customWidth="1"/>
    <col min="11516" max="11516" width="31.42578125" style="94" customWidth="1"/>
    <col min="11517" max="11517" width="11.42578125" style="94" customWidth="1"/>
    <col min="11518" max="11518" width="13.85546875" style="94" customWidth="1"/>
    <col min="11519" max="11519" width="9.42578125" style="94" customWidth="1"/>
    <col min="11520" max="11520" width="6.42578125" style="94" customWidth="1"/>
    <col min="11521" max="11521" width="6" style="94" bestFit="1" customWidth="1"/>
    <col min="11522" max="11522" width="9.5703125" style="94" customWidth="1"/>
    <col min="11523" max="11524" width="8.140625" style="94" customWidth="1"/>
    <col min="11525" max="11525" width="6.42578125" style="94" customWidth="1"/>
    <col min="11526" max="11526" width="8.42578125" style="94" bestFit="1" customWidth="1"/>
    <col min="11527" max="11527" width="8.42578125" style="94" customWidth="1"/>
    <col min="11528" max="11528" width="9.140625" style="94"/>
    <col min="11529" max="11529" width="13" style="94" customWidth="1"/>
    <col min="11530" max="11530" width="0" style="94" hidden="1" customWidth="1"/>
    <col min="11531" max="11531" width="12.5703125" style="94" customWidth="1"/>
    <col min="11532" max="11533" width="9.140625" style="94"/>
    <col min="11534" max="11534" width="26.28515625" style="94" customWidth="1"/>
    <col min="11535" max="11767" width="9.140625" style="94"/>
    <col min="11768" max="11768" width="1.5703125" style="94" customWidth="1"/>
    <col min="11769" max="11769" width="5.140625" style="94" customWidth="1"/>
    <col min="11770" max="11770" width="7.5703125" style="94" customWidth="1"/>
    <col min="11771" max="11771" width="9.85546875" style="94" customWidth="1"/>
    <col min="11772" max="11772" width="31.42578125" style="94" customWidth="1"/>
    <col min="11773" max="11773" width="11.42578125" style="94" customWidth="1"/>
    <col min="11774" max="11774" width="13.85546875" style="94" customWidth="1"/>
    <col min="11775" max="11775" width="9.42578125" style="94" customWidth="1"/>
    <col min="11776" max="11776" width="6.42578125" style="94" customWidth="1"/>
    <col min="11777" max="11777" width="6" style="94" bestFit="1" customWidth="1"/>
    <col min="11778" max="11778" width="9.5703125" style="94" customWidth="1"/>
    <col min="11779" max="11780" width="8.140625" style="94" customWidth="1"/>
    <col min="11781" max="11781" width="6.42578125" style="94" customWidth="1"/>
    <col min="11782" max="11782" width="8.42578125" style="94" bestFit="1" customWidth="1"/>
    <col min="11783" max="11783" width="8.42578125" style="94" customWidth="1"/>
    <col min="11784" max="11784" width="9.140625" style="94"/>
    <col min="11785" max="11785" width="13" style="94" customWidth="1"/>
    <col min="11786" max="11786" width="0" style="94" hidden="1" customWidth="1"/>
    <col min="11787" max="11787" width="12.5703125" style="94" customWidth="1"/>
    <col min="11788" max="11789" width="9.140625" style="94"/>
    <col min="11790" max="11790" width="26.28515625" style="94" customWidth="1"/>
    <col min="11791" max="12023" width="9.140625" style="94"/>
    <col min="12024" max="12024" width="1.5703125" style="94" customWidth="1"/>
    <col min="12025" max="12025" width="5.140625" style="94" customWidth="1"/>
    <col min="12026" max="12026" width="7.5703125" style="94" customWidth="1"/>
    <col min="12027" max="12027" width="9.85546875" style="94" customWidth="1"/>
    <col min="12028" max="12028" width="31.42578125" style="94" customWidth="1"/>
    <col min="12029" max="12029" width="11.42578125" style="94" customWidth="1"/>
    <col min="12030" max="12030" width="13.85546875" style="94" customWidth="1"/>
    <col min="12031" max="12031" width="9.42578125" style="94" customWidth="1"/>
    <col min="12032" max="12032" width="6.42578125" style="94" customWidth="1"/>
    <col min="12033" max="12033" width="6" style="94" bestFit="1" customWidth="1"/>
    <col min="12034" max="12034" width="9.5703125" style="94" customWidth="1"/>
    <col min="12035" max="12036" width="8.140625" style="94" customWidth="1"/>
    <col min="12037" max="12037" width="6.42578125" style="94" customWidth="1"/>
    <col min="12038" max="12038" width="8.42578125" style="94" bestFit="1" customWidth="1"/>
    <col min="12039" max="12039" width="8.42578125" style="94" customWidth="1"/>
    <col min="12040" max="12040" width="9.140625" style="94"/>
    <col min="12041" max="12041" width="13" style="94" customWidth="1"/>
    <col min="12042" max="12042" width="0" style="94" hidden="1" customWidth="1"/>
    <col min="12043" max="12043" width="12.5703125" style="94" customWidth="1"/>
    <col min="12044" max="12045" width="9.140625" style="94"/>
    <col min="12046" max="12046" width="26.28515625" style="94" customWidth="1"/>
    <col min="12047" max="12279" width="9.140625" style="94"/>
    <col min="12280" max="12280" width="1.5703125" style="94" customWidth="1"/>
    <col min="12281" max="12281" width="5.140625" style="94" customWidth="1"/>
    <col min="12282" max="12282" width="7.5703125" style="94" customWidth="1"/>
    <col min="12283" max="12283" width="9.85546875" style="94" customWidth="1"/>
    <col min="12284" max="12284" width="31.42578125" style="94" customWidth="1"/>
    <col min="12285" max="12285" width="11.42578125" style="94" customWidth="1"/>
    <col min="12286" max="12286" width="13.85546875" style="94" customWidth="1"/>
    <col min="12287" max="12287" width="9.42578125" style="94" customWidth="1"/>
    <col min="12288" max="12288" width="6.42578125" style="94" customWidth="1"/>
    <col min="12289" max="12289" width="6" style="94" bestFit="1" customWidth="1"/>
    <col min="12290" max="12290" width="9.5703125" style="94" customWidth="1"/>
    <col min="12291" max="12292" width="8.140625" style="94" customWidth="1"/>
    <col min="12293" max="12293" width="6.42578125" style="94" customWidth="1"/>
    <col min="12294" max="12294" width="8.42578125" style="94" bestFit="1" customWidth="1"/>
    <col min="12295" max="12295" width="8.42578125" style="94" customWidth="1"/>
    <col min="12296" max="12296" width="9.140625" style="94"/>
    <col min="12297" max="12297" width="13" style="94" customWidth="1"/>
    <col min="12298" max="12298" width="0" style="94" hidden="1" customWidth="1"/>
    <col min="12299" max="12299" width="12.5703125" style="94" customWidth="1"/>
    <col min="12300" max="12301" width="9.140625" style="94"/>
    <col min="12302" max="12302" width="26.28515625" style="94" customWidth="1"/>
    <col min="12303" max="12535" width="9.140625" style="94"/>
    <col min="12536" max="12536" width="1.5703125" style="94" customWidth="1"/>
    <col min="12537" max="12537" width="5.140625" style="94" customWidth="1"/>
    <col min="12538" max="12538" width="7.5703125" style="94" customWidth="1"/>
    <col min="12539" max="12539" width="9.85546875" style="94" customWidth="1"/>
    <col min="12540" max="12540" width="31.42578125" style="94" customWidth="1"/>
    <col min="12541" max="12541" width="11.42578125" style="94" customWidth="1"/>
    <col min="12542" max="12542" width="13.85546875" style="94" customWidth="1"/>
    <col min="12543" max="12543" width="9.42578125" style="94" customWidth="1"/>
    <col min="12544" max="12544" width="6.42578125" style="94" customWidth="1"/>
    <col min="12545" max="12545" width="6" style="94" bestFit="1" customWidth="1"/>
    <col min="12546" max="12546" width="9.5703125" style="94" customWidth="1"/>
    <col min="12547" max="12548" width="8.140625" style="94" customWidth="1"/>
    <col min="12549" max="12549" width="6.42578125" style="94" customWidth="1"/>
    <col min="12550" max="12550" width="8.42578125" style="94" bestFit="1" customWidth="1"/>
    <col min="12551" max="12551" width="8.42578125" style="94" customWidth="1"/>
    <col min="12552" max="12552" width="9.140625" style="94"/>
    <col min="12553" max="12553" width="13" style="94" customWidth="1"/>
    <col min="12554" max="12554" width="0" style="94" hidden="1" customWidth="1"/>
    <col min="12555" max="12555" width="12.5703125" style="94" customWidth="1"/>
    <col min="12556" max="12557" width="9.140625" style="94"/>
    <col min="12558" max="12558" width="26.28515625" style="94" customWidth="1"/>
    <col min="12559" max="12791" width="9.140625" style="94"/>
    <col min="12792" max="12792" width="1.5703125" style="94" customWidth="1"/>
    <col min="12793" max="12793" width="5.140625" style="94" customWidth="1"/>
    <col min="12794" max="12794" width="7.5703125" style="94" customWidth="1"/>
    <col min="12795" max="12795" width="9.85546875" style="94" customWidth="1"/>
    <col min="12796" max="12796" width="31.42578125" style="94" customWidth="1"/>
    <col min="12797" max="12797" width="11.42578125" style="94" customWidth="1"/>
    <col min="12798" max="12798" width="13.85546875" style="94" customWidth="1"/>
    <col min="12799" max="12799" width="9.42578125" style="94" customWidth="1"/>
    <col min="12800" max="12800" width="6.42578125" style="94" customWidth="1"/>
    <col min="12801" max="12801" width="6" style="94" bestFit="1" customWidth="1"/>
    <col min="12802" max="12802" width="9.5703125" style="94" customWidth="1"/>
    <col min="12803" max="12804" width="8.140625" style="94" customWidth="1"/>
    <col min="12805" max="12805" width="6.42578125" style="94" customWidth="1"/>
    <col min="12806" max="12806" width="8.42578125" style="94" bestFit="1" customWidth="1"/>
    <col min="12807" max="12807" width="8.42578125" style="94" customWidth="1"/>
    <col min="12808" max="12808" width="9.140625" style="94"/>
    <col min="12809" max="12809" width="13" style="94" customWidth="1"/>
    <col min="12810" max="12810" width="0" style="94" hidden="1" customWidth="1"/>
    <col min="12811" max="12811" width="12.5703125" style="94" customWidth="1"/>
    <col min="12812" max="12813" width="9.140625" style="94"/>
    <col min="12814" max="12814" width="26.28515625" style="94" customWidth="1"/>
    <col min="12815" max="13047" width="9.140625" style="94"/>
    <col min="13048" max="13048" width="1.5703125" style="94" customWidth="1"/>
    <col min="13049" max="13049" width="5.140625" style="94" customWidth="1"/>
    <col min="13050" max="13050" width="7.5703125" style="94" customWidth="1"/>
    <col min="13051" max="13051" width="9.85546875" style="94" customWidth="1"/>
    <col min="13052" max="13052" width="31.42578125" style="94" customWidth="1"/>
    <col min="13053" max="13053" width="11.42578125" style="94" customWidth="1"/>
    <col min="13054" max="13054" width="13.85546875" style="94" customWidth="1"/>
    <col min="13055" max="13055" width="9.42578125" style="94" customWidth="1"/>
    <col min="13056" max="13056" width="6.42578125" style="94" customWidth="1"/>
    <col min="13057" max="13057" width="6" style="94" bestFit="1" customWidth="1"/>
    <col min="13058" max="13058" width="9.5703125" style="94" customWidth="1"/>
    <col min="13059" max="13060" width="8.140625" style="94" customWidth="1"/>
    <col min="13061" max="13061" width="6.42578125" style="94" customWidth="1"/>
    <col min="13062" max="13062" width="8.42578125" style="94" bestFit="1" customWidth="1"/>
    <col min="13063" max="13063" width="8.42578125" style="94" customWidth="1"/>
    <col min="13064" max="13064" width="9.140625" style="94"/>
    <col min="13065" max="13065" width="13" style="94" customWidth="1"/>
    <col min="13066" max="13066" width="0" style="94" hidden="1" customWidth="1"/>
    <col min="13067" max="13067" width="12.5703125" style="94" customWidth="1"/>
    <col min="13068" max="13069" width="9.140625" style="94"/>
    <col min="13070" max="13070" width="26.28515625" style="94" customWidth="1"/>
    <col min="13071" max="13303" width="9.140625" style="94"/>
    <col min="13304" max="13304" width="1.5703125" style="94" customWidth="1"/>
    <col min="13305" max="13305" width="5.140625" style="94" customWidth="1"/>
    <col min="13306" max="13306" width="7.5703125" style="94" customWidth="1"/>
    <col min="13307" max="13307" width="9.85546875" style="94" customWidth="1"/>
    <col min="13308" max="13308" width="31.42578125" style="94" customWidth="1"/>
    <col min="13309" max="13309" width="11.42578125" style="94" customWidth="1"/>
    <col min="13310" max="13310" width="13.85546875" style="94" customWidth="1"/>
    <col min="13311" max="13311" width="9.42578125" style="94" customWidth="1"/>
    <col min="13312" max="13312" width="6.42578125" style="94" customWidth="1"/>
    <col min="13313" max="13313" width="6" style="94" bestFit="1" customWidth="1"/>
    <col min="13314" max="13314" width="9.5703125" style="94" customWidth="1"/>
    <col min="13315" max="13316" width="8.140625" style="94" customWidth="1"/>
    <col min="13317" max="13317" width="6.42578125" style="94" customWidth="1"/>
    <col min="13318" max="13318" width="8.42578125" style="94" bestFit="1" customWidth="1"/>
    <col min="13319" max="13319" width="8.42578125" style="94" customWidth="1"/>
    <col min="13320" max="13320" width="9.140625" style="94"/>
    <col min="13321" max="13321" width="13" style="94" customWidth="1"/>
    <col min="13322" max="13322" width="0" style="94" hidden="1" customWidth="1"/>
    <col min="13323" max="13323" width="12.5703125" style="94" customWidth="1"/>
    <col min="13324" max="13325" width="9.140625" style="94"/>
    <col min="13326" max="13326" width="26.28515625" style="94" customWidth="1"/>
    <col min="13327" max="13559" width="9.140625" style="94"/>
    <col min="13560" max="13560" width="1.5703125" style="94" customWidth="1"/>
    <col min="13561" max="13561" width="5.140625" style="94" customWidth="1"/>
    <col min="13562" max="13562" width="7.5703125" style="94" customWidth="1"/>
    <col min="13563" max="13563" width="9.85546875" style="94" customWidth="1"/>
    <col min="13564" max="13564" width="31.42578125" style="94" customWidth="1"/>
    <col min="13565" max="13565" width="11.42578125" style="94" customWidth="1"/>
    <col min="13566" max="13566" width="13.85546875" style="94" customWidth="1"/>
    <col min="13567" max="13567" width="9.42578125" style="94" customWidth="1"/>
    <col min="13568" max="13568" width="6.42578125" style="94" customWidth="1"/>
    <col min="13569" max="13569" width="6" style="94" bestFit="1" customWidth="1"/>
    <col min="13570" max="13570" width="9.5703125" style="94" customWidth="1"/>
    <col min="13571" max="13572" width="8.140625" style="94" customWidth="1"/>
    <col min="13573" max="13573" width="6.42578125" style="94" customWidth="1"/>
    <col min="13574" max="13574" width="8.42578125" style="94" bestFit="1" customWidth="1"/>
    <col min="13575" max="13575" width="8.42578125" style="94" customWidth="1"/>
    <col min="13576" max="13576" width="9.140625" style="94"/>
    <col min="13577" max="13577" width="13" style="94" customWidth="1"/>
    <col min="13578" max="13578" width="0" style="94" hidden="1" customWidth="1"/>
    <col min="13579" max="13579" width="12.5703125" style="94" customWidth="1"/>
    <col min="13580" max="13581" width="9.140625" style="94"/>
    <col min="13582" max="13582" width="26.28515625" style="94" customWidth="1"/>
    <col min="13583" max="13815" width="9.140625" style="94"/>
    <col min="13816" max="13816" width="1.5703125" style="94" customWidth="1"/>
    <col min="13817" max="13817" width="5.140625" style="94" customWidth="1"/>
    <col min="13818" max="13818" width="7.5703125" style="94" customWidth="1"/>
    <col min="13819" max="13819" width="9.85546875" style="94" customWidth="1"/>
    <col min="13820" max="13820" width="31.42578125" style="94" customWidth="1"/>
    <col min="13821" max="13821" width="11.42578125" style="94" customWidth="1"/>
    <col min="13822" max="13822" width="13.85546875" style="94" customWidth="1"/>
    <col min="13823" max="13823" width="9.42578125" style="94" customWidth="1"/>
    <col min="13824" max="13824" width="6.42578125" style="94" customWidth="1"/>
    <col min="13825" max="13825" width="6" style="94" bestFit="1" customWidth="1"/>
    <col min="13826" max="13826" width="9.5703125" style="94" customWidth="1"/>
    <col min="13827" max="13828" width="8.140625" style="94" customWidth="1"/>
    <col min="13829" max="13829" width="6.42578125" style="94" customWidth="1"/>
    <col min="13830" max="13830" width="8.42578125" style="94" bestFit="1" customWidth="1"/>
    <col min="13831" max="13831" width="8.42578125" style="94" customWidth="1"/>
    <col min="13832" max="13832" width="9.140625" style="94"/>
    <col min="13833" max="13833" width="13" style="94" customWidth="1"/>
    <col min="13834" max="13834" width="0" style="94" hidden="1" customWidth="1"/>
    <col min="13835" max="13835" width="12.5703125" style="94" customWidth="1"/>
    <col min="13836" max="13837" width="9.140625" style="94"/>
    <col min="13838" max="13838" width="26.28515625" style="94" customWidth="1"/>
    <col min="13839" max="14071" width="9.140625" style="94"/>
    <col min="14072" max="14072" width="1.5703125" style="94" customWidth="1"/>
    <col min="14073" max="14073" width="5.140625" style="94" customWidth="1"/>
    <col min="14074" max="14074" width="7.5703125" style="94" customWidth="1"/>
    <col min="14075" max="14075" width="9.85546875" style="94" customWidth="1"/>
    <col min="14076" max="14076" width="31.42578125" style="94" customWidth="1"/>
    <col min="14077" max="14077" width="11.42578125" style="94" customWidth="1"/>
    <col min="14078" max="14078" width="13.85546875" style="94" customWidth="1"/>
    <col min="14079" max="14079" width="9.42578125" style="94" customWidth="1"/>
    <col min="14080" max="14080" width="6.42578125" style="94" customWidth="1"/>
    <col min="14081" max="14081" width="6" style="94" bestFit="1" customWidth="1"/>
    <col min="14082" max="14082" width="9.5703125" style="94" customWidth="1"/>
    <col min="14083" max="14084" width="8.140625" style="94" customWidth="1"/>
    <col min="14085" max="14085" width="6.42578125" style="94" customWidth="1"/>
    <col min="14086" max="14086" width="8.42578125" style="94" bestFit="1" customWidth="1"/>
    <col min="14087" max="14087" width="8.42578125" style="94" customWidth="1"/>
    <col min="14088" max="14088" width="9.140625" style="94"/>
    <col min="14089" max="14089" width="13" style="94" customWidth="1"/>
    <col min="14090" max="14090" width="0" style="94" hidden="1" customWidth="1"/>
    <col min="14091" max="14091" width="12.5703125" style="94" customWidth="1"/>
    <col min="14092" max="14093" width="9.140625" style="94"/>
    <col min="14094" max="14094" width="26.28515625" style="94" customWidth="1"/>
    <col min="14095" max="14327" width="9.140625" style="94"/>
    <col min="14328" max="14328" width="1.5703125" style="94" customWidth="1"/>
    <col min="14329" max="14329" width="5.140625" style="94" customWidth="1"/>
    <col min="14330" max="14330" width="7.5703125" style="94" customWidth="1"/>
    <col min="14331" max="14331" width="9.85546875" style="94" customWidth="1"/>
    <col min="14332" max="14332" width="31.42578125" style="94" customWidth="1"/>
    <col min="14333" max="14333" width="11.42578125" style="94" customWidth="1"/>
    <col min="14334" max="14334" width="13.85546875" style="94" customWidth="1"/>
    <col min="14335" max="14335" width="9.42578125" style="94" customWidth="1"/>
    <col min="14336" max="14336" width="6.42578125" style="94" customWidth="1"/>
    <col min="14337" max="14337" width="6" style="94" bestFit="1" customWidth="1"/>
    <col min="14338" max="14338" width="9.5703125" style="94" customWidth="1"/>
    <col min="14339" max="14340" width="8.140625" style="94" customWidth="1"/>
    <col min="14341" max="14341" width="6.42578125" style="94" customWidth="1"/>
    <col min="14342" max="14342" width="8.42578125" style="94" bestFit="1" customWidth="1"/>
    <col min="14343" max="14343" width="8.42578125" style="94" customWidth="1"/>
    <col min="14344" max="14344" width="9.140625" style="94"/>
    <col min="14345" max="14345" width="13" style="94" customWidth="1"/>
    <col min="14346" max="14346" width="0" style="94" hidden="1" customWidth="1"/>
    <col min="14347" max="14347" width="12.5703125" style="94" customWidth="1"/>
    <col min="14348" max="14349" width="9.140625" style="94"/>
    <col min="14350" max="14350" width="26.28515625" style="94" customWidth="1"/>
    <col min="14351" max="14583" width="9.140625" style="94"/>
    <col min="14584" max="14584" width="1.5703125" style="94" customWidth="1"/>
    <col min="14585" max="14585" width="5.140625" style="94" customWidth="1"/>
    <col min="14586" max="14586" width="7.5703125" style="94" customWidth="1"/>
    <col min="14587" max="14587" width="9.85546875" style="94" customWidth="1"/>
    <col min="14588" max="14588" width="31.42578125" style="94" customWidth="1"/>
    <col min="14589" max="14589" width="11.42578125" style="94" customWidth="1"/>
    <col min="14590" max="14590" width="13.85546875" style="94" customWidth="1"/>
    <col min="14591" max="14591" width="9.42578125" style="94" customWidth="1"/>
    <col min="14592" max="14592" width="6.42578125" style="94" customWidth="1"/>
    <col min="14593" max="14593" width="6" style="94" bestFit="1" customWidth="1"/>
    <col min="14594" max="14594" width="9.5703125" style="94" customWidth="1"/>
    <col min="14595" max="14596" width="8.140625" style="94" customWidth="1"/>
    <col min="14597" max="14597" width="6.42578125" style="94" customWidth="1"/>
    <col min="14598" max="14598" width="8.42578125" style="94" bestFit="1" customWidth="1"/>
    <col min="14599" max="14599" width="8.42578125" style="94" customWidth="1"/>
    <col min="14600" max="14600" width="9.140625" style="94"/>
    <col min="14601" max="14601" width="13" style="94" customWidth="1"/>
    <col min="14602" max="14602" width="0" style="94" hidden="1" customWidth="1"/>
    <col min="14603" max="14603" width="12.5703125" style="94" customWidth="1"/>
    <col min="14604" max="14605" width="9.140625" style="94"/>
    <col min="14606" max="14606" width="26.28515625" style="94" customWidth="1"/>
    <col min="14607" max="14839" width="9.140625" style="94"/>
    <col min="14840" max="14840" width="1.5703125" style="94" customWidth="1"/>
    <col min="14841" max="14841" width="5.140625" style="94" customWidth="1"/>
    <col min="14842" max="14842" width="7.5703125" style="94" customWidth="1"/>
    <col min="14843" max="14843" width="9.85546875" style="94" customWidth="1"/>
    <col min="14844" max="14844" width="31.42578125" style="94" customWidth="1"/>
    <col min="14845" max="14845" width="11.42578125" style="94" customWidth="1"/>
    <col min="14846" max="14846" width="13.85546875" style="94" customWidth="1"/>
    <col min="14847" max="14847" width="9.42578125" style="94" customWidth="1"/>
    <col min="14848" max="14848" width="6.42578125" style="94" customWidth="1"/>
    <col min="14849" max="14849" width="6" style="94" bestFit="1" customWidth="1"/>
    <col min="14850" max="14850" width="9.5703125" style="94" customWidth="1"/>
    <col min="14851" max="14852" width="8.140625" style="94" customWidth="1"/>
    <col min="14853" max="14853" width="6.42578125" style="94" customWidth="1"/>
    <col min="14854" max="14854" width="8.42578125" style="94" bestFit="1" customWidth="1"/>
    <col min="14855" max="14855" width="8.42578125" style="94" customWidth="1"/>
    <col min="14856" max="14856" width="9.140625" style="94"/>
    <col min="14857" max="14857" width="13" style="94" customWidth="1"/>
    <col min="14858" max="14858" width="0" style="94" hidden="1" customWidth="1"/>
    <col min="14859" max="14859" width="12.5703125" style="94" customWidth="1"/>
    <col min="14860" max="14861" width="9.140625" style="94"/>
    <col min="14862" max="14862" width="26.28515625" style="94" customWidth="1"/>
    <col min="14863" max="15095" width="9.140625" style="94"/>
    <col min="15096" max="15096" width="1.5703125" style="94" customWidth="1"/>
    <col min="15097" max="15097" width="5.140625" style="94" customWidth="1"/>
    <col min="15098" max="15098" width="7.5703125" style="94" customWidth="1"/>
    <col min="15099" max="15099" width="9.85546875" style="94" customWidth="1"/>
    <col min="15100" max="15100" width="31.42578125" style="94" customWidth="1"/>
    <col min="15101" max="15101" width="11.42578125" style="94" customWidth="1"/>
    <col min="15102" max="15102" width="13.85546875" style="94" customWidth="1"/>
    <col min="15103" max="15103" width="9.42578125" style="94" customWidth="1"/>
    <col min="15104" max="15104" width="6.42578125" style="94" customWidth="1"/>
    <col min="15105" max="15105" width="6" style="94" bestFit="1" customWidth="1"/>
    <col min="15106" max="15106" width="9.5703125" style="94" customWidth="1"/>
    <col min="15107" max="15108" width="8.140625" style="94" customWidth="1"/>
    <col min="15109" max="15109" width="6.42578125" style="94" customWidth="1"/>
    <col min="15110" max="15110" width="8.42578125" style="94" bestFit="1" customWidth="1"/>
    <col min="15111" max="15111" width="8.42578125" style="94" customWidth="1"/>
    <col min="15112" max="15112" width="9.140625" style="94"/>
    <col min="15113" max="15113" width="13" style="94" customWidth="1"/>
    <col min="15114" max="15114" width="0" style="94" hidden="1" customWidth="1"/>
    <col min="15115" max="15115" width="12.5703125" style="94" customWidth="1"/>
    <col min="15116" max="15117" width="9.140625" style="94"/>
    <col min="15118" max="15118" width="26.28515625" style="94" customWidth="1"/>
    <col min="15119" max="15351" width="9.140625" style="94"/>
    <col min="15352" max="15352" width="1.5703125" style="94" customWidth="1"/>
    <col min="15353" max="15353" width="5.140625" style="94" customWidth="1"/>
    <col min="15354" max="15354" width="7.5703125" style="94" customWidth="1"/>
    <col min="15355" max="15355" width="9.85546875" style="94" customWidth="1"/>
    <col min="15356" max="15356" width="31.42578125" style="94" customWidth="1"/>
    <col min="15357" max="15357" width="11.42578125" style="94" customWidth="1"/>
    <col min="15358" max="15358" width="13.85546875" style="94" customWidth="1"/>
    <col min="15359" max="15359" width="9.42578125" style="94" customWidth="1"/>
    <col min="15360" max="15360" width="6.42578125" style="94" customWidth="1"/>
    <col min="15361" max="15361" width="6" style="94" bestFit="1" customWidth="1"/>
    <col min="15362" max="15362" width="9.5703125" style="94" customWidth="1"/>
    <col min="15363" max="15364" width="8.140625" style="94" customWidth="1"/>
    <col min="15365" max="15365" width="6.42578125" style="94" customWidth="1"/>
    <col min="15366" max="15366" width="8.42578125" style="94" bestFit="1" customWidth="1"/>
    <col min="15367" max="15367" width="8.42578125" style="94" customWidth="1"/>
    <col min="15368" max="15368" width="9.140625" style="94"/>
    <col min="15369" max="15369" width="13" style="94" customWidth="1"/>
    <col min="15370" max="15370" width="0" style="94" hidden="1" customWidth="1"/>
    <col min="15371" max="15371" width="12.5703125" style="94" customWidth="1"/>
    <col min="15372" max="15373" width="9.140625" style="94"/>
    <col min="15374" max="15374" width="26.28515625" style="94" customWidth="1"/>
    <col min="15375" max="15607" width="9.140625" style="94"/>
    <col min="15608" max="15608" width="1.5703125" style="94" customWidth="1"/>
    <col min="15609" max="15609" width="5.140625" style="94" customWidth="1"/>
    <col min="15610" max="15610" width="7.5703125" style="94" customWidth="1"/>
    <col min="15611" max="15611" width="9.85546875" style="94" customWidth="1"/>
    <col min="15612" max="15612" width="31.42578125" style="94" customWidth="1"/>
    <col min="15613" max="15613" width="11.42578125" style="94" customWidth="1"/>
    <col min="15614" max="15614" width="13.85546875" style="94" customWidth="1"/>
    <col min="15615" max="15615" width="9.42578125" style="94" customWidth="1"/>
    <col min="15616" max="15616" width="6.42578125" style="94" customWidth="1"/>
    <col min="15617" max="15617" width="6" style="94" bestFit="1" customWidth="1"/>
    <col min="15618" max="15618" width="9.5703125" style="94" customWidth="1"/>
    <col min="15619" max="15620" width="8.140625" style="94" customWidth="1"/>
    <col min="15621" max="15621" width="6.42578125" style="94" customWidth="1"/>
    <col min="15622" max="15622" width="8.42578125" style="94" bestFit="1" customWidth="1"/>
    <col min="15623" max="15623" width="8.42578125" style="94" customWidth="1"/>
    <col min="15624" max="15624" width="9.140625" style="94"/>
    <col min="15625" max="15625" width="13" style="94" customWidth="1"/>
    <col min="15626" max="15626" width="0" style="94" hidden="1" customWidth="1"/>
    <col min="15627" max="15627" width="12.5703125" style="94" customWidth="1"/>
    <col min="15628" max="15629" width="9.140625" style="94"/>
    <col min="15630" max="15630" width="26.28515625" style="94" customWidth="1"/>
    <col min="15631" max="15863" width="9.140625" style="94"/>
    <col min="15864" max="15864" width="1.5703125" style="94" customWidth="1"/>
    <col min="15865" max="15865" width="5.140625" style="94" customWidth="1"/>
    <col min="15866" max="15866" width="7.5703125" style="94" customWidth="1"/>
    <col min="15867" max="15867" width="9.85546875" style="94" customWidth="1"/>
    <col min="15868" max="15868" width="31.42578125" style="94" customWidth="1"/>
    <col min="15869" max="15869" width="11.42578125" style="94" customWidth="1"/>
    <col min="15870" max="15870" width="13.85546875" style="94" customWidth="1"/>
    <col min="15871" max="15871" width="9.42578125" style="94" customWidth="1"/>
    <col min="15872" max="15872" width="6.42578125" style="94" customWidth="1"/>
    <col min="15873" max="15873" width="6" style="94" bestFit="1" customWidth="1"/>
    <col min="15874" max="15874" width="9.5703125" style="94" customWidth="1"/>
    <col min="15875" max="15876" width="8.140625" style="94" customWidth="1"/>
    <col min="15877" max="15877" width="6.42578125" style="94" customWidth="1"/>
    <col min="15878" max="15878" width="8.42578125" style="94" bestFit="1" customWidth="1"/>
    <col min="15879" max="15879" width="8.42578125" style="94" customWidth="1"/>
    <col min="15880" max="15880" width="9.140625" style="94"/>
    <col min="15881" max="15881" width="13" style="94" customWidth="1"/>
    <col min="15882" max="15882" width="0" style="94" hidden="1" customWidth="1"/>
    <col min="15883" max="15883" width="12.5703125" style="94" customWidth="1"/>
    <col min="15884" max="15885" width="9.140625" style="94"/>
    <col min="15886" max="15886" width="26.28515625" style="94" customWidth="1"/>
    <col min="15887" max="16119" width="9.140625" style="94"/>
    <col min="16120" max="16120" width="1.5703125" style="94" customWidth="1"/>
    <col min="16121" max="16121" width="5.140625" style="94" customWidth="1"/>
    <col min="16122" max="16122" width="7.5703125" style="94" customWidth="1"/>
    <col min="16123" max="16123" width="9.85546875" style="94" customWidth="1"/>
    <col min="16124" max="16124" width="31.42578125" style="94" customWidth="1"/>
    <col min="16125" max="16125" width="11.42578125" style="94" customWidth="1"/>
    <col min="16126" max="16126" width="13.85546875" style="94" customWidth="1"/>
    <col min="16127" max="16127" width="9.42578125" style="94" customWidth="1"/>
    <col min="16128" max="16128" width="6.42578125" style="94" customWidth="1"/>
    <col min="16129" max="16129" width="6" style="94" bestFit="1" customWidth="1"/>
    <col min="16130" max="16130" width="9.5703125" style="94" customWidth="1"/>
    <col min="16131" max="16132" width="8.140625" style="94" customWidth="1"/>
    <col min="16133" max="16133" width="6.42578125" style="94" customWidth="1"/>
    <col min="16134" max="16134" width="8.42578125" style="94" bestFit="1" customWidth="1"/>
    <col min="16135" max="16135" width="8.42578125" style="94" customWidth="1"/>
    <col min="16136" max="16136" width="9.140625" style="94"/>
    <col min="16137" max="16137" width="13" style="94" customWidth="1"/>
    <col min="16138" max="16138" width="0" style="94" hidden="1" customWidth="1"/>
    <col min="16139" max="16139" width="12.5703125" style="94" customWidth="1"/>
    <col min="16140" max="16141" width="9.140625" style="94"/>
    <col min="16142" max="16142" width="26.28515625" style="94" customWidth="1"/>
    <col min="16143" max="16384" width="9.140625" style="94"/>
  </cols>
  <sheetData>
    <row r="1" spans="1:43" s="123" customFormat="1" x14ac:dyDescent="0.25">
      <c r="B1" s="15"/>
      <c r="C1" s="3"/>
      <c r="D1" s="76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43" s="123" customFormat="1" x14ac:dyDescent="0.25">
      <c r="B2" s="15"/>
      <c r="C2" s="3"/>
      <c r="D2" s="76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43" s="123" customFormat="1" x14ac:dyDescent="0.25">
      <c r="B3" s="15"/>
      <c r="C3" s="3"/>
      <c r="D3" s="76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43" s="123" customFormat="1" x14ac:dyDescent="0.25">
      <c r="B4" s="15"/>
      <c r="C4" s="3"/>
      <c r="D4" s="76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43" s="123" customFormat="1" x14ac:dyDescent="0.25">
      <c r="B5" s="15"/>
      <c r="C5" s="3"/>
      <c r="D5" s="76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43" s="123" customFormat="1" ht="20.25" x14ac:dyDescent="0.3">
      <c r="B6" s="15"/>
      <c r="C6" s="3"/>
      <c r="D6" s="178" t="s">
        <v>2489</v>
      </c>
      <c r="E6" s="178"/>
      <c r="F6" s="178"/>
      <c r="G6" s="178"/>
      <c r="H6" s="178"/>
      <c r="I6" s="178"/>
      <c r="J6" s="178"/>
      <c r="K6" s="178"/>
      <c r="L6" s="178"/>
      <c r="M6" s="15"/>
      <c r="N6" s="15"/>
      <c r="O6" s="15"/>
      <c r="P6" s="15"/>
      <c r="Q6" s="15"/>
    </row>
    <row r="7" spans="1:43" s="92" customFormat="1" ht="20.25" x14ac:dyDescent="0.3">
      <c r="B7" s="2"/>
      <c r="C7" s="3"/>
      <c r="D7" s="178" t="s">
        <v>0</v>
      </c>
      <c r="E7" s="178"/>
      <c r="F7" s="178"/>
      <c r="G7" s="178"/>
      <c r="H7" s="178"/>
      <c r="I7" s="178"/>
      <c r="J7" s="178"/>
      <c r="K7" s="178"/>
      <c r="L7" s="178"/>
      <c r="M7" s="2"/>
      <c r="N7" s="2"/>
      <c r="O7" s="2"/>
      <c r="P7" s="2"/>
      <c r="Q7" s="2"/>
      <c r="R7" s="123"/>
      <c r="S7" s="123"/>
      <c r="T7" s="123"/>
      <c r="U7" s="123"/>
      <c r="V7" s="123"/>
      <c r="W7" s="48" t="s">
        <v>2510</v>
      </c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</row>
    <row r="8" spans="1:43" s="92" customFormat="1" x14ac:dyDescent="0.25">
      <c r="B8" s="2"/>
      <c r="C8" s="3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</row>
    <row r="9" spans="1:43" s="92" customFormat="1" ht="15.75" x14ac:dyDescent="0.25">
      <c r="B9" s="2"/>
      <c r="C9" s="3"/>
      <c r="D9" s="1"/>
      <c r="E9" s="99"/>
      <c r="F9" s="4" t="s">
        <v>2469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</row>
    <row r="10" spans="1:43" s="92" customFormat="1" ht="15.75" x14ac:dyDescent="0.25">
      <c r="B10" s="2"/>
      <c r="C10" s="3"/>
      <c r="D10" s="1"/>
      <c r="E10" s="99"/>
      <c r="F10" s="5"/>
      <c r="G10" s="2"/>
      <c r="H10" s="2"/>
      <c r="I10" s="2"/>
      <c r="J10" s="2"/>
      <c r="K10" s="2"/>
      <c r="L10" s="86">
        <v>43100</v>
      </c>
      <c r="M10" s="2"/>
      <c r="N10" s="2"/>
      <c r="O10" s="2"/>
      <c r="P10" s="2"/>
      <c r="Q10" s="2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</row>
    <row r="11" spans="1:43" s="92" customFormat="1" ht="15.75" x14ac:dyDescent="0.25">
      <c r="B11" s="2"/>
      <c r="C11" s="3"/>
      <c r="D11" s="1"/>
      <c r="E11" s="99"/>
      <c r="F11" s="4" t="s">
        <v>19</v>
      </c>
      <c r="G11" s="2"/>
      <c r="H11" s="6"/>
      <c r="I11" s="7"/>
      <c r="J11" s="7"/>
      <c r="K11" s="6"/>
      <c r="L11" s="2"/>
      <c r="M11" s="2"/>
      <c r="N11" s="2"/>
      <c r="O11" s="2"/>
      <c r="P11" s="2"/>
      <c r="Q11" s="2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</row>
    <row r="12" spans="1:43" s="92" customFormat="1" x14ac:dyDescent="0.25">
      <c r="B12" s="2"/>
      <c r="C12" s="3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</row>
    <row r="13" spans="1:43" s="92" customFormat="1" x14ac:dyDescent="0.25">
      <c r="A13" s="93" t="s">
        <v>2414</v>
      </c>
      <c r="B13" s="8" t="s">
        <v>3</v>
      </c>
      <c r="C13" s="9" t="s">
        <v>4</v>
      </c>
      <c r="D13" s="8" t="s">
        <v>5</v>
      </c>
      <c r="E13" s="8" t="s">
        <v>6</v>
      </c>
      <c r="F13" s="8" t="s">
        <v>7</v>
      </c>
      <c r="G13" s="8" t="s">
        <v>8</v>
      </c>
      <c r="H13" s="8" t="s">
        <v>9</v>
      </c>
      <c r="I13" s="8" t="s">
        <v>10</v>
      </c>
      <c r="J13" s="8" t="s">
        <v>2509</v>
      </c>
      <c r="K13" s="8" t="s">
        <v>11</v>
      </c>
      <c r="L13" s="8" t="s">
        <v>12</v>
      </c>
      <c r="M13" s="8" t="s">
        <v>13</v>
      </c>
      <c r="N13" s="8" t="s">
        <v>2415</v>
      </c>
      <c r="O13" s="8" t="s">
        <v>14</v>
      </c>
      <c r="P13" s="8" t="s">
        <v>15</v>
      </c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</row>
    <row r="14" spans="1:43" s="92" customFormat="1" x14ac:dyDescent="0.25">
      <c r="A14" s="91">
        <v>33</v>
      </c>
      <c r="B14" s="8">
        <v>17705</v>
      </c>
      <c r="C14" s="10">
        <v>43057</v>
      </c>
      <c r="D14" s="37" t="s">
        <v>161</v>
      </c>
      <c r="E14" s="32" t="s">
        <v>1839</v>
      </c>
      <c r="F14" s="27" t="s">
        <v>88</v>
      </c>
      <c r="G14" s="8">
        <v>233</v>
      </c>
      <c r="H14" s="12">
        <f>'Computer-2'!K426</f>
        <v>67</v>
      </c>
      <c r="I14" s="8" t="s">
        <v>2497</v>
      </c>
      <c r="J14" s="8" t="s">
        <v>2512</v>
      </c>
      <c r="K14" s="38">
        <v>40600</v>
      </c>
      <c r="L14" s="13" t="str">
        <f t="shared" ref="L14:L77" si="0">DATEDIF(K14,L$10,"Y")&amp; "." &amp; DATEDIF(K14,L$10,"YM") &amp; "."&amp; DATEDIF(K14,L$10,"MD") +1</f>
        <v>6.10.6</v>
      </c>
      <c r="M14" s="31">
        <v>4</v>
      </c>
      <c r="N14" s="31">
        <v>26.2</v>
      </c>
      <c r="O14" s="105" t="s">
        <v>2471</v>
      </c>
      <c r="P14" s="15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</row>
    <row r="15" spans="1:43" s="92" customFormat="1" x14ac:dyDescent="0.25">
      <c r="A15" s="91">
        <v>3</v>
      </c>
      <c r="B15" s="8">
        <v>19450</v>
      </c>
      <c r="C15" s="10">
        <v>43103</v>
      </c>
      <c r="D15" s="18" t="s">
        <v>1079</v>
      </c>
      <c r="E15" s="8" t="s">
        <v>1538</v>
      </c>
      <c r="F15" s="8" t="s">
        <v>1075</v>
      </c>
      <c r="G15" s="8">
        <v>203</v>
      </c>
      <c r="H15" s="12">
        <f>'Computer-1'!K420</f>
        <v>64</v>
      </c>
      <c r="I15" s="8" t="s">
        <v>2497</v>
      </c>
      <c r="J15" s="8" t="s">
        <v>2515</v>
      </c>
      <c r="K15" s="38">
        <v>40578</v>
      </c>
      <c r="L15" s="13" t="str">
        <f t="shared" si="0"/>
        <v>6.10.28</v>
      </c>
      <c r="M15" s="31">
        <v>4.05</v>
      </c>
      <c r="N15" s="31">
        <v>26</v>
      </c>
      <c r="O15" s="105" t="s">
        <v>2471</v>
      </c>
      <c r="P15" s="15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</row>
    <row r="16" spans="1:43" s="92" customFormat="1" x14ac:dyDescent="0.25">
      <c r="A16" s="91">
        <v>36</v>
      </c>
      <c r="B16" s="8">
        <v>17785</v>
      </c>
      <c r="C16" s="10">
        <v>43078</v>
      </c>
      <c r="D16" s="18" t="s">
        <v>165</v>
      </c>
      <c r="E16" s="8" t="s">
        <v>1835</v>
      </c>
      <c r="F16" s="27" t="s">
        <v>88</v>
      </c>
      <c r="G16" s="8">
        <v>236</v>
      </c>
      <c r="H16" s="12">
        <f>'Computer-2'!K429</f>
        <v>64</v>
      </c>
      <c r="I16" s="8" t="s">
        <v>2497</v>
      </c>
      <c r="J16" s="41" t="s">
        <v>2515</v>
      </c>
      <c r="K16" s="40">
        <v>41123</v>
      </c>
      <c r="L16" s="13" t="str">
        <f t="shared" si="0"/>
        <v>5.4.30</v>
      </c>
      <c r="M16" s="19">
        <v>3.1</v>
      </c>
      <c r="N16" s="19">
        <v>18</v>
      </c>
      <c r="O16" s="105" t="s">
        <v>2471</v>
      </c>
      <c r="P16" s="15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</row>
    <row r="17" spans="1:43" s="92" customFormat="1" x14ac:dyDescent="0.25">
      <c r="A17" s="91">
        <v>8</v>
      </c>
      <c r="B17" s="8">
        <v>18720</v>
      </c>
      <c r="C17" s="10">
        <v>43083</v>
      </c>
      <c r="D17" s="18" t="s">
        <v>1086</v>
      </c>
      <c r="E17" s="8" t="s">
        <v>1528</v>
      </c>
      <c r="F17" s="8" t="s">
        <v>1075</v>
      </c>
      <c r="G17" s="8">
        <v>208</v>
      </c>
      <c r="H17" s="12">
        <f>'Computer-1'!K425</f>
        <v>63</v>
      </c>
      <c r="I17" s="8" t="s">
        <v>2497</v>
      </c>
      <c r="J17" s="8" t="s">
        <v>2516</v>
      </c>
      <c r="K17" s="38">
        <v>41065</v>
      </c>
      <c r="L17" s="13" t="str">
        <f t="shared" si="0"/>
        <v>5.6.27</v>
      </c>
      <c r="M17" s="31">
        <v>4</v>
      </c>
      <c r="N17" s="31">
        <v>27.8</v>
      </c>
      <c r="O17" s="105" t="s">
        <v>2471</v>
      </c>
      <c r="P17" s="15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</row>
    <row r="18" spans="1:43" s="92" customFormat="1" x14ac:dyDescent="0.25">
      <c r="A18" s="91">
        <v>13</v>
      </c>
      <c r="B18" s="8">
        <v>17558</v>
      </c>
      <c r="C18" s="10">
        <v>43080</v>
      </c>
      <c r="D18" s="18" t="s">
        <v>2131</v>
      </c>
      <c r="E18" s="8" t="s">
        <v>1650</v>
      </c>
      <c r="F18" s="8" t="s">
        <v>667</v>
      </c>
      <c r="G18" s="8">
        <v>213</v>
      </c>
      <c r="H18" s="12">
        <f>'Computer-1'!K430</f>
        <v>63</v>
      </c>
      <c r="I18" s="8" t="s">
        <v>2497</v>
      </c>
      <c r="J18" s="8" t="s">
        <v>2516</v>
      </c>
      <c r="K18" s="38">
        <v>41085</v>
      </c>
      <c r="L18" s="13" t="str">
        <f t="shared" si="0"/>
        <v>5.6.7</v>
      </c>
      <c r="M18" s="31">
        <v>4.01</v>
      </c>
      <c r="N18" s="31">
        <v>28</v>
      </c>
      <c r="O18" s="105" t="s">
        <v>2471</v>
      </c>
      <c r="P18" s="15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</row>
    <row r="19" spans="1:43" s="92" customFormat="1" x14ac:dyDescent="0.25">
      <c r="A19" s="91">
        <v>56</v>
      </c>
      <c r="B19" s="8">
        <v>17881</v>
      </c>
      <c r="C19" s="10">
        <v>43078</v>
      </c>
      <c r="D19" s="39" t="s">
        <v>110</v>
      </c>
      <c r="E19" s="8" t="s">
        <v>1858</v>
      </c>
      <c r="F19" s="8" t="s">
        <v>116</v>
      </c>
      <c r="G19" s="8">
        <v>256</v>
      </c>
      <c r="H19" s="12">
        <f>'Computer-3'!J424</f>
        <v>61</v>
      </c>
      <c r="I19" s="8" t="s">
        <v>2497</v>
      </c>
      <c r="J19" s="8" t="s">
        <v>2517</v>
      </c>
      <c r="K19" s="10">
        <v>41216</v>
      </c>
      <c r="L19" s="13" t="str">
        <f t="shared" si="0"/>
        <v>5.1.29</v>
      </c>
      <c r="M19" s="31">
        <v>4.0199999999999996</v>
      </c>
      <c r="N19" s="31">
        <v>25</v>
      </c>
      <c r="O19" s="105" t="s">
        <v>2471</v>
      </c>
      <c r="P19" s="15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</row>
    <row r="20" spans="1:43" s="92" customFormat="1" x14ac:dyDescent="0.25">
      <c r="A20" s="91">
        <v>55</v>
      </c>
      <c r="B20" s="8">
        <v>17567</v>
      </c>
      <c r="C20" s="10">
        <v>43064</v>
      </c>
      <c r="D20" s="18" t="s">
        <v>553</v>
      </c>
      <c r="E20" s="8" t="s">
        <v>2071</v>
      </c>
      <c r="F20" s="8" t="s">
        <v>540</v>
      </c>
      <c r="G20" s="8">
        <v>255</v>
      </c>
      <c r="H20" s="12">
        <f>'Computer-3'!J423</f>
        <v>59</v>
      </c>
      <c r="I20" s="8" t="s">
        <v>2497</v>
      </c>
      <c r="J20" s="8"/>
      <c r="K20" s="38">
        <v>40586</v>
      </c>
      <c r="L20" s="13" t="str">
        <f t="shared" si="0"/>
        <v>6.10.20</v>
      </c>
      <c r="M20" s="31">
        <v>4.01</v>
      </c>
      <c r="N20" s="31">
        <v>35</v>
      </c>
      <c r="O20" s="105" t="s">
        <v>2471</v>
      </c>
      <c r="P20" s="15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</row>
    <row r="21" spans="1:43" s="92" customFormat="1" x14ac:dyDescent="0.25">
      <c r="A21" s="91">
        <v>7</v>
      </c>
      <c r="B21" s="8">
        <v>18719</v>
      </c>
      <c r="C21" s="10">
        <v>43083</v>
      </c>
      <c r="D21" s="18" t="s">
        <v>2284</v>
      </c>
      <c r="E21" s="8" t="s">
        <v>1529</v>
      </c>
      <c r="F21" s="8" t="s">
        <v>1075</v>
      </c>
      <c r="G21" s="8">
        <v>207</v>
      </c>
      <c r="H21" s="12">
        <f>'Computer-1'!K424</f>
        <v>58</v>
      </c>
      <c r="I21" s="8" t="s">
        <v>2497</v>
      </c>
      <c r="J21" s="8"/>
      <c r="K21" s="38">
        <v>40597</v>
      </c>
      <c r="L21" s="13" t="str">
        <f t="shared" si="0"/>
        <v>6.10.9</v>
      </c>
      <c r="M21" s="31">
        <v>4.0199999999999996</v>
      </c>
      <c r="N21" s="31">
        <v>35</v>
      </c>
      <c r="O21" s="105" t="s">
        <v>2471</v>
      </c>
      <c r="P21" s="15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</row>
    <row r="22" spans="1:43" s="92" customFormat="1" x14ac:dyDescent="0.25">
      <c r="A22" s="91">
        <v>58</v>
      </c>
      <c r="B22" s="8">
        <v>17817</v>
      </c>
      <c r="C22" s="10">
        <v>43070</v>
      </c>
      <c r="D22" s="11" t="s">
        <v>118</v>
      </c>
      <c r="E22" s="8" t="s">
        <v>1848</v>
      </c>
      <c r="F22" s="8" t="s">
        <v>116</v>
      </c>
      <c r="G22" s="8">
        <v>258</v>
      </c>
      <c r="H22" s="12">
        <f>'Computer-3'!J426</f>
        <v>58</v>
      </c>
      <c r="I22" s="8" t="s">
        <v>2497</v>
      </c>
      <c r="J22" s="8"/>
      <c r="K22" s="10">
        <v>40982</v>
      </c>
      <c r="L22" s="13" t="str">
        <f t="shared" si="0"/>
        <v>5.9.18</v>
      </c>
      <c r="M22" s="31">
        <v>4.08</v>
      </c>
      <c r="N22" s="31">
        <v>30</v>
      </c>
      <c r="O22" s="105" t="s">
        <v>2471</v>
      </c>
      <c r="P22" s="15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</row>
    <row r="23" spans="1:43" s="92" customFormat="1" x14ac:dyDescent="0.25">
      <c r="A23" s="91">
        <v>43</v>
      </c>
      <c r="B23" s="28">
        <v>19144</v>
      </c>
      <c r="C23" s="13">
        <v>43097</v>
      </c>
      <c r="D23" s="45" t="s">
        <v>512</v>
      </c>
      <c r="E23" s="28" t="s">
        <v>1671</v>
      </c>
      <c r="F23" s="8" t="s">
        <v>88</v>
      </c>
      <c r="G23" s="8">
        <v>243</v>
      </c>
      <c r="H23" s="12">
        <f>'Computer-2'!K436</f>
        <v>57</v>
      </c>
      <c r="I23" s="8" t="s">
        <v>2497</v>
      </c>
      <c r="J23" s="8"/>
      <c r="K23" s="13">
        <v>40959</v>
      </c>
      <c r="L23" s="13" t="str">
        <f t="shared" si="0"/>
        <v>5.10.12</v>
      </c>
      <c r="M23" s="35">
        <v>3.09</v>
      </c>
      <c r="N23" s="35">
        <v>30</v>
      </c>
      <c r="O23" s="105" t="s">
        <v>2471</v>
      </c>
      <c r="P23" s="17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</row>
    <row r="24" spans="1:43" s="92" customFormat="1" x14ac:dyDescent="0.25">
      <c r="A24" s="91">
        <v>59</v>
      </c>
      <c r="B24" s="8">
        <v>17808</v>
      </c>
      <c r="C24" s="10">
        <v>43064</v>
      </c>
      <c r="D24" s="11" t="s">
        <v>122</v>
      </c>
      <c r="E24" s="8" t="s">
        <v>1844</v>
      </c>
      <c r="F24" s="8" t="s">
        <v>116</v>
      </c>
      <c r="G24" s="8">
        <v>259</v>
      </c>
      <c r="H24" s="12">
        <f>'Computer-3'!J427</f>
        <v>57</v>
      </c>
      <c r="I24" s="8" t="s">
        <v>2497</v>
      </c>
      <c r="J24" s="8"/>
      <c r="K24" s="10">
        <v>40805</v>
      </c>
      <c r="L24" s="13" t="str">
        <f t="shared" si="0"/>
        <v>6.3.13</v>
      </c>
      <c r="M24" s="31">
        <v>4</v>
      </c>
      <c r="N24" s="31">
        <v>36</v>
      </c>
      <c r="O24" s="105" t="s">
        <v>2471</v>
      </c>
      <c r="P24" s="17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</row>
    <row r="25" spans="1:43" s="92" customFormat="1" x14ac:dyDescent="0.25">
      <c r="A25" s="91">
        <v>89</v>
      </c>
      <c r="B25" s="28">
        <v>17378</v>
      </c>
      <c r="C25" s="13">
        <v>43072</v>
      </c>
      <c r="D25" s="45" t="s">
        <v>223</v>
      </c>
      <c r="E25" s="28" t="s">
        <v>1804</v>
      </c>
      <c r="F25" s="8" t="s">
        <v>26</v>
      </c>
      <c r="G25" s="8">
        <v>289</v>
      </c>
      <c r="H25" s="12">
        <f>'Computer-4'!L442</f>
        <v>57</v>
      </c>
      <c r="I25" s="8" t="s">
        <v>2497</v>
      </c>
      <c r="J25" s="8"/>
      <c r="K25" s="13">
        <v>40584</v>
      </c>
      <c r="L25" s="13" t="str">
        <f t="shared" si="0"/>
        <v>6.10.22</v>
      </c>
      <c r="M25" s="35">
        <v>4</v>
      </c>
      <c r="N25" s="35">
        <v>31</v>
      </c>
      <c r="O25" s="105" t="s">
        <v>2471</v>
      </c>
      <c r="P25" s="17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</row>
    <row r="26" spans="1:43" s="92" customFormat="1" x14ac:dyDescent="0.25">
      <c r="A26" s="91">
        <v>14</v>
      </c>
      <c r="B26" s="8">
        <v>17565</v>
      </c>
      <c r="C26" s="10">
        <v>43083</v>
      </c>
      <c r="D26" s="18" t="s">
        <v>668</v>
      </c>
      <c r="E26" s="8" t="s">
        <v>1649</v>
      </c>
      <c r="F26" s="8" t="s">
        <v>667</v>
      </c>
      <c r="G26" s="8">
        <v>214</v>
      </c>
      <c r="H26" s="12">
        <f>'Computer-1'!K431</f>
        <v>56</v>
      </c>
      <c r="I26" s="8" t="s">
        <v>2497</v>
      </c>
      <c r="J26" s="8"/>
      <c r="K26" s="38">
        <v>40546</v>
      </c>
      <c r="L26" s="13" t="str">
        <f t="shared" si="0"/>
        <v>6.11.29</v>
      </c>
      <c r="M26" s="31">
        <v>4</v>
      </c>
      <c r="N26" s="31">
        <v>27</v>
      </c>
      <c r="O26" s="105" t="s">
        <v>2471</v>
      </c>
      <c r="P26" s="15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</row>
    <row r="27" spans="1:43" s="92" customFormat="1" x14ac:dyDescent="0.25">
      <c r="A27" s="91">
        <v>34</v>
      </c>
      <c r="B27" s="8">
        <v>17704</v>
      </c>
      <c r="C27" s="10">
        <v>43057</v>
      </c>
      <c r="D27" s="37" t="s">
        <v>162</v>
      </c>
      <c r="E27" s="32" t="s">
        <v>1838</v>
      </c>
      <c r="F27" s="27" t="s">
        <v>88</v>
      </c>
      <c r="G27" s="8">
        <v>234</v>
      </c>
      <c r="H27" s="12">
        <f>'Computer-2'!K427</f>
        <v>56</v>
      </c>
      <c r="I27" s="8" t="s">
        <v>2497</v>
      </c>
      <c r="J27" s="8"/>
      <c r="K27" s="38">
        <v>40986</v>
      </c>
      <c r="L27" s="13" t="str">
        <f t="shared" si="0"/>
        <v>5.9.14</v>
      </c>
      <c r="M27" s="31">
        <v>3.07</v>
      </c>
      <c r="N27" s="31">
        <v>18.600000000000001</v>
      </c>
      <c r="O27" s="105" t="s">
        <v>2471</v>
      </c>
      <c r="P27" s="15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</row>
    <row r="28" spans="1:43" s="92" customFormat="1" x14ac:dyDescent="0.25">
      <c r="A28" s="91">
        <v>15</v>
      </c>
      <c r="B28" s="8">
        <v>17563</v>
      </c>
      <c r="C28" s="10">
        <v>43082</v>
      </c>
      <c r="D28" s="18" t="s">
        <v>669</v>
      </c>
      <c r="E28" s="8" t="s">
        <v>1648</v>
      </c>
      <c r="F28" s="8" t="s">
        <v>667</v>
      </c>
      <c r="G28" s="8">
        <v>215</v>
      </c>
      <c r="H28" s="12">
        <f>'Computer-1'!K432</f>
        <v>55</v>
      </c>
      <c r="I28" s="8" t="s">
        <v>2497</v>
      </c>
      <c r="J28" s="8"/>
      <c r="K28" s="38">
        <v>40550</v>
      </c>
      <c r="L28" s="13" t="str">
        <f t="shared" si="0"/>
        <v>6.11.25</v>
      </c>
      <c r="M28" s="31">
        <v>4.03</v>
      </c>
      <c r="N28" s="31">
        <v>28</v>
      </c>
      <c r="O28" s="105" t="s">
        <v>2471</v>
      </c>
      <c r="P28" s="15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</row>
    <row r="29" spans="1:43" s="92" customFormat="1" x14ac:dyDescent="0.25">
      <c r="A29" s="91">
        <v>80</v>
      </c>
      <c r="B29" s="8">
        <v>18072</v>
      </c>
      <c r="C29" s="10">
        <v>43084</v>
      </c>
      <c r="D29" s="18" t="s">
        <v>1135</v>
      </c>
      <c r="E29" s="8" t="s">
        <v>1500</v>
      </c>
      <c r="F29" s="8" t="s">
        <v>1120</v>
      </c>
      <c r="G29" s="8">
        <v>280</v>
      </c>
      <c r="H29" s="12">
        <f>'Computer-4'!L433</f>
        <v>55</v>
      </c>
      <c r="I29" s="8" t="s">
        <v>2497</v>
      </c>
      <c r="J29" s="8"/>
      <c r="K29" s="38">
        <v>40599</v>
      </c>
      <c r="L29" s="13" t="str">
        <f t="shared" si="0"/>
        <v>6.10.7</v>
      </c>
      <c r="M29" s="31">
        <v>4.04</v>
      </c>
      <c r="N29" s="31">
        <v>27.3</v>
      </c>
      <c r="O29" s="105" t="s">
        <v>2471</v>
      </c>
      <c r="P29" s="15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</row>
    <row r="30" spans="1:43" s="92" customFormat="1" x14ac:dyDescent="0.25">
      <c r="A30" s="91">
        <v>93</v>
      </c>
      <c r="B30" s="8">
        <v>17665</v>
      </c>
      <c r="C30" s="10">
        <v>43078</v>
      </c>
      <c r="D30" s="18" t="s">
        <v>1048</v>
      </c>
      <c r="E30" s="8" t="s">
        <v>1548</v>
      </c>
      <c r="F30" s="8" t="s">
        <v>1074</v>
      </c>
      <c r="G30" s="8">
        <v>293</v>
      </c>
      <c r="H30" s="12">
        <f>'Computer-4'!L446</f>
        <v>55</v>
      </c>
      <c r="I30" s="8" t="s">
        <v>2497</v>
      </c>
      <c r="J30" s="8"/>
      <c r="K30" s="38">
        <v>40554</v>
      </c>
      <c r="L30" s="13" t="str">
        <f t="shared" si="0"/>
        <v>6.11.21</v>
      </c>
      <c r="M30" s="31">
        <v>4.0599999999999996</v>
      </c>
      <c r="N30" s="31">
        <v>30</v>
      </c>
      <c r="O30" s="105" t="s">
        <v>2471</v>
      </c>
      <c r="P30" s="15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</row>
    <row r="31" spans="1:43" s="92" customFormat="1" x14ac:dyDescent="0.25">
      <c r="A31" s="91">
        <v>95</v>
      </c>
      <c r="B31" s="28">
        <v>18981</v>
      </c>
      <c r="C31" s="13">
        <v>43083</v>
      </c>
      <c r="D31" s="45" t="s">
        <v>290</v>
      </c>
      <c r="E31" s="28" t="s">
        <v>1782</v>
      </c>
      <c r="F31" s="8" t="s">
        <v>38</v>
      </c>
      <c r="G31" s="8">
        <v>295</v>
      </c>
      <c r="H31" s="12">
        <f>'Computer-4'!L448</f>
        <v>55</v>
      </c>
      <c r="I31" s="8" t="s">
        <v>2497</v>
      </c>
      <c r="J31" s="8"/>
      <c r="K31" s="13">
        <v>40839</v>
      </c>
      <c r="L31" s="13" t="str">
        <f t="shared" si="0"/>
        <v>6.2.9</v>
      </c>
      <c r="M31" s="35">
        <v>3.08</v>
      </c>
      <c r="N31" s="35">
        <v>17.7</v>
      </c>
      <c r="O31" s="105" t="s">
        <v>2471</v>
      </c>
      <c r="P31" s="15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</row>
    <row r="32" spans="1:43" s="92" customFormat="1" x14ac:dyDescent="0.25">
      <c r="A32" s="91">
        <v>6</v>
      </c>
      <c r="B32" s="8">
        <v>18718</v>
      </c>
      <c r="C32" s="10">
        <v>43082</v>
      </c>
      <c r="D32" s="18" t="s">
        <v>1085</v>
      </c>
      <c r="E32" s="8" t="s">
        <v>1530</v>
      </c>
      <c r="F32" s="8" t="s">
        <v>1075</v>
      </c>
      <c r="G32" s="8">
        <v>206</v>
      </c>
      <c r="H32" s="12">
        <f>'Computer-1'!K423</f>
        <v>54</v>
      </c>
      <c r="I32" s="8" t="s">
        <v>2497</v>
      </c>
      <c r="J32" s="8"/>
      <c r="K32" s="38">
        <v>40575</v>
      </c>
      <c r="L32" s="13" t="str">
        <f t="shared" si="0"/>
        <v>6.10.31</v>
      </c>
      <c r="M32" s="31">
        <v>3.1</v>
      </c>
      <c r="N32" s="31">
        <v>20</v>
      </c>
      <c r="O32" s="105" t="s">
        <v>2471</v>
      </c>
      <c r="P32" s="15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</row>
    <row r="33" spans="1:43" s="92" customFormat="1" x14ac:dyDescent="0.25">
      <c r="A33" s="91">
        <v>45</v>
      </c>
      <c r="B33" s="28">
        <v>19153</v>
      </c>
      <c r="C33" s="13">
        <v>43084</v>
      </c>
      <c r="D33" s="45" t="s">
        <v>514</v>
      </c>
      <c r="E33" s="28" t="s">
        <v>1668</v>
      </c>
      <c r="F33" s="8" t="s">
        <v>88</v>
      </c>
      <c r="G33" s="8">
        <v>245</v>
      </c>
      <c r="H33" s="12">
        <f>'Computer-2'!K438</f>
        <v>54</v>
      </c>
      <c r="I33" s="8" t="s">
        <v>2497</v>
      </c>
      <c r="J33" s="8"/>
      <c r="K33" s="13">
        <v>41594</v>
      </c>
      <c r="L33" s="13" t="str">
        <f t="shared" si="0"/>
        <v>4.1.16</v>
      </c>
      <c r="M33" s="35">
        <v>3.09</v>
      </c>
      <c r="N33" s="35">
        <v>20</v>
      </c>
      <c r="O33" s="105" t="s">
        <v>2471</v>
      </c>
      <c r="P33" s="15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</row>
    <row r="34" spans="1:43" s="92" customFormat="1" x14ac:dyDescent="0.25">
      <c r="A34" s="91">
        <v>52</v>
      </c>
      <c r="B34" s="8">
        <v>17595</v>
      </c>
      <c r="C34" s="10">
        <v>43078</v>
      </c>
      <c r="D34" s="18" t="s">
        <v>2088</v>
      </c>
      <c r="E34" s="8" t="s">
        <v>2078</v>
      </c>
      <c r="F34" s="8" t="s">
        <v>540</v>
      </c>
      <c r="G34" s="8">
        <v>252</v>
      </c>
      <c r="H34" s="12">
        <f>'Computer-3'!J420</f>
        <v>54</v>
      </c>
      <c r="I34" s="8" t="s">
        <v>2497</v>
      </c>
      <c r="J34" s="8"/>
      <c r="K34" s="38">
        <v>40600</v>
      </c>
      <c r="L34" s="13" t="str">
        <f t="shared" si="0"/>
        <v>6.10.6</v>
      </c>
      <c r="M34" s="31">
        <v>4</v>
      </c>
      <c r="N34" s="31">
        <v>24</v>
      </c>
      <c r="O34" s="105" t="s">
        <v>2471</v>
      </c>
      <c r="P34" s="15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</row>
    <row r="35" spans="1:43" s="92" customFormat="1" x14ac:dyDescent="0.25">
      <c r="A35" s="91">
        <v>62</v>
      </c>
      <c r="B35" s="28">
        <v>17865</v>
      </c>
      <c r="C35" s="13">
        <v>43077</v>
      </c>
      <c r="D35" s="45" t="s">
        <v>317</v>
      </c>
      <c r="E35" s="28" t="s">
        <v>1765</v>
      </c>
      <c r="F35" s="8" t="s">
        <v>116</v>
      </c>
      <c r="G35" s="8">
        <v>262</v>
      </c>
      <c r="H35" s="12">
        <f>'Computer-3'!J430</f>
        <v>54</v>
      </c>
      <c r="I35" s="8" t="s">
        <v>2497</v>
      </c>
      <c r="J35" s="8"/>
      <c r="K35" s="13">
        <v>40549</v>
      </c>
      <c r="L35" s="13" t="str">
        <f t="shared" si="0"/>
        <v>6.11.26</v>
      </c>
      <c r="M35" s="35">
        <v>4.01</v>
      </c>
      <c r="N35" s="35">
        <v>20</v>
      </c>
      <c r="O35" s="105" t="s">
        <v>2471</v>
      </c>
      <c r="P35" s="15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</row>
    <row r="36" spans="1:43" s="92" customFormat="1" x14ac:dyDescent="0.25">
      <c r="A36" s="91">
        <v>66</v>
      </c>
      <c r="B36" s="28">
        <v>17929</v>
      </c>
      <c r="C36" s="13">
        <v>43078</v>
      </c>
      <c r="D36" s="45" t="s">
        <v>199</v>
      </c>
      <c r="E36" s="28" t="s">
        <v>1813</v>
      </c>
      <c r="F36" s="8" t="s">
        <v>48</v>
      </c>
      <c r="G36" s="8">
        <v>266</v>
      </c>
      <c r="H36" s="12">
        <f>'Computer-3'!J434</f>
        <v>54</v>
      </c>
      <c r="I36" s="8" t="s">
        <v>2497</v>
      </c>
      <c r="J36" s="8"/>
      <c r="K36" s="13">
        <v>40823</v>
      </c>
      <c r="L36" s="13" t="str">
        <f t="shared" si="0"/>
        <v>6.2.25</v>
      </c>
      <c r="M36" s="35">
        <v>4.05</v>
      </c>
      <c r="N36" s="35">
        <v>40</v>
      </c>
      <c r="O36" s="105" t="s">
        <v>2471</v>
      </c>
      <c r="P36" s="15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</row>
    <row r="37" spans="1:43" s="92" customFormat="1" x14ac:dyDescent="0.25">
      <c r="A37" s="91">
        <v>10</v>
      </c>
      <c r="B37" s="8">
        <v>18778</v>
      </c>
      <c r="C37" s="10">
        <v>43083</v>
      </c>
      <c r="D37" s="18" t="s">
        <v>903</v>
      </c>
      <c r="E37" s="8" t="s">
        <v>1599</v>
      </c>
      <c r="F37" s="8" t="s">
        <v>902</v>
      </c>
      <c r="G37" s="8">
        <v>210</v>
      </c>
      <c r="H37" s="12">
        <f>'Computer-1'!K427</f>
        <v>52</v>
      </c>
      <c r="I37" s="8" t="s">
        <v>2497</v>
      </c>
      <c r="J37" s="41"/>
      <c r="K37" s="66">
        <v>40798</v>
      </c>
      <c r="L37" s="13" t="str">
        <f t="shared" si="0"/>
        <v>6.3.20</v>
      </c>
      <c r="M37" s="19">
        <v>4.0199999999999996</v>
      </c>
      <c r="N37" s="19">
        <v>30</v>
      </c>
      <c r="O37" s="105" t="s">
        <v>2471</v>
      </c>
      <c r="P37" s="15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</row>
    <row r="38" spans="1:43" s="92" customFormat="1" x14ac:dyDescent="0.25">
      <c r="A38" s="91">
        <v>37</v>
      </c>
      <c r="B38" s="8">
        <v>17797</v>
      </c>
      <c r="C38" s="9">
        <v>43080</v>
      </c>
      <c r="D38" s="39" t="s">
        <v>169</v>
      </c>
      <c r="E38" s="8" t="s">
        <v>1831</v>
      </c>
      <c r="F38" s="27" t="s">
        <v>88</v>
      </c>
      <c r="G38" s="8">
        <v>237</v>
      </c>
      <c r="H38" s="12">
        <f>'Computer-2'!K430</f>
        <v>52</v>
      </c>
      <c r="I38" s="8" t="s">
        <v>2497</v>
      </c>
      <c r="J38" s="8"/>
      <c r="K38" s="9">
        <v>40572</v>
      </c>
      <c r="L38" s="13" t="str">
        <f t="shared" si="0"/>
        <v>6.11.3</v>
      </c>
      <c r="M38" s="31">
        <v>4.0199999999999996</v>
      </c>
      <c r="N38" s="31">
        <v>22</v>
      </c>
      <c r="O38" s="105" t="s">
        <v>2471</v>
      </c>
      <c r="P38" s="15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</row>
    <row r="39" spans="1:43" s="92" customFormat="1" x14ac:dyDescent="0.25">
      <c r="A39" s="91">
        <v>61</v>
      </c>
      <c r="B39" s="28">
        <v>17863</v>
      </c>
      <c r="C39" s="13">
        <v>43077</v>
      </c>
      <c r="D39" s="45" t="s">
        <v>315</v>
      </c>
      <c r="E39" s="28" t="s">
        <v>1767</v>
      </c>
      <c r="F39" s="8" t="s">
        <v>116</v>
      </c>
      <c r="G39" s="8">
        <v>261</v>
      </c>
      <c r="H39" s="55">
        <f>'Computer-3'!J429</f>
        <v>51</v>
      </c>
      <c r="I39" s="8" t="s">
        <v>2497</v>
      </c>
      <c r="J39" s="8"/>
      <c r="K39" s="13">
        <v>40917</v>
      </c>
      <c r="L39" s="13" t="str">
        <f t="shared" si="0"/>
        <v>5.11.23</v>
      </c>
      <c r="M39" s="35">
        <v>4.03</v>
      </c>
      <c r="N39" s="35">
        <v>33.299999999999997</v>
      </c>
      <c r="O39" s="105" t="s">
        <v>2471</v>
      </c>
      <c r="P39" s="15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</row>
    <row r="40" spans="1:43" s="87" customFormat="1" x14ac:dyDescent="0.25">
      <c r="A40" s="91">
        <v>9</v>
      </c>
      <c r="B40" s="8">
        <v>18726</v>
      </c>
      <c r="C40" s="10">
        <v>43083</v>
      </c>
      <c r="D40" s="18" t="s">
        <v>1088</v>
      </c>
      <c r="E40" s="8" t="s">
        <v>1526</v>
      </c>
      <c r="F40" s="8" t="s">
        <v>1075</v>
      </c>
      <c r="G40" s="8">
        <v>209</v>
      </c>
      <c r="H40" s="55">
        <f>'Computer-1'!K426</f>
        <v>50</v>
      </c>
      <c r="I40" s="8" t="s">
        <v>2497</v>
      </c>
      <c r="J40" s="8"/>
      <c r="K40" s="38">
        <v>40927</v>
      </c>
      <c r="L40" s="13" t="str">
        <f t="shared" si="0"/>
        <v>5.11.13</v>
      </c>
      <c r="M40" s="31">
        <v>3.09</v>
      </c>
      <c r="N40" s="31">
        <v>20</v>
      </c>
      <c r="O40" s="105" t="s">
        <v>2471</v>
      </c>
      <c r="P40" s="15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</row>
    <row r="41" spans="1:43" s="87" customFormat="1" x14ac:dyDescent="0.25">
      <c r="A41" s="91">
        <v>26</v>
      </c>
      <c r="B41" s="8">
        <v>18401</v>
      </c>
      <c r="C41" s="10">
        <v>43070</v>
      </c>
      <c r="D41" s="18" t="s">
        <v>2334</v>
      </c>
      <c r="E41" s="8" t="s">
        <v>1451</v>
      </c>
      <c r="F41" s="8" t="s">
        <v>1216</v>
      </c>
      <c r="G41" s="8">
        <v>226</v>
      </c>
      <c r="H41" s="55">
        <f>'Computer-2'!K419</f>
        <v>50</v>
      </c>
      <c r="I41" s="8" t="s">
        <v>2497</v>
      </c>
      <c r="J41" s="8"/>
      <c r="K41" s="38">
        <v>40592</v>
      </c>
      <c r="L41" s="13" t="str">
        <f t="shared" si="0"/>
        <v>6.10.14</v>
      </c>
      <c r="M41" s="31">
        <v>4.07</v>
      </c>
      <c r="N41" s="31">
        <v>25</v>
      </c>
      <c r="O41" s="105" t="s">
        <v>2471</v>
      </c>
      <c r="P41" s="15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</row>
    <row r="42" spans="1:43" s="87" customFormat="1" x14ac:dyDescent="0.25">
      <c r="A42" s="91">
        <v>67</v>
      </c>
      <c r="B42" s="28">
        <v>17930</v>
      </c>
      <c r="C42" s="13">
        <v>43078</v>
      </c>
      <c r="D42" s="45" t="s">
        <v>200</v>
      </c>
      <c r="E42" s="28" t="s">
        <v>1812</v>
      </c>
      <c r="F42" s="8" t="s">
        <v>48</v>
      </c>
      <c r="G42" s="8">
        <v>267</v>
      </c>
      <c r="H42" s="55">
        <f>'Computer-3'!J435</f>
        <v>49</v>
      </c>
      <c r="I42" s="8" t="s">
        <v>2497</v>
      </c>
      <c r="J42" s="8"/>
      <c r="K42" s="13">
        <v>40855</v>
      </c>
      <c r="L42" s="13" t="str">
        <f t="shared" si="0"/>
        <v>6.1.24</v>
      </c>
      <c r="M42" s="170">
        <v>3.09</v>
      </c>
      <c r="N42" s="170">
        <v>20</v>
      </c>
      <c r="O42" s="105" t="s">
        <v>2471</v>
      </c>
      <c r="P42" s="15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</row>
    <row r="43" spans="1:43" s="87" customFormat="1" x14ac:dyDescent="0.25">
      <c r="A43" s="91">
        <v>29</v>
      </c>
      <c r="B43" s="8">
        <v>17257</v>
      </c>
      <c r="C43" s="10">
        <v>43105</v>
      </c>
      <c r="D43" s="18" t="s">
        <v>2390</v>
      </c>
      <c r="E43" s="8" t="s">
        <v>2389</v>
      </c>
      <c r="F43" s="8" t="s">
        <v>2382</v>
      </c>
      <c r="G43" s="8">
        <v>229</v>
      </c>
      <c r="H43" s="55">
        <f>'Computer-2'!K422</f>
        <v>48</v>
      </c>
      <c r="I43" s="8" t="s">
        <v>2497</v>
      </c>
      <c r="J43" s="8"/>
      <c r="K43" s="38">
        <v>41204</v>
      </c>
      <c r="L43" s="13" t="str">
        <f t="shared" si="0"/>
        <v>5.2.10</v>
      </c>
      <c r="M43" s="31">
        <v>3.07</v>
      </c>
      <c r="N43" s="31">
        <v>18</v>
      </c>
      <c r="O43" s="105" t="s">
        <v>2471</v>
      </c>
      <c r="P43" s="15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</row>
    <row r="44" spans="1:43" s="87" customFormat="1" x14ac:dyDescent="0.25">
      <c r="A44" s="91">
        <v>88</v>
      </c>
      <c r="B44" s="8">
        <v>17375</v>
      </c>
      <c r="C44" s="9">
        <v>43070</v>
      </c>
      <c r="D44" s="18" t="s">
        <v>1396</v>
      </c>
      <c r="E44" s="8" t="s">
        <v>1394</v>
      </c>
      <c r="F44" s="42" t="s">
        <v>26</v>
      </c>
      <c r="G44" s="8">
        <v>288</v>
      </c>
      <c r="H44" s="55">
        <f>'Computer-4'!L441</f>
        <v>48</v>
      </c>
      <c r="I44" s="8" t="s">
        <v>2497</v>
      </c>
      <c r="J44" s="8"/>
      <c r="K44" s="9">
        <v>41095</v>
      </c>
      <c r="L44" s="13" t="str">
        <f t="shared" si="0"/>
        <v>5.5.27</v>
      </c>
      <c r="M44" s="31">
        <v>4.04</v>
      </c>
      <c r="N44" s="31">
        <v>24</v>
      </c>
      <c r="O44" s="105" t="s">
        <v>2471</v>
      </c>
      <c r="P44" s="15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</row>
    <row r="45" spans="1:43" s="87" customFormat="1" x14ac:dyDescent="0.25">
      <c r="A45" s="91">
        <v>41</v>
      </c>
      <c r="B45" s="28">
        <v>17786</v>
      </c>
      <c r="C45" s="13">
        <v>43079</v>
      </c>
      <c r="D45" s="45" t="s">
        <v>459</v>
      </c>
      <c r="E45" s="28" t="s">
        <v>1693</v>
      </c>
      <c r="F45" s="8" t="s">
        <v>88</v>
      </c>
      <c r="G45" s="8">
        <v>241</v>
      </c>
      <c r="H45" s="55">
        <f>'Computer-2'!K434</f>
        <v>47</v>
      </c>
      <c r="I45" s="8" t="s">
        <v>2497</v>
      </c>
      <c r="J45" s="8"/>
      <c r="K45" s="13">
        <v>40864</v>
      </c>
      <c r="L45" s="13" t="str">
        <f t="shared" si="0"/>
        <v>6.1.15</v>
      </c>
      <c r="M45" s="35">
        <v>4.0199999999999996</v>
      </c>
      <c r="N45" s="35">
        <v>31</v>
      </c>
      <c r="O45" s="105" t="s">
        <v>2471</v>
      </c>
      <c r="P45" s="15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</row>
    <row r="46" spans="1:43" s="87" customFormat="1" x14ac:dyDescent="0.25">
      <c r="A46" s="91">
        <v>76</v>
      </c>
      <c r="B46" s="8">
        <v>18010</v>
      </c>
      <c r="C46" s="10">
        <v>43070</v>
      </c>
      <c r="D46" s="18" t="s">
        <v>1128</v>
      </c>
      <c r="E46" s="8" t="s">
        <v>1508</v>
      </c>
      <c r="F46" s="8" t="s">
        <v>1120</v>
      </c>
      <c r="G46" s="8">
        <v>276</v>
      </c>
      <c r="H46" s="55">
        <f>'Computer-4'!L429</f>
        <v>45</v>
      </c>
      <c r="I46" s="8" t="s">
        <v>2497</v>
      </c>
      <c r="J46" s="8"/>
      <c r="K46" s="38">
        <v>40826</v>
      </c>
      <c r="L46" s="13" t="str">
        <f t="shared" si="0"/>
        <v>6.2.22</v>
      </c>
      <c r="M46" s="31">
        <v>4</v>
      </c>
      <c r="N46" s="31">
        <v>25</v>
      </c>
      <c r="O46" s="105" t="s">
        <v>2471</v>
      </c>
      <c r="P46" s="15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</row>
    <row r="47" spans="1:43" s="87" customFormat="1" x14ac:dyDescent="0.25">
      <c r="A47" s="91">
        <v>82</v>
      </c>
      <c r="B47" s="8">
        <v>17272</v>
      </c>
      <c r="C47" s="10">
        <v>43099</v>
      </c>
      <c r="D47" s="18" t="s">
        <v>847</v>
      </c>
      <c r="E47" s="8" t="s">
        <v>1614</v>
      </c>
      <c r="F47" s="8" t="s">
        <v>846</v>
      </c>
      <c r="G47" s="8">
        <v>282</v>
      </c>
      <c r="H47" s="55">
        <f>'Computer-4'!L435</f>
        <v>45</v>
      </c>
      <c r="I47" s="8" t="s">
        <v>2497</v>
      </c>
      <c r="J47" s="8"/>
      <c r="K47" s="38">
        <v>40841</v>
      </c>
      <c r="L47" s="13" t="str">
        <f t="shared" si="0"/>
        <v>6.2.7</v>
      </c>
      <c r="M47" s="31">
        <v>4</v>
      </c>
      <c r="N47" s="31">
        <v>23</v>
      </c>
      <c r="O47" s="105" t="s">
        <v>2471</v>
      </c>
      <c r="P47" s="15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</row>
    <row r="48" spans="1:43" s="87" customFormat="1" x14ac:dyDescent="0.25">
      <c r="A48" s="91">
        <v>54</v>
      </c>
      <c r="B48" s="41">
        <v>17596</v>
      </c>
      <c r="C48" s="40">
        <v>43078</v>
      </c>
      <c r="D48" s="90" t="s">
        <v>551</v>
      </c>
      <c r="E48" s="41" t="s">
        <v>2073</v>
      </c>
      <c r="F48" s="8" t="s">
        <v>540</v>
      </c>
      <c r="G48" s="8">
        <v>254</v>
      </c>
      <c r="H48" s="55">
        <f>'Computer-3'!J422</f>
        <v>44</v>
      </c>
      <c r="I48" s="8" t="s">
        <v>2497</v>
      </c>
      <c r="J48" s="41"/>
      <c r="K48" s="66">
        <v>40581</v>
      </c>
      <c r="L48" s="13" t="str">
        <f t="shared" si="0"/>
        <v>6.10.25</v>
      </c>
      <c r="M48" s="19">
        <v>4</v>
      </c>
      <c r="N48" s="19">
        <v>21</v>
      </c>
      <c r="O48" s="105" t="s">
        <v>2471</v>
      </c>
      <c r="P48" s="15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</row>
    <row r="49" spans="1:43" s="87" customFormat="1" x14ac:dyDescent="0.25">
      <c r="A49" s="91">
        <v>79</v>
      </c>
      <c r="B49" s="8">
        <v>18066</v>
      </c>
      <c r="C49" s="10">
        <v>43083</v>
      </c>
      <c r="D49" s="18" t="s">
        <v>1134</v>
      </c>
      <c r="E49" s="8" t="s">
        <v>1501</v>
      </c>
      <c r="F49" s="8" t="s">
        <v>1120</v>
      </c>
      <c r="G49" s="8">
        <v>279</v>
      </c>
      <c r="H49" s="55">
        <f>'Computer-4'!L432</f>
        <v>44</v>
      </c>
      <c r="I49" s="8" t="s">
        <v>2497</v>
      </c>
      <c r="J49" s="8"/>
      <c r="K49" s="38">
        <v>41128</v>
      </c>
      <c r="L49" s="13" t="str">
        <f t="shared" si="0"/>
        <v>5.4.25</v>
      </c>
      <c r="M49" s="31">
        <v>3.06</v>
      </c>
      <c r="N49" s="31">
        <v>19</v>
      </c>
      <c r="O49" s="105" t="s">
        <v>2471</v>
      </c>
      <c r="P49" s="15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</row>
    <row r="50" spans="1:43" s="87" customFormat="1" x14ac:dyDescent="0.25">
      <c r="A50" s="91">
        <v>30</v>
      </c>
      <c r="B50" s="121">
        <v>17749</v>
      </c>
      <c r="C50" s="171">
        <v>43077</v>
      </c>
      <c r="D50" s="172" t="s">
        <v>89</v>
      </c>
      <c r="E50" s="41" t="s">
        <v>1404</v>
      </c>
      <c r="F50" s="27" t="s">
        <v>88</v>
      </c>
      <c r="G50" s="8">
        <v>230</v>
      </c>
      <c r="H50" s="55">
        <f>'Computer-2'!K423</f>
        <v>43</v>
      </c>
      <c r="I50" s="8" t="s">
        <v>2497</v>
      </c>
      <c r="J50" s="41"/>
      <c r="K50" s="126">
        <v>40934</v>
      </c>
      <c r="L50" s="13" t="str">
        <f t="shared" si="0"/>
        <v>5.11.6</v>
      </c>
      <c r="M50" s="173">
        <v>3.08</v>
      </c>
      <c r="N50" s="173">
        <v>14</v>
      </c>
      <c r="O50" s="105" t="s">
        <v>2471</v>
      </c>
      <c r="P50" s="15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</row>
    <row r="51" spans="1:43" s="87" customFormat="1" x14ac:dyDescent="0.25">
      <c r="A51" s="91">
        <v>40</v>
      </c>
      <c r="B51" s="64">
        <v>19145</v>
      </c>
      <c r="C51" s="160">
        <v>43083</v>
      </c>
      <c r="D51" s="162" t="s">
        <v>458</v>
      </c>
      <c r="E51" s="64" t="s">
        <v>1667</v>
      </c>
      <c r="F51" s="8" t="s">
        <v>88</v>
      </c>
      <c r="G51" s="8">
        <v>240</v>
      </c>
      <c r="H51" s="55">
        <f>'Computer-2'!K433</f>
        <v>43</v>
      </c>
      <c r="I51" s="8" t="s">
        <v>2497</v>
      </c>
      <c r="J51" s="41"/>
      <c r="K51" s="160">
        <v>41364</v>
      </c>
      <c r="L51" s="13" t="str">
        <f t="shared" si="0"/>
        <v>4.9.1</v>
      </c>
      <c r="M51" s="77">
        <v>3.1</v>
      </c>
      <c r="N51" s="77">
        <v>22</v>
      </c>
      <c r="O51" s="105" t="s">
        <v>2471</v>
      </c>
      <c r="P51" s="15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</row>
    <row r="52" spans="1:43" s="87" customFormat="1" x14ac:dyDescent="0.25">
      <c r="A52" s="91">
        <v>68</v>
      </c>
      <c r="B52" s="28">
        <v>17935</v>
      </c>
      <c r="C52" s="13">
        <v>43078</v>
      </c>
      <c r="D52" s="45" t="s">
        <v>1890</v>
      </c>
      <c r="E52" s="28" t="s">
        <v>1810</v>
      </c>
      <c r="F52" s="8" t="s">
        <v>48</v>
      </c>
      <c r="G52" s="8">
        <v>268</v>
      </c>
      <c r="H52" s="55">
        <f>'Computer-3'!J436</f>
        <v>43</v>
      </c>
      <c r="I52" s="8" t="s">
        <v>2497</v>
      </c>
      <c r="J52" s="8"/>
      <c r="K52" s="13">
        <v>40808</v>
      </c>
      <c r="L52" s="13" t="str">
        <f t="shared" si="0"/>
        <v>6.3.10</v>
      </c>
      <c r="M52" s="35">
        <v>3.08</v>
      </c>
      <c r="N52" s="35">
        <v>22</v>
      </c>
      <c r="O52" s="105" t="s">
        <v>2471</v>
      </c>
      <c r="P52" s="15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</row>
    <row r="53" spans="1:43" s="87" customFormat="1" x14ac:dyDescent="0.25">
      <c r="A53" s="91">
        <v>87</v>
      </c>
      <c r="B53" s="24">
        <v>17351</v>
      </c>
      <c r="C53" s="25">
        <v>43056</v>
      </c>
      <c r="D53" s="26" t="s">
        <v>35</v>
      </c>
      <c r="E53" s="24" t="s">
        <v>1384</v>
      </c>
      <c r="F53" s="27" t="s">
        <v>26</v>
      </c>
      <c r="G53" s="8">
        <v>287</v>
      </c>
      <c r="H53" s="55">
        <f>'Computer-4'!L440</f>
        <v>43</v>
      </c>
      <c r="I53" s="8" t="s">
        <v>2497</v>
      </c>
      <c r="J53" s="8"/>
      <c r="K53" s="13">
        <v>40579</v>
      </c>
      <c r="L53" s="13" t="str">
        <f t="shared" si="0"/>
        <v>6.10.27</v>
      </c>
      <c r="M53" s="29">
        <v>4.0199999999999996</v>
      </c>
      <c r="N53" s="29">
        <v>33</v>
      </c>
      <c r="O53" s="105" t="s">
        <v>2471</v>
      </c>
      <c r="P53" s="15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</row>
    <row r="54" spans="1:43" s="87" customFormat="1" x14ac:dyDescent="0.25">
      <c r="A54" s="91">
        <v>94</v>
      </c>
      <c r="B54" s="8">
        <v>17672</v>
      </c>
      <c r="C54" s="10">
        <v>43081</v>
      </c>
      <c r="D54" s="18" t="s">
        <v>2262</v>
      </c>
      <c r="E54" s="8" t="s">
        <v>1545</v>
      </c>
      <c r="F54" s="8" t="s">
        <v>1074</v>
      </c>
      <c r="G54" s="8">
        <v>294</v>
      </c>
      <c r="H54" s="55">
        <f>'Computer-4'!L447</f>
        <v>42</v>
      </c>
      <c r="I54" s="8" t="s">
        <v>2497</v>
      </c>
      <c r="J54" s="8"/>
      <c r="K54" s="38">
        <v>40579</v>
      </c>
      <c r="L54" s="13" t="str">
        <f t="shared" si="0"/>
        <v>6.10.27</v>
      </c>
      <c r="M54" s="31">
        <v>4</v>
      </c>
      <c r="N54" s="31">
        <v>21</v>
      </c>
      <c r="O54" s="105" t="s">
        <v>2471</v>
      </c>
      <c r="P54" s="15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</row>
    <row r="55" spans="1:43" s="87" customFormat="1" x14ac:dyDescent="0.25">
      <c r="A55" s="91">
        <v>47</v>
      </c>
      <c r="B55" s="8">
        <v>18479</v>
      </c>
      <c r="C55" s="10">
        <v>43083</v>
      </c>
      <c r="D55" s="18" t="s">
        <v>968</v>
      </c>
      <c r="E55" s="8" t="s">
        <v>1576</v>
      </c>
      <c r="F55" s="8" t="s">
        <v>965</v>
      </c>
      <c r="G55" s="8">
        <v>247</v>
      </c>
      <c r="H55" s="55">
        <f>'Computer-2'!K440</f>
        <v>41</v>
      </c>
      <c r="I55" s="8" t="s">
        <v>2497</v>
      </c>
      <c r="J55" s="8"/>
      <c r="K55" s="38">
        <v>40830</v>
      </c>
      <c r="L55" s="13" t="str">
        <f t="shared" si="0"/>
        <v>6.2.18</v>
      </c>
      <c r="M55" s="31">
        <v>3.11</v>
      </c>
      <c r="N55" s="31">
        <v>19</v>
      </c>
      <c r="O55" s="105" t="s">
        <v>2471</v>
      </c>
      <c r="P55" s="15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</row>
    <row r="56" spans="1:43" s="87" customFormat="1" x14ac:dyDescent="0.25">
      <c r="A56" s="91">
        <v>48</v>
      </c>
      <c r="B56" s="8">
        <v>17434</v>
      </c>
      <c r="C56" s="10">
        <v>43067</v>
      </c>
      <c r="D56" s="18" t="s">
        <v>2163</v>
      </c>
      <c r="E56" s="8" t="s">
        <v>1629</v>
      </c>
      <c r="F56" s="8" t="s">
        <v>763</v>
      </c>
      <c r="G56" s="8">
        <v>248</v>
      </c>
      <c r="H56" s="55">
        <f>'Computer-2'!K441</f>
        <v>41</v>
      </c>
      <c r="I56" s="8" t="s">
        <v>2497</v>
      </c>
      <c r="J56" s="8"/>
      <c r="K56" s="38">
        <v>40800</v>
      </c>
      <c r="L56" s="13" t="str">
        <f t="shared" si="0"/>
        <v>6.3.18</v>
      </c>
      <c r="M56" s="31">
        <v>4</v>
      </c>
      <c r="N56" s="31">
        <v>21</v>
      </c>
      <c r="O56" s="105" t="s">
        <v>2471</v>
      </c>
      <c r="P56" s="15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</row>
    <row r="57" spans="1:43" s="87" customFormat="1" x14ac:dyDescent="0.25">
      <c r="A57" s="91">
        <v>75</v>
      </c>
      <c r="B57" s="8">
        <v>18077</v>
      </c>
      <c r="C57" s="10">
        <v>43084</v>
      </c>
      <c r="D57" s="18" t="s">
        <v>1124</v>
      </c>
      <c r="E57" s="8" t="s">
        <v>1513</v>
      </c>
      <c r="F57" s="8" t="s">
        <v>1120</v>
      </c>
      <c r="G57" s="8">
        <v>275</v>
      </c>
      <c r="H57" s="55">
        <f>'Computer-3'!J443</f>
        <v>41</v>
      </c>
      <c r="I57" s="8" t="s">
        <v>2497</v>
      </c>
      <c r="J57" s="8"/>
      <c r="K57" s="38">
        <v>41149</v>
      </c>
      <c r="L57" s="13" t="str">
        <f t="shared" si="0"/>
        <v>5.4.4</v>
      </c>
      <c r="M57" s="31">
        <v>3.07</v>
      </c>
      <c r="N57" s="31">
        <v>18</v>
      </c>
      <c r="O57" s="105" t="s">
        <v>2471</v>
      </c>
      <c r="P57" s="15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</row>
    <row r="58" spans="1:43" s="87" customFormat="1" x14ac:dyDescent="0.25">
      <c r="A58" s="91">
        <v>78</v>
      </c>
      <c r="B58" s="8">
        <v>18075</v>
      </c>
      <c r="C58" s="10">
        <v>43084</v>
      </c>
      <c r="D58" s="18" t="s">
        <v>1133</v>
      </c>
      <c r="E58" s="8" t="s">
        <v>1502</v>
      </c>
      <c r="F58" s="8" t="s">
        <v>1120</v>
      </c>
      <c r="G58" s="8">
        <v>278</v>
      </c>
      <c r="H58" s="55">
        <f>'Computer-4'!L431</f>
        <v>41</v>
      </c>
      <c r="I58" s="8" t="s">
        <v>2497</v>
      </c>
      <c r="J58" s="8"/>
      <c r="K58" s="38">
        <v>40572</v>
      </c>
      <c r="L58" s="13" t="str">
        <f t="shared" si="0"/>
        <v>6.11.3</v>
      </c>
      <c r="M58" s="31">
        <v>3.05</v>
      </c>
      <c r="N58" s="31">
        <v>23</v>
      </c>
      <c r="O58" s="105" t="s">
        <v>2471</v>
      </c>
      <c r="P58" s="15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</row>
    <row r="59" spans="1:43" s="87" customFormat="1" x14ac:dyDescent="0.25">
      <c r="A59" s="91">
        <v>81</v>
      </c>
      <c r="B59" s="8">
        <v>17271</v>
      </c>
      <c r="C59" s="10">
        <v>43084</v>
      </c>
      <c r="D59" s="18" t="s">
        <v>2192</v>
      </c>
      <c r="E59" s="8" t="s">
        <v>1615</v>
      </c>
      <c r="F59" s="8" t="s">
        <v>846</v>
      </c>
      <c r="G59" s="8">
        <v>281</v>
      </c>
      <c r="H59" s="55">
        <f>'Computer-4'!L434</f>
        <v>41</v>
      </c>
      <c r="I59" s="8" t="s">
        <v>2497</v>
      </c>
      <c r="J59" s="8"/>
      <c r="K59" s="38">
        <v>41308</v>
      </c>
      <c r="L59" s="13" t="str">
        <f t="shared" si="0"/>
        <v>4.10.29</v>
      </c>
      <c r="M59" s="31">
        <v>4.0199999999999996</v>
      </c>
      <c r="N59" s="31">
        <v>26</v>
      </c>
      <c r="O59" s="105" t="s">
        <v>2471</v>
      </c>
      <c r="P59" s="15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</row>
    <row r="60" spans="1:43" s="87" customFormat="1" x14ac:dyDescent="0.25">
      <c r="A60" s="91">
        <v>11</v>
      </c>
      <c r="B60" s="8">
        <v>18771</v>
      </c>
      <c r="C60" s="10">
        <v>43077</v>
      </c>
      <c r="D60" s="18" t="s">
        <v>904</v>
      </c>
      <c r="E60" s="8" t="s">
        <v>1598</v>
      </c>
      <c r="F60" s="8" t="s">
        <v>902</v>
      </c>
      <c r="G60" s="8">
        <v>211</v>
      </c>
      <c r="H60" s="55">
        <f>'Computer-1'!K428</f>
        <v>40</v>
      </c>
      <c r="I60" s="8" t="s">
        <v>2497</v>
      </c>
      <c r="J60" s="8"/>
      <c r="K60" s="38">
        <v>41151</v>
      </c>
      <c r="L60" s="13" t="str">
        <f t="shared" si="0"/>
        <v>5.4.2</v>
      </c>
      <c r="M60" s="31">
        <v>4</v>
      </c>
      <c r="N60" s="31">
        <v>28</v>
      </c>
      <c r="O60" s="105" t="s">
        <v>2471</v>
      </c>
      <c r="P60" s="15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</row>
    <row r="61" spans="1:43" s="87" customFormat="1" x14ac:dyDescent="0.25">
      <c r="A61" s="91">
        <v>20</v>
      </c>
      <c r="B61" s="8">
        <v>18438</v>
      </c>
      <c r="C61" s="10">
        <v>43084</v>
      </c>
      <c r="D61" s="18" t="s">
        <v>1189</v>
      </c>
      <c r="E61" s="8" t="s">
        <v>1488</v>
      </c>
      <c r="F61" s="8" t="s">
        <v>1216</v>
      </c>
      <c r="G61" s="8">
        <v>220</v>
      </c>
      <c r="H61" s="55">
        <f>'Computer-1'!K437</f>
        <v>40</v>
      </c>
      <c r="I61" s="8" t="s">
        <v>2497</v>
      </c>
      <c r="J61" s="8"/>
      <c r="K61" s="38">
        <v>40817</v>
      </c>
      <c r="L61" s="13" t="str">
        <f t="shared" si="0"/>
        <v>6.2.31</v>
      </c>
      <c r="M61" s="31">
        <v>3.06</v>
      </c>
      <c r="N61" s="31">
        <v>18</v>
      </c>
      <c r="O61" s="105" t="s">
        <v>2471</v>
      </c>
      <c r="P61" s="15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</row>
    <row r="62" spans="1:43" s="87" customFormat="1" x14ac:dyDescent="0.25">
      <c r="A62" s="91">
        <v>44</v>
      </c>
      <c r="B62" s="28">
        <v>19179</v>
      </c>
      <c r="C62" s="13">
        <v>43097</v>
      </c>
      <c r="D62" s="45" t="s">
        <v>513</v>
      </c>
      <c r="E62" s="28" t="s">
        <v>1670</v>
      </c>
      <c r="F62" s="8" t="s">
        <v>88</v>
      </c>
      <c r="G62" s="8">
        <v>244</v>
      </c>
      <c r="H62" s="55">
        <f>'Computer-2'!K437</f>
        <v>40</v>
      </c>
      <c r="I62" s="8" t="s">
        <v>2497</v>
      </c>
      <c r="J62" s="8"/>
      <c r="K62" s="13">
        <v>41029</v>
      </c>
      <c r="L62" s="13" t="str">
        <f t="shared" si="0"/>
        <v>5.8.2</v>
      </c>
      <c r="M62" s="35">
        <v>3.09</v>
      </c>
      <c r="N62" s="35">
        <v>25</v>
      </c>
      <c r="O62" s="105" t="s">
        <v>2471</v>
      </c>
      <c r="P62" s="15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</row>
    <row r="63" spans="1:43" s="87" customFormat="1" x14ac:dyDescent="0.25">
      <c r="A63" s="91">
        <v>51</v>
      </c>
      <c r="B63" s="8">
        <v>19685</v>
      </c>
      <c r="C63" s="10">
        <v>43099</v>
      </c>
      <c r="D63" s="18" t="s">
        <v>2209</v>
      </c>
      <c r="E63" s="8" t="s">
        <v>1591</v>
      </c>
      <c r="F63" s="8" t="s">
        <v>918</v>
      </c>
      <c r="G63" s="8">
        <v>251</v>
      </c>
      <c r="H63" s="55">
        <f>'Computer-3'!J419</f>
        <v>40</v>
      </c>
      <c r="I63" s="8" t="s">
        <v>2497</v>
      </c>
      <c r="J63" s="8"/>
      <c r="K63" s="38">
        <v>40574</v>
      </c>
      <c r="L63" s="13" t="str">
        <f t="shared" si="0"/>
        <v>6.11.1</v>
      </c>
      <c r="M63" s="31">
        <v>4.01</v>
      </c>
      <c r="N63" s="31">
        <v>28</v>
      </c>
      <c r="O63" s="105" t="s">
        <v>2471</v>
      </c>
      <c r="P63" s="15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</row>
    <row r="64" spans="1:43" s="87" customFormat="1" x14ac:dyDescent="0.25">
      <c r="A64" s="91">
        <v>74</v>
      </c>
      <c r="B64" s="8">
        <v>18080</v>
      </c>
      <c r="C64" s="10">
        <v>43084</v>
      </c>
      <c r="D64" s="18" t="s">
        <v>1123</v>
      </c>
      <c r="E64" s="8" t="s">
        <v>1514</v>
      </c>
      <c r="F64" s="8" t="s">
        <v>1120</v>
      </c>
      <c r="G64" s="8">
        <v>274</v>
      </c>
      <c r="H64" s="12">
        <f>'Computer-3'!J442</f>
        <v>40</v>
      </c>
      <c r="I64" s="8" t="s">
        <v>2497</v>
      </c>
      <c r="J64" s="8"/>
      <c r="K64" s="38">
        <v>40544</v>
      </c>
      <c r="L64" s="13" t="str">
        <f t="shared" si="0"/>
        <v>6.11.31</v>
      </c>
      <c r="M64" s="31">
        <v>4</v>
      </c>
      <c r="N64" s="31">
        <v>35</v>
      </c>
      <c r="O64" s="105" t="s">
        <v>2471</v>
      </c>
      <c r="P64" s="15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</row>
    <row r="65" spans="1:43" s="87" customFormat="1" x14ac:dyDescent="0.25">
      <c r="A65" s="91">
        <v>92</v>
      </c>
      <c r="B65" s="8">
        <v>17649</v>
      </c>
      <c r="C65" s="10">
        <v>43067</v>
      </c>
      <c r="D65" s="18" t="s">
        <v>2261</v>
      </c>
      <c r="E65" s="8" t="s">
        <v>1549</v>
      </c>
      <c r="F65" s="8" t="s">
        <v>1074</v>
      </c>
      <c r="G65" s="8">
        <v>292</v>
      </c>
      <c r="H65" s="12">
        <f>'Computer-4'!L445</f>
        <v>40</v>
      </c>
      <c r="I65" s="8" t="s">
        <v>2497</v>
      </c>
      <c r="J65" s="8"/>
      <c r="K65" s="38">
        <v>40847</v>
      </c>
      <c r="L65" s="13" t="str">
        <f t="shared" si="0"/>
        <v>6.2.1</v>
      </c>
      <c r="M65" s="31">
        <v>3.05</v>
      </c>
      <c r="N65" s="31">
        <v>30</v>
      </c>
      <c r="O65" s="105" t="s">
        <v>2471</v>
      </c>
      <c r="P65" s="15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</row>
    <row r="66" spans="1:43" s="87" customFormat="1" x14ac:dyDescent="0.25">
      <c r="A66" s="91">
        <v>31</v>
      </c>
      <c r="B66" s="20">
        <v>17715</v>
      </c>
      <c r="C66" s="21">
        <v>43063</v>
      </c>
      <c r="D66" s="22" t="s">
        <v>91</v>
      </c>
      <c r="E66" s="20" t="s">
        <v>1408</v>
      </c>
      <c r="F66" s="27" t="s">
        <v>88</v>
      </c>
      <c r="G66" s="8">
        <v>231</v>
      </c>
      <c r="H66" s="12">
        <f>'Computer-2'!K424</f>
        <v>39</v>
      </c>
      <c r="I66" s="8" t="s">
        <v>2497</v>
      </c>
      <c r="J66" s="8"/>
      <c r="K66" s="21">
        <v>40966</v>
      </c>
      <c r="L66" s="13" t="str">
        <f t="shared" si="0"/>
        <v>5.10.5</v>
      </c>
      <c r="M66" s="23">
        <v>3.11</v>
      </c>
      <c r="N66" s="23">
        <v>30</v>
      </c>
      <c r="O66" s="105" t="s">
        <v>2471</v>
      </c>
      <c r="P66" s="15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</row>
    <row r="67" spans="1:43" s="87" customFormat="1" x14ac:dyDescent="0.25">
      <c r="A67" s="91">
        <v>60</v>
      </c>
      <c r="B67" s="28">
        <v>17819</v>
      </c>
      <c r="C67" s="13">
        <v>43070</v>
      </c>
      <c r="D67" s="45" t="s">
        <v>1927</v>
      </c>
      <c r="E67" s="28" t="s">
        <v>1772</v>
      </c>
      <c r="F67" s="8" t="s">
        <v>116</v>
      </c>
      <c r="G67" s="8">
        <v>260</v>
      </c>
      <c r="H67" s="12">
        <f>'Computer-3'!J428</f>
        <v>39</v>
      </c>
      <c r="I67" s="8" t="s">
        <v>2497</v>
      </c>
      <c r="J67" s="8"/>
      <c r="K67" s="13">
        <v>41090</v>
      </c>
      <c r="L67" s="13" t="str">
        <f t="shared" si="0"/>
        <v>5.6.2</v>
      </c>
      <c r="M67" s="35">
        <v>4.08</v>
      </c>
      <c r="N67" s="35">
        <v>33</v>
      </c>
      <c r="O67" s="105" t="s">
        <v>2471</v>
      </c>
      <c r="P67" s="15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</row>
    <row r="68" spans="1:43" s="87" customFormat="1" x14ac:dyDescent="0.25">
      <c r="A68" s="91">
        <v>65</v>
      </c>
      <c r="B68" s="8">
        <v>19289</v>
      </c>
      <c r="C68" s="10">
        <v>43099</v>
      </c>
      <c r="D68" s="18" t="s">
        <v>626</v>
      </c>
      <c r="E68" s="8" t="s">
        <v>1664</v>
      </c>
      <c r="F68" s="8" t="s">
        <v>116</v>
      </c>
      <c r="G68" s="8">
        <v>265</v>
      </c>
      <c r="H68" s="12">
        <f>'Computer-3'!J433</f>
        <v>38</v>
      </c>
      <c r="I68" s="8" t="s">
        <v>2497</v>
      </c>
      <c r="J68" s="8"/>
      <c r="K68" s="38">
        <v>41061</v>
      </c>
      <c r="L68" s="13" t="str">
        <f t="shared" si="0"/>
        <v>5.6.31</v>
      </c>
      <c r="M68" s="31">
        <v>4</v>
      </c>
      <c r="N68" s="31">
        <v>21</v>
      </c>
      <c r="O68" s="105" t="s">
        <v>2471</v>
      </c>
      <c r="P68" s="15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</row>
    <row r="69" spans="1:43" s="87" customFormat="1" x14ac:dyDescent="0.25">
      <c r="A69" s="91">
        <v>27</v>
      </c>
      <c r="B69" s="8">
        <v>19745</v>
      </c>
      <c r="C69" s="10">
        <v>43084</v>
      </c>
      <c r="D69" s="18" t="s">
        <v>1952</v>
      </c>
      <c r="E69" s="8" t="s">
        <v>1951</v>
      </c>
      <c r="F69" s="8" t="s">
        <v>1939</v>
      </c>
      <c r="G69" s="8">
        <v>227</v>
      </c>
      <c r="H69" s="12">
        <f>'Computer-2'!K420</f>
        <v>37</v>
      </c>
      <c r="I69" s="8" t="s">
        <v>2497</v>
      </c>
      <c r="J69" s="8"/>
      <c r="K69" s="38">
        <v>40978</v>
      </c>
      <c r="L69" s="13" t="str">
        <f t="shared" si="0"/>
        <v>5.9.22</v>
      </c>
      <c r="M69" s="31">
        <v>4</v>
      </c>
      <c r="N69" s="31">
        <v>25</v>
      </c>
      <c r="O69" s="105" t="s">
        <v>2471</v>
      </c>
      <c r="P69" s="15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</row>
    <row r="70" spans="1:43" s="87" customFormat="1" x14ac:dyDescent="0.25">
      <c r="A70" s="91">
        <v>21</v>
      </c>
      <c r="B70" s="8">
        <v>18433</v>
      </c>
      <c r="C70" s="10">
        <v>43084</v>
      </c>
      <c r="D70" s="18" t="s">
        <v>1194</v>
      </c>
      <c r="E70" s="8" t="s">
        <v>1483</v>
      </c>
      <c r="F70" s="8" t="s">
        <v>1216</v>
      </c>
      <c r="G70" s="8">
        <v>221</v>
      </c>
      <c r="H70" s="12">
        <f>'Computer-1'!K438</f>
        <v>36</v>
      </c>
      <c r="I70" s="8" t="s">
        <v>2497</v>
      </c>
      <c r="J70" s="8"/>
      <c r="K70" s="38">
        <v>40909</v>
      </c>
      <c r="L70" s="13" t="str">
        <f t="shared" si="0"/>
        <v>5.11.31</v>
      </c>
      <c r="M70" s="31">
        <v>3.1</v>
      </c>
      <c r="N70" s="31">
        <v>26</v>
      </c>
      <c r="O70" s="105" t="s">
        <v>2471</v>
      </c>
      <c r="P70" s="15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</row>
    <row r="71" spans="1:43" s="87" customFormat="1" x14ac:dyDescent="0.25">
      <c r="A71" s="91">
        <v>32</v>
      </c>
      <c r="B71" s="32">
        <v>17738</v>
      </c>
      <c r="C71" s="13">
        <v>43070</v>
      </c>
      <c r="D71" s="33" t="s">
        <v>160</v>
      </c>
      <c r="E71" s="32" t="s">
        <v>1840</v>
      </c>
      <c r="F71" s="27" t="s">
        <v>88</v>
      </c>
      <c r="G71" s="8">
        <v>232</v>
      </c>
      <c r="H71" s="12">
        <f>'Computer-2'!K425</f>
        <v>36</v>
      </c>
      <c r="I71" s="8" t="s">
        <v>2497</v>
      </c>
      <c r="J71" s="8"/>
      <c r="K71" s="34">
        <v>40562</v>
      </c>
      <c r="L71" s="13" t="str">
        <f t="shared" si="0"/>
        <v>6.11.13</v>
      </c>
      <c r="M71" s="35">
        <v>4.0199999999999996</v>
      </c>
      <c r="N71" s="35">
        <v>30</v>
      </c>
      <c r="O71" s="105" t="s">
        <v>2471</v>
      </c>
      <c r="P71" s="15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</row>
    <row r="72" spans="1:43" s="87" customFormat="1" x14ac:dyDescent="0.25">
      <c r="A72" s="91">
        <v>5</v>
      </c>
      <c r="B72" s="8">
        <v>18706</v>
      </c>
      <c r="C72" s="10">
        <v>43079</v>
      </c>
      <c r="D72" s="18" t="s">
        <v>1083</v>
      </c>
      <c r="E72" s="8" t="s">
        <v>1533</v>
      </c>
      <c r="F72" s="8" t="s">
        <v>1075</v>
      </c>
      <c r="G72" s="8">
        <v>205</v>
      </c>
      <c r="H72" s="12">
        <f>'Computer-1'!K422</f>
        <v>35</v>
      </c>
      <c r="I72" s="8" t="s">
        <v>2497</v>
      </c>
      <c r="J72" s="8"/>
      <c r="K72" s="38">
        <v>40959</v>
      </c>
      <c r="L72" s="13" t="str">
        <f t="shared" si="0"/>
        <v>5.10.12</v>
      </c>
      <c r="M72" s="31">
        <v>4.01</v>
      </c>
      <c r="N72" s="31">
        <v>24</v>
      </c>
      <c r="O72" s="105" t="s">
        <v>2471</v>
      </c>
      <c r="P72" s="15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</row>
    <row r="73" spans="1:43" s="87" customFormat="1" x14ac:dyDescent="0.25">
      <c r="A73" s="91">
        <v>39</v>
      </c>
      <c r="B73" s="8">
        <v>17779</v>
      </c>
      <c r="C73" s="10">
        <v>43078</v>
      </c>
      <c r="D73" s="18" t="s">
        <v>171</v>
      </c>
      <c r="E73" s="8" t="s">
        <v>1829</v>
      </c>
      <c r="F73" s="27" t="s">
        <v>88</v>
      </c>
      <c r="G73" s="8">
        <v>239</v>
      </c>
      <c r="H73" s="12">
        <f>'Computer-2'!K432</f>
        <v>35</v>
      </c>
      <c r="I73" s="8" t="s">
        <v>2497</v>
      </c>
      <c r="J73" s="8"/>
      <c r="K73" s="38">
        <v>40908</v>
      </c>
      <c r="L73" s="13" t="str">
        <f t="shared" si="0"/>
        <v>6.0.1</v>
      </c>
      <c r="M73" s="31">
        <v>3.09</v>
      </c>
      <c r="N73" s="31">
        <v>18</v>
      </c>
      <c r="O73" s="105" t="s">
        <v>2471</v>
      </c>
      <c r="P73" s="15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</row>
    <row r="74" spans="1:43" s="87" customFormat="1" x14ac:dyDescent="0.25">
      <c r="A74" s="91">
        <v>77</v>
      </c>
      <c r="B74" s="8">
        <v>18006</v>
      </c>
      <c r="C74" s="10">
        <v>43063</v>
      </c>
      <c r="D74" s="18" t="s">
        <v>1129</v>
      </c>
      <c r="E74" s="8" t="s">
        <v>1506</v>
      </c>
      <c r="F74" s="8" t="s">
        <v>1120</v>
      </c>
      <c r="G74" s="8">
        <v>277</v>
      </c>
      <c r="H74" s="12">
        <f>'Computer-4'!L430</f>
        <v>34</v>
      </c>
      <c r="I74" s="8" t="s">
        <v>2497</v>
      </c>
      <c r="J74" s="8"/>
      <c r="K74" s="38">
        <v>41122</v>
      </c>
      <c r="L74" s="13" t="str">
        <f t="shared" si="0"/>
        <v>5.4.31</v>
      </c>
      <c r="M74" s="31">
        <v>4.0199999999999996</v>
      </c>
      <c r="N74" s="31">
        <v>34</v>
      </c>
      <c r="O74" s="105" t="s">
        <v>2471</v>
      </c>
      <c r="P74" s="15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</row>
    <row r="75" spans="1:43" s="87" customFormat="1" x14ac:dyDescent="0.25">
      <c r="A75" s="91">
        <v>83</v>
      </c>
      <c r="B75" s="8">
        <v>17472</v>
      </c>
      <c r="C75" s="10">
        <v>43078</v>
      </c>
      <c r="D75" s="18" t="s">
        <v>792</v>
      </c>
      <c r="E75" s="8" t="s">
        <v>1624</v>
      </c>
      <c r="F75" s="8" t="s">
        <v>790</v>
      </c>
      <c r="G75" s="8">
        <v>283</v>
      </c>
      <c r="H75" s="12">
        <f>'Computer-4'!L436</f>
        <v>34</v>
      </c>
      <c r="I75" s="8" t="s">
        <v>2497</v>
      </c>
      <c r="J75" s="8"/>
      <c r="K75" s="38">
        <v>40803</v>
      </c>
      <c r="L75" s="13" t="str">
        <f t="shared" si="0"/>
        <v>6.3.15</v>
      </c>
      <c r="M75" s="31">
        <v>4</v>
      </c>
      <c r="N75" s="31">
        <v>24</v>
      </c>
      <c r="O75" s="105" t="s">
        <v>2471</v>
      </c>
      <c r="P75" s="15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</row>
    <row r="76" spans="1:43" s="87" customFormat="1" x14ac:dyDescent="0.25">
      <c r="A76" s="91">
        <v>28</v>
      </c>
      <c r="B76" s="8">
        <v>17253</v>
      </c>
      <c r="C76" s="10">
        <v>43105</v>
      </c>
      <c r="D76" s="18" t="s">
        <v>2388</v>
      </c>
      <c r="E76" s="8" t="s">
        <v>2387</v>
      </c>
      <c r="F76" s="8" t="s">
        <v>2382</v>
      </c>
      <c r="G76" s="8">
        <v>228</v>
      </c>
      <c r="H76" s="12">
        <f>'Computer-2'!K421</f>
        <v>33</v>
      </c>
      <c r="I76" s="8" t="s">
        <v>2497</v>
      </c>
      <c r="J76" s="8"/>
      <c r="K76" s="38">
        <v>40908</v>
      </c>
      <c r="L76" s="13" t="str">
        <f t="shared" si="0"/>
        <v>6.0.1</v>
      </c>
      <c r="M76" s="31">
        <v>4.09</v>
      </c>
      <c r="N76" s="31">
        <v>18.600000000000001</v>
      </c>
      <c r="O76" s="105" t="s">
        <v>2471</v>
      </c>
      <c r="P76" s="15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</row>
    <row r="77" spans="1:43" s="87" customFormat="1" x14ac:dyDescent="0.25">
      <c r="A77" s="91">
        <v>42</v>
      </c>
      <c r="B77" s="28">
        <v>19133</v>
      </c>
      <c r="C77" s="13">
        <v>43083</v>
      </c>
      <c r="D77" s="45" t="s">
        <v>460</v>
      </c>
      <c r="E77" s="28" t="s">
        <v>1692</v>
      </c>
      <c r="F77" s="8" t="s">
        <v>88</v>
      </c>
      <c r="G77" s="8">
        <v>242</v>
      </c>
      <c r="H77" s="12">
        <f>'Computer-2'!K435</f>
        <v>33</v>
      </c>
      <c r="I77" s="8" t="s">
        <v>2497</v>
      </c>
      <c r="J77" s="8"/>
      <c r="K77" s="13">
        <v>40790</v>
      </c>
      <c r="L77" s="13" t="str">
        <f t="shared" si="0"/>
        <v>6.3.28</v>
      </c>
      <c r="M77" s="35">
        <v>3.08</v>
      </c>
      <c r="N77" s="35">
        <v>17</v>
      </c>
      <c r="O77" s="105" t="s">
        <v>2471</v>
      </c>
      <c r="P77" s="15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</row>
    <row r="78" spans="1:43" s="87" customFormat="1" x14ac:dyDescent="0.25">
      <c r="A78" s="91">
        <v>96</v>
      </c>
      <c r="B78" s="8">
        <v>19505</v>
      </c>
      <c r="C78" s="10">
        <v>43091</v>
      </c>
      <c r="D78" s="18" t="s">
        <v>2109</v>
      </c>
      <c r="E78" s="8" t="s">
        <v>2107</v>
      </c>
      <c r="F78" s="8" t="s">
        <v>38</v>
      </c>
      <c r="G78" s="8">
        <v>296</v>
      </c>
      <c r="H78" s="12">
        <f>'Computer-4'!L449</f>
        <v>33</v>
      </c>
      <c r="I78" s="8" t="s">
        <v>2497</v>
      </c>
      <c r="J78" s="8"/>
      <c r="K78" s="38">
        <v>40825</v>
      </c>
      <c r="L78" s="13" t="str">
        <f t="shared" ref="L78:L141" si="1">DATEDIF(K78,L$10,"Y")&amp; "." &amp; DATEDIF(K78,L$10,"YM") &amp; "."&amp; DATEDIF(K78,L$10,"MD") +1</f>
        <v>6.2.23</v>
      </c>
      <c r="M78" s="31">
        <v>3.11</v>
      </c>
      <c r="N78" s="31">
        <v>23</v>
      </c>
      <c r="O78" s="105" t="s">
        <v>2471</v>
      </c>
      <c r="P78" s="15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</row>
    <row r="79" spans="1:43" s="87" customFormat="1" x14ac:dyDescent="0.25">
      <c r="A79" s="91">
        <v>24</v>
      </c>
      <c r="B79" s="8">
        <v>18403</v>
      </c>
      <c r="C79" s="10">
        <v>43070</v>
      </c>
      <c r="D79" s="18" t="s">
        <v>1214</v>
      </c>
      <c r="E79" s="8" t="s">
        <v>1453</v>
      </c>
      <c r="F79" s="8" t="s">
        <v>1216</v>
      </c>
      <c r="G79" s="8">
        <v>224</v>
      </c>
      <c r="H79" s="12">
        <f>'Computer-1'!K441</f>
        <v>32</v>
      </c>
      <c r="I79" s="8" t="s">
        <v>2497</v>
      </c>
      <c r="J79" s="8"/>
      <c r="K79" s="38">
        <v>41256</v>
      </c>
      <c r="L79" s="13" t="str">
        <f t="shared" si="1"/>
        <v>5.0.19</v>
      </c>
      <c r="M79" s="31">
        <v>3.08</v>
      </c>
      <c r="N79" s="31">
        <v>17</v>
      </c>
      <c r="O79" s="105" t="s">
        <v>2471</v>
      </c>
      <c r="P79" s="15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</row>
    <row r="80" spans="1:43" s="87" customFormat="1" x14ac:dyDescent="0.25">
      <c r="A80" s="91">
        <v>85</v>
      </c>
      <c r="B80" s="8">
        <v>19099</v>
      </c>
      <c r="C80" s="10">
        <v>43099</v>
      </c>
      <c r="D80" s="18" t="s">
        <v>2175</v>
      </c>
      <c r="E80" s="8" t="s">
        <v>1616</v>
      </c>
      <c r="F80" s="8" t="s">
        <v>790</v>
      </c>
      <c r="G80" s="8">
        <v>285</v>
      </c>
      <c r="H80" s="12">
        <f>'Computer-4'!L438</f>
        <v>31</v>
      </c>
      <c r="I80" s="8" t="s">
        <v>2497</v>
      </c>
      <c r="J80" s="8"/>
      <c r="K80" s="38">
        <v>41195</v>
      </c>
      <c r="L80" s="13" t="str">
        <f t="shared" si="1"/>
        <v>5.2.19</v>
      </c>
      <c r="M80" s="31">
        <v>3.1</v>
      </c>
      <c r="N80" s="31">
        <v>25</v>
      </c>
      <c r="O80" s="105" t="s">
        <v>2471</v>
      </c>
      <c r="P80" s="15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</row>
    <row r="81" spans="1:43" s="87" customFormat="1" x14ac:dyDescent="0.25">
      <c r="A81" s="91">
        <v>57</v>
      </c>
      <c r="B81" s="28">
        <v>17873</v>
      </c>
      <c r="C81" s="13">
        <v>43078</v>
      </c>
      <c r="D81" s="63" t="s">
        <v>1867</v>
      </c>
      <c r="E81" s="28" t="s">
        <v>1857</v>
      </c>
      <c r="F81" s="8" t="s">
        <v>116</v>
      </c>
      <c r="G81" s="8">
        <v>257</v>
      </c>
      <c r="H81" s="12">
        <f>'Computer-3'!J425</f>
        <v>29</v>
      </c>
      <c r="I81" s="8" t="s">
        <v>2497</v>
      </c>
      <c r="J81" s="8"/>
      <c r="K81" s="13">
        <v>41078</v>
      </c>
      <c r="L81" s="13" t="str">
        <f t="shared" si="1"/>
        <v>5.6.14</v>
      </c>
      <c r="M81" s="31">
        <v>4</v>
      </c>
      <c r="N81" s="31">
        <v>20</v>
      </c>
      <c r="O81" s="105" t="s">
        <v>2471</v>
      </c>
      <c r="P81" s="15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</row>
    <row r="82" spans="1:43" s="87" customFormat="1" x14ac:dyDescent="0.25">
      <c r="A82" s="91">
        <v>1</v>
      </c>
      <c r="B82" s="8">
        <v>19451</v>
      </c>
      <c r="C82" s="10">
        <v>43103</v>
      </c>
      <c r="D82" s="18" t="s">
        <v>1078</v>
      </c>
      <c r="E82" s="8" t="s">
        <v>1540</v>
      </c>
      <c r="F82" s="8" t="s">
        <v>1075</v>
      </c>
      <c r="G82" s="8">
        <v>201</v>
      </c>
      <c r="H82" s="12">
        <f>'Computer-1'!K418</f>
        <v>28</v>
      </c>
      <c r="I82" s="8" t="s">
        <v>2497</v>
      </c>
      <c r="J82" s="8"/>
      <c r="K82" s="38">
        <v>41076</v>
      </c>
      <c r="L82" s="13" t="str">
        <f t="shared" si="1"/>
        <v>5.6.16</v>
      </c>
      <c r="M82" s="31">
        <v>4.08</v>
      </c>
      <c r="N82" s="31">
        <v>26</v>
      </c>
      <c r="O82" s="105" t="s">
        <v>2471</v>
      </c>
      <c r="P82" s="15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</row>
    <row r="83" spans="1:43" s="87" customFormat="1" x14ac:dyDescent="0.25">
      <c r="A83" s="91">
        <v>23</v>
      </c>
      <c r="B83" s="8">
        <v>18408</v>
      </c>
      <c r="C83" s="10">
        <v>43077</v>
      </c>
      <c r="D83" s="18" t="s">
        <v>2332</v>
      </c>
      <c r="E83" s="8" t="s">
        <v>1458</v>
      </c>
      <c r="F83" s="8" t="s">
        <v>1216</v>
      </c>
      <c r="G83" s="8">
        <v>223</v>
      </c>
      <c r="H83" s="12">
        <f>'Computer-1'!K440</f>
        <v>28</v>
      </c>
      <c r="I83" s="8" t="s">
        <v>2497</v>
      </c>
      <c r="J83" s="8"/>
      <c r="K83" s="38">
        <v>41273</v>
      </c>
      <c r="L83" s="13" t="str">
        <f t="shared" si="1"/>
        <v>5.0.2</v>
      </c>
      <c r="M83" s="31">
        <v>3.07</v>
      </c>
      <c r="N83" s="31">
        <v>16</v>
      </c>
      <c r="O83" s="105" t="s">
        <v>2471</v>
      </c>
      <c r="P83" s="15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</row>
    <row r="84" spans="1:43" s="87" customFormat="1" x14ac:dyDescent="0.25">
      <c r="A84" s="91">
        <v>71</v>
      </c>
      <c r="B84" s="28">
        <v>17931</v>
      </c>
      <c r="C84" s="13">
        <v>43078</v>
      </c>
      <c r="D84" s="45" t="s">
        <v>386</v>
      </c>
      <c r="E84" s="28" t="s">
        <v>1711</v>
      </c>
      <c r="F84" s="8" t="s">
        <v>48</v>
      </c>
      <c r="G84" s="8">
        <v>271</v>
      </c>
      <c r="H84" s="12">
        <f>'Computer-3'!J439</f>
        <v>28</v>
      </c>
      <c r="I84" s="8" t="s">
        <v>2497</v>
      </c>
      <c r="J84" s="8"/>
      <c r="K84" s="13">
        <v>41200</v>
      </c>
      <c r="L84" s="13" t="str">
        <f t="shared" si="1"/>
        <v>5.2.14</v>
      </c>
      <c r="M84" s="35">
        <v>3.09</v>
      </c>
      <c r="N84" s="35">
        <v>26</v>
      </c>
      <c r="O84" s="105" t="s">
        <v>2471</v>
      </c>
      <c r="P84" s="15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</row>
    <row r="85" spans="1:43" s="87" customFormat="1" x14ac:dyDescent="0.25">
      <c r="A85" s="91">
        <v>72</v>
      </c>
      <c r="B85" s="28">
        <v>17922</v>
      </c>
      <c r="C85" s="13">
        <v>43083</v>
      </c>
      <c r="D85" s="45" t="s">
        <v>387</v>
      </c>
      <c r="E85" s="28" t="s">
        <v>1708</v>
      </c>
      <c r="F85" s="8" t="s">
        <v>48</v>
      </c>
      <c r="G85" s="8">
        <v>272</v>
      </c>
      <c r="H85" s="12">
        <f>'Computer-3'!J440</f>
        <v>28</v>
      </c>
      <c r="I85" s="8" t="s">
        <v>2497</v>
      </c>
      <c r="J85" s="8"/>
      <c r="K85" s="13">
        <v>41106</v>
      </c>
      <c r="L85" s="13" t="str">
        <f t="shared" si="1"/>
        <v>5.5.16</v>
      </c>
      <c r="M85" s="35">
        <v>3.06</v>
      </c>
      <c r="N85" s="35">
        <v>18</v>
      </c>
      <c r="O85" s="105" t="s">
        <v>2471</v>
      </c>
      <c r="P85" s="15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  <c r="AI85" s="118"/>
      <c r="AJ85" s="118"/>
      <c r="AK85" s="118"/>
      <c r="AL85" s="118"/>
      <c r="AM85" s="118"/>
      <c r="AN85" s="118"/>
      <c r="AO85" s="118"/>
      <c r="AP85" s="118"/>
      <c r="AQ85" s="118"/>
    </row>
    <row r="86" spans="1:43" s="87" customFormat="1" x14ac:dyDescent="0.25">
      <c r="A86" s="91">
        <v>22</v>
      </c>
      <c r="B86" s="8">
        <v>18423</v>
      </c>
      <c r="C86" s="10">
        <v>43082</v>
      </c>
      <c r="D86" s="18" t="s">
        <v>2327</v>
      </c>
      <c r="E86" s="8" t="s">
        <v>1473</v>
      </c>
      <c r="F86" s="8" t="s">
        <v>1216</v>
      </c>
      <c r="G86" s="8">
        <v>222</v>
      </c>
      <c r="H86" s="12">
        <f>'Computer-1'!K439</f>
        <v>27</v>
      </c>
      <c r="I86" s="8" t="s">
        <v>2497</v>
      </c>
      <c r="J86" s="8"/>
      <c r="K86" s="38">
        <v>41089</v>
      </c>
      <c r="L86" s="13" t="str">
        <f t="shared" si="1"/>
        <v>5.6.3</v>
      </c>
      <c r="M86" s="31">
        <v>3.01</v>
      </c>
      <c r="N86" s="31">
        <v>22.25</v>
      </c>
      <c r="O86" s="105" t="s">
        <v>2471</v>
      </c>
      <c r="P86" s="15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</row>
    <row r="87" spans="1:43" s="87" customFormat="1" x14ac:dyDescent="0.25">
      <c r="A87" s="91">
        <v>38</v>
      </c>
      <c r="B87" s="8">
        <v>17783</v>
      </c>
      <c r="C87" s="10">
        <v>43078</v>
      </c>
      <c r="D87" s="18" t="s">
        <v>170</v>
      </c>
      <c r="E87" s="8" t="s">
        <v>1830</v>
      </c>
      <c r="F87" s="27" t="s">
        <v>88</v>
      </c>
      <c r="G87" s="8">
        <v>238</v>
      </c>
      <c r="H87" s="12">
        <f>'Computer-2'!K431</f>
        <v>27</v>
      </c>
      <c r="I87" s="8" t="s">
        <v>2497</v>
      </c>
      <c r="J87" s="8"/>
      <c r="K87" s="38">
        <v>40863</v>
      </c>
      <c r="L87" s="13" t="str">
        <f t="shared" si="1"/>
        <v>6.1.16</v>
      </c>
      <c r="M87" s="31">
        <v>4.03</v>
      </c>
      <c r="N87" s="31">
        <v>35</v>
      </c>
      <c r="O87" s="105" t="s">
        <v>2471</v>
      </c>
      <c r="P87" s="15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</row>
    <row r="88" spans="1:43" s="87" customFormat="1" x14ac:dyDescent="0.25">
      <c r="A88" s="91">
        <v>46</v>
      </c>
      <c r="B88" s="28">
        <v>18893</v>
      </c>
      <c r="C88" s="13">
        <v>43084</v>
      </c>
      <c r="D88" s="45" t="s">
        <v>452</v>
      </c>
      <c r="E88" s="28" t="s">
        <v>1697</v>
      </c>
      <c r="F88" s="8" t="s">
        <v>41</v>
      </c>
      <c r="G88" s="8">
        <v>246</v>
      </c>
      <c r="H88" s="12">
        <f>'Computer-2'!K439</f>
        <v>27</v>
      </c>
      <c r="I88" s="8" t="s">
        <v>2497</v>
      </c>
      <c r="J88" s="8"/>
      <c r="K88" s="13">
        <v>41152</v>
      </c>
      <c r="L88" s="13" t="str">
        <f t="shared" si="1"/>
        <v>5.4.1</v>
      </c>
      <c r="M88" s="35">
        <v>3.07</v>
      </c>
      <c r="N88" s="35">
        <v>18</v>
      </c>
      <c r="O88" s="105" t="s">
        <v>2471</v>
      </c>
      <c r="P88" s="15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</row>
    <row r="89" spans="1:43" s="87" customFormat="1" x14ac:dyDescent="0.25">
      <c r="A89" s="91">
        <v>49</v>
      </c>
      <c r="B89" s="8">
        <v>17432</v>
      </c>
      <c r="C89" s="10">
        <v>43067</v>
      </c>
      <c r="D89" s="18" t="s">
        <v>766</v>
      </c>
      <c r="E89" s="8" t="s">
        <v>1627</v>
      </c>
      <c r="F89" s="8" t="s">
        <v>763</v>
      </c>
      <c r="G89" s="8">
        <v>249</v>
      </c>
      <c r="H89" s="12">
        <f>'Computer-2'!K442</f>
        <v>27</v>
      </c>
      <c r="I89" s="8" t="s">
        <v>2497</v>
      </c>
      <c r="J89" s="8"/>
      <c r="K89" s="38">
        <v>40851</v>
      </c>
      <c r="L89" s="13" t="str">
        <f t="shared" si="1"/>
        <v>6.1.28</v>
      </c>
      <c r="M89" s="31">
        <v>3.1</v>
      </c>
      <c r="N89" s="31">
        <v>23</v>
      </c>
      <c r="O89" s="105" t="s">
        <v>2471</v>
      </c>
      <c r="P89" s="15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</row>
    <row r="90" spans="1:43" s="87" customFormat="1" x14ac:dyDescent="0.25">
      <c r="A90" s="91">
        <v>53</v>
      </c>
      <c r="B90" s="8">
        <v>18988</v>
      </c>
      <c r="C90" s="10">
        <v>43083</v>
      </c>
      <c r="D90" s="18" t="s">
        <v>549</v>
      </c>
      <c r="E90" s="8" t="s">
        <v>2075</v>
      </c>
      <c r="F90" s="8" t="s">
        <v>540</v>
      </c>
      <c r="G90" s="8">
        <v>253</v>
      </c>
      <c r="H90" s="12">
        <f>'Computer-3'!J421</f>
        <v>27</v>
      </c>
      <c r="I90" s="8" t="s">
        <v>2497</v>
      </c>
      <c r="J90" s="8"/>
      <c r="K90" s="38">
        <v>40857</v>
      </c>
      <c r="L90" s="13" t="str">
        <f t="shared" si="1"/>
        <v>6.1.22</v>
      </c>
      <c r="M90" s="31">
        <v>4</v>
      </c>
      <c r="N90" s="31">
        <v>22</v>
      </c>
      <c r="O90" s="105" t="s">
        <v>2471</v>
      </c>
      <c r="P90" s="15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</row>
    <row r="91" spans="1:43" s="87" customFormat="1" x14ac:dyDescent="0.25">
      <c r="A91" s="91">
        <v>25</v>
      </c>
      <c r="B91" s="8">
        <v>18402</v>
      </c>
      <c r="C91" s="10">
        <v>43070</v>
      </c>
      <c r="D91" s="18" t="s">
        <v>1215</v>
      </c>
      <c r="E91" s="8" t="s">
        <v>1452</v>
      </c>
      <c r="F91" s="8" t="s">
        <v>1216</v>
      </c>
      <c r="G91" s="8">
        <v>225</v>
      </c>
      <c r="H91" s="12">
        <f>'Computer-1'!K442</f>
        <v>25</v>
      </c>
      <c r="I91" s="8" t="s">
        <v>2497</v>
      </c>
      <c r="J91" s="8"/>
      <c r="K91" s="38">
        <v>41158</v>
      </c>
      <c r="L91" s="13" t="str">
        <f t="shared" si="1"/>
        <v>5.3.26</v>
      </c>
      <c r="M91" s="31">
        <v>4.01</v>
      </c>
      <c r="N91" s="31">
        <v>25</v>
      </c>
      <c r="O91" s="105" t="s">
        <v>2471</v>
      </c>
      <c r="P91" s="15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</row>
    <row r="92" spans="1:43" s="87" customFormat="1" x14ac:dyDescent="0.25">
      <c r="A92" s="91">
        <v>90</v>
      </c>
      <c r="B92" s="8">
        <v>17692</v>
      </c>
      <c r="C92" s="10">
        <v>43099</v>
      </c>
      <c r="D92" s="18" t="s">
        <v>2256</v>
      </c>
      <c r="E92" s="8" t="s">
        <v>1554</v>
      </c>
      <c r="F92" s="8" t="s">
        <v>1074</v>
      </c>
      <c r="G92" s="8">
        <v>290</v>
      </c>
      <c r="H92" s="12">
        <f>'Computer-4'!L443</f>
        <v>25</v>
      </c>
      <c r="I92" s="8" t="s">
        <v>2497</v>
      </c>
      <c r="J92" s="8"/>
      <c r="K92" s="38">
        <v>41073</v>
      </c>
      <c r="L92" s="13" t="str">
        <f t="shared" si="1"/>
        <v>5.6.19</v>
      </c>
      <c r="M92" s="31">
        <v>3.06</v>
      </c>
      <c r="N92" s="31">
        <v>18</v>
      </c>
      <c r="O92" s="105" t="s">
        <v>2471</v>
      </c>
      <c r="P92" s="15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</row>
    <row r="93" spans="1:43" s="87" customFormat="1" x14ac:dyDescent="0.25">
      <c r="A93" s="91">
        <v>2</v>
      </c>
      <c r="B93" s="8">
        <v>19449</v>
      </c>
      <c r="C93" s="10">
        <v>43103</v>
      </c>
      <c r="D93" s="18" t="s">
        <v>2281</v>
      </c>
      <c r="E93" s="8" t="s">
        <v>1539</v>
      </c>
      <c r="F93" s="8" t="s">
        <v>1075</v>
      </c>
      <c r="G93" s="8">
        <v>202</v>
      </c>
      <c r="H93" s="12">
        <f>'Computer-1'!K419</f>
        <v>24</v>
      </c>
      <c r="I93" s="8" t="s">
        <v>2497</v>
      </c>
      <c r="J93" s="8"/>
      <c r="K93" s="38">
        <v>41130</v>
      </c>
      <c r="L93" s="13" t="str">
        <f t="shared" si="1"/>
        <v>5.4.23</v>
      </c>
      <c r="M93" s="31">
        <v>4.0199999999999996</v>
      </c>
      <c r="N93" s="31">
        <v>20</v>
      </c>
      <c r="O93" s="105" t="s">
        <v>2471</v>
      </c>
      <c r="P93" s="15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</row>
    <row r="94" spans="1:43" s="87" customFormat="1" x14ac:dyDescent="0.25">
      <c r="A94" s="91">
        <v>19</v>
      </c>
      <c r="B94" s="8">
        <v>18826</v>
      </c>
      <c r="C94" s="10">
        <v>43082</v>
      </c>
      <c r="D94" s="18" t="s">
        <v>2149</v>
      </c>
      <c r="E94" s="8" t="s">
        <v>1640</v>
      </c>
      <c r="F94" s="8" t="s">
        <v>710</v>
      </c>
      <c r="G94" s="8">
        <v>219</v>
      </c>
      <c r="H94" s="12">
        <f>'Computer-1'!K436</f>
        <v>24</v>
      </c>
      <c r="I94" s="8" t="s">
        <v>2497</v>
      </c>
      <c r="J94" s="8"/>
      <c r="K94" s="38">
        <v>41042</v>
      </c>
      <c r="L94" s="13" t="str">
        <f t="shared" si="1"/>
        <v>5.7.19</v>
      </c>
      <c r="M94" s="31">
        <v>3.07</v>
      </c>
      <c r="N94" s="31">
        <v>20</v>
      </c>
      <c r="O94" s="105" t="s">
        <v>2471</v>
      </c>
      <c r="P94" s="15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</row>
    <row r="95" spans="1:43" s="87" customFormat="1" x14ac:dyDescent="0.25">
      <c r="A95" s="91">
        <v>64</v>
      </c>
      <c r="B95" s="8">
        <v>19279</v>
      </c>
      <c r="C95" s="10">
        <v>43099</v>
      </c>
      <c r="D95" s="18" t="s">
        <v>2111</v>
      </c>
      <c r="E95" s="8" t="s">
        <v>1665</v>
      </c>
      <c r="F95" s="8" t="s">
        <v>116</v>
      </c>
      <c r="G95" s="8">
        <v>264</v>
      </c>
      <c r="H95" s="12">
        <f>'Computer-3'!J432</f>
        <v>22</v>
      </c>
      <c r="I95" s="8" t="s">
        <v>2497</v>
      </c>
      <c r="J95" s="8"/>
      <c r="K95" s="38">
        <v>40560</v>
      </c>
      <c r="L95" s="13" t="str">
        <f t="shared" si="1"/>
        <v>6.11.15</v>
      </c>
      <c r="M95" s="31">
        <v>4</v>
      </c>
      <c r="N95" s="31">
        <v>25.5</v>
      </c>
      <c r="O95" s="105" t="s">
        <v>2471</v>
      </c>
      <c r="P95" s="15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</row>
    <row r="96" spans="1:43" s="87" customFormat="1" x14ac:dyDescent="0.25">
      <c r="A96" s="91">
        <v>16</v>
      </c>
      <c r="B96" s="8">
        <v>18821</v>
      </c>
      <c r="C96" s="10">
        <v>43078</v>
      </c>
      <c r="D96" s="18" t="s">
        <v>711</v>
      </c>
      <c r="E96" s="8" t="s">
        <v>1645</v>
      </c>
      <c r="F96" s="8" t="s">
        <v>710</v>
      </c>
      <c r="G96" s="8">
        <v>216</v>
      </c>
      <c r="H96" s="12">
        <f>'Computer-1'!K433</f>
        <v>21</v>
      </c>
      <c r="I96" s="8" t="s">
        <v>2497</v>
      </c>
      <c r="J96" s="8"/>
      <c r="K96" s="38">
        <v>40923</v>
      </c>
      <c r="L96" s="13" t="str">
        <f t="shared" si="1"/>
        <v>5.11.17</v>
      </c>
      <c r="M96" s="31">
        <v>3.06</v>
      </c>
      <c r="N96" s="31">
        <v>19</v>
      </c>
      <c r="O96" s="105" t="s">
        <v>2471</v>
      </c>
      <c r="P96" s="15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</row>
    <row r="97" spans="1:43" s="87" customFormat="1" x14ac:dyDescent="0.25">
      <c r="A97" s="91">
        <v>63</v>
      </c>
      <c r="B97" s="28">
        <v>17897</v>
      </c>
      <c r="C97" s="13">
        <v>43080</v>
      </c>
      <c r="D97" s="45" t="s">
        <v>322</v>
      </c>
      <c r="E97" s="28" t="s">
        <v>1757</v>
      </c>
      <c r="F97" s="8" t="s">
        <v>116</v>
      </c>
      <c r="G97" s="8">
        <v>263</v>
      </c>
      <c r="H97" s="12">
        <f>'Computer-3'!J431</f>
        <v>20</v>
      </c>
      <c r="I97" s="8" t="s">
        <v>2497</v>
      </c>
      <c r="J97" s="8"/>
      <c r="K97" s="13">
        <v>41194</v>
      </c>
      <c r="L97" s="13" t="str">
        <f t="shared" si="1"/>
        <v>5.2.20</v>
      </c>
      <c r="M97" s="35">
        <v>3.11</v>
      </c>
      <c r="N97" s="35">
        <v>19.2</v>
      </c>
      <c r="O97" s="105" t="s">
        <v>2471</v>
      </c>
      <c r="P97" s="15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</row>
    <row r="98" spans="1:43" s="87" customFormat="1" x14ac:dyDescent="0.25">
      <c r="A98" s="91">
        <v>12</v>
      </c>
      <c r="B98" s="8">
        <v>18785</v>
      </c>
      <c r="C98" s="10">
        <v>43099</v>
      </c>
      <c r="D98" s="18" t="s">
        <v>906</v>
      </c>
      <c r="E98" s="8" t="s">
        <v>1596</v>
      </c>
      <c r="F98" s="8" t="s">
        <v>902</v>
      </c>
      <c r="G98" s="8">
        <v>212</v>
      </c>
      <c r="H98" s="12">
        <f>'Computer-1'!K429</f>
        <v>18</v>
      </c>
      <c r="I98" s="8" t="s">
        <v>2497</v>
      </c>
      <c r="J98" s="8"/>
      <c r="K98" s="38">
        <v>41210</v>
      </c>
      <c r="L98" s="13" t="str">
        <f t="shared" si="1"/>
        <v>5.2.4</v>
      </c>
      <c r="M98" s="31">
        <v>3.04</v>
      </c>
      <c r="N98" s="31">
        <v>28</v>
      </c>
      <c r="O98" s="105" t="s">
        <v>2471</v>
      </c>
      <c r="P98" s="15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</row>
    <row r="99" spans="1:43" s="87" customFormat="1" x14ac:dyDescent="0.25">
      <c r="A99" s="91">
        <v>73</v>
      </c>
      <c r="B99" s="8">
        <v>19057</v>
      </c>
      <c r="C99" s="10">
        <v>43092</v>
      </c>
      <c r="D99" s="18" t="s">
        <v>653</v>
      </c>
      <c r="E99" s="8" t="s">
        <v>1654</v>
      </c>
      <c r="F99" s="8" t="s">
        <v>48</v>
      </c>
      <c r="G99" s="8">
        <v>273</v>
      </c>
      <c r="H99" s="12">
        <f>'Computer-3'!J441</f>
        <v>18</v>
      </c>
      <c r="I99" s="8" t="s">
        <v>2497</v>
      </c>
      <c r="J99" s="8"/>
      <c r="K99" s="38">
        <v>40993</v>
      </c>
      <c r="L99" s="13" t="str">
        <f t="shared" si="1"/>
        <v>5.9.7</v>
      </c>
      <c r="M99" s="31">
        <v>3.06</v>
      </c>
      <c r="N99" s="31">
        <v>20</v>
      </c>
      <c r="O99" s="105" t="s">
        <v>2471</v>
      </c>
      <c r="P99" s="15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  <c r="AI99" s="118"/>
      <c r="AJ99" s="118"/>
      <c r="AK99" s="118"/>
      <c r="AL99" s="118"/>
      <c r="AM99" s="118"/>
      <c r="AN99" s="118"/>
      <c r="AO99" s="118"/>
      <c r="AP99" s="118"/>
      <c r="AQ99" s="118"/>
    </row>
    <row r="100" spans="1:43" s="87" customFormat="1" x14ac:dyDescent="0.25">
      <c r="A100" s="91">
        <v>50</v>
      </c>
      <c r="B100" s="8">
        <v>17546</v>
      </c>
      <c r="C100" s="10">
        <v>43078</v>
      </c>
      <c r="D100" s="18" t="s">
        <v>920</v>
      </c>
      <c r="E100" s="8" t="s">
        <v>1593</v>
      </c>
      <c r="F100" s="8" t="s">
        <v>918</v>
      </c>
      <c r="G100" s="8">
        <v>250</v>
      </c>
      <c r="H100" s="12">
        <f>'Computer-2'!K443</f>
        <v>17</v>
      </c>
      <c r="I100" s="8" t="s">
        <v>2497</v>
      </c>
      <c r="J100" s="8"/>
      <c r="K100" s="38">
        <v>40978</v>
      </c>
      <c r="L100" s="13" t="str">
        <f t="shared" si="1"/>
        <v>5.9.22</v>
      </c>
      <c r="M100" s="31">
        <v>3.1</v>
      </c>
      <c r="N100" s="31">
        <v>30</v>
      </c>
      <c r="O100" s="105" t="s">
        <v>2471</v>
      </c>
      <c r="P100" s="15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18"/>
    </row>
    <row r="101" spans="1:43" s="87" customFormat="1" x14ac:dyDescent="0.25">
      <c r="A101" s="91">
        <v>18</v>
      </c>
      <c r="B101" s="8">
        <v>18833</v>
      </c>
      <c r="C101" s="10">
        <v>43084</v>
      </c>
      <c r="D101" s="18" t="s">
        <v>714</v>
      </c>
      <c r="E101" s="8" t="s">
        <v>1641</v>
      </c>
      <c r="F101" s="8" t="s">
        <v>710</v>
      </c>
      <c r="G101" s="8">
        <v>218</v>
      </c>
      <c r="H101" s="12">
        <f>'Computer-1'!K435</f>
        <v>3</v>
      </c>
      <c r="I101" s="8" t="s">
        <v>2497</v>
      </c>
      <c r="J101" s="8"/>
      <c r="K101" s="38">
        <v>41252</v>
      </c>
      <c r="L101" s="13" t="str">
        <f t="shared" si="1"/>
        <v>5.0.23</v>
      </c>
      <c r="M101" s="31">
        <v>4.05</v>
      </c>
      <c r="N101" s="31">
        <v>37</v>
      </c>
      <c r="O101" s="105" t="s">
        <v>2471</v>
      </c>
      <c r="P101" s="15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</row>
    <row r="102" spans="1:43" s="87" customFormat="1" x14ac:dyDescent="0.25">
      <c r="A102" s="91">
        <v>69</v>
      </c>
      <c r="B102" s="28">
        <v>17914</v>
      </c>
      <c r="C102" s="13">
        <v>43075</v>
      </c>
      <c r="D102" s="45" t="s">
        <v>2014</v>
      </c>
      <c r="E102" s="28" t="s">
        <v>1718</v>
      </c>
      <c r="F102" s="8" t="s">
        <v>48</v>
      </c>
      <c r="G102" s="8">
        <v>269</v>
      </c>
      <c r="H102" s="12">
        <f>'Computer-3'!J437</f>
        <v>1</v>
      </c>
      <c r="I102" s="8" t="s">
        <v>2497</v>
      </c>
      <c r="J102" s="8"/>
      <c r="K102" s="13">
        <v>40935</v>
      </c>
      <c r="L102" s="13" t="str">
        <f t="shared" si="1"/>
        <v>5.11.5</v>
      </c>
      <c r="M102" s="35">
        <v>3.08</v>
      </c>
      <c r="N102" s="35">
        <v>20</v>
      </c>
      <c r="O102" s="105" t="s">
        <v>2471</v>
      </c>
      <c r="P102" s="15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</row>
    <row r="103" spans="1:43" s="87" customFormat="1" x14ac:dyDescent="0.25">
      <c r="A103" s="91">
        <v>4</v>
      </c>
      <c r="B103" s="8">
        <v>18702</v>
      </c>
      <c r="C103" s="10">
        <v>43078</v>
      </c>
      <c r="D103" s="18" t="s">
        <v>1082</v>
      </c>
      <c r="E103" s="8" t="s">
        <v>1535</v>
      </c>
      <c r="F103" s="8" t="s">
        <v>1075</v>
      </c>
      <c r="G103" s="8">
        <v>204</v>
      </c>
      <c r="H103" s="12">
        <f>'Computer-1'!K421</f>
        <v>0</v>
      </c>
      <c r="I103" s="8" t="s">
        <v>2497</v>
      </c>
      <c r="J103" s="8"/>
      <c r="K103" s="38">
        <v>41066</v>
      </c>
      <c r="L103" s="13" t="str">
        <f t="shared" si="1"/>
        <v>5.6.26</v>
      </c>
      <c r="M103" s="31">
        <v>3.11</v>
      </c>
      <c r="N103" s="31">
        <v>24.5</v>
      </c>
      <c r="O103" s="105" t="s">
        <v>2471</v>
      </c>
      <c r="P103" s="15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</row>
    <row r="104" spans="1:43" s="87" customFormat="1" x14ac:dyDescent="0.25">
      <c r="A104" s="91">
        <v>17</v>
      </c>
      <c r="B104" s="8">
        <v>18842</v>
      </c>
      <c r="C104" s="10">
        <v>43099</v>
      </c>
      <c r="D104" s="18" t="s">
        <v>712</v>
      </c>
      <c r="E104" s="8" t="s">
        <v>1643</v>
      </c>
      <c r="F104" s="8" t="s">
        <v>710</v>
      </c>
      <c r="G104" s="8">
        <v>217</v>
      </c>
      <c r="H104" s="12">
        <f>'Computer-1'!K434</f>
        <v>0</v>
      </c>
      <c r="I104" s="8" t="s">
        <v>2497</v>
      </c>
      <c r="J104" s="8"/>
      <c r="K104" s="38">
        <v>41215</v>
      </c>
      <c r="L104" s="13" t="str">
        <f t="shared" si="1"/>
        <v>5.1.30</v>
      </c>
      <c r="M104" s="31">
        <v>4</v>
      </c>
      <c r="N104" s="31">
        <v>21</v>
      </c>
      <c r="O104" s="105" t="s">
        <v>2471</v>
      </c>
      <c r="P104" s="15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</row>
    <row r="105" spans="1:43" s="87" customFormat="1" x14ac:dyDescent="0.25">
      <c r="A105" s="91">
        <v>35</v>
      </c>
      <c r="B105" s="8">
        <v>17781</v>
      </c>
      <c r="C105" s="10">
        <v>43078</v>
      </c>
      <c r="D105" s="18" t="s">
        <v>164</v>
      </c>
      <c r="E105" s="8" t="s">
        <v>1836</v>
      </c>
      <c r="F105" s="27" t="s">
        <v>88</v>
      </c>
      <c r="G105" s="8">
        <v>235</v>
      </c>
      <c r="H105" s="12">
        <f>'Computer-2'!K428</f>
        <v>0</v>
      </c>
      <c r="I105" s="8" t="s">
        <v>2497</v>
      </c>
      <c r="J105" s="8"/>
      <c r="K105" s="10">
        <v>41284</v>
      </c>
      <c r="L105" s="13" t="str">
        <f t="shared" si="1"/>
        <v>4.11.22</v>
      </c>
      <c r="M105" s="31">
        <v>3.1</v>
      </c>
      <c r="N105" s="31">
        <v>26</v>
      </c>
      <c r="O105" s="105" t="s">
        <v>2471</v>
      </c>
      <c r="P105" s="15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</row>
    <row r="106" spans="1:43" s="87" customFormat="1" x14ac:dyDescent="0.25">
      <c r="A106" s="91">
        <v>70</v>
      </c>
      <c r="B106" s="28">
        <v>17940</v>
      </c>
      <c r="C106" s="13">
        <v>43084</v>
      </c>
      <c r="D106" s="45" t="s">
        <v>382</v>
      </c>
      <c r="E106" s="28" t="s">
        <v>1717</v>
      </c>
      <c r="F106" s="8" t="s">
        <v>48</v>
      </c>
      <c r="G106" s="8">
        <v>270</v>
      </c>
      <c r="H106" s="12">
        <f>'Computer-3'!J438</f>
        <v>0</v>
      </c>
      <c r="I106" s="8" t="s">
        <v>2497</v>
      </c>
      <c r="J106" s="8"/>
      <c r="K106" s="13">
        <v>40595</v>
      </c>
      <c r="L106" s="13" t="str">
        <f t="shared" si="1"/>
        <v>6.10.11</v>
      </c>
      <c r="M106" s="35">
        <v>4.01</v>
      </c>
      <c r="N106" s="35">
        <v>20</v>
      </c>
      <c r="O106" s="105" t="s">
        <v>2471</v>
      </c>
      <c r="P106" s="15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</row>
    <row r="107" spans="1:43" s="87" customFormat="1" x14ac:dyDescent="0.25">
      <c r="A107" s="91">
        <v>84</v>
      </c>
      <c r="B107" s="8">
        <v>17492</v>
      </c>
      <c r="C107" s="10">
        <v>43098</v>
      </c>
      <c r="D107" s="18" t="s">
        <v>797</v>
      </c>
      <c r="E107" s="8" t="s">
        <v>1617</v>
      </c>
      <c r="F107" s="8" t="s">
        <v>790</v>
      </c>
      <c r="G107" s="8">
        <v>284</v>
      </c>
      <c r="H107" s="12">
        <f>'Computer-4'!L437</f>
        <v>0</v>
      </c>
      <c r="I107" s="8" t="s">
        <v>2497</v>
      </c>
      <c r="J107" s="8"/>
      <c r="K107" s="38">
        <v>40853</v>
      </c>
      <c r="L107" s="13" t="str">
        <f t="shared" si="1"/>
        <v>6.1.26</v>
      </c>
      <c r="M107" s="31">
        <v>4.0199999999999996</v>
      </c>
      <c r="N107" s="31">
        <v>24</v>
      </c>
      <c r="O107" s="105" t="s">
        <v>2471</v>
      </c>
      <c r="P107" s="15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</row>
    <row r="108" spans="1:43" s="87" customFormat="1" x14ac:dyDescent="0.25">
      <c r="A108" s="91">
        <v>86</v>
      </c>
      <c r="B108" s="8">
        <v>18689</v>
      </c>
      <c r="C108" s="10">
        <v>43084</v>
      </c>
      <c r="D108" s="18" t="s">
        <v>2367</v>
      </c>
      <c r="E108" s="8" t="s">
        <v>1439</v>
      </c>
      <c r="F108" s="8" t="s">
        <v>1309</v>
      </c>
      <c r="G108" s="8">
        <v>286</v>
      </c>
      <c r="H108" s="12">
        <f>'Computer-4'!L439</f>
        <v>0</v>
      </c>
      <c r="I108" s="8" t="s">
        <v>2497</v>
      </c>
      <c r="J108" s="8"/>
      <c r="K108" s="38">
        <v>40828</v>
      </c>
      <c r="L108" s="13" t="str">
        <f t="shared" si="1"/>
        <v>6.2.20</v>
      </c>
      <c r="M108" s="31">
        <v>4.08</v>
      </c>
      <c r="N108" s="31">
        <v>21</v>
      </c>
      <c r="O108" s="105" t="s">
        <v>2471</v>
      </c>
      <c r="P108" s="15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</row>
    <row r="109" spans="1:43" s="87" customFormat="1" x14ac:dyDescent="0.25">
      <c r="A109" s="91">
        <v>91</v>
      </c>
      <c r="B109" s="8">
        <v>17646</v>
      </c>
      <c r="C109" s="10">
        <v>43056</v>
      </c>
      <c r="D109" s="18" t="s">
        <v>2260</v>
      </c>
      <c r="E109" s="8" t="s">
        <v>1550</v>
      </c>
      <c r="F109" s="8" t="s">
        <v>1074</v>
      </c>
      <c r="G109" s="8">
        <v>291</v>
      </c>
      <c r="H109" s="12">
        <f>'Computer-4'!L444</f>
        <v>0</v>
      </c>
      <c r="I109" s="8" t="s">
        <v>2497</v>
      </c>
      <c r="J109" s="8"/>
      <c r="K109" s="38">
        <v>40893</v>
      </c>
      <c r="L109" s="13" t="str">
        <f t="shared" si="1"/>
        <v>6.0.16</v>
      </c>
      <c r="M109" s="31">
        <v>4</v>
      </c>
      <c r="N109" s="31">
        <v>25</v>
      </c>
      <c r="O109" s="105" t="s">
        <v>2471</v>
      </c>
      <c r="P109" s="15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18"/>
    </row>
    <row r="110" spans="1:43" s="87" customFormat="1" x14ac:dyDescent="0.25">
      <c r="A110" s="91">
        <v>146</v>
      </c>
      <c r="B110" s="28">
        <v>19242</v>
      </c>
      <c r="C110" s="13">
        <v>43084</v>
      </c>
      <c r="D110" s="45" t="s">
        <v>1933</v>
      </c>
      <c r="E110" s="28" t="s">
        <v>1749</v>
      </c>
      <c r="F110" s="8" t="s">
        <v>116</v>
      </c>
      <c r="G110" s="8">
        <v>346</v>
      </c>
      <c r="H110" s="12">
        <f>'Computer-2'!K464</f>
        <v>67</v>
      </c>
      <c r="I110" s="8" t="s">
        <v>2497</v>
      </c>
      <c r="J110" s="8" t="s">
        <v>2512</v>
      </c>
      <c r="K110" s="13">
        <v>40734</v>
      </c>
      <c r="L110" s="13" t="str">
        <f t="shared" si="1"/>
        <v>6.5.22</v>
      </c>
      <c r="M110" s="35">
        <v>4.07</v>
      </c>
      <c r="N110" s="35">
        <v>37</v>
      </c>
      <c r="O110" s="105" t="s">
        <v>2472</v>
      </c>
      <c r="P110" s="15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8"/>
      <c r="AQ110" s="118"/>
    </row>
    <row r="111" spans="1:43" s="87" customFormat="1" x14ac:dyDescent="0.25">
      <c r="A111" s="91">
        <v>111</v>
      </c>
      <c r="B111" s="24">
        <v>17761</v>
      </c>
      <c r="C111" s="25">
        <v>43077</v>
      </c>
      <c r="D111" s="26" t="s">
        <v>93</v>
      </c>
      <c r="E111" s="24" t="s">
        <v>1413</v>
      </c>
      <c r="F111" s="27" t="s">
        <v>88</v>
      </c>
      <c r="G111" s="8">
        <v>311</v>
      </c>
      <c r="H111" s="12">
        <f>'Computer-1'!K453</f>
        <v>66</v>
      </c>
      <c r="I111" s="8" t="s">
        <v>2497</v>
      </c>
      <c r="J111" s="8" t="s">
        <v>2515</v>
      </c>
      <c r="K111" s="13">
        <v>40435</v>
      </c>
      <c r="L111" s="13" t="str">
        <f t="shared" si="1"/>
        <v>7.3.18</v>
      </c>
      <c r="M111" s="29">
        <v>4.0199999999999996</v>
      </c>
      <c r="N111" s="29">
        <v>22</v>
      </c>
      <c r="O111" s="105" t="s">
        <v>2472</v>
      </c>
      <c r="P111" s="15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  <c r="AP111" s="118"/>
      <c r="AQ111" s="118"/>
    </row>
    <row r="112" spans="1:43" s="87" customFormat="1" x14ac:dyDescent="0.25">
      <c r="A112" s="91">
        <v>130</v>
      </c>
      <c r="B112" s="8">
        <v>18477</v>
      </c>
      <c r="C112" s="10">
        <v>43082</v>
      </c>
      <c r="D112" s="18" t="s">
        <v>970</v>
      </c>
      <c r="E112" s="8" t="s">
        <v>1574</v>
      </c>
      <c r="F112" s="8" t="s">
        <v>965</v>
      </c>
      <c r="G112" s="8">
        <v>330</v>
      </c>
      <c r="H112" s="12">
        <f>'Computer-2'!K448</f>
        <v>65</v>
      </c>
      <c r="I112" s="8" t="s">
        <v>2497</v>
      </c>
      <c r="J112" s="8" t="s">
        <v>2516</v>
      </c>
      <c r="K112" s="38">
        <v>40461</v>
      </c>
      <c r="L112" s="13" t="str">
        <f t="shared" si="1"/>
        <v>7.2.22</v>
      </c>
      <c r="M112" s="31">
        <v>4.03</v>
      </c>
      <c r="N112" s="31">
        <v>35</v>
      </c>
      <c r="O112" s="105" t="s">
        <v>2472</v>
      </c>
      <c r="P112" s="15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18"/>
    </row>
    <row r="113" spans="1:43" s="87" customFormat="1" x14ac:dyDescent="0.25">
      <c r="A113" s="91">
        <v>145</v>
      </c>
      <c r="B113" s="28">
        <v>17888</v>
      </c>
      <c r="C113" s="13">
        <v>43079</v>
      </c>
      <c r="D113" s="45" t="s">
        <v>1931</v>
      </c>
      <c r="E113" s="28" t="s">
        <v>1758</v>
      </c>
      <c r="F113" s="8" t="s">
        <v>116</v>
      </c>
      <c r="G113" s="8">
        <v>345</v>
      </c>
      <c r="H113" s="12">
        <f>'Computer-2'!K463</f>
        <v>64</v>
      </c>
      <c r="I113" s="8" t="s">
        <v>2497</v>
      </c>
      <c r="J113" s="8" t="s">
        <v>2517</v>
      </c>
      <c r="K113" s="13">
        <v>40616</v>
      </c>
      <c r="L113" s="13" t="str">
        <f t="shared" si="1"/>
        <v>6.9.18</v>
      </c>
      <c r="M113" s="35">
        <v>4.04</v>
      </c>
      <c r="N113" s="35">
        <v>25</v>
      </c>
      <c r="O113" s="105" t="s">
        <v>2472</v>
      </c>
      <c r="P113" s="15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18"/>
    </row>
    <row r="114" spans="1:43" s="87" customFormat="1" x14ac:dyDescent="0.25">
      <c r="A114" s="91">
        <v>160</v>
      </c>
      <c r="B114" s="8">
        <v>19073</v>
      </c>
      <c r="C114" s="10">
        <v>43092</v>
      </c>
      <c r="D114" s="18" t="s">
        <v>648</v>
      </c>
      <c r="E114" s="8" t="s">
        <v>1659</v>
      </c>
      <c r="F114" s="8" t="s">
        <v>48</v>
      </c>
      <c r="G114" s="8">
        <v>360</v>
      </c>
      <c r="H114" s="12">
        <f>'Computer-3'!J453</f>
        <v>64</v>
      </c>
      <c r="I114" s="8" t="s">
        <v>2497</v>
      </c>
      <c r="J114" s="8" t="s">
        <v>2517</v>
      </c>
      <c r="K114" s="38">
        <v>40436</v>
      </c>
      <c r="L114" s="13" t="str">
        <f t="shared" si="1"/>
        <v>7.3.17</v>
      </c>
      <c r="M114" s="31">
        <v>4</v>
      </c>
      <c r="N114" s="31">
        <v>20</v>
      </c>
      <c r="O114" s="105" t="s">
        <v>2472</v>
      </c>
      <c r="P114" s="15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  <c r="AP114" s="118"/>
      <c r="AQ114" s="118"/>
    </row>
    <row r="115" spans="1:43" s="87" customFormat="1" x14ac:dyDescent="0.25">
      <c r="A115" s="91">
        <v>143</v>
      </c>
      <c r="B115" s="28">
        <v>17866</v>
      </c>
      <c r="C115" s="13">
        <v>43077</v>
      </c>
      <c r="D115" s="45" t="s">
        <v>316</v>
      </c>
      <c r="E115" s="28" t="s">
        <v>1766</v>
      </c>
      <c r="F115" s="8" t="s">
        <v>116</v>
      </c>
      <c r="G115" s="8">
        <v>343</v>
      </c>
      <c r="H115" s="12">
        <f>'Computer-2'!K461</f>
        <v>63</v>
      </c>
      <c r="I115" s="8" t="s">
        <v>2497</v>
      </c>
      <c r="J115" s="8"/>
      <c r="K115" s="13">
        <v>40185</v>
      </c>
      <c r="L115" s="13" t="str">
        <f t="shared" si="1"/>
        <v>7.11.25</v>
      </c>
      <c r="M115" s="35">
        <v>4.0199999999999996</v>
      </c>
      <c r="N115" s="35">
        <v>25</v>
      </c>
      <c r="O115" s="105" t="s">
        <v>2472</v>
      </c>
      <c r="P115" s="15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</row>
    <row r="116" spans="1:43" s="87" customFormat="1" x14ac:dyDescent="0.25">
      <c r="A116" s="91">
        <v>170</v>
      </c>
      <c r="B116" s="8">
        <v>18085</v>
      </c>
      <c r="C116" s="10">
        <v>43084</v>
      </c>
      <c r="D116" s="18" t="s">
        <v>1283</v>
      </c>
      <c r="E116" s="8" t="s">
        <v>1447</v>
      </c>
      <c r="F116" s="8" t="s">
        <v>1120</v>
      </c>
      <c r="G116" s="8">
        <v>370</v>
      </c>
      <c r="H116" s="12">
        <f>'Computer-3'!J463</f>
        <v>63</v>
      </c>
      <c r="I116" s="8" t="s">
        <v>2497</v>
      </c>
      <c r="J116" s="8"/>
      <c r="K116" s="38">
        <v>40230</v>
      </c>
      <c r="L116" s="13" t="str">
        <f t="shared" si="1"/>
        <v>7.10.11</v>
      </c>
      <c r="M116" s="31">
        <v>4.0599999999999996</v>
      </c>
      <c r="N116" s="31">
        <v>35</v>
      </c>
      <c r="O116" s="105" t="s">
        <v>2472</v>
      </c>
      <c r="P116" s="17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  <c r="AI116" s="118"/>
      <c r="AJ116" s="118"/>
      <c r="AK116" s="118"/>
      <c r="AL116" s="118"/>
      <c r="AM116" s="118"/>
      <c r="AN116" s="118"/>
      <c r="AO116" s="118"/>
      <c r="AP116" s="118"/>
      <c r="AQ116" s="118"/>
    </row>
    <row r="117" spans="1:43" s="87" customFormat="1" x14ac:dyDescent="0.25">
      <c r="A117" s="91">
        <v>115</v>
      </c>
      <c r="B117" s="8">
        <v>17747</v>
      </c>
      <c r="C117" s="10">
        <v>43076</v>
      </c>
      <c r="D117" s="11" t="s">
        <v>1879</v>
      </c>
      <c r="E117" s="8" t="s">
        <v>1824</v>
      </c>
      <c r="F117" s="27" t="s">
        <v>88</v>
      </c>
      <c r="G117" s="8">
        <v>315</v>
      </c>
      <c r="H117" s="12">
        <f>'Computer-1'!K457</f>
        <v>62</v>
      </c>
      <c r="I117" s="8" t="s">
        <v>2497</v>
      </c>
      <c r="J117" s="8"/>
      <c r="K117" s="10">
        <v>40669</v>
      </c>
      <c r="L117" s="13" t="str">
        <f t="shared" si="1"/>
        <v>6.7.26</v>
      </c>
      <c r="M117" s="31">
        <v>3.09</v>
      </c>
      <c r="N117" s="31">
        <v>25.3</v>
      </c>
      <c r="O117" s="105" t="s">
        <v>2472</v>
      </c>
      <c r="P117" s="17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118"/>
      <c r="AP117" s="118"/>
      <c r="AQ117" s="118"/>
    </row>
    <row r="118" spans="1:43" s="87" customFormat="1" x14ac:dyDescent="0.25">
      <c r="A118" s="91">
        <v>179</v>
      </c>
      <c r="B118" s="28">
        <v>17397</v>
      </c>
      <c r="C118" s="13">
        <v>43077</v>
      </c>
      <c r="D118" s="45" t="s">
        <v>222</v>
      </c>
      <c r="E118" s="28" t="s">
        <v>1805</v>
      </c>
      <c r="F118" s="8" t="s">
        <v>26</v>
      </c>
      <c r="G118" s="8">
        <v>379</v>
      </c>
      <c r="H118" s="12">
        <f>'Computer-4'!L457</f>
        <v>61</v>
      </c>
      <c r="I118" s="8" t="s">
        <v>2497</v>
      </c>
      <c r="J118" s="8"/>
      <c r="K118" s="13">
        <v>40774</v>
      </c>
      <c r="L118" s="13" t="str">
        <f t="shared" si="1"/>
        <v>6.4.13</v>
      </c>
      <c r="M118" s="35">
        <v>4.01</v>
      </c>
      <c r="N118" s="35">
        <v>24</v>
      </c>
      <c r="O118" s="105" t="s">
        <v>2472</v>
      </c>
      <c r="P118" s="17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</row>
    <row r="119" spans="1:43" s="87" customFormat="1" x14ac:dyDescent="0.25">
      <c r="A119" s="91">
        <v>183</v>
      </c>
      <c r="B119" s="8">
        <v>17406</v>
      </c>
      <c r="C119" s="10">
        <v>43069</v>
      </c>
      <c r="D119" s="52" t="s">
        <v>81</v>
      </c>
      <c r="E119" s="8" t="s">
        <v>1402</v>
      </c>
      <c r="F119" s="27" t="s">
        <v>38</v>
      </c>
      <c r="G119" s="8">
        <v>383</v>
      </c>
      <c r="H119" s="12">
        <f>'Computer-4'!L461</f>
        <v>61</v>
      </c>
      <c r="I119" s="8" t="s">
        <v>2497</v>
      </c>
      <c r="J119" s="8"/>
      <c r="K119" s="9">
        <v>40180</v>
      </c>
      <c r="L119" s="13" t="str">
        <f t="shared" si="1"/>
        <v>7.11.30</v>
      </c>
      <c r="M119" s="31">
        <v>3.03</v>
      </c>
      <c r="N119" s="31">
        <v>21</v>
      </c>
      <c r="O119" s="105" t="s">
        <v>2472</v>
      </c>
      <c r="P119" s="15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</row>
    <row r="120" spans="1:43" s="87" customFormat="1" x14ac:dyDescent="0.25">
      <c r="A120" s="91">
        <v>121</v>
      </c>
      <c r="B120" s="28">
        <v>19143</v>
      </c>
      <c r="C120" s="13">
        <v>43083</v>
      </c>
      <c r="D120" s="45" t="s">
        <v>462</v>
      </c>
      <c r="E120" s="28" t="s">
        <v>1690</v>
      </c>
      <c r="F120" s="8" t="s">
        <v>88</v>
      </c>
      <c r="G120" s="8">
        <v>321</v>
      </c>
      <c r="H120" s="12">
        <f>'Computer-1'!K463</f>
        <v>60</v>
      </c>
      <c r="I120" s="8" t="s">
        <v>2497</v>
      </c>
      <c r="J120" s="8"/>
      <c r="K120" s="13">
        <v>40461</v>
      </c>
      <c r="L120" s="13" t="str">
        <f t="shared" si="1"/>
        <v>7.2.22</v>
      </c>
      <c r="M120" s="35">
        <v>3.1</v>
      </c>
      <c r="N120" s="35">
        <v>20</v>
      </c>
      <c r="O120" s="105" t="s">
        <v>2472</v>
      </c>
      <c r="P120" s="15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</row>
    <row r="121" spans="1:43" s="87" customFormat="1" x14ac:dyDescent="0.25">
      <c r="A121" s="91">
        <v>101</v>
      </c>
      <c r="B121" s="8">
        <v>18710</v>
      </c>
      <c r="C121" s="10">
        <v>43079</v>
      </c>
      <c r="D121" s="18" t="s">
        <v>2287</v>
      </c>
      <c r="E121" s="8" t="s">
        <v>1520</v>
      </c>
      <c r="F121" s="8" t="s">
        <v>1075</v>
      </c>
      <c r="G121" s="8">
        <v>301</v>
      </c>
      <c r="H121" s="12">
        <f>'Computer-1'!K443</f>
        <v>59</v>
      </c>
      <c r="I121" s="8" t="s">
        <v>2497</v>
      </c>
      <c r="J121" s="8"/>
      <c r="K121" s="38">
        <v>40733</v>
      </c>
      <c r="L121" s="13" t="str">
        <f t="shared" si="1"/>
        <v>6.5.23</v>
      </c>
      <c r="M121" s="31">
        <v>4.01</v>
      </c>
      <c r="N121" s="31">
        <v>25</v>
      </c>
      <c r="O121" s="105" t="s">
        <v>2472</v>
      </c>
      <c r="P121" s="15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</row>
    <row r="122" spans="1:43" s="87" customFormat="1" x14ac:dyDescent="0.25">
      <c r="A122" s="91">
        <v>148</v>
      </c>
      <c r="B122" s="28">
        <v>17927</v>
      </c>
      <c r="C122" s="13">
        <v>43077</v>
      </c>
      <c r="D122" s="45" t="s">
        <v>198</v>
      </c>
      <c r="E122" s="28" t="s">
        <v>1814</v>
      </c>
      <c r="F122" s="8" t="s">
        <v>48</v>
      </c>
      <c r="G122" s="8">
        <v>348</v>
      </c>
      <c r="H122" s="12">
        <f>'Computer-2'!K466</f>
        <v>59</v>
      </c>
      <c r="I122" s="8" t="s">
        <v>2497</v>
      </c>
      <c r="J122" s="8"/>
      <c r="K122" s="13">
        <v>40521</v>
      </c>
      <c r="L122" s="13" t="str">
        <f t="shared" si="1"/>
        <v>7.0.23</v>
      </c>
      <c r="M122" s="35">
        <v>4.0199999999999996</v>
      </c>
      <c r="N122" s="35">
        <v>21</v>
      </c>
      <c r="O122" s="105" t="s">
        <v>2472</v>
      </c>
      <c r="P122" s="15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</row>
    <row r="123" spans="1:43" s="87" customFormat="1" x14ac:dyDescent="0.25">
      <c r="A123" s="91">
        <v>144</v>
      </c>
      <c r="B123" s="28">
        <v>17889</v>
      </c>
      <c r="C123" s="13">
        <v>43079</v>
      </c>
      <c r="D123" s="45" t="s">
        <v>321</v>
      </c>
      <c r="E123" s="28" t="s">
        <v>1759</v>
      </c>
      <c r="F123" s="8" t="s">
        <v>116</v>
      </c>
      <c r="G123" s="8">
        <v>344</v>
      </c>
      <c r="H123" s="12">
        <f>'Computer-2'!K462</f>
        <v>58</v>
      </c>
      <c r="I123" s="8" t="s">
        <v>2497</v>
      </c>
      <c r="J123" s="8"/>
      <c r="K123" s="13">
        <v>40734</v>
      </c>
      <c r="L123" s="13" t="str">
        <f t="shared" si="1"/>
        <v>6.5.22</v>
      </c>
      <c r="M123" s="35">
        <v>4.05</v>
      </c>
      <c r="N123" s="35">
        <v>24</v>
      </c>
      <c r="O123" s="105" t="s">
        <v>2472</v>
      </c>
      <c r="P123" s="15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H123" s="118"/>
      <c r="AI123" s="118"/>
      <c r="AJ123" s="118"/>
      <c r="AK123" s="118"/>
      <c r="AL123" s="118"/>
      <c r="AM123" s="118"/>
      <c r="AN123" s="118"/>
      <c r="AO123" s="118"/>
      <c r="AP123" s="118"/>
      <c r="AQ123" s="118"/>
    </row>
    <row r="124" spans="1:43" s="87" customFormat="1" x14ac:dyDescent="0.25">
      <c r="A124" s="91">
        <v>156</v>
      </c>
      <c r="B124" s="28">
        <v>19056</v>
      </c>
      <c r="C124" s="13">
        <v>43084</v>
      </c>
      <c r="D124" s="45" t="s">
        <v>378</v>
      </c>
      <c r="E124" s="28" t="s">
        <v>1724</v>
      </c>
      <c r="F124" s="8" t="s">
        <v>48</v>
      </c>
      <c r="G124" s="8">
        <v>356</v>
      </c>
      <c r="H124" s="12">
        <f>'Computer-3'!J449</f>
        <v>58</v>
      </c>
      <c r="I124" s="8" t="s">
        <v>2497</v>
      </c>
      <c r="J124" s="8"/>
      <c r="K124" s="13">
        <v>40487</v>
      </c>
      <c r="L124" s="13" t="str">
        <f t="shared" si="1"/>
        <v>7.1.27</v>
      </c>
      <c r="M124" s="35">
        <v>4.05</v>
      </c>
      <c r="N124" s="35">
        <v>27</v>
      </c>
      <c r="O124" s="105" t="s">
        <v>2472</v>
      </c>
      <c r="P124" s="15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H124" s="118"/>
      <c r="AI124" s="118"/>
      <c r="AJ124" s="118"/>
      <c r="AK124" s="118"/>
      <c r="AL124" s="118"/>
      <c r="AM124" s="118"/>
      <c r="AN124" s="118"/>
      <c r="AO124" s="118"/>
      <c r="AP124" s="118"/>
      <c r="AQ124" s="118"/>
    </row>
    <row r="125" spans="1:43" s="87" customFormat="1" x14ac:dyDescent="0.25">
      <c r="A125" s="91">
        <v>167</v>
      </c>
      <c r="B125" s="8">
        <v>18020</v>
      </c>
      <c r="C125" s="10">
        <v>43077</v>
      </c>
      <c r="D125" s="18" t="s">
        <v>1130</v>
      </c>
      <c r="E125" s="8" t="s">
        <v>1505</v>
      </c>
      <c r="F125" s="8" t="s">
        <v>1120</v>
      </c>
      <c r="G125" s="8">
        <v>367</v>
      </c>
      <c r="H125" s="12">
        <f>'Computer-3'!J460</f>
        <v>58</v>
      </c>
      <c r="I125" s="8" t="s">
        <v>2497</v>
      </c>
      <c r="J125" s="8"/>
      <c r="K125" s="38">
        <v>40471</v>
      </c>
      <c r="L125" s="13" t="str">
        <f t="shared" si="1"/>
        <v>7.2.12</v>
      </c>
      <c r="M125" s="31">
        <v>4</v>
      </c>
      <c r="N125" s="31">
        <v>25</v>
      </c>
      <c r="O125" s="105" t="s">
        <v>2472</v>
      </c>
      <c r="P125" s="15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18"/>
    </row>
    <row r="126" spans="1:43" s="87" customFormat="1" x14ac:dyDescent="0.25">
      <c r="A126" s="91">
        <v>114</v>
      </c>
      <c r="B126" s="8">
        <v>19110</v>
      </c>
      <c r="C126" s="10">
        <v>43081</v>
      </c>
      <c r="D126" s="18" t="s">
        <v>172</v>
      </c>
      <c r="E126" s="8" t="s">
        <v>1828</v>
      </c>
      <c r="F126" s="27" t="s">
        <v>88</v>
      </c>
      <c r="G126" s="8">
        <v>314</v>
      </c>
      <c r="H126" s="12">
        <f>'Computer-1'!K456</f>
        <v>57</v>
      </c>
      <c r="I126" s="8" t="s">
        <v>2497</v>
      </c>
      <c r="J126" s="8"/>
      <c r="K126" s="10">
        <v>40664</v>
      </c>
      <c r="L126" s="13" t="str">
        <f t="shared" si="1"/>
        <v>6.7.31</v>
      </c>
      <c r="M126" s="31">
        <v>4.0199999999999996</v>
      </c>
      <c r="N126" s="31">
        <v>29</v>
      </c>
      <c r="O126" s="105" t="s">
        <v>2472</v>
      </c>
      <c r="P126" s="15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8"/>
      <c r="AP126" s="118"/>
      <c r="AQ126" s="118"/>
    </row>
    <row r="127" spans="1:43" s="87" customFormat="1" x14ac:dyDescent="0.25">
      <c r="A127" s="91">
        <v>149</v>
      </c>
      <c r="B127" s="28">
        <v>17903</v>
      </c>
      <c r="C127" s="13">
        <v>43078</v>
      </c>
      <c r="D127" s="45" t="s">
        <v>201</v>
      </c>
      <c r="E127" s="28" t="s">
        <v>1808</v>
      </c>
      <c r="F127" s="8" t="s">
        <v>48</v>
      </c>
      <c r="G127" s="8">
        <v>349</v>
      </c>
      <c r="H127" s="12">
        <f>'Computer-2'!K467</f>
        <v>57</v>
      </c>
      <c r="I127" s="8" t="s">
        <v>2497</v>
      </c>
      <c r="J127" s="8"/>
      <c r="K127" s="13">
        <v>40221</v>
      </c>
      <c r="L127" s="13" t="str">
        <f t="shared" si="1"/>
        <v>7.10.20</v>
      </c>
      <c r="M127" s="35">
        <v>4.07</v>
      </c>
      <c r="N127" s="35">
        <v>36</v>
      </c>
      <c r="O127" s="105" t="s">
        <v>2472</v>
      </c>
      <c r="P127" s="15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H127" s="118"/>
      <c r="AI127" s="118"/>
      <c r="AJ127" s="118"/>
      <c r="AK127" s="118"/>
      <c r="AL127" s="118"/>
      <c r="AM127" s="118"/>
      <c r="AN127" s="118"/>
      <c r="AO127" s="118"/>
      <c r="AP127" s="118"/>
      <c r="AQ127" s="118"/>
    </row>
    <row r="128" spans="1:43" s="87" customFormat="1" x14ac:dyDescent="0.25">
      <c r="A128" s="91">
        <v>171</v>
      </c>
      <c r="B128" s="8">
        <v>18089</v>
      </c>
      <c r="C128" s="10">
        <v>43084</v>
      </c>
      <c r="D128" s="18" t="s">
        <v>2359</v>
      </c>
      <c r="E128" s="8" t="s">
        <v>1446</v>
      </c>
      <c r="F128" s="8" t="s">
        <v>1120</v>
      </c>
      <c r="G128" s="8">
        <v>371</v>
      </c>
      <c r="H128" s="12">
        <f>'Computer-3'!J464</f>
        <v>57</v>
      </c>
      <c r="I128" s="8" t="s">
        <v>2497</v>
      </c>
      <c r="J128" s="8"/>
      <c r="K128" s="38">
        <v>40618</v>
      </c>
      <c r="L128" s="13" t="str">
        <f t="shared" si="1"/>
        <v>6.9.16</v>
      </c>
      <c r="M128" s="31">
        <v>4</v>
      </c>
      <c r="N128" s="31">
        <v>35.200000000000003</v>
      </c>
      <c r="O128" s="105" t="s">
        <v>2472</v>
      </c>
      <c r="P128" s="15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  <c r="AL128" s="118"/>
      <c r="AM128" s="118"/>
      <c r="AN128" s="118"/>
      <c r="AO128" s="118"/>
      <c r="AP128" s="118"/>
      <c r="AQ128" s="118"/>
    </row>
    <row r="129" spans="1:43" s="87" customFormat="1" x14ac:dyDescent="0.25">
      <c r="A129" s="91">
        <v>163</v>
      </c>
      <c r="B129" s="8">
        <v>18017</v>
      </c>
      <c r="C129" s="10">
        <v>43077</v>
      </c>
      <c r="D129" s="18" t="s">
        <v>1121</v>
      </c>
      <c r="E129" s="8" t="s">
        <v>1517</v>
      </c>
      <c r="F129" s="8" t="s">
        <v>1120</v>
      </c>
      <c r="G129" s="8">
        <v>363</v>
      </c>
      <c r="H129" s="12">
        <f>'Computer-3'!J456</f>
        <v>56</v>
      </c>
      <c r="I129" s="8" t="s">
        <v>2497</v>
      </c>
      <c r="J129" s="8"/>
      <c r="K129" s="38">
        <v>40741</v>
      </c>
      <c r="L129" s="13" t="str">
        <f t="shared" si="1"/>
        <v>6.5.15</v>
      </c>
      <c r="M129" s="31">
        <v>3.08</v>
      </c>
      <c r="N129" s="31">
        <v>17.5</v>
      </c>
      <c r="O129" s="105" t="s">
        <v>2472</v>
      </c>
      <c r="P129" s="15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8"/>
      <c r="AG129" s="118"/>
      <c r="AH129" s="118"/>
      <c r="AI129" s="118"/>
      <c r="AJ129" s="118"/>
      <c r="AK129" s="118"/>
      <c r="AL129" s="118"/>
      <c r="AM129" s="118"/>
      <c r="AN129" s="118"/>
      <c r="AO129" s="118"/>
      <c r="AP129" s="118"/>
      <c r="AQ129" s="118"/>
    </row>
    <row r="130" spans="1:43" s="87" customFormat="1" x14ac:dyDescent="0.25">
      <c r="A130" s="91">
        <v>136</v>
      </c>
      <c r="B130" s="8">
        <v>17204</v>
      </c>
      <c r="C130" s="10">
        <v>43098</v>
      </c>
      <c r="D130" s="18" t="s">
        <v>2425</v>
      </c>
      <c r="E130" s="8" t="s">
        <v>2424</v>
      </c>
      <c r="F130" s="8" t="s">
        <v>2418</v>
      </c>
      <c r="G130" s="8">
        <v>336</v>
      </c>
      <c r="H130" s="12">
        <f>'Computer-2'!K454</f>
        <v>55</v>
      </c>
      <c r="I130" s="8" t="s">
        <v>2497</v>
      </c>
      <c r="J130" s="8"/>
      <c r="K130" s="38">
        <v>40230</v>
      </c>
      <c r="L130" s="13" t="str">
        <f t="shared" si="1"/>
        <v>7.10.11</v>
      </c>
      <c r="M130" s="31">
        <v>4.0199999999999996</v>
      </c>
      <c r="N130" s="31">
        <v>28</v>
      </c>
      <c r="O130" s="105" t="s">
        <v>2472</v>
      </c>
      <c r="P130" s="15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18"/>
    </row>
    <row r="131" spans="1:43" s="87" customFormat="1" x14ac:dyDescent="0.25">
      <c r="A131" s="91">
        <v>182</v>
      </c>
      <c r="B131" s="8">
        <v>17652</v>
      </c>
      <c r="C131" s="10">
        <v>43074</v>
      </c>
      <c r="D131" s="18" t="s">
        <v>1050</v>
      </c>
      <c r="E131" s="8" t="s">
        <v>1546</v>
      </c>
      <c r="F131" s="8" t="s">
        <v>1074</v>
      </c>
      <c r="G131" s="8">
        <v>382</v>
      </c>
      <c r="H131" s="12">
        <f>'Computer-4'!L460</f>
        <v>55</v>
      </c>
      <c r="I131" s="8" t="s">
        <v>2497</v>
      </c>
      <c r="J131" s="8"/>
      <c r="K131" s="38">
        <v>40439</v>
      </c>
      <c r="L131" s="13" t="str">
        <f t="shared" si="1"/>
        <v>7.3.14</v>
      </c>
      <c r="M131" s="31">
        <v>4.03</v>
      </c>
      <c r="N131" s="31">
        <v>35</v>
      </c>
      <c r="O131" s="105" t="s">
        <v>2472</v>
      </c>
      <c r="P131" s="15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H131" s="118"/>
      <c r="AI131" s="118"/>
      <c r="AJ131" s="118"/>
      <c r="AK131" s="118"/>
      <c r="AL131" s="118"/>
      <c r="AM131" s="118"/>
      <c r="AN131" s="118"/>
      <c r="AO131" s="118"/>
      <c r="AP131" s="118"/>
      <c r="AQ131" s="118"/>
    </row>
    <row r="132" spans="1:43" s="87" customFormat="1" x14ac:dyDescent="0.25">
      <c r="A132" s="91">
        <v>104</v>
      </c>
      <c r="B132" s="8">
        <v>18781</v>
      </c>
      <c r="C132" s="10">
        <v>43084</v>
      </c>
      <c r="D132" s="18" t="s">
        <v>905</v>
      </c>
      <c r="E132" s="8" t="s">
        <v>1597</v>
      </c>
      <c r="F132" s="8" t="s">
        <v>902</v>
      </c>
      <c r="G132" s="8">
        <v>304</v>
      </c>
      <c r="H132" s="12">
        <f>'Computer-1'!K446</f>
        <v>54</v>
      </c>
      <c r="I132" s="8" t="s">
        <v>2497</v>
      </c>
      <c r="J132" s="8"/>
      <c r="K132" s="38">
        <v>40637</v>
      </c>
      <c r="L132" s="13" t="str">
        <f t="shared" si="1"/>
        <v>6.8.28</v>
      </c>
      <c r="M132" s="31">
        <v>4</v>
      </c>
      <c r="N132" s="31">
        <v>30</v>
      </c>
      <c r="O132" s="105" t="s">
        <v>2472</v>
      </c>
      <c r="P132" s="15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18"/>
      <c r="AI132" s="118"/>
      <c r="AJ132" s="118"/>
      <c r="AK132" s="118"/>
      <c r="AL132" s="118"/>
      <c r="AM132" s="118"/>
      <c r="AN132" s="118"/>
      <c r="AO132" s="118"/>
      <c r="AP132" s="118"/>
      <c r="AQ132" s="118"/>
    </row>
    <row r="133" spans="1:43" s="87" customFormat="1" x14ac:dyDescent="0.25">
      <c r="A133" s="91">
        <v>116</v>
      </c>
      <c r="B133" s="8">
        <v>19116</v>
      </c>
      <c r="C133" s="10">
        <v>43081</v>
      </c>
      <c r="D133" s="11" t="s">
        <v>176</v>
      </c>
      <c r="E133" s="8" t="s">
        <v>1823</v>
      </c>
      <c r="F133" s="27" t="s">
        <v>88</v>
      </c>
      <c r="G133" s="8">
        <v>316</v>
      </c>
      <c r="H133" s="12">
        <f>'Computer-1'!K458</f>
        <v>54</v>
      </c>
      <c r="I133" s="8" t="s">
        <v>2497</v>
      </c>
      <c r="J133" s="8"/>
      <c r="K133" s="10">
        <v>40490</v>
      </c>
      <c r="L133" s="13" t="str">
        <f t="shared" si="1"/>
        <v>7.1.24</v>
      </c>
      <c r="M133" s="31">
        <v>4.0199999999999996</v>
      </c>
      <c r="N133" s="31">
        <v>50</v>
      </c>
      <c r="O133" s="105" t="s">
        <v>2472</v>
      </c>
      <c r="P133" s="15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/>
      <c r="AI133" s="118"/>
      <c r="AJ133" s="118"/>
      <c r="AK133" s="118"/>
      <c r="AL133" s="118"/>
      <c r="AM133" s="118"/>
      <c r="AN133" s="118"/>
      <c r="AO133" s="118"/>
      <c r="AP133" s="118"/>
      <c r="AQ133" s="118"/>
    </row>
    <row r="134" spans="1:43" s="87" customFormat="1" x14ac:dyDescent="0.25">
      <c r="A134" s="91">
        <v>122</v>
      </c>
      <c r="B134" s="28">
        <v>17756</v>
      </c>
      <c r="C134" s="13">
        <v>43077</v>
      </c>
      <c r="D134" s="45" t="s">
        <v>463</v>
      </c>
      <c r="E134" s="28" t="s">
        <v>1688</v>
      </c>
      <c r="F134" s="8" t="s">
        <v>88</v>
      </c>
      <c r="G134" s="8">
        <v>322</v>
      </c>
      <c r="H134" s="12">
        <f>'Computer-1'!K464</f>
        <v>54</v>
      </c>
      <c r="I134" s="8" t="s">
        <v>2497</v>
      </c>
      <c r="J134" s="8"/>
      <c r="K134" s="13">
        <v>40616</v>
      </c>
      <c r="L134" s="13" t="str">
        <f t="shared" si="1"/>
        <v>6.9.18</v>
      </c>
      <c r="M134" s="35">
        <v>4</v>
      </c>
      <c r="N134" s="35">
        <v>25</v>
      </c>
      <c r="O134" s="105" t="s">
        <v>2472</v>
      </c>
      <c r="P134" s="15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H134" s="118"/>
      <c r="AI134" s="118"/>
      <c r="AJ134" s="118"/>
      <c r="AK134" s="118"/>
      <c r="AL134" s="118"/>
      <c r="AM134" s="118"/>
      <c r="AN134" s="118"/>
      <c r="AO134" s="118"/>
      <c r="AP134" s="118"/>
      <c r="AQ134" s="118"/>
    </row>
    <row r="135" spans="1:43" s="87" customFormat="1" x14ac:dyDescent="0.25">
      <c r="A135" s="91">
        <v>135</v>
      </c>
      <c r="B135" s="8">
        <v>17531</v>
      </c>
      <c r="C135" s="10">
        <v>40539</v>
      </c>
      <c r="D135" s="18" t="s">
        <v>2208</v>
      </c>
      <c r="E135" s="8" t="s">
        <v>1595</v>
      </c>
      <c r="F135" s="8" t="s">
        <v>918</v>
      </c>
      <c r="G135" s="8">
        <v>335</v>
      </c>
      <c r="H135" s="12">
        <f>'Computer-2'!K453</f>
        <v>54</v>
      </c>
      <c r="I135" s="8" t="s">
        <v>2497</v>
      </c>
      <c r="J135" s="8"/>
      <c r="K135" s="38">
        <v>40539</v>
      </c>
      <c r="L135" s="13" t="str">
        <f t="shared" si="1"/>
        <v>7.0.5</v>
      </c>
      <c r="M135" s="31">
        <v>4.04</v>
      </c>
      <c r="N135" s="31">
        <v>28</v>
      </c>
      <c r="O135" s="105" t="s">
        <v>2472</v>
      </c>
      <c r="P135" s="15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8"/>
      <c r="AL135" s="118"/>
      <c r="AM135" s="118"/>
      <c r="AN135" s="118"/>
      <c r="AO135" s="118"/>
      <c r="AP135" s="118"/>
      <c r="AQ135" s="118"/>
    </row>
    <row r="136" spans="1:43" s="87" customFormat="1" x14ac:dyDescent="0.25">
      <c r="A136" s="91">
        <v>97</v>
      </c>
      <c r="B136" s="8">
        <v>18705</v>
      </c>
      <c r="C136" s="10">
        <v>43078</v>
      </c>
      <c r="D136" s="18" t="s">
        <v>2282</v>
      </c>
      <c r="E136" s="8" t="s">
        <v>1534</v>
      </c>
      <c r="F136" s="8" t="s">
        <v>1075</v>
      </c>
      <c r="G136" s="8">
        <v>297</v>
      </c>
      <c r="H136" s="12">
        <f>'Computer-4'!L450</f>
        <v>53</v>
      </c>
      <c r="I136" s="8" t="s">
        <v>2497</v>
      </c>
      <c r="J136" s="8"/>
      <c r="K136" s="38">
        <v>40777</v>
      </c>
      <c r="L136" s="13" t="str">
        <f t="shared" si="1"/>
        <v>6.4.10</v>
      </c>
      <c r="M136" s="31">
        <v>4.01</v>
      </c>
      <c r="N136" s="31">
        <v>23</v>
      </c>
      <c r="O136" s="105" t="s">
        <v>2472</v>
      </c>
      <c r="P136" s="15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  <c r="AK136" s="118"/>
      <c r="AL136" s="118"/>
      <c r="AM136" s="118"/>
      <c r="AN136" s="118"/>
      <c r="AO136" s="118"/>
      <c r="AP136" s="118"/>
      <c r="AQ136" s="118"/>
    </row>
    <row r="137" spans="1:43" s="87" customFormat="1" x14ac:dyDescent="0.25">
      <c r="A137" s="91">
        <v>109</v>
      </c>
      <c r="B137" s="8">
        <v>19744</v>
      </c>
      <c r="C137" s="10">
        <v>43098</v>
      </c>
      <c r="D137" s="18" t="s">
        <v>1950</v>
      </c>
      <c r="E137" s="8" t="s">
        <v>1949</v>
      </c>
      <c r="F137" s="8" t="s">
        <v>1939</v>
      </c>
      <c r="G137" s="8">
        <v>309</v>
      </c>
      <c r="H137" s="12">
        <f>'Computer-1'!K451</f>
        <v>53</v>
      </c>
      <c r="I137" s="8" t="s">
        <v>2497</v>
      </c>
      <c r="J137" s="8"/>
      <c r="K137" s="38">
        <v>40467</v>
      </c>
      <c r="L137" s="13" t="str">
        <f t="shared" si="1"/>
        <v>7.2.16</v>
      </c>
      <c r="M137" s="31">
        <v>4.04</v>
      </c>
      <c r="N137" s="31">
        <v>29</v>
      </c>
      <c r="O137" s="105" t="s">
        <v>2472</v>
      </c>
      <c r="P137" s="15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118"/>
      <c r="AG137" s="118"/>
      <c r="AH137" s="118"/>
      <c r="AI137" s="118"/>
      <c r="AJ137" s="118"/>
      <c r="AK137" s="118"/>
      <c r="AL137" s="118"/>
      <c r="AM137" s="118"/>
      <c r="AN137" s="118"/>
      <c r="AO137" s="118"/>
      <c r="AP137" s="118"/>
      <c r="AQ137" s="118"/>
    </row>
    <row r="138" spans="1:43" s="87" customFormat="1" x14ac:dyDescent="0.25">
      <c r="A138" s="91">
        <v>139</v>
      </c>
      <c r="B138" s="8">
        <v>17864</v>
      </c>
      <c r="C138" s="10">
        <v>43078</v>
      </c>
      <c r="D138" s="39" t="s">
        <v>1868</v>
      </c>
      <c r="E138" s="8" t="s">
        <v>1856</v>
      </c>
      <c r="F138" s="8" t="s">
        <v>116</v>
      </c>
      <c r="G138" s="8">
        <v>339</v>
      </c>
      <c r="H138" s="12">
        <f>'Computer-2'!K457</f>
        <v>53</v>
      </c>
      <c r="I138" s="8" t="s">
        <v>2497</v>
      </c>
      <c r="J138" s="8"/>
      <c r="K138" s="10">
        <v>40523</v>
      </c>
      <c r="L138" s="13" t="str">
        <f t="shared" si="1"/>
        <v>7.0.21</v>
      </c>
      <c r="M138" s="31">
        <v>4.03</v>
      </c>
      <c r="N138" s="31">
        <v>25</v>
      </c>
      <c r="O138" s="105" t="s">
        <v>2472</v>
      </c>
      <c r="P138" s="15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  <c r="AF138" s="118"/>
      <c r="AG138" s="118"/>
      <c r="AH138" s="118"/>
      <c r="AI138" s="118"/>
      <c r="AJ138" s="118"/>
      <c r="AK138" s="118"/>
      <c r="AL138" s="118"/>
      <c r="AM138" s="118"/>
      <c r="AN138" s="118"/>
      <c r="AO138" s="118"/>
      <c r="AP138" s="118"/>
      <c r="AQ138" s="118"/>
    </row>
    <row r="139" spans="1:43" s="87" customFormat="1" x14ac:dyDescent="0.25">
      <c r="A139" s="91">
        <v>162</v>
      </c>
      <c r="B139" s="8">
        <v>17928</v>
      </c>
      <c r="C139" s="10">
        <v>43096</v>
      </c>
      <c r="D139" s="18" t="s">
        <v>651</v>
      </c>
      <c r="E139" s="8" t="s">
        <v>1656</v>
      </c>
      <c r="F139" s="8" t="s">
        <v>48</v>
      </c>
      <c r="G139" s="8">
        <v>362</v>
      </c>
      <c r="H139" s="12">
        <f>'Computer-3'!J455</f>
        <v>53</v>
      </c>
      <c r="I139" s="8" t="s">
        <v>2497</v>
      </c>
      <c r="J139" s="8"/>
      <c r="K139" s="38">
        <v>40188</v>
      </c>
      <c r="L139" s="13" t="str">
        <f t="shared" si="1"/>
        <v>7.11.22</v>
      </c>
      <c r="M139" s="31">
        <v>4.04</v>
      </c>
      <c r="N139" s="31">
        <v>30</v>
      </c>
      <c r="O139" s="105" t="s">
        <v>2472</v>
      </c>
      <c r="P139" s="15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8"/>
      <c r="AG139" s="118"/>
      <c r="AH139" s="118"/>
      <c r="AI139" s="118"/>
      <c r="AJ139" s="118"/>
      <c r="AK139" s="118"/>
      <c r="AL139" s="118"/>
      <c r="AM139" s="118"/>
      <c r="AN139" s="118"/>
      <c r="AO139" s="118"/>
      <c r="AP139" s="118"/>
      <c r="AQ139" s="118"/>
    </row>
    <row r="140" spans="1:43" s="87" customFormat="1" x14ac:dyDescent="0.25">
      <c r="A140" s="91">
        <v>186</v>
      </c>
      <c r="B140" s="8">
        <v>17522</v>
      </c>
      <c r="C140" s="10">
        <v>43078</v>
      </c>
      <c r="D140" s="18" t="s">
        <v>887</v>
      </c>
      <c r="E140" s="8" t="s">
        <v>1601</v>
      </c>
      <c r="F140" s="8" t="s">
        <v>885</v>
      </c>
      <c r="G140" s="8">
        <v>386</v>
      </c>
      <c r="H140" s="12">
        <f>'Computer-4'!L464</f>
        <v>53</v>
      </c>
      <c r="I140" s="8" t="s">
        <v>2497</v>
      </c>
      <c r="J140" s="8"/>
      <c r="K140" s="38">
        <v>40190</v>
      </c>
      <c r="L140" s="13" t="str">
        <f t="shared" si="1"/>
        <v>7.11.20</v>
      </c>
      <c r="M140" s="31">
        <v>4.0599999999999996</v>
      </c>
      <c r="N140" s="31">
        <v>49</v>
      </c>
      <c r="O140" s="105" t="s">
        <v>2472</v>
      </c>
      <c r="P140" s="15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18"/>
      <c r="AI140" s="118"/>
      <c r="AJ140" s="118"/>
      <c r="AK140" s="118"/>
      <c r="AL140" s="118"/>
      <c r="AM140" s="118"/>
      <c r="AN140" s="118"/>
      <c r="AO140" s="118"/>
      <c r="AP140" s="118"/>
      <c r="AQ140" s="118"/>
    </row>
    <row r="141" spans="1:43" s="87" customFormat="1" x14ac:dyDescent="0.25">
      <c r="A141" s="91">
        <v>177</v>
      </c>
      <c r="B141" s="8">
        <v>18658</v>
      </c>
      <c r="C141" s="10">
        <v>43077</v>
      </c>
      <c r="D141" s="18" t="s">
        <v>1316</v>
      </c>
      <c r="E141" s="8" t="s">
        <v>1432</v>
      </c>
      <c r="F141" s="8" t="s">
        <v>1309</v>
      </c>
      <c r="G141" s="8">
        <v>377</v>
      </c>
      <c r="H141" s="12">
        <f>'Computer-4'!L455</f>
        <v>52</v>
      </c>
      <c r="I141" s="8" t="s">
        <v>2497</v>
      </c>
      <c r="J141" s="8"/>
      <c r="K141" s="38">
        <v>40536</v>
      </c>
      <c r="L141" s="13" t="str">
        <f t="shared" si="1"/>
        <v>7.0.8</v>
      </c>
      <c r="M141" s="31">
        <v>4</v>
      </c>
      <c r="N141" s="31">
        <v>25</v>
      </c>
      <c r="O141" s="105" t="s">
        <v>2472</v>
      </c>
      <c r="P141" s="15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8"/>
      <c r="AI141" s="118"/>
      <c r="AJ141" s="118"/>
      <c r="AK141" s="118"/>
      <c r="AL141" s="118"/>
      <c r="AM141" s="118"/>
      <c r="AN141" s="118"/>
      <c r="AO141" s="118"/>
      <c r="AP141" s="118"/>
      <c r="AQ141" s="118"/>
    </row>
    <row r="142" spans="1:43" s="87" customFormat="1" x14ac:dyDescent="0.25">
      <c r="A142" s="91">
        <v>102</v>
      </c>
      <c r="B142" s="8">
        <v>19637</v>
      </c>
      <c r="C142" s="10">
        <v>43099</v>
      </c>
      <c r="D142" s="18" t="s">
        <v>2413</v>
      </c>
      <c r="E142" s="8" t="s">
        <v>2412</v>
      </c>
      <c r="F142" s="8" t="s">
        <v>1075</v>
      </c>
      <c r="G142" s="8">
        <v>302</v>
      </c>
      <c r="H142" s="12">
        <f>'Computer-1'!K444</f>
        <v>51</v>
      </c>
      <c r="I142" s="8" t="s">
        <v>2497</v>
      </c>
      <c r="J142" s="8"/>
      <c r="K142" s="38">
        <v>40441</v>
      </c>
      <c r="L142" s="13" t="str">
        <f t="shared" ref="L142:L205" si="2">DATEDIF(K142,L$10,"Y")&amp; "." &amp; DATEDIF(K142,L$10,"YM") &amp; "."&amp; DATEDIF(K142,L$10,"MD") +1</f>
        <v>7.3.12</v>
      </c>
      <c r="M142" s="31">
        <v>4</v>
      </c>
      <c r="N142" s="31">
        <v>24</v>
      </c>
      <c r="O142" s="105" t="s">
        <v>2472</v>
      </c>
      <c r="P142" s="15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  <c r="AK142" s="118"/>
      <c r="AL142" s="118"/>
      <c r="AM142" s="118"/>
      <c r="AN142" s="118"/>
      <c r="AO142" s="118"/>
      <c r="AP142" s="118"/>
      <c r="AQ142" s="118"/>
    </row>
    <row r="143" spans="1:43" s="87" customFormat="1" x14ac:dyDescent="0.25">
      <c r="A143" s="91">
        <v>129</v>
      </c>
      <c r="B143" s="8">
        <v>18500</v>
      </c>
      <c r="C143" s="10">
        <v>43087</v>
      </c>
      <c r="D143" s="18" t="s">
        <v>966</v>
      </c>
      <c r="E143" s="8" t="s">
        <v>1578</v>
      </c>
      <c r="F143" s="8" t="s">
        <v>965</v>
      </c>
      <c r="G143" s="8">
        <v>329</v>
      </c>
      <c r="H143" s="12">
        <f>'Computer-2'!K447</f>
        <v>51</v>
      </c>
      <c r="I143" s="8" t="s">
        <v>2497</v>
      </c>
      <c r="J143" s="8"/>
      <c r="K143" s="38">
        <v>40505</v>
      </c>
      <c r="L143" s="13" t="str">
        <f t="shared" si="2"/>
        <v>7.1.9</v>
      </c>
      <c r="M143" s="31">
        <v>4</v>
      </c>
      <c r="N143" s="31">
        <v>28</v>
      </c>
      <c r="O143" s="105" t="s">
        <v>2472</v>
      </c>
      <c r="P143" s="15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/>
      <c r="AJ143" s="118"/>
      <c r="AK143" s="118"/>
      <c r="AL143" s="118"/>
      <c r="AM143" s="118"/>
      <c r="AN143" s="118"/>
      <c r="AO143" s="118"/>
      <c r="AP143" s="118"/>
      <c r="AQ143" s="118"/>
    </row>
    <row r="144" spans="1:43" s="87" customFormat="1" x14ac:dyDescent="0.25">
      <c r="A144" s="91">
        <v>131</v>
      </c>
      <c r="B144" s="8">
        <v>18476</v>
      </c>
      <c r="C144" s="10">
        <v>43077</v>
      </c>
      <c r="D144" s="18" t="s">
        <v>2226</v>
      </c>
      <c r="E144" s="8" t="s">
        <v>1573</v>
      </c>
      <c r="F144" s="8" t="s">
        <v>965</v>
      </c>
      <c r="G144" s="8">
        <v>331</v>
      </c>
      <c r="H144" s="12">
        <f>'Computer-2'!K449</f>
        <v>51</v>
      </c>
      <c r="I144" s="8" t="s">
        <v>2497</v>
      </c>
      <c r="J144" s="8"/>
      <c r="K144" s="38">
        <v>40685</v>
      </c>
      <c r="L144" s="13" t="str">
        <f t="shared" si="2"/>
        <v>6.7.10</v>
      </c>
      <c r="M144" s="31">
        <v>4</v>
      </c>
      <c r="N144" s="31">
        <v>25</v>
      </c>
      <c r="O144" s="105" t="s">
        <v>2472</v>
      </c>
      <c r="P144" s="15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H144" s="118"/>
      <c r="AI144" s="118"/>
      <c r="AJ144" s="118"/>
      <c r="AK144" s="118"/>
      <c r="AL144" s="118"/>
      <c r="AM144" s="118"/>
      <c r="AN144" s="118"/>
      <c r="AO144" s="118"/>
      <c r="AP144" s="118"/>
      <c r="AQ144" s="118"/>
    </row>
    <row r="145" spans="1:43" s="87" customFormat="1" x14ac:dyDescent="0.25">
      <c r="A145" s="91">
        <v>161</v>
      </c>
      <c r="B145" s="8">
        <v>19076</v>
      </c>
      <c r="C145" s="10">
        <v>43099</v>
      </c>
      <c r="D145" s="18" t="s">
        <v>649</v>
      </c>
      <c r="E145" s="8" t="s">
        <v>1658</v>
      </c>
      <c r="F145" s="8" t="s">
        <v>48</v>
      </c>
      <c r="G145" s="8">
        <v>361</v>
      </c>
      <c r="H145" s="12">
        <f>'Computer-3'!J454</f>
        <v>51</v>
      </c>
      <c r="I145" s="8" t="s">
        <v>2497</v>
      </c>
      <c r="J145" s="8"/>
      <c r="K145" s="38">
        <v>40542</v>
      </c>
      <c r="L145" s="13" t="str">
        <f t="shared" si="2"/>
        <v>7.0.2</v>
      </c>
      <c r="M145" s="31">
        <v>4.0599999999999996</v>
      </c>
      <c r="N145" s="31">
        <v>30</v>
      </c>
      <c r="O145" s="105" t="s">
        <v>2472</v>
      </c>
      <c r="P145" s="15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H145" s="118"/>
      <c r="AI145" s="118"/>
      <c r="AJ145" s="118"/>
      <c r="AK145" s="118"/>
      <c r="AL145" s="118"/>
      <c r="AM145" s="118"/>
      <c r="AN145" s="118"/>
      <c r="AO145" s="118"/>
      <c r="AP145" s="118"/>
      <c r="AQ145" s="118"/>
    </row>
    <row r="146" spans="1:43" s="87" customFormat="1" x14ac:dyDescent="0.25">
      <c r="A146" s="91">
        <v>137</v>
      </c>
      <c r="B146" s="8">
        <v>19001</v>
      </c>
      <c r="C146" s="10">
        <v>43092</v>
      </c>
      <c r="D146" s="18" t="s">
        <v>2087</v>
      </c>
      <c r="E146" s="8" t="s">
        <v>2079</v>
      </c>
      <c r="F146" s="8" t="s">
        <v>540</v>
      </c>
      <c r="G146" s="8">
        <v>337</v>
      </c>
      <c r="H146" s="12">
        <f>'Computer-2'!K455</f>
        <v>50</v>
      </c>
      <c r="I146" s="8" t="s">
        <v>2497</v>
      </c>
      <c r="J146" s="8"/>
      <c r="K146" s="38">
        <v>40230</v>
      </c>
      <c r="L146" s="13" t="str">
        <f t="shared" si="2"/>
        <v>7.10.11</v>
      </c>
      <c r="M146" s="31">
        <v>4.05</v>
      </c>
      <c r="N146" s="31">
        <v>39</v>
      </c>
      <c r="O146" s="105" t="s">
        <v>2472</v>
      </c>
      <c r="P146" s="15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  <c r="AL146" s="118"/>
      <c r="AM146" s="118"/>
      <c r="AN146" s="118"/>
      <c r="AO146" s="118"/>
      <c r="AP146" s="118"/>
      <c r="AQ146" s="118"/>
    </row>
    <row r="147" spans="1:43" s="87" customFormat="1" x14ac:dyDescent="0.25">
      <c r="A147" s="91">
        <v>155</v>
      </c>
      <c r="B147" s="28">
        <v>19053</v>
      </c>
      <c r="C147" s="13">
        <v>43084</v>
      </c>
      <c r="D147" s="45" t="s">
        <v>2011</v>
      </c>
      <c r="E147" s="28" t="s">
        <v>1725</v>
      </c>
      <c r="F147" s="8" t="s">
        <v>48</v>
      </c>
      <c r="G147" s="8">
        <v>355</v>
      </c>
      <c r="H147" s="12">
        <f>'Computer-3'!J448</f>
        <v>50</v>
      </c>
      <c r="I147" s="8" t="s">
        <v>2497</v>
      </c>
      <c r="J147" s="8"/>
      <c r="K147" s="13">
        <v>40652</v>
      </c>
      <c r="L147" s="13" t="str">
        <f t="shared" si="2"/>
        <v>6.8.13</v>
      </c>
      <c r="M147" s="35">
        <v>4.09</v>
      </c>
      <c r="N147" s="35">
        <v>25</v>
      </c>
      <c r="O147" s="105" t="s">
        <v>2472</v>
      </c>
      <c r="P147" s="15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H147" s="118"/>
      <c r="AI147" s="118"/>
      <c r="AJ147" s="118"/>
      <c r="AK147" s="118"/>
      <c r="AL147" s="118"/>
      <c r="AM147" s="118"/>
      <c r="AN147" s="118"/>
      <c r="AO147" s="118"/>
      <c r="AP147" s="118"/>
      <c r="AQ147" s="118"/>
    </row>
    <row r="148" spans="1:43" s="87" customFormat="1" x14ac:dyDescent="0.25">
      <c r="A148" s="91">
        <v>168</v>
      </c>
      <c r="B148" s="8">
        <v>18049</v>
      </c>
      <c r="C148" s="10">
        <v>43081</v>
      </c>
      <c r="D148" s="18" t="s">
        <v>1132</v>
      </c>
      <c r="E148" s="8" t="s">
        <v>1503</v>
      </c>
      <c r="F148" s="8" t="s">
        <v>1120</v>
      </c>
      <c r="G148" s="8">
        <v>368</v>
      </c>
      <c r="H148" s="12">
        <f>'Computer-3'!J461</f>
        <v>49</v>
      </c>
      <c r="I148" s="8" t="s">
        <v>2497</v>
      </c>
      <c r="J148" s="8"/>
      <c r="K148" s="38">
        <v>40522</v>
      </c>
      <c r="L148" s="13" t="str">
        <f t="shared" si="2"/>
        <v>7.0.22</v>
      </c>
      <c r="M148" s="31">
        <v>4</v>
      </c>
      <c r="N148" s="31">
        <v>22</v>
      </c>
      <c r="O148" s="105" t="s">
        <v>2472</v>
      </c>
      <c r="P148" s="15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H148" s="118"/>
      <c r="AI148" s="118"/>
      <c r="AJ148" s="118"/>
      <c r="AK148" s="118"/>
      <c r="AL148" s="118"/>
      <c r="AM148" s="118"/>
      <c r="AN148" s="118"/>
      <c r="AO148" s="118"/>
      <c r="AP148" s="118"/>
      <c r="AQ148" s="118"/>
    </row>
    <row r="149" spans="1:43" s="87" customFormat="1" x14ac:dyDescent="0.25">
      <c r="A149" s="91">
        <v>112</v>
      </c>
      <c r="B149" s="8">
        <v>17787</v>
      </c>
      <c r="C149" s="9">
        <v>43079</v>
      </c>
      <c r="D149" s="37" t="s">
        <v>163</v>
      </c>
      <c r="E149" s="32" t="s">
        <v>1837</v>
      </c>
      <c r="F149" s="27" t="s">
        <v>88</v>
      </c>
      <c r="G149" s="8">
        <v>312</v>
      </c>
      <c r="H149" s="12">
        <f>'Computer-1'!K454</f>
        <v>48</v>
      </c>
      <c r="I149" s="8" t="s">
        <v>2497</v>
      </c>
      <c r="J149" s="8"/>
      <c r="K149" s="46">
        <v>40610</v>
      </c>
      <c r="L149" s="13" t="str">
        <f t="shared" si="2"/>
        <v>6.9.24</v>
      </c>
      <c r="M149" s="31">
        <v>4.01</v>
      </c>
      <c r="N149" s="31">
        <v>22</v>
      </c>
      <c r="O149" s="105" t="s">
        <v>2472</v>
      </c>
      <c r="P149" s="15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8"/>
      <c r="AG149" s="118"/>
      <c r="AH149" s="118"/>
      <c r="AI149" s="118"/>
      <c r="AJ149" s="118"/>
      <c r="AK149" s="118"/>
      <c r="AL149" s="118"/>
      <c r="AM149" s="118"/>
      <c r="AN149" s="118"/>
      <c r="AO149" s="118"/>
      <c r="AP149" s="118"/>
      <c r="AQ149" s="118"/>
    </row>
    <row r="150" spans="1:43" s="87" customFormat="1" x14ac:dyDescent="0.25">
      <c r="A150" s="91">
        <v>117</v>
      </c>
      <c r="B150" s="8">
        <v>17790</v>
      </c>
      <c r="C150" s="10">
        <v>43079</v>
      </c>
      <c r="D150" s="22" t="s">
        <v>177</v>
      </c>
      <c r="E150" s="8" t="s">
        <v>1822</v>
      </c>
      <c r="F150" s="27" t="s">
        <v>88</v>
      </c>
      <c r="G150" s="8">
        <v>317</v>
      </c>
      <c r="H150" s="12">
        <f>'Computer-1'!K459</f>
        <v>48</v>
      </c>
      <c r="I150" s="8" t="s">
        <v>2497</v>
      </c>
      <c r="J150" s="8"/>
      <c r="K150" s="10">
        <v>40663</v>
      </c>
      <c r="L150" s="13" t="str">
        <f t="shared" si="2"/>
        <v>6.8.2</v>
      </c>
      <c r="M150" s="31">
        <v>4</v>
      </c>
      <c r="N150" s="31">
        <v>30</v>
      </c>
      <c r="O150" s="105" t="s">
        <v>2472</v>
      </c>
      <c r="P150" s="15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  <c r="AF150" s="118"/>
      <c r="AG150" s="118"/>
      <c r="AH150" s="118"/>
      <c r="AI150" s="118"/>
      <c r="AJ150" s="118"/>
      <c r="AK150" s="118"/>
      <c r="AL150" s="118"/>
      <c r="AM150" s="118"/>
      <c r="AN150" s="118"/>
      <c r="AO150" s="118"/>
      <c r="AP150" s="118"/>
      <c r="AQ150" s="118"/>
    </row>
    <row r="151" spans="1:43" s="87" customFormat="1" x14ac:dyDescent="0.25">
      <c r="A151" s="91">
        <v>154</v>
      </c>
      <c r="B151" s="28">
        <v>17956</v>
      </c>
      <c r="C151" s="13">
        <v>43083</v>
      </c>
      <c r="D151" s="45" t="s">
        <v>376</v>
      </c>
      <c r="E151" s="28" t="s">
        <v>1729</v>
      </c>
      <c r="F151" s="8" t="s">
        <v>48</v>
      </c>
      <c r="G151" s="8">
        <v>354</v>
      </c>
      <c r="H151" s="12">
        <f>'Computer-3'!J447</f>
        <v>47</v>
      </c>
      <c r="I151" s="8" t="s">
        <v>2497</v>
      </c>
      <c r="J151" s="8"/>
      <c r="K151" s="13">
        <v>40424</v>
      </c>
      <c r="L151" s="13" t="str">
        <f t="shared" si="2"/>
        <v>7.3.29</v>
      </c>
      <c r="M151" s="35">
        <v>4.03</v>
      </c>
      <c r="N151" s="35">
        <v>35</v>
      </c>
      <c r="O151" s="105" t="s">
        <v>2472</v>
      </c>
      <c r="P151" s="15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  <c r="AF151" s="118"/>
      <c r="AG151" s="118"/>
      <c r="AH151" s="118"/>
      <c r="AI151" s="118"/>
      <c r="AJ151" s="118"/>
      <c r="AK151" s="118"/>
      <c r="AL151" s="118"/>
      <c r="AM151" s="118"/>
      <c r="AN151" s="118"/>
      <c r="AO151" s="118"/>
      <c r="AP151" s="118"/>
      <c r="AQ151" s="118"/>
    </row>
    <row r="152" spans="1:43" s="87" customFormat="1" x14ac:dyDescent="0.25">
      <c r="A152" s="91">
        <v>158</v>
      </c>
      <c r="B152" s="28">
        <v>17939</v>
      </c>
      <c r="C152" s="13">
        <v>43078</v>
      </c>
      <c r="D152" s="45" t="s">
        <v>383</v>
      </c>
      <c r="E152" s="135" t="s">
        <v>2492</v>
      </c>
      <c r="F152" s="8" t="s">
        <v>48</v>
      </c>
      <c r="G152" s="8">
        <v>358</v>
      </c>
      <c r="H152" s="12">
        <f>'Computer-3'!J451</f>
        <v>47</v>
      </c>
      <c r="I152" s="8" t="s">
        <v>2497</v>
      </c>
      <c r="J152" s="8"/>
      <c r="K152" s="13">
        <v>40510</v>
      </c>
      <c r="L152" s="13" t="str">
        <f t="shared" si="2"/>
        <v>7.1.4</v>
      </c>
      <c r="M152" s="35">
        <v>4.0199999999999996</v>
      </c>
      <c r="N152" s="35">
        <v>26</v>
      </c>
      <c r="O152" s="105" t="s">
        <v>2472</v>
      </c>
      <c r="P152" s="15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8"/>
      <c r="AG152" s="118"/>
      <c r="AH152" s="118"/>
      <c r="AI152" s="118"/>
      <c r="AJ152" s="118"/>
      <c r="AK152" s="118"/>
      <c r="AL152" s="118"/>
      <c r="AM152" s="118"/>
      <c r="AN152" s="118"/>
      <c r="AO152" s="118"/>
      <c r="AP152" s="118"/>
      <c r="AQ152" s="118"/>
    </row>
    <row r="153" spans="1:43" s="87" customFormat="1" x14ac:dyDescent="0.25">
      <c r="A153" s="91">
        <v>100</v>
      </c>
      <c r="B153" s="8">
        <v>19434</v>
      </c>
      <c r="C153" s="10">
        <v>43084</v>
      </c>
      <c r="D153" s="18" t="s">
        <v>1091</v>
      </c>
      <c r="E153" s="8" t="s">
        <v>1522</v>
      </c>
      <c r="F153" s="8" t="s">
        <v>1075</v>
      </c>
      <c r="G153" s="8">
        <v>300</v>
      </c>
      <c r="H153" s="12">
        <f>'Computer-4'!L453</f>
        <v>46</v>
      </c>
      <c r="I153" s="8" t="s">
        <v>2497</v>
      </c>
      <c r="J153" s="8"/>
      <c r="K153" s="38">
        <v>40665</v>
      </c>
      <c r="L153" s="13" t="str">
        <f t="shared" si="2"/>
        <v>6.7.30</v>
      </c>
      <c r="M153" s="31">
        <v>4.0199999999999996</v>
      </c>
      <c r="N153" s="31">
        <v>30</v>
      </c>
      <c r="O153" s="105" t="s">
        <v>2472</v>
      </c>
      <c r="P153" s="15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  <c r="AK153" s="118"/>
      <c r="AL153" s="118"/>
      <c r="AM153" s="118"/>
      <c r="AN153" s="118"/>
      <c r="AO153" s="118"/>
      <c r="AP153" s="118"/>
      <c r="AQ153" s="118"/>
    </row>
    <row r="154" spans="1:43" s="87" customFormat="1" x14ac:dyDescent="0.25">
      <c r="A154" s="91">
        <v>108</v>
      </c>
      <c r="B154" s="8">
        <v>18407</v>
      </c>
      <c r="C154" s="10">
        <v>43077</v>
      </c>
      <c r="D154" s="18" t="s">
        <v>2333</v>
      </c>
      <c r="E154" s="8" t="s">
        <v>1457</v>
      </c>
      <c r="F154" s="8" t="s">
        <v>1216</v>
      </c>
      <c r="G154" s="8">
        <v>308</v>
      </c>
      <c r="H154" s="12">
        <f>'Computer-1'!K450</f>
        <v>45</v>
      </c>
      <c r="I154" s="8" t="s">
        <v>2497</v>
      </c>
      <c r="J154" s="8"/>
      <c r="K154" s="38">
        <v>40468</v>
      </c>
      <c r="L154" s="13" t="str">
        <f t="shared" si="2"/>
        <v>7.2.15</v>
      </c>
      <c r="M154" s="31">
        <v>4</v>
      </c>
      <c r="N154" s="31">
        <v>26.3</v>
      </c>
      <c r="O154" s="105" t="s">
        <v>2472</v>
      </c>
      <c r="P154" s="15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H154" s="118"/>
      <c r="AI154" s="118"/>
      <c r="AJ154" s="118"/>
      <c r="AK154" s="118"/>
      <c r="AL154" s="118"/>
      <c r="AM154" s="118"/>
      <c r="AN154" s="118"/>
      <c r="AO154" s="118"/>
      <c r="AP154" s="118"/>
      <c r="AQ154" s="118"/>
    </row>
    <row r="155" spans="1:43" s="87" customFormat="1" x14ac:dyDescent="0.25">
      <c r="A155" s="91">
        <v>126</v>
      </c>
      <c r="B155" s="8">
        <v>18205</v>
      </c>
      <c r="C155" s="10">
        <v>43066</v>
      </c>
      <c r="D155" s="18" t="s">
        <v>74</v>
      </c>
      <c r="E155" s="8" t="s">
        <v>1400</v>
      </c>
      <c r="F155" s="27" t="s">
        <v>41</v>
      </c>
      <c r="G155" s="8">
        <v>326</v>
      </c>
      <c r="H155" s="12">
        <f>'Computer-2'!K444</f>
        <v>45</v>
      </c>
      <c r="I155" s="8" t="s">
        <v>2497</v>
      </c>
      <c r="J155" s="8"/>
      <c r="K155" s="51">
        <v>40524</v>
      </c>
      <c r="L155" s="13" t="str">
        <f t="shared" si="2"/>
        <v>7.0.20</v>
      </c>
      <c r="M155" s="31">
        <v>3.1</v>
      </c>
      <c r="N155" s="31">
        <v>20</v>
      </c>
      <c r="O155" s="105" t="s">
        <v>2472</v>
      </c>
      <c r="P155" s="15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H155" s="118"/>
      <c r="AI155" s="118"/>
      <c r="AJ155" s="118"/>
      <c r="AK155" s="118"/>
      <c r="AL155" s="118"/>
      <c r="AM155" s="118"/>
      <c r="AN155" s="118"/>
      <c r="AO155" s="118"/>
      <c r="AP155" s="118"/>
      <c r="AQ155" s="118"/>
    </row>
    <row r="156" spans="1:43" s="87" customFormat="1" x14ac:dyDescent="0.25">
      <c r="A156" s="91">
        <v>159</v>
      </c>
      <c r="B156" s="28">
        <v>17932</v>
      </c>
      <c r="C156" s="13">
        <v>43079</v>
      </c>
      <c r="D156" s="45" t="s">
        <v>2017</v>
      </c>
      <c r="E156" s="28" t="s">
        <v>1712</v>
      </c>
      <c r="F156" s="8" t="s">
        <v>48</v>
      </c>
      <c r="G156" s="8">
        <v>359</v>
      </c>
      <c r="H156" s="12">
        <f>'Computer-3'!J452</f>
        <v>45</v>
      </c>
      <c r="I156" s="8" t="s">
        <v>2497</v>
      </c>
      <c r="J156" s="8"/>
      <c r="K156" s="13">
        <v>40738</v>
      </c>
      <c r="L156" s="13" t="str">
        <f t="shared" si="2"/>
        <v>6.5.18</v>
      </c>
      <c r="M156" s="35">
        <v>3.07</v>
      </c>
      <c r="N156" s="35">
        <v>30</v>
      </c>
      <c r="O156" s="105" t="s">
        <v>2472</v>
      </c>
      <c r="P156" s="15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118"/>
      <c r="AK156" s="118"/>
      <c r="AL156" s="118"/>
      <c r="AM156" s="118"/>
      <c r="AN156" s="118"/>
      <c r="AO156" s="118"/>
      <c r="AP156" s="118"/>
      <c r="AQ156" s="118"/>
    </row>
    <row r="157" spans="1:43" s="87" customFormat="1" x14ac:dyDescent="0.25">
      <c r="A157" s="91">
        <v>128</v>
      </c>
      <c r="B157" s="28">
        <v>18221</v>
      </c>
      <c r="C157" s="13">
        <v>43079</v>
      </c>
      <c r="D157" s="45" t="s">
        <v>255</v>
      </c>
      <c r="E157" s="28" t="s">
        <v>1794</v>
      </c>
      <c r="F157" s="8" t="s">
        <v>41</v>
      </c>
      <c r="G157" s="8">
        <v>328</v>
      </c>
      <c r="H157" s="12">
        <f>'Computer-2'!K446</f>
        <v>44</v>
      </c>
      <c r="I157" s="8" t="s">
        <v>2497</v>
      </c>
      <c r="J157" s="8"/>
      <c r="K157" s="13">
        <v>40722</v>
      </c>
      <c r="L157" s="13" t="str">
        <f t="shared" si="2"/>
        <v>6.6.4</v>
      </c>
      <c r="M157" s="35">
        <v>3.1</v>
      </c>
      <c r="N157" s="35">
        <v>25</v>
      </c>
      <c r="O157" s="105" t="s">
        <v>2472</v>
      </c>
      <c r="P157" s="15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  <c r="AF157" s="118"/>
      <c r="AG157" s="118"/>
      <c r="AH157" s="118"/>
      <c r="AI157" s="118"/>
      <c r="AJ157" s="118"/>
      <c r="AK157" s="118"/>
      <c r="AL157" s="118"/>
      <c r="AM157" s="118"/>
      <c r="AN157" s="118"/>
      <c r="AO157" s="118"/>
      <c r="AP157" s="118"/>
      <c r="AQ157" s="118"/>
    </row>
    <row r="158" spans="1:43" s="87" customFormat="1" x14ac:dyDescent="0.25">
      <c r="A158" s="91">
        <v>132</v>
      </c>
      <c r="B158" s="8">
        <v>18474</v>
      </c>
      <c r="C158" s="10">
        <v>43080</v>
      </c>
      <c r="D158" s="18" t="s">
        <v>2227</v>
      </c>
      <c r="E158" s="8" t="s">
        <v>1572</v>
      </c>
      <c r="F158" s="8" t="s">
        <v>965</v>
      </c>
      <c r="G158" s="8">
        <v>332</v>
      </c>
      <c r="H158" s="12">
        <f>'Computer-2'!K450</f>
        <v>44</v>
      </c>
      <c r="I158" s="8" t="s">
        <v>2497</v>
      </c>
      <c r="J158" s="8"/>
      <c r="K158" s="38">
        <v>40483</v>
      </c>
      <c r="L158" s="13" t="str">
        <f t="shared" si="2"/>
        <v>7.1.31</v>
      </c>
      <c r="M158" s="31">
        <v>4.01</v>
      </c>
      <c r="N158" s="31">
        <v>19</v>
      </c>
      <c r="O158" s="105" t="s">
        <v>2472</v>
      </c>
      <c r="P158" s="15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118"/>
      <c r="AK158" s="118"/>
      <c r="AL158" s="118"/>
      <c r="AM158" s="118"/>
      <c r="AN158" s="118"/>
      <c r="AO158" s="118"/>
      <c r="AP158" s="118"/>
      <c r="AQ158" s="118"/>
    </row>
    <row r="159" spans="1:43" s="87" customFormat="1" x14ac:dyDescent="0.25">
      <c r="A159" s="91">
        <v>181</v>
      </c>
      <c r="B159" s="8">
        <v>17689</v>
      </c>
      <c r="C159" s="10">
        <v>43095</v>
      </c>
      <c r="D159" s="18" t="s">
        <v>2259</v>
      </c>
      <c r="E159" s="8" t="s">
        <v>1551</v>
      </c>
      <c r="F159" s="8" t="s">
        <v>1074</v>
      </c>
      <c r="G159" s="8">
        <v>381</v>
      </c>
      <c r="H159" s="12">
        <f>'Computer-4'!L459</f>
        <v>44</v>
      </c>
      <c r="I159" s="8" t="s">
        <v>2497</v>
      </c>
      <c r="J159" s="8"/>
      <c r="K159" s="38">
        <v>40483</v>
      </c>
      <c r="L159" s="13" t="str">
        <f t="shared" si="2"/>
        <v>7.1.31</v>
      </c>
      <c r="M159" s="31">
        <v>3.1</v>
      </c>
      <c r="N159" s="31">
        <v>28</v>
      </c>
      <c r="O159" s="105" t="s">
        <v>2472</v>
      </c>
      <c r="P159" s="15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18"/>
      <c r="AI159" s="118"/>
      <c r="AJ159" s="118"/>
      <c r="AK159" s="118"/>
      <c r="AL159" s="118"/>
      <c r="AM159" s="118"/>
      <c r="AN159" s="118"/>
      <c r="AO159" s="118"/>
      <c r="AP159" s="118"/>
      <c r="AQ159" s="118"/>
    </row>
    <row r="160" spans="1:43" s="87" customFormat="1" x14ac:dyDescent="0.25">
      <c r="A160" s="91">
        <v>103</v>
      </c>
      <c r="B160" s="8">
        <v>18096</v>
      </c>
      <c r="C160" s="10">
        <v>43087</v>
      </c>
      <c r="D160" s="18" t="s">
        <v>659</v>
      </c>
      <c r="E160" s="8" t="s">
        <v>1651</v>
      </c>
      <c r="F160" s="8" t="s">
        <v>660</v>
      </c>
      <c r="G160" s="8">
        <v>303</v>
      </c>
      <c r="H160" s="12">
        <f>'Computer-1'!K445</f>
        <v>43</v>
      </c>
      <c r="I160" s="8" t="s">
        <v>2497</v>
      </c>
      <c r="J160" s="8"/>
      <c r="K160" s="38">
        <v>40658</v>
      </c>
      <c r="L160" s="13" t="str">
        <f t="shared" si="2"/>
        <v>6.8.7</v>
      </c>
      <c r="M160" s="31">
        <v>4.0199999999999996</v>
      </c>
      <c r="N160" s="31">
        <v>20</v>
      </c>
      <c r="O160" s="105" t="s">
        <v>2472</v>
      </c>
      <c r="P160" s="15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  <c r="AO160" s="118"/>
      <c r="AP160" s="118"/>
      <c r="AQ160" s="118"/>
    </row>
    <row r="161" spans="1:43" s="87" customFormat="1" x14ac:dyDescent="0.25">
      <c r="A161" s="91">
        <v>107</v>
      </c>
      <c r="B161" s="8">
        <v>18835</v>
      </c>
      <c r="C161" s="10">
        <v>43087</v>
      </c>
      <c r="D161" s="18" t="s">
        <v>2150</v>
      </c>
      <c r="E161" s="8" t="s">
        <v>1638</v>
      </c>
      <c r="F161" s="8" t="s">
        <v>710</v>
      </c>
      <c r="G161" s="8">
        <v>307</v>
      </c>
      <c r="H161" s="12">
        <f>'Computer-1'!K449</f>
        <v>43</v>
      </c>
      <c r="I161" s="8" t="s">
        <v>2497</v>
      </c>
      <c r="J161" s="8"/>
      <c r="K161" s="38">
        <v>40686</v>
      </c>
      <c r="L161" s="13" t="str">
        <f t="shared" si="2"/>
        <v>6.7.9</v>
      </c>
      <c r="M161" s="31">
        <v>4.03</v>
      </c>
      <c r="N161" s="31">
        <v>27</v>
      </c>
      <c r="O161" s="105" t="s">
        <v>2472</v>
      </c>
      <c r="P161" s="15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  <c r="AL161" s="118"/>
      <c r="AM161" s="118"/>
      <c r="AN161" s="118"/>
      <c r="AO161" s="118"/>
      <c r="AP161" s="118"/>
      <c r="AQ161" s="118"/>
    </row>
    <row r="162" spans="1:43" s="87" customFormat="1" x14ac:dyDescent="0.25">
      <c r="A162" s="91">
        <v>157</v>
      </c>
      <c r="B162" s="28">
        <v>17904</v>
      </c>
      <c r="C162" s="13">
        <v>43080</v>
      </c>
      <c r="D162" s="45" t="s">
        <v>380</v>
      </c>
      <c r="E162" s="28" t="s">
        <v>1721</v>
      </c>
      <c r="F162" s="8" t="s">
        <v>48</v>
      </c>
      <c r="G162" s="8">
        <v>357</v>
      </c>
      <c r="H162" s="12">
        <f>'Computer-3'!J450</f>
        <v>43</v>
      </c>
      <c r="I162" s="8" t="s">
        <v>2497</v>
      </c>
      <c r="J162" s="8"/>
      <c r="K162" s="13">
        <v>40649</v>
      </c>
      <c r="L162" s="13" t="str">
        <f t="shared" si="2"/>
        <v>6.8.16</v>
      </c>
      <c r="M162" s="35">
        <v>4.01</v>
      </c>
      <c r="N162" s="35">
        <v>20</v>
      </c>
      <c r="O162" s="105" t="s">
        <v>2472</v>
      </c>
      <c r="P162" s="15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</row>
    <row r="163" spans="1:43" s="87" customFormat="1" x14ac:dyDescent="0.25">
      <c r="A163" s="91">
        <v>172</v>
      </c>
      <c r="B163" s="8">
        <v>19623</v>
      </c>
      <c r="C163" s="10">
        <v>43091</v>
      </c>
      <c r="D163" s="18" t="s">
        <v>1284</v>
      </c>
      <c r="E163" s="8" t="s">
        <v>1445</v>
      </c>
      <c r="F163" s="8" t="s">
        <v>1120</v>
      </c>
      <c r="G163" s="8">
        <v>372</v>
      </c>
      <c r="H163" s="12">
        <f>'Computer-3'!J465</f>
        <v>43</v>
      </c>
      <c r="I163" s="8" t="s">
        <v>2497</v>
      </c>
      <c r="J163" s="8"/>
      <c r="K163" s="38">
        <v>40763</v>
      </c>
      <c r="L163" s="13" t="str">
        <f t="shared" si="2"/>
        <v>6.4.24</v>
      </c>
      <c r="M163" s="31">
        <v>4.0199999999999996</v>
      </c>
      <c r="N163" s="31">
        <v>34.700000000000003</v>
      </c>
      <c r="O163" s="105" t="s">
        <v>2472</v>
      </c>
      <c r="P163" s="15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</row>
    <row r="164" spans="1:43" s="87" customFormat="1" x14ac:dyDescent="0.25">
      <c r="A164" s="91">
        <v>173</v>
      </c>
      <c r="B164" s="8">
        <v>18079</v>
      </c>
      <c r="C164" s="10">
        <v>43084</v>
      </c>
      <c r="D164" s="18" t="s">
        <v>1287</v>
      </c>
      <c r="E164" s="8" t="s">
        <v>1442</v>
      </c>
      <c r="F164" s="8" t="s">
        <v>1120</v>
      </c>
      <c r="G164" s="8">
        <v>373</v>
      </c>
      <c r="H164" s="12">
        <f>'Computer-3'!J466</f>
        <v>43</v>
      </c>
      <c r="I164" s="8" t="s">
        <v>2497</v>
      </c>
      <c r="J164" s="8"/>
      <c r="K164" s="38">
        <v>40537</v>
      </c>
      <c r="L164" s="13" t="str">
        <f t="shared" si="2"/>
        <v>7.0.7</v>
      </c>
      <c r="M164" s="31">
        <v>4.05</v>
      </c>
      <c r="N164" s="31">
        <v>39</v>
      </c>
      <c r="O164" s="105" t="s">
        <v>2472</v>
      </c>
      <c r="P164" s="15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</row>
    <row r="165" spans="1:43" s="87" customFormat="1" x14ac:dyDescent="0.25">
      <c r="A165" s="91">
        <v>123</v>
      </c>
      <c r="B165" s="28">
        <v>19142</v>
      </c>
      <c r="C165" s="13">
        <v>43083</v>
      </c>
      <c r="D165" s="45" t="s">
        <v>464</v>
      </c>
      <c r="E165" s="28" t="s">
        <v>1687</v>
      </c>
      <c r="F165" s="8" t="s">
        <v>88</v>
      </c>
      <c r="G165" s="8">
        <v>323</v>
      </c>
      <c r="H165" s="12">
        <f>'Computer-1'!K465</f>
        <v>42</v>
      </c>
      <c r="I165" s="8" t="s">
        <v>2497</v>
      </c>
      <c r="J165" s="8"/>
      <c r="K165" s="13">
        <v>40425</v>
      </c>
      <c r="L165" s="13" t="str">
        <f t="shared" si="2"/>
        <v>7.3.28</v>
      </c>
      <c r="M165" s="35">
        <v>3.11</v>
      </c>
      <c r="N165" s="35">
        <v>23.6</v>
      </c>
      <c r="O165" s="105" t="s">
        <v>2472</v>
      </c>
      <c r="P165" s="15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18"/>
      <c r="AI165" s="118"/>
      <c r="AJ165" s="118"/>
      <c r="AK165" s="118"/>
      <c r="AL165" s="118"/>
      <c r="AM165" s="118"/>
      <c r="AN165" s="118"/>
      <c r="AO165" s="118"/>
      <c r="AP165" s="118"/>
      <c r="AQ165" s="118"/>
    </row>
    <row r="166" spans="1:43" s="87" customFormat="1" x14ac:dyDescent="0.25">
      <c r="A166" s="91">
        <v>138</v>
      </c>
      <c r="B166" s="8">
        <v>17571</v>
      </c>
      <c r="C166" s="10">
        <v>43070</v>
      </c>
      <c r="D166" s="18" t="s">
        <v>552</v>
      </c>
      <c r="E166" s="8" t="s">
        <v>2072</v>
      </c>
      <c r="F166" s="8" t="s">
        <v>540</v>
      </c>
      <c r="G166" s="8">
        <v>338</v>
      </c>
      <c r="H166" s="12">
        <f>'Computer-2'!K456</f>
        <v>42</v>
      </c>
      <c r="I166" s="8" t="s">
        <v>2497</v>
      </c>
      <c r="J166" s="8"/>
      <c r="K166" s="38">
        <v>40460</v>
      </c>
      <c r="L166" s="13" t="str">
        <f t="shared" si="2"/>
        <v>7.2.23</v>
      </c>
      <c r="M166" s="31">
        <v>4.0199999999999996</v>
      </c>
      <c r="N166" s="31">
        <v>29</v>
      </c>
      <c r="O166" s="105" t="s">
        <v>2472</v>
      </c>
      <c r="P166" s="15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18"/>
      <c r="AI166" s="118"/>
      <c r="AJ166" s="118"/>
      <c r="AK166" s="118"/>
      <c r="AL166" s="118"/>
      <c r="AM166" s="118"/>
      <c r="AN166" s="118"/>
      <c r="AO166" s="118"/>
      <c r="AP166" s="118"/>
      <c r="AQ166" s="118"/>
    </row>
    <row r="167" spans="1:43" s="87" customFormat="1" x14ac:dyDescent="0.25">
      <c r="A167" s="91">
        <v>98</v>
      </c>
      <c r="B167" s="8">
        <v>18708</v>
      </c>
      <c r="C167" s="10">
        <v>43079</v>
      </c>
      <c r="D167" s="18" t="s">
        <v>2283</v>
      </c>
      <c r="E167" s="8" t="s">
        <v>1532</v>
      </c>
      <c r="F167" s="8" t="s">
        <v>1075</v>
      </c>
      <c r="G167" s="8">
        <v>298</v>
      </c>
      <c r="H167" s="12">
        <f>'Computer-4'!L451</f>
        <v>41</v>
      </c>
      <c r="I167" s="8" t="s">
        <v>2497</v>
      </c>
      <c r="J167" s="8"/>
      <c r="K167" s="38">
        <v>40810</v>
      </c>
      <c r="L167" s="13" t="str">
        <f t="shared" si="2"/>
        <v>6.3.8</v>
      </c>
      <c r="M167" s="31">
        <v>3.11</v>
      </c>
      <c r="N167" s="31">
        <v>20</v>
      </c>
      <c r="O167" s="105" t="s">
        <v>2472</v>
      </c>
      <c r="P167" s="15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  <c r="AL167" s="118"/>
      <c r="AM167" s="118"/>
      <c r="AN167" s="118"/>
      <c r="AO167" s="118"/>
      <c r="AP167" s="118"/>
      <c r="AQ167" s="118"/>
    </row>
    <row r="168" spans="1:43" s="87" customFormat="1" x14ac:dyDescent="0.25">
      <c r="A168" s="91">
        <v>99</v>
      </c>
      <c r="B168" s="8">
        <v>18714</v>
      </c>
      <c r="C168" s="10">
        <v>43081</v>
      </c>
      <c r="D168" s="18" t="s">
        <v>1084</v>
      </c>
      <c r="E168" s="8" t="s">
        <v>1531</v>
      </c>
      <c r="F168" s="8" t="s">
        <v>1075</v>
      </c>
      <c r="G168" s="8">
        <v>299</v>
      </c>
      <c r="H168" s="12">
        <f>'Computer-4'!L452</f>
        <v>41</v>
      </c>
      <c r="I168" s="8" t="s">
        <v>2497</v>
      </c>
      <c r="J168" s="8"/>
      <c r="K168" s="38">
        <v>40720</v>
      </c>
      <c r="L168" s="13" t="str">
        <f t="shared" si="2"/>
        <v>6.6.6</v>
      </c>
      <c r="M168" s="31">
        <v>4.0199999999999996</v>
      </c>
      <c r="N168" s="31">
        <v>30</v>
      </c>
      <c r="O168" s="105" t="s">
        <v>2472</v>
      </c>
      <c r="P168" s="15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  <c r="AK168" s="118"/>
      <c r="AL168" s="118"/>
      <c r="AM168" s="118"/>
      <c r="AN168" s="118"/>
      <c r="AO168" s="118"/>
      <c r="AP168" s="118"/>
      <c r="AQ168" s="118"/>
    </row>
    <row r="169" spans="1:43" s="87" customFormat="1" x14ac:dyDescent="0.25">
      <c r="A169" s="91">
        <v>169</v>
      </c>
      <c r="B169" s="8">
        <v>18081</v>
      </c>
      <c r="C169" s="10">
        <v>43084</v>
      </c>
      <c r="D169" s="18" t="s">
        <v>2358</v>
      </c>
      <c r="E169" s="8" t="s">
        <v>1448</v>
      </c>
      <c r="F169" s="8" t="s">
        <v>1120</v>
      </c>
      <c r="G169" s="8">
        <v>369</v>
      </c>
      <c r="H169" s="12">
        <f>'Computer-3'!J462</f>
        <v>41</v>
      </c>
      <c r="I169" s="8" t="s">
        <v>2497</v>
      </c>
      <c r="J169" s="8"/>
      <c r="K169" s="38">
        <v>40504</v>
      </c>
      <c r="L169" s="13" t="str">
        <f t="shared" si="2"/>
        <v>7.1.10</v>
      </c>
      <c r="M169" s="31">
        <v>4.05</v>
      </c>
      <c r="N169" s="31">
        <v>36</v>
      </c>
      <c r="O169" s="105" t="s">
        <v>2472</v>
      </c>
      <c r="P169" s="15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8"/>
      <c r="AJ169" s="118"/>
      <c r="AK169" s="118"/>
      <c r="AL169" s="118"/>
      <c r="AM169" s="118"/>
      <c r="AN169" s="118"/>
      <c r="AO169" s="118"/>
      <c r="AP169" s="118"/>
      <c r="AQ169" s="118"/>
    </row>
    <row r="170" spans="1:43" s="87" customFormat="1" x14ac:dyDescent="0.25">
      <c r="A170" s="91">
        <v>176</v>
      </c>
      <c r="B170" s="8">
        <v>17498</v>
      </c>
      <c r="C170" s="10">
        <v>43099</v>
      </c>
      <c r="D170" s="18" t="s">
        <v>2174</v>
      </c>
      <c r="E170" s="8" t="s">
        <v>1619</v>
      </c>
      <c r="F170" s="8" t="s">
        <v>790</v>
      </c>
      <c r="G170" s="8">
        <v>376</v>
      </c>
      <c r="H170" s="12">
        <f>'Computer-4'!L454</f>
        <v>41</v>
      </c>
      <c r="I170" s="8" t="s">
        <v>2497</v>
      </c>
      <c r="J170" s="8"/>
      <c r="K170" s="38">
        <v>40504</v>
      </c>
      <c r="L170" s="13" t="str">
        <f t="shared" si="2"/>
        <v>7.1.10</v>
      </c>
      <c r="M170" s="31">
        <v>4</v>
      </c>
      <c r="N170" s="31">
        <v>25</v>
      </c>
      <c r="O170" s="105" t="s">
        <v>2472</v>
      </c>
      <c r="P170" s="15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  <c r="AK170" s="118"/>
      <c r="AL170" s="118"/>
      <c r="AM170" s="118"/>
      <c r="AN170" s="118"/>
      <c r="AO170" s="118"/>
      <c r="AP170" s="118"/>
      <c r="AQ170" s="118"/>
    </row>
    <row r="171" spans="1:43" s="87" customFormat="1" x14ac:dyDescent="0.25">
      <c r="A171" s="91">
        <v>124</v>
      </c>
      <c r="B171" s="28">
        <v>19134</v>
      </c>
      <c r="C171" s="13">
        <v>43083</v>
      </c>
      <c r="D171" s="45" t="s">
        <v>467</v>
      </c>
      <c r="E171" s="28" t="s">
        <v>1597</v>
      </c>
      <c r="F171" s="8" t="s">
        <v>88</v>
      </c>
      <c r="G171" s="8">
        <v>324</v>
      </c>
      <c r="H171" s="12">
        <f>'Computer-1'!K466</f>
        <v>39</v>
      </c>
      <c r="I171" s="8" t="s">
        <v>2497</v>
      </c>
      <c r="J171" s="8"/>
      <c r="K171" s="13">
        <v>40517</v>
      </c>
      <c r="L171" s="13" t="str">
        <f t="shared" si="2"/>
        <v>7.0.27</v>
      </c>
      <c r="M171" s="35">
        <v>4.05</v>
      </c>
      <c r="N171" s="35">
        <v>40</v>
      </c>
      <c r="O171" s="105" t="s">
        <v>2472</v>
      </c>
      <c r="P171" s="15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  <c r="AK171" s="118"/>
      <c r="AL171" s="118"/>
      <c r="AM171" s="118"/>
      <c r="AN171" s="118"/>
      <c r="AO171" s="118"/>
      <c r="AP171" s="118"/>
      <c r="AQ171" s="118"/>
    </row>
    <row r="172" spans="1:43" s="87" customFormat="1" x14ac:dyDescent="0.25">
      <c r="A172" s="91">
        <v>127</v>
      </c>
      <c r="B172" s="28">
        <v>18224</v>
      </c>
      <c r="C172" s="13">
        <v>43083</v>
      </c>
      <c r="D172" s="45" t="s">
        <v>254</v>
      </c>
      <c r="E172" s="28" t="s">
        <v>1795</v>
      </c>
      <c r="F172" s="8" t="s">
        <v>41</v>
      </c>
      <c r="G172" s="8">
        <v>327</v>
      </c>
      <c r="H172" s="12">
        <f>'Computer-2'!K445</f>
        <v>37</v>
      </c>
      <c r="I172" s="8" t="s">
        <v>2497</v>
      </c>
      <c r="J172" s="8"/>
      <c r="K172" s="13">
        <v>40736</v>
      </c>
      <c r="L172" s="13" t="str">
        <f t="shared" si="2"/>
        <v>6.5.20</v>
      </c>
      <c r="M172" s="35">
        <v>4</v>
      </c>
      <c r="N172" s="35">
        <v>40</v>
      </c>
      <c r="O172" s="105" t="s">
        <v>2472</v>
      </c>
      <c r="P172" s="15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H172" s="118"/>
      <c r="AI172" s="118"/>
      <c r="AJ172" s="118"/>
      <c r="AK172" s="118"/>
      <c r="AL172" s="118"/>
      <c r="AM172" s="118"/>
      <c r="AN172" s="118"/>
      <c r="AO172" s="118"/>
      <c r="AP172" s="118"/>
      <c r="AQ172" s="118"/>
    </row>
    <row r="173" spans="1:43" s="87" customFormat="1" x14ac:dyDescent="0.25">
      <c r="A173" s="91">
        <v>187</v>
      </c>
      <c r="B173" s="8">
        <v>17528</v>
      </c>
      <c r="C173" s="10">
        <v>43083</v>
      </c>
      <c r="D173" s="18" t="s">
        <v>888</v>
      </c>
      <c r="E173" s="8" t="s">
        <v>1600</v>
      </c>
      <c r="F173" s="8" t="s">
        <v>885</v>
      </c>
      <c r="G173" s="8">
        <v>387</v>
      </c>
      <c r="H173" s="12">
        <f>'Computer-4'!L465</f>
        <v>37</v>
      </c>
      <c r="I173" s="8" t="s">
        <v>2497</v>
      </c>
      <c r="J173" s="8"/>
      <c r="K173" s="38">
        <v>40530</v>
      </c>
      <c r="L173" s="13" t="str">
        <f t="shared" si="2"/>
        <v>7.0.14</v>
      </c>
      <c r="M173" s="31">
        <v>4.0599999999999996</v>
      </c>
      <c r="N173" s="31">
        <v>33</v>
      </c>
      <c r="O173" s="105" t="s">
        <v>2472</v>
      </c>
      <c r="P173" s="15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H173" s="118"/>
      <c r="AI173" s="118"/>
      <c r="AJ173" s="118"/>
      <c r="AK173" s="118"/>
      <c r="AL173" s="118"/>
      <c r="AM173" s="118"/>
      <c r="AN173" s="118"/>
      <c r="AO173" s="118"/>
      <c r="AP173" s="118"/>
      <c r="AQ173" s="118"/>
    </row>
    <row r="174" spans="1:43" s="87" customFormat="1" x14ac:dyDescent="0.25">
      <c r="A174" s="91">
        <v>140</v>
      </c>
      <c r="B174" s="8">
        <v>17816</v>
      </c>
      <c r="C174" s="10">
        <v>43069</v>
      </c>
      <c r="D174" s="18" t="s">
        <v>117</v>
      </c>
      <c r="E174" s="8" t="s">
        <v>1849</v>
      </c>
      <c r="F174" s="8" t="s">
        <v>116</v>
      </c>
      <c r="G174" s="8">
        <v>340</v>
      </c>
      <c r="H174" s="12">
        <f>'Computer-2'!K458</f>
        <v>36</v>
      </c>
      <c r="I174" s="8" t="s">
        <v>2497</v>
      </c>
      <c r="J174" s="8"/>
      <c r="K174" s="10">
        <v>40450</v>
      </c>
      <c r="L174" s="13" t="str">
        <f t="shared" si="2"/>
        <v>7.3.3</v>
      </c>
      <c r="M174" s="31">
        <v>4.05</v>
      </c>
      <c r="N174" s="31">
        <v>26</v>
      </c>
      <c r="O174" s="105" t="s">
        <v>2472</v>
      </c>
      <c r="P174" s="15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18"/>
    </row>
    <row r="175" spans="1:43" s="87" customFormat="1" x14ac:dyDescent="0.25">
      <c r="A175" s="91">
        <v>185</v>
      </c>
      <c r="B175" s="28">
        <v>18972</v>
      </c>
      <c r="C175" s="13">
        <v>43083</v>
      </c>
      <c r="D175" s="45" t="s">
        <v>1920</v>
      </c>
      <c r="E175" s="28" t="s">
        <v>1778</v>
      </c>
      <c r="F175" s="8" t="s">
        <v>38</v>
      </c>
      <c r="G175" s="8">
        <v>385</v>
      </c>
      <c r="H175" s="12">
        <f>'Computer-4'!L463</f>
        <v>36</v>
      </c>
      <c r="I175" s="8" t="s">
        <v>2497</v>
      </c>
      <c r="J175" s="8"/>
      <c r="K175" s="13">
        <v>40192</v>
      </c>
      <c r="L175" s="13" t="str">
        <f t="shared" si="2"/>
        <v>7.11.18</v>
      </c>
      <c r="M175" s="35">
        <v>4.0599999999999996</v>
      </c>
      <c r="N175" s="35">
        <v>37</v>
      </c>
      <c r="O175" s="105" t="s">
        <v>2472</v>
      </c>
      <c r="P175" s="15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</row>
    <row r="176" spans="1:43" s="87" customFormat="1" x14ac:dyDescent="0.25">
      <c r="A176" s="91">
        <v>120</v>
      </c>
      <c r="B176" s="28">
        <v>17717</v>
      </c>
      <c r="C176" s="13">
        <v>43064</v>
      </c>
      <c r="D176" s="45" t="s">
        <v>2040</v>
      </c>
      <c r="E176" s="28" t="s">
        <v>1695</v>
      </c>
      <c r="F176" s="8" t="s">
        <v>88</v>
      </c>
      <c r="G176" s="8">
        <v>320</v>
      </c>
      <c r="H176" s="12">
        <f>'Computer-1'!K462</f>
        <v>35</v>
      </c>
      <c r="I176" s="8" t="s">
        <v>2497</v>
      </c>
      <c r="J176" s="8"/>
      <c r="K176" s="13">
        <v>40517</v>
      </c>
      <c r="L176" s="13" t="str">
        <f t="shared" si="2"/>
        <v>7.0.27</v>
      </c>
      <c r="M176" s="35">
        <v>4</v>
      </c>
      <c r="N176" s="35">
        <v>29</v>
      </c>
      <c r="O176" s="105" t="s">
        <v>2472</v>
      </c>
      <c r="P176" s="15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</row>
    <row r="177" spans="1:43" s="87" customFormat="1" x14ac:dyDescent="0.25">
      <c r="A177" s="91">
        <v>134</v>
      </c>
      <c r="B177" s="8">
        <v>17433</v>
      </c>
      <c r="C177" s="10">
        <v>43067</v>
      </c>
      <c r="D177" s="18" t="s">
        <v>2164</v>
      </c>
      <c r="E177" s="8" t="s">
        <v>1628</v>
      </c>
      <c r="F177" s="8" t="s">
        <v>763</v>
      </c>
      <c r="G177" s="8">
        <v>334</v>
      </c>
      <c r="H177" s="12">
        <f>'Computer-2'!K452</f>
        <v>35</v>
      </c>
      <c r="I177" s="8" t="s">
        <v>2497</v>
      </c>
      <c r="J177" s="8"/>
      <c r="K177" s="38">
        <v>40756</v>
      </c>
      <c r="L177" s="13" t="str">
        <f t="shared" si="2"/>
        <v>6.4.31</v>
      </c>
      <c r="M177" s="31">
        <v>4.04</v>
      </c>
      <c r="N177" s="31">
        <v>38</v>
      </c>
      <c r="O177" s="105" t="s">
        <v>2472</v>
      </c>
      <c r="P177" s="15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</row>
    <row r="178" spans="1:43" s="87" customFormat="1" x14ac:dyDescent="0.25">
      <c r="A178" s="91">
        <v>152</v>
      </c>
      <c r="B178" s="28">
        <v>17947</v>
      </c>
      <c r="C178" s="13">
        <v>43081</v>
      </c>
      <c r="D178" s="45" t="s">
        <v>370</v>
      </c>
      <c r="E178" s="28" t="s">
        <v>1738</v>
      </c>
      <c r="F178" s="8" t="s">
        <v>48</v>
      </c>
      <c r="G178" s="8">
        <v>352</v>
      </c>
      <c r="H178" s="12">
        <f>'Computer-3'!J445</f>
        <v>35</v>
      </c>
      <c r="I178" s="8" t="s">
        <v>2497</v>
      </c>
      <c r="J178" s="8"/>
      <c r="K178" s="13">
        <v>40707</v>
      </c>
      <c r="L178" s="13" t="str">
        <f t="shared" si="2"/>
        <v>6.6.19</v>
      </c>
      <c r="M178" s="35">
        <v>4.04</v>
      </c>
      <c r="N178" s="35">
        <v>27</v>
      </c>
      <c r="O178" s="105" t="s">
        <v>2472</v>
      </c>
      <c r="P178" s="15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  <c r="AO178" s="118"/>
      <c r="AP178" s="118"/>
      <c r="AQ178" s="118"/>
    </row>
    <row r="179" spans="1:43" s="87" customFormat="1" x14ac:dyDescent="0.25">
      <c r="A179" s="91">
        <v>178</v>
      </c>
      <c r="B179" s="8">
        <v>18685</v>
      </c>
      <c r="C179" s="10">
        <v>43083</v>
      </c>
      <c r="D179" s="18" t="s">
        <v>2369</v>
      </c>
      <c r="E179" s="8" t="s">
        <v>1429</v>
      </c>
      <c r="F179" s="8" t="s">
        <v>1309</v>
      </c>
      <c r="G179" s="8">
        <v>378</v>
      </c>
      <c r="H179" s="12">
        <f>'Computer-4'!L456</f>
        <v>35</v>
      </c>
      <c r="I179" s="8" t="s">
        <v>2497</v>
      </c>
      <c r="J179" s="8"/>
      <c r="K179" s="38">
        <v>40453</v>
      </c>
      <c r="L179" s="13" t="str">
        <f t="shared" si="2"/>
        <v>7.2.30</v>
      </c>
      <c r="M179" s="31">
        <v>4.04</v>
      </c>
      <c r="N179" s="31">
        <v>35</v>
      </c>
      <c r="O179" s="105" t="s">
        <v>2472</v>
      </c>
      <c r="P179" s="15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  <c r="AF179" s="118"/>
      <c r="AG179" s="118"/>
      <c r="AH179" s="118"/>
      <c r="AI179" s="118"/>
      <c r="AJ179" s="118"/>
      <c r="AK179" s="118"/>
      <c r="AL179" s="118"/>
      <c r="AM179" s="118"/>
      <c r="AN179" s="118"/>
      <c r="AO179" s="118"/>
      <c r="AP179" s="118"/>
      <c r="AQ179" s="118"/>
    </row>
    <row r="180" spans="1:43" s="87" customFormat="1" x14ac:dyDescent="0.25">
      <c r="A180" s="91">
        <v>141</v>
      </c>
      <c r="B180" s="8">
        <v>17832</v>
      </c>
      <c r="C180" s="10">
        <v>43073</v>
      </c>
      <c r="D180" s="11" t="s">
        <v>119</v>
      </c>
      <c r="E180" s="8" t="s">
        <v>1847</v>
      </c>
      <c r="F180" s="8" t="s">
        <v>116</v>
      </c>
      <c r="G180" s="8">
        <v>341</v>
      </c>
      <c r="H180" s="12">
        <f>'Computer-2'!K459</f>
        <v>34</v>
      </c>
      <c r="I180" s="8" t="s">
        <v>2497</v>
      </c>
      <c r="J180" s="8"/>
      <c r="K180" s="10">
        <v>40216</v>
      </c>
      <c r="L180" s="13" t="str">
        <f t="shared" si="2"/>
        <v>7.10.25</v>
      </c>
      <c r="M180" s="31">
        <v>4.01</v>
      </c>
      <c r="N180" s="31">
        <v>28</v>
      </c>
      <c r="O180" s="105" t="s">
        <v>2472</v>
      </c>
      <c r="P180" s="15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H180" s="118"/>
      <c r="AI180" s="118"/>
      <c r="AJ180" s="118"/>
      <c r="AK180" s="118"/>
      <c r="AL180" s="118"/>
      <c r="AM180" s="118"/>
      <c r="AN180" s="118"/>
      <c r="AO180" s="118"/>
      <c r="AP180" s="118"/>
      <c r="AQ180" s="118"/>
    </row>
    <row r="181" spans="1:43" s="87" customFormat="1" x14ac:dyDescent="0.25">
      <c r="A181" s="91">
        <v>174</v>
      </c>
      <c r="B181" s="8">
        <v>17479</v>
      </c>
      <c r="C181" s="10">
        <v>43084</v>
      </c>
      <c r="D181" s="18" t="s">
        <v>791</v>
      </c>
      <c r="E181" s="8" t="s">
        <v>1625</v>
      </c>
      <c r="F181" s="8" t="s">
        <v>790</v>
      </c>
      <c r="G181" s="8">
        <v>374</v>
      </c>
      <c r="H181" s="12">
        <f>'Computer-3'!J467</f>
        <v>34</v>
      </c>
      <c r="I181" s="8" t="s">
        <v>2497</v>
      </c>
      <c r="J181" s="8"/>
      <c r="K181" s="38">
        <v>40512</v>
      </c>
      <c r="L181" s="13" t="str">
        <f t="shared" si="2"/>
        <v>7.1.2</v>
      </c>
      <c r="M181" s="31">
        <v>3.09</v>
      </c>
      <c r="N181" s="31">
        <v>19</v>
      </c>
      <c r="O181" s="105" t="s">
        <v>2472</v>
      </c>
      <c r="P181" s="15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H181" s="118"/>
      <c r="AI181" s="118"/>
      <c r="AJ181" s="118"/>
      <c r="AK181" s="118"/>
      <c r="AL181" s="118"/>
      <c r="AM181" s="118"/>
      <c r="AN181" s="118"/>
      <c r="AO181" s="118"/>
      <c r="AP181" s="118"/>
      <c r="AQ181" s="118"/>
    </row>
    <row r="182" spans="1:43" s="87" customFormat="1" x14ac:dyDescent="0.25">
      <c r="A182" s="91">
        <v>105</v>
      </c>
      <c r="B182" s="28">
        <v>18269</v>
      </c>
      <c r="C182" s="13">
        <v>43082</v>
      </c>
      <c r="D182" s="45" t="s">
        <v>1911</v>
      </c>
      <c r="E182" s="28" t="s">
        <v>1788</v>
      </c>
      <c r="F182" s="8" t="s">
        <v>44</v>
      </c>
      <c r="G182" s="8">
        <v>305</v>
      </c>
      <c r="H182" s="12">
        <f>'Computer-1'!K447</f>
        <v>33</v>
      </c>
      <c r="I182" s="8" t="s">
        <v>2497</v>
      </c>
      <c r="J182" s="8"/>
      <c r="K182" s="13">
        <v>40515</v>
      </c>
      <c r="L182" s="13" t="str">
        <f t="shared" si="2"/>
        <v>7.0.29</v>
      </c>
      <c r="M182" s="35">
        <v>4.01</v>
      </c>
      <c r="N182" s="35">
        <v>29</v>
      </c>
      <c r="O182" s="105" t="s">
        <v>2472</v>
      </c>
      <c r="P182" s="15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  <c r="AH182" s="118"/>
      <c r="AI182" s="118"/>
      <c r="AJ182" s="118"/>
      <c r="AK182" s="118"/>
      <c r="AL182" s="118"/>
      <c r="AM182" s="118"/>
      <c r="AN182" s="118"/>
      <c r="AO182" s="118"/>
      <c r="AP182" s="118"/>
      <c r="AQ182" s="118"/>
    </row>
    <row r="183" spans="1:43" s="87" customFormat="1" x14ac:dyDescent="0.25">
      <c r="A183" s="91">
        <v>180</v>
      </c>
      <c r="B183" s="28">
        <v>18807</v>
      </c>
      <c r="C183" s="13">
        <v>43084</v>
      </c>
      <c r="D183" s="45" t="s">
        <v>436</v>
      </c>
      <c r="E183" s="28" t="s">
        <v>1702</v>
      </c>
      <c r="F183" s="8" t="s">
        <v>26</v>
      </c>
      <c r="G183" s="8">
        <v>380</v>
      </c>
      <c r="H183" s="12">
        <f>'Computer-4'!L458</f>
        <v>33</v>
      </c>
      <c r="I183" s="8" t="s">
        <v>2497</v>
      </c>
      <c r="J183" s="8"/>
      <c r="K183" s="13">
        <v>40470</v>
      </c>
      <c r="L183" s="13" t="str">
        <f t="shared" si="2"/>
        <v>7.2.13</v>
      </c>
      <c r="M183" s="35">
        <v>4.0199999999999996</v>
      </c>
      <c r="N183" s="35">
        <v>28</v>
      </c>
      <c r="O183" s="105" t="s">
        <v>2472</v>
      </c>
      <c r="P183" s="15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  <c r="AH183" s="118"/>
      <c r="AI183" s="118"/>
      <c r="AJ183" s="118"/>
      <c r="AK183" s="118"/>
      <c r="AL183" s="118"/>
      <c r="AM183" s="118"/>
      <c r="AN183" s="118"/>
      <c r="AO183" s="118"/>
      <c r="AP183" s="118"/>
      <c r="AQ183" s="118"/>
    </row>
    <row r="184" spans="1:43" s="87" customFormat="1" x14ac:dyDescent="0.25">
      <c r="A184" s="91">
        <v>166</v>
      </c>
      <c r="B184" s="8">
        <v>18001</v>
      </c>
      <c r="C184" s="10">
        <v>43056</v>
      </c>
      <c r="D184" s="18" t="s">
        <v>2304</v>
      </c>
      <c r="E184" s="8" t="s">
        <v>1507</v>
      </c>
      <c r="F184" s="8" t="s">
        <v>1120</v>
      </c>
      <c r="G184" s="8">
        <v>366</v>
      </c>
      <c r="H184" s="12">
        <f>'Computer-3'!J459</f>
        <v>32</v>
      </c>
      <c r="I184" s="8" t="s">
        <v>2497</v>
      </c>
      <c r="J184" s="8"/>
      <c r="K184" s="38">
        <v>40631</v>
      </c>
      <c r="L184" s="13" t="str">
        <f t="shared" si="2"/>
        <v>6.9.3</v>
      </c>
      <c r="M184" s="31">
        <v>4</v>
      </c>
      <c r="N184" s="31">
        <v>36</v>
      </c>
      <c r="O184" s="105" t="s">
        <v>2472</v>
      </c>
      <c r="P184" s="15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  <c r="AF184" s="118"/>
      <c r="AG184" s="118"/>
      <c r="AH184" s="118"/>
      <c r="AI184" s="118"/>
      <c r="AJ184" s="118"/>
      <c r="AK184" s="118"/>
      <c r="AL184" s="118"/>
      <c r="AM184" s="118"/>
      <c r="AN184" s="118"/>
      <c r="AO184" s="118"/>
      <c r="AP184" s="118"/>
      <c r="AQ184" s="118"/>
    </row>
    <row r="185" spans="1:43" s="87" customFormat="1" x14ac:dyDescent="0.25">
      <c r="A185" s="91">
        <v>164</v>
      </c>
      <c r="B185" s="8">
        <v>18047</v>
      </c>
      <c r="C185" s="10">
        <v>43081</v>
      </c>
      <c r="D185" s="18" t="s">
        <v>1125</v>
      </c>
      <c r="E185" s="8" t="s">
        <v>1511</v>
      </c>
      <c r="F185" s="8" t="s">
        <v>1120</v>
      </c>
      <c r="G185" s="8">
        <v>364</v>
      </c>
      <c r="H185" s="12">
        <f>'Computer-3'!J457</f>
        <v>28</v>
      </c>
      <c r="I185" s="8" t="s">
        <v>2497</v>
      </c>
      <c r="J185" s="8"/>
      <c r="K185" s="38">
        <v>40503</v>
      </c>
      <c r="L185" s="13" t="str">
        <f t="shared" si="2"/>
        <v>7.1.11</v>
      </c>
      <c r="M185" s="31">
        <v>4.01</v>
      </c>
      <c r="N185" s="31">
        <v>28</v>
      </c>
      <c r="O185" s="105" t="s">
        <v>2472</v>
      </c>
      <c r="P185" s="15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H185" s="118"/>
      <c r="AI185" s="118"/>
      <c r="AJ185" s="118"/>
      <c r="AK185" s="118"/>
      <c r="AL185" s="118"/>
      <c r="AM185" s="118"/>
      <c r="AN185" s="118"/>
      <c r="AO185" s="118"/>
      <c r="AP185" s="118"/>
      <c r="AQ185" s="118"/>
    </row>
    <row r="186" spans="1:43" s="87" customFormat="1" x14ac:dyDescent="0.25">
      <c r="A186" s="91">
        <v>165</v>
      </c>
      <c r="B186" s="8">
        <v>18031</v>
      </c>
      <c r="C186" s="10">
        <v>43077</v>
      </c>
      <c r="D186" s="18" t="s">
        <v>1127</v>
      </c>
      <c r="E186" s="8" t="s">
        <v>1509</v>
      </c>
      <c r="F186" s="8" t="s">
        <v>1120</v>
      </c>
      <c r="G186" s="8">
        <v>365</v>
      </c>
      <c r="H186" s="12">
        <f>'Computer-3'!J458</f>
        <v>27</v>
      </c>
      <c r="I186" s="8" t="s">
        <v>2497</v>
      </c>
      <c r="J186" s="8"/>
      <c r="K186" s="38">
        <v>40668</v>
      </c>
      <c r="L186" s="13" t="str">
        <f t="shared" si="2"/>
        <v>6.7.27</v>
      </c>
      <c r="M186" s="31">
        <v>4.01</v>
      </c>
      <c r="N186" s="31">
        <v>30</v>
      </c>
      <c r="O186" s="105" t="s">
        <v>2472</v>
      </c>
      <c r="P186" s="15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  <c r="AK186" s="118"/>
      <c r="AL186" s="118"/>
      <c r="AM186" s="118"/>
      <c r="AN186" s="118"/>
      <c r="AO186" s="118"/>
      <c r="AP186" s="118"/>
      <c r="AQ186" s="118"/>
    </row>
    <row r="187" spans="1:43" s="87" customFormat="1" x14ac:dyDescent="0.25">
      <c r="A187" s="91">
        <v>175</v>
      </c>
      <c r="B187" s="8">
        <v>17490</v>
      </c>
      <c r="C187" s="10">
        <v>43098</v>
      </c>
      <c r="D187" s="18" t="s">
        <v>2173</v>
      </c>
      <c r="E187" s="8" t="s">
        <v>1621</v>
      </c>
      <c r="F187" s="8" t="s">
        <v>790</v>
      </c>
      <c r="G187" s="8">
        <v>375</v>
      </c>
      <c r="H187" s="12">
        <f>'Computer-3'!J468</f>
        <v>27</v>
      </c>
      <c r="I187" s="8" t="s">
        <v>2497</v>
      </c>
      <c r="J187" s="8"/>
      <c r="K187" s="38">
        <v>40774</v>
      </c>
      <c r="L187" s="13" t="str">
        <f t="shared" si="2"/>
        <v>6.4.13</v>
      </c>
      <c r="M187" s="31">
        <v>4.03</v>
      </c>
      <c r="N187" s="31">
        <v>25</v>
      </c>
      <c r="O187" s="105" t="s">
        <v>2472</v>
      </c>
      <c r="P187" s="15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18"/>
      <c r="AG187" s="118"/>
      <c r="AH187" s="118"/>
      <c r="AI187" s="118"/>
      <c r="AJ187" s="118"/>
      <c r="AK187" s="118"/>
      <c r="AL187" s="118"/>
      <c r="AM187" s="118"/>
      <c r="AN187" s="118"/>
      <c r="AO187" s="118"/>
      <c r="AP187" s="118"/>
      <c r="AQ187" s="118"/>
    </row>
    <row r="188" spans="1:43" s="87" customFormat="1" x14ac:dyDescent="0.25">
      <c r="A188" s="91">
        <v>118</v>
      </c>
      <c r="B188" s="8">
        <v>17796</v>
      </c>
      <c r="C188" s="9">
        <v>43080</v>
      </c>
      <c r="D188" s="22" t="s">
        <v>178</v>
      </c>
      <c r="E188" s="8" t="s">
        <v>1821</v>
      </c>
      <c r="F188" s="27" t="s">
        <v>88</v>
      </c>
      <c r="G188" s="8">
        <v>318</v>
      </c>
      <c r="H188" s="12">
        <f>'Computer-1'!K460</f>
        <v>24</v>
      </c>
      <c r="I188" s="8" t="s">
        <v>2497</v>
      </c>
      <c r="J188" s="8"/>
      <c r="K188" s="9">
        <v>40434</v>
      </c>
      <c r="L188" s="13" t="str">
        <f t="shared" si="2"/>
        <v>7.3.19</v>
      </c>
      <c r="M188" s="31">
        <v>3.11</v>
      </c>
      <c r="N188" s="31">
        <v>20</v>
      </c>
      <c r="O188" s="105" t="s">
        <v>2472</v>
      </c>
      <c r="P188" s="15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H188" s="118"/>
      <c r="AI188" s="118"/>
      <c r="AJ188" s="118"/>
      <c r="AK188" s="118"/>
      <c r="AL188" s="118"/>
      <c r="AM188" s="118"/>
      <c r="AN188" s="118"/>
      <c r="AO188" s="118"/>
      <c r="AP188" s="118"/>
      <c r="AQ188" s="118"/>
    </row>
    <row r="189" spans="1:43" s="87" customFormat="1" x14ac:dyDescent="0.25">
      <c r="A189" s="91">
        <v>106</v>
      </c>
      <c r="B189" s="8">
        <v>18841</v>
      </c>
      <c r="C189" s="10">
        <v>43099</v>
      </c>
      <c r="D189" s="18" t="s">
        <v>2148</v>
      </c>
      <c r="E189" s="8" t="s">
        <v>1644</v>
      </c>
      <c r="F189" s="8" t="s">
        <v>710</v>
      </c>
      <c r="G189" s="8">
        <v>306</v>
      </c>
      <c r="H189" s="12">
        <f>'Computer-1'!K448</f>
        <v>22</v>
      </c>
      <c r="I189" s="8" t="s">
        <v>2497</v>
      </c>
      <c r="J189" s="8"/>
      <c r="K189" s="38">
        <v>40698</v>
      </c>
      <c r="L189" s="13" t="str">
        <f t="shared" si="2"/>
        <v>6.6.28</v>
      </c>
      <c r="M189" s="31">
        <v>4.03</v>
      </c>
      <c r="N189" s="31">
        <v>30</v>
      </c>
      <c r="O189" s="105" t="s">
        <v>2472</v>
      </c>
      <c r="P189" s="15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/>
      <c r="AG189" s="118"/>
      <c r="AH189" s="118"/>
      <c r="AI189" s="118"/>
      <c r="AJ189" s="118"/>
      <c r="AK189" s="118"/>
      <c r="AL189" s="118"/>
      <c r="AM189" s="118"/>
      <c r="AN189" s="118"/>
      <c r="AO189" s="118"/>
      <c r="AP189" s="118"/>
      <c r="AQ189" s="118"/>
    </row>
    <row r="190" spans="1:43" s="87" customFormat="1" x14ac:dyDescent="0.25">
      <c r="A190" s="91">
        <v>110</v>
      </c>
      <c r="B190" s="8">
        <v>17244</v>
      </c>
      <c r="C190" s="10">
        <v>43102</v>
      </c>
      <c r="D190" s="18" t="s">
        <v>2386</v>
      </c>
      <c r="E190" s="8" t="s">
        <v>2385</v>
      </c>
      <c r="F190" s="8" t="s">
        <v>2382</v>
      </c>
      <c r="G190" s="8">
        <v>310</v>
      </c>
      <c r="H190" s="12">
        <f>'Computer-1'!K452</f>
        <v>21</v>
      </c>
      <c r="I190" s="8" t="s">
        <v>2497</v>
      </c>
      <c r="J190" s="8"/>
      <c r="K190" s="38">
        <v>40685</v>
      </c>
      <c r="L190" s="13" t="str">
        <f t="shared" si="2"/>
        <v>6.7.10</v>
      </c>
      <c r="M190" s="31">
        <v>4.05</v>
      </c>
      <c r="N190" s="31">
        <v>32</v>
      </c>
      <c r="O190" s="105" t="s">
        <v>2472</v>
      </c>
      <c r="P190" s="15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  <c r="AE190" s="118"/>
      <c r="AF190" s="118"/>
      <c r="AG190" s="118"/>
      <c r="AH190" s="118"/>
      <c r="AI190" s="118"/>
      <c r="AJ190" s="118"/>
      <c r="AK190" s="118"/>
      <c r="AL190" s="118"/>
      <c r="AM190" s="118"/>
      <c r="AN190" s="118"/>
      <c r="AO190" s="118"/>
      <c r="AP190" s="118"/>
      <c r="AQ190" s="118"/>
    </row>
    <row r="191" spans="1:43" s="87" customFormat="1" x14ac:dyDescent="0.25">
      <c r="A191" s="91">
        <v>153</v>
      </c>
      <c r="B191" s="28">
        <v>17952</v>
      </c>
      <c r="C191" s="13">
        <v>43084</v>
      </c>
      <c r="D191" s="45" t="s">
        <v>2007</v>
      </c>
      <c r="E191" s="28" t="s">
        <v>1733</v>
      </c>
      <c r="F191" s="8" t="s">
        <v>48</v>
      </c>
      <c r="G191" s="8">
        <v>353</v>
      </c>
      <c r="H191" s="12">
        <f>'Computer-3'!J446</f>
        <v>21</v>
      </c>
      <c r="I191" s="8" t="s">
        <v>2497</v>
      </c>
      <c r="J191" s="8"/>
      <c r="K191" s="13">
        <v>40682</v>
      </c>
      <c r="L191" s="13" t="str">
        <f t="shared" si="2"/>
        <v>6.7.13</v>
      </c>
      <c r="M191" s="35">
        <v>3.07</v>
      </c>
      <c r="N191" s="35">
        <v>24</v>
      </c>
      <c r="O191" s="105" t="s">
        <v>2472</v>
      </c>
      <c r="P191" s="15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H191" s="118"/>
      <c r="AI191" s="118"/>
      <c r="AJ191" s="118"/>
      <c r="AK191" s="118"/>
      <c r="AL191" s="118"/>
      <c r="AM191" s="118"/>
      <c r="AN191" s="118"/>
      <c r="AO191" s="118"/>
      <c r="AP191" s="118"/>
      <c r="AQ191" s="118"/>
    </row>
    <row r="192" spans="1:43" s="87" customFormat="1" x14ac:dyDescent="0.25">
      <c r="A192" s="91">
        <v>113</v>
      </c>
      <c r="B192" s="8">
        <v>17799</v>
      </c>
      <c r="C192" s="10">
        <v>43080</v>
      </c>
      <c r="D192" s="18" t="s">
        <v>168</v>
      </c>
      <c r="E192" s="8" t="s">
        <v>1832</v>
      </c>
      <c r="F192" s="27" t="s">
        <v>88</v>
      </c>
      <c r="G192" s="8">
        <v>313</v>
      </c>
      <c r="H192" s="12">
        <f>'Computer-1'!K455</f>
        <v>20</v>
      </c>
      <c r="I192" s="8" t="s">
        <v>2497</v>
      </c>
      <c r="J192" s="8"/>
      <c r="K192" s="10">
        <v>40677</v>
      </c>
      <c r="L192" s="13" t="str">
        <f t="shared" si="2"/>
        <v>6.7.18</v>
      </c>
      <c r="M192" s="31">
        <v>3.06</v>
      </c>
      <c r="N192" s="31">
        <v>26</v>
      </c>
      <c r="O192" s="105" t="s">
        <v>2472</v>
      </c>
      <c r="P192" s="15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H192" s="118"/>
      <c r="AI192" s="118"/>
      <c r="AJ192" s="118"/>
      <c r="AK192" s="118"/>
      <c r="AL192" s="118"/>
      <c r="AM192" s="118"/>
      <c r="AN192" s="118"/>
      <c r="AO192" s="118"/>
      <c r="AP192" s="118"/>
      <c r="AQ192" s="118"/>
    </row>
    <row r="193" spans="1:43" s="87" customFormat="1" x14ac:dyDescent="0.25">
      <c r="A193" s="91">
        <v>125</v>
      </c>
      <c r="B193" s="28">
        <v>19163</v>
      </c>
      <c r="C193" s="13">
        <v>43088</v>
      </c>
      <c r="D193" s="45" t="s">
        <v>473</v>
      </c>
      <c r="E193" s="28" t="s">
        <v>1677</v>
      </c>
      <c r="F193" s="8" t="s">
        <v>88</v>
      </c>
      <c r="G193" s="8">
        <v>325</v>
      </c>
      <c r="H193" s="12">
        <f>'Computer-1'!K467</f>
        <v>17</v>
      </c>
      <c r="I193" s="8" t="s">
        <v>2497</v>
      </c>
      <c r="J193" s="8"/>
      <c r="K193" s="13">
        <v>40673</v>
      </c>
      <c r="L193" s="13" t="str">
        <f t="shared" si="2"/>
        <v>6.7.22</v>
      </c>
      <c r="M193" s="35">
        <v>4.01</v>
      </c>
      <c r="N193" s="35">
        <v>23</v>
      </c>
      <c r="O193" s="105" t="s">
        <v>2472</v>
      </c>
      <c r="P193" s="15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8"/>
      <c r="AG193" s="118"/>
      <c r="AH193" s="118"/>
      <c r="AI193" s="118"/>
      <c r="AJ193" s="118"/>
      <c r="AK193" s="118"/>
      <c r="AL193" s="118"/>
      <c r="AM193" s="118"/>
      <c r="AN193" s="118"/>
      <c r="AO193" s="118"/>
      <c r="AP193" s="118"/>
      <c r="AQ193" s="118"/>
    </row>
    <row r="194" spans="1:43" s="87" customFormat="1" x14ac:dyDescent="0.25">
      <c r="A194" s="91">
        <v>147</v>
      </c>
      <c r="B194" s="8">
        <v>19280</v>
      </c>
      <c r="C194" s="10">
        <v>43099</v>
      </c>
      <c r="D194" s="18" t="s">
        <v>625</v>
      </c>
      <c r="E194" s="8" t="s">
        <v>1666</v>
      </c>
      <c r="F194" s="8" t="s">
        <v>116</v>
      </c>
      <c r="G194" s="8">
        <v>347</v>
      </c>
      <c r="H194" s="12">
        <f>'Computer-2'!K465</f>
        <v>17</v>
      </c>
      <c r="I194" s="8" t="s">
        <v>2497</v>
      </c>
      <c r="J194" s="8"/>
      <c r="K194" s="38">
        <v>40693</v>
      </c>
      <c r="L194" s="13" t="str">
        <f t="shared" si="2"/>
        <v>6.7.2</v>
      </c>
      <c r="M194" s="31">
        <v>4.0199999999999996</v>
      </c>
      <c r="N194" s="31">
        <v>34.5</v>
      </c>
      <c r="O194" s="105" t="s">
        <v>2472</v>
      </c>
      <c r="P194" s="15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  <c r="AF194" s="118"/>
      <c r="AG194" s="118"/>
      <c r="AH194" s="118"/>
      <c r="AI194" s="118"/>
      <c r="AJ194" s="118"/>
      <c r="AK194" s="118"/>
      <c r="AL194" s="118"/>
      <c r="AM194" s="118"/>
      <c r="AN194" s="118"/>
      <c r="AO194" s="118"/>
      <c r="AP194" s="118"/>
      <c r="AQ194" s="118"/>
    </row>
    <row r="195" spans="1:43" s="87" customFormat="1" x14ac:dyDescent="0.25">
      <c r="A195" s="91">
        <v>133</v>
      </c>
      <c r="B195" s="8">
        <v>18465</v>
      </c>
      <c r="C195" s="10">
        <v>43078</v>
      </c>
      <c r="D195" s="18" t="s">
        <v>972</v>
      </c>
      <c r="E195" s="8" t="s">
        <v>1570</v>
      </c>
      <c r="F195" s="8" t="s">
        <v>965</v>
      </c>
      <c r="G195" s="8">
        <v>333</v>
      </c>
      <c r="H195" s="12">
        <f>'Computer-2'!K451</f>
        <v>15</v>
      </c>
      <c r="I195" s="8" t="s">
        <v>2497</v>
      </c>
      <c r="J195" s="8"/>
      <c r="K195" s="38">
        <v>40682</v>
      </c>
      <c r="L195" s="13" t="str">
        <f t="shared" si="2"/>
        <v>6.7.13</v>
      </c>
      <c r="M195" s="31">
        <v>4.1100000000000003</v>
      </c>
      <c r="N195" s="31">
        <v>20</v>
      </c>
      <c r="O195" s="105" t="s">
        <v>2472</v>
      </c>
      <c r="P195" s="15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  <c r="AF195" s="118"/>
      <c r="AG195" s="118"/>
      <c r="AH195" s="118"/>
      <c r="AI195" s="118"/>
      <c r="AJ195" s="118"/>
      <c r="AK195" s="118"/>
      <c r="AL195" s="118"/>
      <c r="AM195" s="118"/>
      <c r="AN195" s="118"/>
      <c r="AO195" s="118"/>
      <c r="AP195" s="118"/>
      <c r="AQ195" s="118"/>
    </row>
    <row r="196" spans="1:43" s="87" customFormat="1" x14ac:dyDescent="0.25">
      <c r="A196" s="91">
        <v>119</v>
      </c>
      <c r="B196" s="8">
        <v>17780</v>
      </c>
      <c r="C196" s="10">
        <v>43078</v>
      </c>
      <c r="D196" s="18" t="s">
        <v>180</v>
      </c>
      <c r="E196" s="8" t="s">
        <v>1818</v>
      </c>
      <c r="F196" s="27" t="s">
        <v>88</v>
      </c>
      <c r="G196" s="8">
        <v>319</v>
      </c>
      <c r="H196" s="12">
        <f>'Computer-1'!K461</f>
        <v>0</v>
      </c>
      <c r="I196" s="8" t="s">
        <v>2497</v>
      </c>
      <c r="J196" s="8"/>
      <c r="K196" s="38">
        <v>40654</v>
      </c>
      <c r="L196" s="13" t="str">
        <f t="shared" si="2"/>
        <v>6.8.11</v>
      </c>
      <c r="M196" s="31">
        <v>4</v>
      </c>
      <c r="N196" s="31">
        <v>29</v>
      </c>
      <c r="O196" s="105" t="s">
        <v>2472</v>
      </c>
      <c r="P196" s="15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/>
      <c r="AG196" s="118"/>
      <c r="AH196" s="118"/>
      <c r="AI196" s="118"/>
      <c r="AJ196" s="118"/>
      <c r="AK196" s="118"/>
      <c r="AL196" s="118"/>
      <c r="AM196" s="118"/>
      <c r="AN196" s="118"/>
      <c r="AO196" s="118"/>
      <c r="AP196" s="118"/>
      <c r="AQ196" s="118"/>
    </row>
    <row r="197" spans="1:43" s="87" customFormat="1" x14ac:dyDescent="0.25">
      <c r="A197" s="91">
        <v>142</v>
      </c>
      <c r="B197" s="28">
        <v>17815</v>
      </c>
      <c r="C197" s="13">
        <v>43068</v>
      </c>
      <c r="D197" s="45" t="s">
        <v>311</v>
      </c>
      <c r="E197" s="28" t="s">
        <v>1773</v>
      </c>
      <c r="F197" s="8" t="s">
        <v>116</v>
      </c>
      <c r="G197" s="8">
        <v>342</v>
      </c>
      <c r="H197" s="12">
        <f>'Computer-2'!K460</f>
        <v>0</v>
      </c>
      <c r="I197" s="8" t="s">
        <v>2497</v>
      </c>
      <c r="J197" s="8"/>
      <c r="K197" s="13">
        <v>40482</v>
      </c>
      <c r="L197" s="13" t="str">
        <f t="shared" si="2"/>
        <v>7.2.1</v>
      </c>
      <c r="M197" s="35">
        <v>4.0599999999999996</v>
      </c>
      <c r="N197" s="35">
        <v>36</v>
      </c>
      <c r="O197" s="105" t="s">
        <v>2472</v>
      </c>
      <c r="P197" s="15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H197" s="118"/>
      <c r="AI197" s="118"/>
      <c r="AJ197" s="118"/>
      <c r="AK197" s="118"/>
      <c r="AL197" s="118"/>
      <c r="AM197" s="118"/>
      <c r="AN197" s="118"/>
      <c r="AO197" s="118"/>
      <c r="AP197" s="118"/>
      <c r="AQ197" s="118"/>
    </row>
    <row r="198" spans="1:43" s="87" customFormat="1" x14ac:dyDescent="0.25">
      <c r="A198" s="91">
        <v>150</v>
      </c>
      <c r="B198" s="28">
        <v>17942</v>
      </c>
      <c r="C198" s="13">
        <v>43080</v>
      </c>
      <c r="D198" s="45" t="s">
        <v>367</v>
      </c>
      <c r="E198" s="28" t="s">
        <v>1743</v>
      </c>
      <c r="F198" s="8" t="s">
        <v>48</v>
      </c>
      <c r="G198" s="8">
        <v>350</v>
      </c>
      <c r="H198" s="12">
        <f>'Computer-2'!K468</f>
        <v>0</v>
      </c>
      <c r="I198" s="8" t="s">
        <v>2497</v>
      </c>
      <c r="J198" s="8"/>
      <c r="K198" s="13">
        <v>40694</v>
      </c>
      <c r="L198" s="13" t="str">
        <f t="shared" si="2"/>
        <v>6.7.1</v>
      </c>
      <c r="M198" s="35">
        <v>3.02</v>
      </c>
      <c r="N198" s="35">
        <v>18</v>
      </c>
      <c r="O198" s="105" t="s">
        <v>2472</v>
      </c>
      <c r="P198" s="15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  <c r="AL198" s="118"/>
      <c r="AM198" s="118"/>
      <c r="AN198" s="118"/>
      <c r="AO198" s="118"/>
      <c r="AP198" s="118"/>
      <c r="AQ198" s="118"/>
    </row>
    <row r="199" spans="1:43" s="87" customFormat="1" x14ac:dyDescent="0.25">
      <c r="A199" s="91">
        <v>151</v>
      </c>
      <c r="B199" s="28">
        <v>17946</v>
      </c>
      <c r="C199" s="13">
        <v>43080</v>
      </c>
      <c r="D199" s="45" t="s">
        <v>2005</v>
      </c>
      <c r="E199" s="28" t="s">
        <v>1739</v>
      </c>
      <c r="F199" s="8" t="s">
        <v>48</v>
      </c>
      <c r="G199" s="8">
        <v>351</v>
      </c>
      <c r="H199" s="12">
        <f>'Computer-3'!J444</f>
        <v>0</v>
      </c>
      <c r="I199" s="8" t="s">
        <v>2497</v>
      </c>
      <c r="J199" s="8"/>
      <c r="K199" s="13">
        <v>40813</v>
      </c>
      <c r="L199" s="13" t="str">
        <f t="shared" si="2"/>
        <v>6.3.5</v>
      </c>
      <c r="M199" s="35">
        <v>3.09</v>
      </c>
      <c r="N199" s="35">
        <v>20</v>
      </c>
      <c r="O199" s="105" t="s">
        <v>2472</v>
      </c>
      <c r="P199" s="15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  <c r="AE199" s="118"/>
      <c r="AF199" s="118"/>
      <c r="AG199" s="118"/>
      <c r="AH199" s="118"/>
      <c r="AI199" s="118"/>
      <c r="AJ199" s="118"/>
      <c r="AK199" s="118"/>
      <c r="AL199" s="118"/>
      <c r="AM199" s="118"/>
      <c r="AN199" s="118"/>
      <c r="AO199" s="118"/>
      <c r="AP199" s="118"/>
      <c r="AQ199" s="118"/>
    </row>
    <row r="200" spans="1:43" s="87" customFormat="1" x14ac:dyDescent="0.25">
      <c r="A200" s="91">
        <v>184</v>
      </c>
      <c r="B200" s="28">
        <v>18973</v>
      </c>
      <c r="C200" s="13">
        <v>43083</v>
      </c>
      <c r="D200" s="45" t="s">
        <v>1919</v>
      </c>
      <c r="E200" s="28" t="s">
        <v>1781</v>
      </c>
      <c r="F200" s="8" t="s">
        <v>38</v>
      </c>
      <c r="G200" s="8">
        <v>384</v>
      </c>
      <c r="H200" s="12">
        <f>'Computer-4'!L462</f>
        <v>0</v>
      </c>
      <c r="I200" s="8" t="s">
        <v>2497</v>
      </c>
      <c r="J200" s="8"/>
      <c r="K200" s="13">
        <v>40500</v>
      </c>
      <c r="L200" s="13" t="str">
        <f t="shared" si="2"/>
        <v>7.1.14</v>
      </c>
      <c r="M200" s="35">
        <v>3.11</v>
      </c>
      <c r="N200" s="35">
        <v>23</v>
      </c>
      <c r="O200" s="105" t="s">
        <v>2472</v>
      </c>
      <c r="P200" s="15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  <c r="AE200" s="118"/>
      <c r="AF200" s="118"/>
      <c r="AG200" s="118"/>
      <c r="AH200" s="118"/>
      <c r="AI200" s="118"/>
      <c r="AJ200" s="118"/>
      <c r="AK200" s="118"/>
      <c r="AL200" s="118"/>
      <c r="AM200" s="118"/>
      <c r="AN200" s="118"/>
      <c r="AO200" s="118"/>
      <c r="AP200" s="118"/>
      <c r="AQ200" s="118"/>
    </row>
    <row r="201" spans="1:43" s="87" customFormat="1" x14ac:dyDescent="0.25">
      <c r="A201" s="91">
        <v>199</v>
      </c>
      <c r="B201" s="8">
        <v>18404</v>
      </c>
      <c r="C201" s="10">
        <v>43070</v>
      </c>
      <c r="D201" s="18" t="s">
        <v>1213</v>
      </c>
      <c r="E201" s="8" t="s">
        <v>1454</v>
      </c>
      <c r="F201" s="8" t="s">
        <v>1216</v>
      </c>
      <c r="G201" s="8">
        <v>399</v>
      </c>
      <c r="H201" s="12">
        <f>'Computer-4'!L477</f>
        <v>70</v>
      </c>
      <c r="I201" s="8" t="s">
        <v>2497</v>
      </c>
      <c r="J201" s="8" t="s">
        <v>2512</v>
      </c>
      <c r="K201" s="38">
        <v>40391</v>
      </c>
      <c r="L201" s="13" t="str">
        <f t="shared" si="2"/>
        <v>7.4.31</v>
      </c>
      <c r="M201" s="31">
        <v>4</v>
      </c>
      <c r="N201" s="31">
        <v>21.3</v>
      </c>
      <c r="O201" s="105" t="s">
        <v>2473</v>
      </c>
      <c r="P201" s="15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  <c r="AF201" s="118"/>
      <c r="AG201" s="118"/>
      <c r="AH201" s="118"/>
      <c r="AI201" s="118"/>
      <c r="AJ201" s="118"/>
      <c r="AK201" s="118"/>
      <c r="AL201" s="118"/>
      <c r="AM201" s="118"/>
      <c r="AN201" s="118"/>
      <c r="AO201" s="118"/>
      <c r="AP201" s="118"/>
      <c r="AQ201" s="118"/>
    </row>
    <row r="202" spans="1:43" s="87" customFormat="1" x14ac:dyDescent="0.25">
      <c r="A202" s="91">
        <v>194</v>
      </c>
      <c r="B202" s="8">
        <v>19430</v>
      </c>
      <c r="C202" s="10">
        <v>43084</v>
      </c>
      <c r="D202" s="18" t="s">
        <v>2285</v>
      </c>
      <c r="E202" s="8" t="s">
        <v>1523</v>
      </c>
      <c r="F202" s="8" t="s">
        <v>1075</v>
      </c>
      <c r="G202" s="8">
        <v>394</v>
      </c>
      <c r="H202" s="12">
        <f>'Computer-4'!L472</f>
        <v>69</v>
      </c>
      <c r="I202" s="8" t="s">
        <v>2497</v>
      </c>
      <c r="J202" s="8" t="s">
        <v>2515</v>
      </c>
      <c r="K202" s="38">
        <v>40346</v>
      </c>
      <c r="L202" s="13" t="str">
        <f t="shared" si="2"/>
        <v>7.6.15</v>
      </c>
      <c r="M202" s="31">
        <v>4</v>
      </c>
      <c r="N202" s="31">
        <v>23</v>
      </c>
      <c r="O202" s="105" t="s">
        <v>2473</v>
      </c>
      <c r="P202" s="15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  <c r="AO202" s="118"/>
      <c r="AP202" s="118"/>
      <c r="AQ202" s="118"/>
    </row>
    <row r="203" spans="1:43" s="87" customFormat="1" x14ac:dyDescent="0.25">
      <c r="A203" s="91">
        <v>215</v>
      </c>
      <c r="B203" s="8">
        <v>18606</v>
      </c>
      <c r="C203" s="10">
        <v>43084</v>
      </c>
      <c r="D203" s="88" t="s">
        <v>2239</v>
      </c>
      <c r="E203" s="8" t="s">
        <v>1566</v>
      </c>
      <c r="F203" s="8" t="s">
        <v>1004</v>
      </c>
      <c r="G203" s="8">
        <v>415</v>
      </c>
      <c r="H203" s="12">
        <f>'Computer-1'!K482</f>
        <v>69</v>
      </c>
      <c r="I203" s="8" t="s">
        <v>2497</v>
      </c>
      <c r="J203" s="8" t="s">
        <v>2515</v>
      </c>
      <c r="K203" s="38">
        <v>39817</v>
      </c>
      <c r="L203" s="13" t="str">
        <f t="shared" si="2"/>
        <v>8.11.28</v>
      </c>
      <c r="M203" s="31">
        <v>4.0199999999999996</v>
      </c>
      <c r="N203" s="31">
        <v>36</v>
      </c>
      <c r="O203" s="105" t="s">
        <v>2473</v>
      </c>
      <c r="P203" s="15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</row>
    <row r="204" spans="1:43" s="87" customFormat="1" x14ac:dyDescent="0.25">
      <c r="A204" s="91">
        <v>216</v>
      </c>
      <c r="B204" s="8">
        <v>18588</v>
      </c>
      <c r="C204" s="10">
        <v>43081</v>
      </c>
      <c r="D204" s="18" t="s">
        <v>1008</v>
      </c>
      <c r="E204" s="8" t="s">
        <v>1565</v>
      </c>
      <c r="F204" s="8" t="s">
        <v>1004</v>
      </c>
      <c r="G204" s="8">
        <v>416</v>
      </c>
      <c r="H204" s="12">
        <f>'Computer-1'!K483</f>
        <v>69</v>
      </c>
      <c r="I204" s="8" t="s">
        <v>2497</v>
      </c>
      <c r="J204" s="8" t="s">
        <v>2515</v>
      </c>
      <c r="K204" s="38">
        <v>39734</v>
      </c>
      <c r="L204" s="13" t="str">
        <f t="shared" si="2"/>
        <v>9.2.19</v>
      </c>
      <c r="M204" s="31">
        <v>4.0199999999999996</v>
      </c>
      <c r="N204" s="31">
        <v>29</v>
      </c>
      <c r="O204" s="105" t="s">
        <v>2473</v>
      </c>
      <c r="P204" s="15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18"/>
    </row>
    <row r="205" spans="1:43" s="87" customFormat="1" x14ac:dyDescent="0.25">
      <c r="A205" s="91">
        <v>200</v>
      </c>
      <c r="B205" s="8">
        <v>17290</v>
      </c>
      <c r="C205" s="10">
        <v>43084</v>
      </c>
      <c r="D205" s="18" t="s">
        <v>1948</v>
      </c>
      <c r="E205" s="8" t="s">
        <v>1947</v>
      </c>
      <c r="F205" s="8" t="s">
        <v>1939</v>
      </c>
      <c r="G205" s="8">
        <v>400</v>
      </c>
      <c r="H205" s="12">
        <f>'Computer-4'!L478</f>
        <v>67</v>
      </c>
      <c r="I205" s="8" t="s">
        <v>2497</v>
      </c>
      <c r="J205" s="8" t="s">
        <v>2516</v>
      </c>
      <c r="K205" s="38">
        <v>40178</v>
      </c>
      <c r="L205" s="13" t="str">
        <f t="shared" si="2"/>
        <v>8.0.1</v>
      </c>
      <c r="M205" s="31">
        <v>4.03</v>
      </c>
      <c r="N205" s="31">
        <v>30</v>
      </c>
      <c r="O205" s="105" t="s">
        <v>2473</v>
      </c>
      <c r="P205" s="15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</row>
    <row r="206" spans="1:43" s="87" customFormat="1" x14ac:dyDescent="0.25">
      <c r="A206" s="91">
        <v>213</v>
      </c>
      <c r="B206" s="8">
        <v>18618</v>
      </c>
      <c r="C206" s="10">
        <v>43097</v>
      </c>
      <c r="D206" s="18" t="s">
        <v>1005</v>
      </c>
      <c r="E206" s="8" t="s">
        <v>1569</v>
      </c>
      <c r="F206" s="8" t="s">
        <v>1004</v>
      </c>
      <c r="G206" s="8">
        <v>413</v>
      </c>
      <c r="H206" s="12">
        <f>'Computer-1'!K480</f>
        <v>67</v>
      </c>
      <c r="I206" s="8" t="s">
        <v>2497</v>
      </c>
      <c r="J206" s="8" t="s">
        <v>2516</v>
      </c>
      <c r="K206" s="38">
        <v>40087</v>
      </c>
      <c r="L206" s="13" t="str">
        <f t="shared" ref="L206:L269" si="3">DATEDIF(K206,L$10,"Y")&amp; "." &amp; DATEDIF(K206,L$10,"YM") &amp; "."&amp; DATEDIF(K206,L$10,"MD") +1</f>
        <v>8.2.31</v>
      </c>
      <c r="M206" s="31">
        <v>4.03</v>
      </c>
      <c r="N206" s="31">
        <v>30</v>
      </c>
      <c r="O206" s="105" t="s">
        <v>2473</v>
      </c>
      <c r="P206" s="15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  <c r="AO206" s="118"/>
      <c r="AP206" s="118"/>
      <c r="AQ206" s="118"/>
    </row>
    <row r="207" spans="1:43" s="87" customFormat="1" x14ac:dyDescent="0.25">
      <c r="A207" s="91">
        <v>227</v>
      </c>
      <c r="B207" s="28">
        <v>17810</v>
      </c>
      <c r="C207" s="13">
        <v>43064</v>
      </c>
      <c r="D207" s="45" t="s">
        <v>310</v>
      </c>
      <c r="E207" s="28" t="s">
        <v>1774</v>
      </c>
      <c r="F207" s="8" t="s">
        <v>116</v>
      </c>
      <c r="G207" s="8">
        <v>427</v>
      </c>
      <c r="H207" s="12">
        <f>'Computer-2'!K475</f>
        <v>65</v>
      </c>
      <c r="I207" s="8" t="s">
        <v>2497</v>
      </c>
      <c r="J207" s="8" t="s">
        <v>2517</v>
      </c>
      <c r="K207" s="13">
        <v>40178</v>
      </c>
      <c r="L207" s="13" t="str">
        <f t="shared" si="3"/>
        <v>8.0.1</v>
      </c>
      <c r="M207" s="35">
        <v>3.11</v>
      </c>
      <c r="N207" s="35">
        <v>20</v>
      </c>
      <c r="O207" s="105" t="s">
        <v>2473</v>
      </c>
      <c r="P207" s="15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  <c r="AE207" s="118"/>
      <c r="AF207" s="118"/>
      <c r="AG207" s="118"/>
      <c r="AH207" s="118"/>
      <c r="AI207" s="118"/>
      <c r="AJ207" s="118"/>
      <c r="AK207" s="118"/>
      <c r="AL207" s="118"/>
      <c r="AM207" s="118"/>
      <c r="AN207" s="118"/>
      <c r="AO207" s="118"/>
      <c r="AP207" s="118"/>
      <c r="AQ207" s="118"/>
    </row>
    <row r="208" spans="1:43" s="87" customFormat="1" x14ac:dyDescent="0.25">
      <c r="A208" s="91">
        <v>274</v>
      </c>
      <c r="B208" s="8">
        <v>17404</v>
      </c>
      <c r="C208" s="10">
        <v>43067</v>
      </c>
      <c r="D208" s="52" t="s">
        <v>1859</v>
      </c>
      <c r="E208" s="8" t="s">
        <v>1401</v>
      </c>
      <c r="F208" s="27" t="s">
        <v>38</v>
      </c>
      <c r="G208" s="8">
        <v>474</v>
      </c>
      <c r="H208" s="12">
        <f>'Computer-4'!L492</f>
        <v>65</v>
      </c>
      <c r="I208" s="8" t="s">
        <v>2497</v>
      </c>
      <c r="J208" s="8" t="s">
        <v>2517</v>
      </c>
      <c r="K208" s="9">
        <v>40161</v>
      </c>
      <c r="L208" s="13" t="str">
        <f t="shared" si="3"/>
        <v>8.0.18</v>
      </c>
      <c r="M208" s="35">
        <v>3.11</v>
      </c>
      <c r="N208" s="35">
        <v>21</v>
      </c>
      <c r="O208" s="105" t="s">
        <v>2473</v>
      </c>
      <c r="P208" s="15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  <c r="AE208" s="118"/>
      <c r="AF208" s="118"/>
      <c r="AG208" s="118"/>
      <c r="AH208" s="118"/>
      <c r="AI208" s="118"/>
      <c r="AJ208" s="118"/>
      <c r="AK208" s="118"/>
      <c r="AL208" s="118"/>
      <c r="AM208" s="118"/>
      <c r="AN208" s="118"/>
      <c r="AO208" s="118"/>
      <c r="AP208" s="118"/>
      <c r="AQ208" s="118"/>
    </row>
    <row r="209" spans="1:43" s="87" customFormat="1" x14ac:dyDescent="0.25">
      <c r="A209" s="91">
        <v>209</v>
      </c>
      <c r="B209" s="8">
        <v>17532</v>
      </c>
      <c r="C209" s="10">
        <v>43057</v>
      </c>
      <c r="D209" s="18" t="s">
        <v>919</v>
      </c>
      <c r="E209" s="8" t="s">
        <v>1594</v>
      </c>
      <c r="F209" s="8" t="s">
        <v>918</v>
      </c>
      <c r="G209" s="8">
        <v>409</v>
      </c>
      <c r="H209" s="12">
        <f>'Computer-1'!K476</f>
        <v>64</v>
      </c>
      <c r="I209" s="8" t="s">
        <v>2497</v>
      </c>
      <c r="J209" s="8"/>
      <c r="K209" s="38">
        <v>40177</v>
      </c>
      <c r="L209" s="13" t="str">
        <f t="shared" si="3"/>
        <v>8.0.2</v>
      </c>
      <c r="M209" s="31">
        <v>4.0199999999999996</v>
      </c>
      <c r="N209" s="31">
        <v>22</v>
      </c>
      <c r="O209" s="105" t="s">
        <v>2473</v>
      </c>
      <c r="P209" s="15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  <c r="AE209" s="118"/>
      <c r="AF209" s="118"/>
      <c r="AG209" s="118"/>
      <c r="AH209" s="118"/>
      <c r="AI209" s="118"/>
      <c r="AJ209" s="118"/>
      <c r="AK209" s="118"/>
      <c r="AL209" s="118"/>
      <c r="AM209" s="118"/>
      <c r="AN209" s="118"/>
      <c r="AO209" s="118"/>
      <c r="AP209" s="118"/>
      <c r="AQ209" s="118"/>
    </row>
    <row r="210" spans="1:43" s="87" customFormat="1" x14ac:dyDescent="0.25">
      <c r="A210" s="91">
        <v>226</v>
      </c>
      <c r="B210" s="28">
        <v>17807</v>
      </c>
      <c r="C210" s="13">
        <v>43063</v>
      </c>
      <c r="D210" s="45" t="s">
        <v>309</v>
      </c>
      <c r="E210" s="28" t="s">
        <v>1775</v>
      </c>
      <c r="F210" s="8" t="s">
        <v>116</v>
      </c>
      <c r="G210" s="8">
        <v>426</v>
      </c>
      <c r="H210" s="12">
        <f>'Computer-2'!K474</f>
        <v>64</v>
      </c>
      <c r="I210" s="8" t="s">
        <v>2497</v>
      </c>
      <c r="J210" s="8"/>
      <c r="K210" s="10">
        <v>40381</v>
      </c>
      <c r="L210" s="13" t="str">
        <f t="shared" si="3"/>
        <v>7.5.10</v>
      </c>
      <c r="M210" s="31">
        <v>4.08</v>
      </c>
      <c r="N210" s="31">
        <v>22</v>
      </c>
      <c r="O210" s="105" t="s">
        <v>2473</v>
      </c>
      <c r="P210" s="15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18"/>
      <c r="AG210" s="118"/>
      <c r="AH210" s="118"/>
      <c r="AI210" s="118"/>
      <c r="AJ210" s="118"/>
      <c r="AK210" s="118"/>
      <c r="AL210" s="118"/>
      <c r="AM210" s="118"/>
      <c r="AN210" s="118"/>
      <c r="AO210" s="118"/>
      <c r="AP210" s="118"/>
      <c r="AQ210" s="118"/>
    </row>
    <row r="211" spans="1:43" s="87" customFormat="1" x14ac:dyDescent="0.25">
      <c r="A211" s="91">
        <v>241</v>
      </c>
      <c r="B211" s="28">
        <v>19064</v>
      </c>
      <c r="C211" s="13">
        <v>43084</v>
      </c>
      <c r="D211" s="45" t="s">
        <v>2012</v>
      </c>
      <c r="E211" s="28" t="s">
        <v>1723</v>
      </c>
      <c r="F211" s="8" t="s">
        <v>48</v>
      </c>
      <c r="G211" s="8">
        <v>441</v>
      </c>
      <c r="H211" s="12">
        <f>'Computer-3'!J469</f>
        <v>64</v>
      </c>
      <c r="I211" s="8" t="s">
        <v>2497</v>
      </c>
      <c r="J211" s="8"/>
      <c r="K211" s="13">
        <v>40149</v>
      </c>
      <c r="L211" s="13" t="str">
        <f t="shared" si="3"/>
        <v>8.0.30</v>
      </c>
      <c r="M211" s="35">
        <v>4</v>
      </c>
      <c r="N211" s="35">
        <v>25</v>
      </c>
      <c r="O211" s="105" t="s">
        <v>2473</v>
      </c>
      <c r="P211" s="15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8"/>
      <c r="AH211" s="118"/>
      <c r="AI211" s="118"/>
      <c r="AJ211" s="118"/>
      <c r="AK211" s="118"/>
      <c r="AL211" s="118"/>
      <c r="AM211" s="118"/>
      <c r="AN211" s="118"/>
      <c r="AO211" s="118"/>
      <c r="AP211" s="118"/>
      <c r="AQ211" s="118"/>
    </row>
    <row r="212" spans="1:43" s="87" customFormat="1" x14ac:dyDescent="0.25">
      <c r="A212" s="91">
        <v>278</v>
      </c>
      <c r="B212" s="28">
        <v>19510</v>
      </c>
      <c r="C212" s="13">
        <v>43092</v>
      </c>
      <c r="D212" s="45" t="s">
        <v>431</v>
      </c>
      <c r="E212" s="28" t="s">
        <v>1704</v>
      </c>
      <c r="F212" s="8" t="s">
        <v>38</v>
      </c>
      <c r="G212" s="8">
        <v>478</v>
      </c>
      <c r="H212" s="12">
        <f>'Computer-4'!L496</f>
        <v>64</v>
      </c>
      <c r="I212" s="8" t="s">
        <v>2497</v>
      </c>
      <c r="J212" s="8"/>
      <c r="K212" s="13">
        <v>39904</v>
      </c>
      <c r="L212" s="13" t="str">
        <f t="shared" si="3"/>
        <v>8.8.31</v>
      </c>
      <c r="M212" s="35">
        <v>4.01</v>
      </c>
      <c r="N212" s="35">
        <v>27</v>
      </c>
      <c r="O212" s="105" t="s">
        <v>2473</v>
      </c>
      <c r="P212" s="15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  <c r="AE212" s="118"/>
      <c r="AF212" s="118"/>
      <c r="AG212" s="118"/>
      <c r="AH212" s="118"/>
      <c r="AI212" s="118"/>
      <c r="AJ212" s="118"/>
      <c r="AK212" s="118"/>
      <c r="AL212" s="118"/>
      <c r="AM212" s="118"/>
      <c r="AN212" s="118"/>
      <c r="AO212" s="118"/>
      <c r="AP212" s="118"/>
      <c r="AQ212" s="118"/>
    </row>
    <row r="213" spans="1:43" s="87" customFormat="1" x14ac:dyDescent="0.25">
      <c r="A213" s="91">
        <v>202</v>
      </c>
      <c r="B213" s="28">
        <v>19141</v>
      </c>
      <c r="C213" s="13">
        <v>43083</v>
      </c>
      <c r="D213" s="45" t="s">
        <v>2041</v>
      </c>
      <c r="E213" s="28" t="s">
        <v>1689</v>
      </c>
      <c r="F213" s="8" t="s">
        <v>88</v>
      </c>
      <c r="G213" s="8">
        <v>402</v>
      </c>
      <c r="H213" s="12">
        <f>'Computer-1'!K469</f>
        <v>62</v>
      </c>
      <c r="I213" s="8" t="s">
        <v>2497</v>
      </c>
      <c r="J213" s="8"/>
      <c r="K213" s="13">
        <v>40280</v>
      </c>
      <c r="L213" s="13" t="str">
        <f t="shared" si="3"/>
        <v>7.8.20</v>
      </c>
      <c r="M213" s="35">
        <v>4.0199999999999996</v>
      </c>
      <c r="N213" s="35">
        <v>22</v>
      </c>
      <c r="O213" s="105" t="s">
        <v>2473</v>
      </c>
      <c r="P213" s="15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  <c r="AE213" s="118"/>
      <c r="AF213" s="118"/>
      <c r="AG213" s="118"/>
      <c r="AH213" s="118"/>
      <c r="AI213" s="118"/>
      <c r="AJ213" s="118"/>
      <c r="AK213" s="118"/>
      <c r="AL213" s="118"/>
      <c r="AM213" s="118"/>
      <c r="AN213" s="118"/>
      <c r="AO213" s="118"/>
      <c r="AP213" s="118"/>
      <c r="AQ213" s="118"/>
    </row>
    <row r="214" spans="1:43" s="87" customFormat="1" x14ac:dyDescent="0.25">
      <c r="A214" s="91">
        <v>211</v>
      </c>
      <c r="B214" s="8">
        <v>17202</v>
      </c>
      <c r="C214" s="10">
        <v>43085</v>
      </c>
      <c r="D214" s="18" t="s">
        <v>2427</v>
      </c>
      <c r="E214" s="8" t="s">
        <v>2426</v>
      </c>
      <c r="F214" s="8" t="s">
        <v>2418</v>
      </c>
      <c r="G214" s="8">
        <v>411</v>
      </c>
      <c r="H214" s="12">
        <f>'Computer-1'!K478</f>
        <v>62</v>
      </c>
      <c r="I214" s="8" t="s">
        <v>2497</v>
      </c>
      <c r="J214" s="8"/>
      <c r="K214" s="38">
        <v>39840</v>
      </c>
      <c r="L214" s="13" t="str">
        <f t="shared" si="3"/>
        <v>8.11.5</v>
      </c>
      <c r="M214" s="31">
        <v>4.0199999999999996</v>
      </c>
      <c r="N214" s="31">
        <v>26</v>
      </c>
      <c r="O214" s="105" t="s">
        <v>2473</v>
      </c>
      <c r="P214" s="15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  <c r="AE214" s="118"/>
      <c r="AF214" s="118"/>
      <c r="AG214" s="118"/>
      <c r="AH214" s="118"/>
      <c r="AI214" s="118"/>
      <c r="AJ214" s="118"/>
      <c r="AK214" s="118"/>
      <c r="AL214" s="118"/>
      <c r="AM214" s="118"/>
      <c r="AN214" s="118"/>
      <c r="AO214" s="118"/>
      <c r="AP214" s="118"/>
      <c r="AQ214" s="118"/>
    </row>
    <row r="215" spans="1:43" s="87" customFormat="1" x14ac:dyDescent="0.25">
      <c r="A215" s="91">
        <v>212</v>
      </c>
      <c r="B215" s="8">
        <v>17203</v>
      </c>
      <c r="C215" s="10">
        <v>43085</v>
      </c>
      <c r="D215" s="18" t="s">
        <v>2429</v>
      </c>
      <c r="E215" s="8" t="s">
        <v>2428</v>
      </c>
      <c r="F215" s="8" t="s">
        <v>2418</v>
      </c>
      <c r="G215" s="8">
        <v>412</v>
      </c>
      <c r="H215" s="12">
        <f>'Computer-1'!K479</f>
        <v>62</v>
      </c>
      <c r="I215" s="8" t="s">
        <v>2497</v>
      </c>
      <c r="J215" s="8"/>
      <c r="K215" s="38">
        <v>40388</v>
      </c>
      <c r="L215" s="13" t="str">
        <f t="shared" si="3"/>
        <v>7.5.3</v>
      </c>
      <c r="M215" s="31">
        <v>4.01</v>
      </c>
      <c r="N215" s="31">
        <v>25</v>
      </c>
      <c r="O215" s="105" t="s">
        <v>2473</v>
      </c>
      <c r="P215" s="15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8"/>
      <c r="AG215" s="118"/>
      <c r="AH215" s="118"/>
      <c r="AI215" s="118"/>
      <c r="AJ215" s="118"/>
      <c r="AK215" s="118"/>
      <c r="AL215" s="118"/>
      <c r="AM215" s="118"/>
      <c r="AN215" s="118"/>
      <c r="AO215" s="118"/>
      <c r="AP215" s="118"/>
      <c r="AQ215" s="118"/>
    </row>
    <row r="216" spans="1:43" s="87" customFormat="1" x14ac:dyDescent="0.25">
      <c r="A216" s="91">
        <v>228</v>
      </c>
      <c r="B216" s="28">
        <v>19255</v>
      </c>
      <c r="C216" s="13">
        <v>43084</v>
      </c>
      <c r="D216" s="45" t="s">
        <v>330</v>
      </c>
      <c r="E216" s="28" t="s">
        <v>1747</v>
      </c>
      <c r="F216" s="8" t="s">
        <v>116</v>
      </c>
      <c r="G216" s="8">
        <v>428</v>
      </c>
      <c r="H216" s="12">
        <f>'Computer-2'!K476</f>
        <v>62</v>
      </c>
      <c r="I216" s="8" t="s">
        <v>2497</v>
      </c>
      <c r="J216" s="8"/>
      <c r="K216" s="13">
        <v>40368</v>
      </c>
      <c r="L216" s="13" t="str">
        <f t="shared" si="3"/>
        <v>7.5.23</v>
      </c>
      <c r="M216" s="35">
        <v>4.05</v>
      </c>
      <c r="N216" s="35">
        <v>26</v>
      </c>
      <c r="O216" s="105" t="s">
        <v>2473</v>
      </c>
      <c r="P216" s="15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K216" s="118"/>
      <c r="AL216" s="118"/>
      <c r="AM216" s="118"/>
      <c r="AN216" s="118"/>
      <c r="AO216" s="118"/>
      <c r="AP216" s="118"/>
      <c r="AQ216" s="118"/>
    </row>
    <row r="217" spans="1:43" s="87" customFormat="1" x14ac:dyDescent="0.25">
      <c r="A217" s="91">
        <v>195</v>
      </c>
      <c r="B217" s="8">
        <v>19438</v>
      </c>
      <c r="C217" s="10">
        <v>43088</v>
      </c>
      <c r="D217" s="18" t="s">
        <v>2286</v>
      </c>
      <c r="E217" s="8" t="s">
        <v>1521</v>
      </c>
      <c r="F217" s="8" t="s">
        <v>1075</v>
      </c>
      <c r="G217" s="8">
        <v>395</v>
      </c>
      <c r="H217" s="12">
        <f>'Computer-4'!L473</f>
        <v>61</v>
      </c>
      <c r="I217" s="8" t="s">
        <v>2497</v>
      </c>
      <c r="J217" s="8"/>
      <c r="K217" s="38">
        <v>40381</v>
      </c>
      <c r="L217" s="13" t="str">
        <f t="shared" si="3"/>
        <v>7.5.10</v>
      </c>
      <c r="M217" s="31">
        <v>4.03</v>
      </c>
      <c r="N217" s="31">
        <v>30</v>
      </c>
      <c r="O217" s="105" t="s">
        <v>2473</v>
      </c>
      <c r="P217" s="15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8"/>
      <c r="AL217" s="118"/>
      <c r="AM217" s="118"/>
      <c r="AN217" s="118"/>
      <c r="AO217" s="118"/>
      <c r="AP217" s="118"/>
      <c r="AQ217" s="118"/>
    </row>
    <row r="218" spans="1:43" s="87" customFormat="1" x14ac:dyDescent="0.25">
      <c r="A218" s="91">
        <v>262</v>
      </c>
      <c r="B218" s="8">
        <v>18656</v>
      </c>
      <c r="C218" s="10">
        <v>43077</v>
      </c>
      <c r="D218" s="18" t="s">
        <v>1314</v>
      </c>
      <c r="E218" s="8" t="s">
        <v>1434</v>
      </c>
      <c r="F218" s="8" t="s">
        <v>1309</v>
      </c>
      <c r="G218" s="8">
        <v>462</v>
      </c>
      <c r="H218" s="12">
        <f>'Computer-4'!L480</f>
        <v>61</v>
      </c>
      <c r="I218" s="8" t="s">
        <v>2497</v>
      </c>
      <c r="J218" s="8"/>
      <c r="K218" s="38">
        <v>40145</v>
      </c>
      <c r="L218" s="13" t="str">
        <f t="shared" si="3"/>
        <v>8.1.4</v>
      </c>
      <c r="M218" s="31">
        <v>4.07</v>
      </c>
      <c r="N218" s="31">
        <v>40</v>
      </c>
      <c r="O218" s="105" t="s">
        <v>2473</v>
      </c>
      <c r="P218" s="15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H218" s="118"/>
      <c r="AI218" s="118"/>
      <c r="AJ218" s="118"/>
      <c r="AK218" s="118"/>
      <c r="AL218" s="118"/>
      <c r="AM218" s="118"/>
      <c r="AN218" s="118"/>
      <c r="AO218" s="118"/>
      <c r="AP218" s="118"/>
      <c r="AQ218" s="118"/>
    </row>
    <row r="219" spans="1:43" s="87" customFormat="1" x14ac:dyDescent="0.25">
      <c r="A219" s="91">
        <v>242</v>
      </c>
      <c r="B219" s="28">
        <v>17901</v>
      </c>
      <c r="C219" s="13">
        <v>43084</v>
      </c>
      <c r="D219" s="45" t="s">
        <v>379</v>
      </c>
      <c r="E219" s="28" t="s">
        <v>1722</v>
      </c>
      <c r="F219" s="8" t="s">
        <v>48</v>
      </c>
      <c r="G219" s="8">
        <v>442</v>
      </c>
      <c r="H219" s="12">
        <f>'Computer-3'!J470</f>
        <v>60</v>
      </c>
      <c r="I219" s="8" t="s">
        <v>2497</v>
      </c>
      <c r="J219" s="8"/>
      <c r="K219" s="13">
        <v>40448</v>
      </c>
      <c r="L219" s="13" t="str">
        <f t="shared" si="3"/>
        <v>7.3.5</v>
      </c>
      <c r="M219" s="35">
        <v>4</v>
      </c>
      <c r="N219" s="35">
        <v>20</v>
      </c>
      <c r="O219" s="105" t="s">
        <v>2473</v>
      </c>
      <c r="P219" s="15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K219" s="118"/>
      <c r="AL219" s="118"/>
      <c r="AM219" s="118"/>
      <c r="AN219" s="118"/>
      <c r="AO219" s="118"/>
      <c r="AP219" s="118"/>
      <c r="AQ219" s="118"/>
    </row>
    <row r="220" spans="1:43" s="87" customFormat="1" x14ac:dyDescent="0.25">
      <c r="A220" s="91">
        <v>270</v>
      </c>
      <c r="B220" s="28">
        <v>18809</v>
      </c>
      <c r="C220" s="13">
        <v>43086</v>
      </c>
      <c r="D220" s="45" t="s">
        <v>437</v>
      </c>
      <c r="E220" s="28" t="s">
        <v>1701</v>
      </c>
      <c r="F220" s="8" t="s">
        <v>26</v>
      </c>
      <c r="G220" s="8">
        <v>470</v>
      </c>
      <c r="H220" s="12">
        <f>'Computer-4'!L488</f>
        <v>60</v>
      </c>
      <c r="I220" s="8" t="s">
        <v>2497</v>
      </c>
      <c r="J220" s="8"/>
      <c r="K220" s="13">
        <v>39852</v>
      </c>
      <c r="L220" s="13" t="str">
        <f t="shared" si="3"/>
        <v>8.10.24</v>
      </c>
      <c r="M220" s="35">
        <v>4.04</v>
      </c>
      <c r="N220" s="35">
        <v>37</v>
      </c>
      <c r="O220" s="105" t="s">
        <v>2473</v>
      </c>
      <c r="P220" s="15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H220" s="118"/>
      <c r="AI220" s="118"/>
      <c r="AJ220" s="118"/>
      <c r="AK220" s="118"/>
      <c r="AL220" s="118"/>
      <c r="AM220" s="118"/>
      <c r="AN220" s="118"/>
      <c r="AO220" s="118"/>
      <c r="AP220" s="118"/>
      <c r="AQ220" s="118"/>
    </row>
    <row r="221" spans="1:43" s="87" customFormat="1" x14ac:dyDescent="0.25">
      <c r="A221" s="91">
        <v>272</v>
      </c>
      <c r="B221" s="8">
        <v>17691</v>
      </c>
      <c r="C221" s="10">
        <v>43098</v>
      </c>
      <c r="D221" s="18" t="s">
        <v>2257</v>
      </c>
      <c r="E221" s="8" t="s">
        <v>1553</v>
      </c>
      <c r="F221" s="8" t="s">
        <v>1074</v>
      </c>
      <c r="G221" s="8">
        <v>472</v>
      </c>
      <c r="H221" s="12">
        <f>'Computer-4'!L490</f>
        <v>59</v>
      </c>
      <c r="I221" s="8" t="s">
        <v>2497</v>
      </c>
      <c r="J221" s="8"/>
      <c r="K221" s="38">
        <v>40370</v>
      </c>
      <c r="L221" s="13" t="str">
        <f t="shared" si="3"/>
        <v>7.5.21</v>
      </c>
      <c r="M221" s="31">
        <v>4.0599999999999996</v>
      </c>
      <c r="N221" s="31">
        <v>41</v>
      </c>
      <c r="O221" s="105" t="s">
        <v>2473</v>
      </c>
      <c r="P221" s="15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8"/>
      <c r="AG221" s="118"/>
      <c r="AH221" s="118"/>
      <c r="AI221" s="118"/>
      <c r="AJ221" s="118"/>
      <c r="AK221" s="118"/>
      <c r="AL221" s="118"/>
      <c r="AM221" s="118"/>
      <c r="AN221" s="118"/>
      <c r="AO221" s="118"/>
      <c r="AP221" s="118"/>
      <c r="AQ221" s="118"/>
    </row>
    <row r="222" spans="1:43" s="87" customFormat="1" x14ac:dyDescent="0.25">
      <c r="A222" s="91">
        <v>231</v>
      </c>
      <c r="B222" s="8">
        <v>19282</v>
      </c>
      <c r="C222" s="10">
        <v>43099</v>
      </c>
      <c r="D222" s="18" t="s">
        <v>2112</v>
      </c>
      <c r="E222" s="8" t="s">
        <v>1661</v>
      </c>
      <c r="F222" s="8" t="s">
        <v>116</v>
      </c>
      <c r="G222" s="8">
        <v>431</v>
      </c>
      <c r="H222" s="12">
        <f>'Computer-2'!K479</f>
        <v>57</v>
      </c>
      <c r="I222" s="8" t="s">
        <v>2497</v>
      </c>
      <c r="J222" s="8"/>
      <c r="K222" s="38">
        <v>40286</v>
      </c>
      <c r="L222" s="13" t="str">
        <f t="shared" si="3"/>
        <v>7.8.14</v>
      </c>
      <c r="M222" s="31">
        <v>4.07</v>
      </c>
      <c r="N222" s="31">
        <v>37</v>
      </c>
      <c r="O222" s="105" t="s">
        <v>2473</v>
      </c>
      <c r="P222" s="15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/>
      <c r="AF222" s="118"/>
      <c r="AG222" s="118"/>
      <c r="AH222" s="118"/>
      <c r="AI222" s="118"/>
      <c r="AJ222" s="118"/>
      <c r="AK222" s="118"/>
      <c r="AL222" s="118"/>
      <c r="AM222" s="118"/>
      <c r="AN222" s="118"/>
      <c r="AO222" s="118"/>
      <c r="AP222" s="118"/>
      <c r="AQ222" s="118"/>
    </row>
    <row r="223" spans="1:43" s="87" customFormat="1" x14ac:dyDescent="0.25">
      <c r="A223" s="91">
        <v>232</v>
      </c>
      <c r="B223" s="28">
        <v>17902</v>
      </c>
      <c r="C223" s="10">
        <v>43056</v>
      </c>
      <c r="D223" s="30" t="s">
        <v>52</v>
      </c>
      <c r="E223" s="28" t="s">
        <v>1391</v>
      </c>
      <c r="F223" s="8" t="s">
        <v>48</v>
      </c>
      <c r="G223" s="8">
        <v>432</v>
      </c>
      <c r="H223" s="12">
        <f>'Computer-2'!K480</f>
        <v>57</v>
      </c>
      <c r="I223" s="8" t="s">
        <v>2497</v>
      </c>
      <c r="J223" s="8"/>
      <c r="K223" s="10">
        <v>40140</v>
      </c>
      <c r="L223" s="13" t="str">
        <f t="shared" si="3"/>
        <v>8.1.9</v>
      </c>
      <c r="M223" s="31">
        <v>4.03</v>
      </c>
      <c r="N223" s="31">
        <v>35</v>
      </c>
      <c r="O223" s="105" t="s">
        <v>2473</v>
      </c>
      <c r="P223" s="15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18"/>
      <c r="AE223" s="118"/>
      <c r="AF223" s="118"/>
      <c r="AG223" s="118"/>
      <c r="AH223" s="118"/>
      <c r="AI223" s="118"/>
      <c r="AJ223" s="118"/>
      <c r="AK223" s="118"/>
      <c r="AL223" s="118"/>
      <c r="AM223" s="118"/>
      <c r="AN223" s="118"/>
      <c r="AO223" s="118"/>
      <c r="AP223" s="118"/>
      <c r="AQ223" s="118"/>
    </row>
    <row r="224" spans="1:43" s="87" customFormat="1" x14ac:dyDescent="0.25">
      <c r="A224" s="91">
        <v>238</v>
      </c>
      <c r="B224" s="28">
        <v>17949</v>
      </c>
      <c r="C224" s="13">
        <v>43081</v>
      </c>
      <c r="D224" s="45" t="s">
        <v>371</v>
      </c>
      <c r="E224" s="28" t="s">
        <v>1736</v>
      </c>
      <c r="F224" s="8" t="s">
        <v>48</v>
      </c>
      <c r="G224" s="8">
        <v>438</v>
      </c>
      <c r="H224" s="12">
        <f>'Computer-2'!K486</f>
        <v>57</v>
      </c>
      <c r="I224" s="8" t="s">
        <v>2497</v>
      </c>
      <c r="J224" s="8"/>
      <c r="K224" s="13">
        <v>40379</v>
      </c>
      <c r="L224" s="13" t="str">
        <f t="shared" si="3"/>
        <v>7.5.12</v>
      </c>
      <c r="M224" s="35">
        <v>4</v>
      </c>
      <c r="N224" s="35">
        <v>25</v>
      </c>
      <c r="O224" s="105" t="s">
        <v>2473</v>
      </c>
      <c r="P224" s="15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  <c r="AE224" s="118"/>
      <c r="AF224" s="118"/>
      <c r="AG224" s="118"/>
      <c r="AH224" s="118"/>
      <c r="AI224" s="118"/>
      <c r="AJ224" s="118"/>
      <c r="AK224" s="118"/>
      <c r="AL224" s="118"/>
      <c r="AM224" s="118"/>
      <c r="AN224" s="118"/>
      <c r="AO224" s="118"/>
      <c r="AP224" s="118"/>
      <c r="AQ224" s="118"/>
    </row>
    <row r="225" spans="1:43" s="87" customFormat="1" x14ac:dyDescent="0.25">
      <c r="A225" s="91">
        <v>265</v>
      </c>
      <c r="B225" s="8">
        <v>18668</v>
      </c>
      <c r="C225" s="10">
        <v>43081</v>
      </c>
      <c r="D225" s="18" t="s">
        <v>1317</v>
      </c>
      <c r="E225" s="8" t="s">
        <v>1430</v>
      </c>
      <c r="F225" s="8" t="s">
        <v>1309</v>
      </c>
      <c r="G225" s="8">
        <v>465</v>
      </c>
      <c r="H225" s="12">
        <f>'Computer-4'!L483</f>
        <v>57</v>
      </c>
      <c r="I225" s="8" t="s">
        <v>2497</v>
      </c>
      <c r="J225" s="8"/>
      <c r="K225" s="38">
        <v>40319</v>
      </c>
      <c r="L225" s="13" t="str">
        <f t="shared" si="3"/>
        <v>7.7.11</v>
      </c>
      <c r="M225" s="31">
        <v>4.04</v>
      </c>
      <c r="N225" s="31">
        <v>35</v>
      </c>
      <c r="O225" s="105" t="s">
        <v>2473</v>
      </c>
      <c r="P225" s="15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8"/>
      <c r="AH225" s="118"/>
      <c r="AI225" s="118"/>
      <c r="AJ225" s="118"/>
      <c r="AK225" s="118"/>
      <c r="AL225" s="118"/>
      <c r="AM225" s="118"/>
      <c r="AN225" s="118"/>
      <c r="AO225" s="118"/>
      <c r="AP225" s="118"/>
      <c r="AQ225" s="118"/>
    </row>
    <row r="226" spans="1:43" s="87" customFormat="1" x14ac:dyDescent="0.25">
      <c r="A226" s="91">
        <v>214</v>
      </c>
      <c r="B226" s="8">
        <v>18599</v>
      </c>
      <c r="C226" s="10">
        <v>43084</v>
      </c>
      <c r="D226" s="18" t="s">
        <v>1006</v>
      </c>
      <c r="E226" s="8" t="s">
        <v>1568</v>
      </c>
      <c r="F226" s="8" t="s">
        <v>1004</v>
      </c>
      <c r="G226" s="8">
        <v>414</v>
      </c>
      <c r="H226" s="12">
        <f>'Computer-1'!K481</f>
        <v>56</v>
      </c>
      <c r="I226" s="8" t="s">
        <v>2497</v>
      </c>
      <c r="J226" s="8"/>
      <c r="K226" s="38">
        <v>40337</v>
      </c>
      <c r="L226" s="13" t="str">
        <f t="shared" si="3"/>
        <v>7.6.24</v>
      </c>
      <c r="M226" s="31">
        <v>4.04</v>
      </c>
      <c r="N226" s="31">
        <v>30</v>
      </c>
      <c r="O226" s="105" t="s">
        <v>2473</v>
      </c>
      <c r="P226" s="15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  <c r="AE226" s="118"/>
      <c r="AF226" s="118"/>
      <c r="AG226" s="118"/>
      <c r="AH226" s="118"/>
      <c r="AI226" s="118"/>
      <c r="AJ226" s="118"/>
      <c r="AK226" s="118"/>
      <c r="AL226" s="118"/>
      <c r="AM226" s="118"/>
      <c r="AN226" s="118"/>
      <c r="AO226" s="118"/>
      <c r="AP226" s="118"/>
      <c r="AQ226" s="118"/>
    </row>
    <row r="227" spans="1:43" s="87" customFormat="1" x14ac:dyDescent="0.25">
      <c r="A227" s="91">
        <v>223</v>
      </c>
      <c r="B227" s="8">
        <v>17849</v>
      </c>
      <c r="C227" s="9">
        <v>43077</v>
      </c>
      <c r="D227" s="18" t="s">
        <v>111</v>
      </c>
      <c r="E227" s="8" t="s">
        <v>1855</v>
      </c>
      <c r="F227" s="8" t="s">
        <v>116</v>
      </c>
      <c r="G227" s="8">
        <v>423</v>
      </c>
      <c r="H227" s="12">
        <f>'Computer-2'!K471</f>
        <v>56</v>
      </c>
      <c r="I227" s="8" t="s">
        <v>2497</v>
      </c>
      <c r="J227" s="8"/>
      <c r="K227" s="9">
        <v>40157</v>
      </c>
      <c r="L227" s="13" t="str">
        <f t="shared" si="3"/>
        <v>8.0.22</v>
      </c>
      <c r="M227" s="31">
        <v>4</v>
      </c>
      <c r="N227" s="31">
        <v>28</v>
      </c>
      <c r="O227" s="105" t="s">
        <v>2473</v>
      </c>
      <c r="P227" s="15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  <c r="AF227" s="118"/>
      <c r="AG227" s="118"/>
      <c r="AH227" s="118"/>
      <c r="AI227" s="118"/>
      <c r="AJ227" s="118"/>
      <c r="AK227" s="118"/>
      <c r="AL227" s="118"/>
      <c r="AM227" s="118"/>
      <c r="AN227" s="118"/>
      <c r="AO227" s="118"/>
      <c r="AP227" s="118"/>
      <c r="AQ227" s="118"/>
    </row>
    <row r="228" spans="1:43" s="87" customFormat="1" x14ac:dyDescent="0.25">
      <c r="A228" s="91">
        <v>269</v>
      </c>
      <c r="B228" s="28">
        <v>17363</v>
      </c>
      <c r="C228" s="13">
        <v>43069</v>
      </c>
      <c r="D228" s="45" t="s">
        <v>225</v>
      </c>
      <c r="E228" s="28" t="s">
        <v>1801</v>
      </c>
      <c r="F228" s="8" t="s">
        <v>26</v>
      </c>
      <c r="G228" s="8">
        <v>469</v>
      </c>
      <c r="H228" s="12">
        <f>'Computer-4'!L487</f>
        <v>56</v>
      </c>
      <c r="I228" s="8" t="s">
        <v>2497</v>
      </c>
      <c r="J228" s="8"/>
      <c r="K228" s="13">
        <v>39979</v>
      </c>
      <c r="L228" s="13" t="str">
        <f t="shared" si="3"/>
        <v>8.6.17</v>
      </c>
      <c r="M228" s="35">
        <v>3.08</v>
      </c>
      <c r="N228" s="35">
        <v>27</v>
      </c>
      <c r="O228" s="105" t="s">
        <v>2473</v>
      </c>
      <c r="P228" s="15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  <c r="AF228" s="118"/>
      <c r="AG228" s="118"/>
      <c r="AH228" s="118"/>
      <c r="AI228" s="118"/>
      <c r="AJ228" s="118"/>
      <c r="AK228" s="118"/>
      <c r="AL228" s="118"/>
      <c r="AM228" s="118"/>
      <c r="AN228" s="118"/>
      <c r="AO228" s="118"/>
      <c r="AP228" s="118"/>
      <c r="AQ228" s="118"/>
    </row>
    <row r="229" spans="1:43" s="87" customFormat="1" x14ac:dyDescent="0.25">
      <c r="A229" s="91">
        <v>190</v>
      </c>
      <c r="B229" s="8">
        <v>18692</v>
      </c>
      <c r="C229" s="10">
        <v>43075</v>
      </c>
      <c r="D229" s="18" t="s">
        <v>1081</v>
      </c>
      <c r="E229" s="8" t="s">
        <v>1536</v>
      </c>
      <c r="F229" s="8" t="s">
        <v>1075</v>
      </c>
      <c r="G229" s="8">
        <v>390</v>
      </c>
      <c r="H229" s="12">
        <f>'Computer-4'!L468</f>
        <v>55</v>
      </c>
      <c r="I229" s="8" t="s">
        <v>2497</v>
      </c>
      <c r="J229" s="8"/>
      <c r="K229" s="38">
        <v>40417</v>
      </c>
      <c r="L229" s="13" t="str">
        <f t="shared" si="3"/>
        <v>7.4.5</v>
      </c>
      <c r="M229" s="31">
        <v>4.0199999999999996</v>
      </c>
      <c r="N229" s="31">
        <v>23</v>
      </c>
      <c r="O229" s="105" t="s">
        <v>2473</v>
      </c>
      <c r="P229" s="15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  <c r="AE229" s="118"/>
      <c r="AF229" s="118"/>
      <c r="AG229" s="118"/>
      <c r="AH229" s="118"/>
      <c r="AI229" s="118"/>
      <c r="AJ229" s="118"/>
      <c r="AK229" s="118"/>
      <c r="AL229" s="118"/>
      <c r="AM229" s="118"/>
      <c r="AN229" s="118"/>
      <c r="AO229" s="118"/>
      <c r="AP229" s="118"/>
      <c r="AQ229" s="118"/>
    </row>
    <row r="230" spans="1:43" s="87" customFormat="1" x14ac:dyDescent="0.25">
      <c r="A230" s="91">
        <v>197</v>
      </c>
      <c r="B230" s="8">
        <v>18827</v>
      </c>
      <c r="C230" s="10">
        <v>43083</v>
      </c>
      <c r="D230" s="18" t="s">
        <v>715</v>
      </c>
      <c r="E230" s="8" t="s">
        <v>1639</v>
      </c>
      <c r="F230" s="8" t="s">
        <v>710</v>
      </c>
      <c r="G230" s="8">
        <v>397</v>
      </c>
      <c r="H230" s="12">
        <f>'Computer-4'!L475</f>
        <v>55</v>
      </c>
      <c r="I230" s="8" t="s">
        <v>2497</v>
      </c>
      <c r="J230" s="8"/>
      <c r="K230" s="38">
        <v>40120</v>
      </c>
      <c r="L230" s="13" t="str">
        <f t="shared" si="3"/>
        <v>8.1.29</v>
      </c>
      <c r="M230" s="31">
        <v>4.0199999999999996</v>
      </c>
      <c r="N230" s="31">
        <v>30</v>
      </c>
      <c r="O230" s="105" t="s">
        <v>2473</v>
      </c>
      <c r="P230" s="15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</row>
    <row r="231" spans="1:43" s="87" customFormat="1" x14ac:dyDescent="0.25">
      <c r="A231" s="91">
        <v>280</v>
      </c>
      <c r="B231" s="8">
        <v>17523</v>
      </c>
      <c r="C231" s="10">
        <v>43082</v>
      </c>
      <c r="D231" s="18" t="s">
        <v>886</v>
      </c>
      <c r="E231" s="8" t="s">
        <v>1602</v>
      </c>
      <c r="F231" s="8" t="s">
        <v>885</v>
      </c>
      <c r="G231" s="8">
        <v>480</v>
      </c>
      <c r="H231" s="12">
        <f>'Computer-4'!L498</f>
        <v>55</v>
      </c>
      <c r="I231" s="8" t="s">
        <v>2497</v>
      </c>
      <c r="J231" s="8"/>
      <c r="K231" s="38">
        <v>39802</v>
      </c>
      <c r="L231" s="13" t="str">
        <f t="shared" si="3"/>
        <v>9.0.12</v>
      </c>
      <c r="M231" s="31">
        <v>4.05</v>
      </c>
      <c r="N231" s="31">
        <v>38</v>
      </c>
      <c r="O231" s="105" t="s">
        <v>2473</v>
      </c>
      <c r="P231" s="15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</row>
    <row r="232" spans="1:43" s="87" customFormat="1" x14ac:dyDescent="0.25">
      <c r="A232" s="91">
        <v>217</v>
      </c>
      <c r="B232" s="8">
        <v>18587</v>
      </c>
      <c r="C232" s="10">
        <v>43081</v>
      </c>
      <c r="D232" s="18" t="s">
        <v>1009</v>
      </c>
      <c r="E232" s="8" t="s">
        <v>1564</v>
      </c>
      <c r="F232" s="8" t="s">
        <v>1004</v>
      </c>
      <c r="G232" s="8">
        <v>417</v>
      </c>
      <c r="H232" s="12">
        <f>'Computer-1'!K484</f>
        <v>54</v>
      </c>
      <c r="I232" s="8" t="s">
        <v>2497</v>
      </c>
      <c r="J232" s="8"/>
      <c r="K232" s="38">
        <v>39768</v>
      </c>
      <c r="L232" s="13" t="str">
        <f t="shared" si="3"/>
        <v>9.1.16</v>
      </c>
      <c r="M232" s="31">
        <v>4.01</v>
      </c>
      <c r="N232" s="31">
        <v>29</v>
      </c>
      <c r="O232" s="105" t="s">
        <v>2473</v>
      </c>
      <c r="P232" s="15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</row>
    <row r="233" spans="1:43" s="87" customFormat="1" x14ac:dyDescent="0.25">
      <c r="A233" s="91">
        <v>250</v>
      </c>
      <c r="B233" s="8">
        <v>18034</v>
      </c>
      <c r="C233" s="10">
        <v>43077</v>
      </c>
      <c r="D233" s="18" t="s">
        <v>1126</v>
      </c>
      <c r="E233" s="8" t="s">
        <v>1510</v>
      </c>
      <c r="F233" s="8" t="s">
        <v>1120</v>
      </c>
      <c r="G233" s="8">
        <v>450</v>
      </c>
      <c r="H233" s="12">
        <f>'Computer-3'!J478</f>
        <v>54</v>
      </c>
      <c r="I233" s="8" t="s">
        <v>2497</v>
      </c>
      <c r="J233" s="8"/>
      <c r="K233" s="38">
        <v>40402</v>
      </c>
      <c r="L233" s="13" t="str">
        <f t="shared" si="3"/>
        <v>7.4.20</v>
      </c>
      <c r="M233" s="31">
        <v>4.05</v>
      </c>
      <c r="N233" s="31">
        <v>45</v>
      </c>
      <c r="O233" s="105" t="s">
        <v>2473</v>
      </c>
      <c r="P233" s="15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</row>
    <row r="234" spans="1:43" s="87" customFormat="1" x14ac:dyDescent="0.25">
      <c r="A234" s="91">
        <v>219</v>
      </c>
      <c r="B234" s="8">
        <v>17597</v>
      </c>
      <c r="C234" s="10">
        <v>43078</v>
      </c>
      <c r="D234" s="18" t="s">
        <v>546</v>
      </c>
      <c r="E234" s="8" t="s">
        <v>2080</v>
      </c>
      <c r="F234" s="8" t="s">
        <v>540</v>
      </c>
      <c r="G234" s="8">
        <v>419</v>
      </c>
      <c r="H234" s="12">
        <f>'Computer-1'!K486</f>
        <v>53</v>
      </c>
      <c r="I234" s="8" t="s">
        <v>2497</v>
      </c>
      <c r="J234" s="8"/>
      <c r="K234" s="38">
        <v>40004</v>
      </c>
      <c r="L234" s="13" t="str">
        <f t="shared" si="3"/>
        <v>8.5.22</v>
      </c>
      <c r="M234" s="31">
        <v>4.03</v>
      </c>
      <c r="N234" s="31">
        <v>26</v>
      </c>
      <c r="O234" s="105" t="s">
        <v>2473</v>
      </c>
      <c r="P234" s="15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</row>
    <row r="235" spans="1:43" s="87" customFormat="1" x14ac:dyDescent="0.25">
      <c r="A235" s="91">
        <v>201</v>
      </c>
      <c r="B235" s="28">
        <v>17748</v>
      </c>
      <c r="C235" s="13">
        <v>43076</v>
      </c>
      <c r="D235" s="45" t="s">
        <v>461</v>
      </c>
      <c r="E235" s="28" t="s">
        <v>1691</v>
      </c>
      <c r="F235" s="8" t="s">
        <v>88</v>
      </c>
      <c r="G235" s="8">
        <v>401</v>
      </c>
      <c r="H235" s="12">
        <f>'Computer-1'!K468</f>
        <v>52</v>
      </c>
      <c r="I235" s="8" t="s">
        <v>2497</v>
      </c>
      <c r="J235" s="8"/>
      <c r="K235" s="13">
        <v>40285</v>
      </c>
      <c r="L235" s="13" t="str">
        <f t="shared" si="3"/>
        <v>7.8.15</v>
      </c>
      <c r="M235" s="35">
        <v>3.11</v>
      </c>
      <c r="N235" s="35">
        <v>20</v>
      </c>
      <c r="O235" s="105" t="s">
        <v>2473</v>
      </c>
      <c r="P235" s="15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8"/>
      <c r="AG235" s="118"/>
      <c r="AH235" s="118"/>
      <c r="AI235" s="118"/>
      <c r="AJ235" s="118"/>
      <c r="AK235" s="118"/>
      <c r="AL235" s="118"/>
      <c r="AM235" s="118"/>
      <c r="AN235" s="118"/>
      <c r="AO235" s="118"/>
      <c r="AP235" s="118"/>
      <c r="AQ235" s="118"/>
    </row>
    <row r="236" spans="1:43" s="87" customFormat="1" x14ac:dyDescent="0.25">
      <c r="A236" s="91">
        <v>203</v>
      </c>
      <c r="B236" s="28">
        <v>19112</v>
      </c>
      <c r="C236" s="13">
        <v>43081</v>
      </c>
      <c r="D236" s="45" t="s">
        <v>465</v>
      </c>
      <c r="E236" s="28" t="s">
        <v>1686</v>
      </c>
      <c r="F236" s="8" t="s">
        <v>88</v>
      </c>
      <c r="G236" s="8">
        <v>403</v>
      </c>
      <c r="H236" s="12">
        <f>'Computer-1'!K470</f>
        <v>52</v>
      </c>
      <c r="I236" s="8" t="s">
        <v>2497</v>
      </c>
      <c r="J236" s="8"/>
      <c r="K236" s="13">
        <v>40306</v>
      </c>
      <c r="L236" s="13" t="str">
        <f t="shared" si="3"/>
        <v>7.7.24</v>
      </c>
      <c r="M236" s="35">
        <v>4</v>
      </c>
      <c r="N236" s="35">
        <v>23</v>
      </c>
      <c r="O236" s="105" t="s">
        <v>2473</v>
      </c>
      <c r="P236" s="15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  <c r="AE236" s="118"/>
      <c r="AF236" s="118"/>
      <c r="AG236" s="118"/>
      <c r="AH236" s="118"/>
      <c r="AI236" s="118"/>
      <c r="AJ236" s="118"/>
      <c r="AK236" s="118"/>
      <c r="AL236" s="118"/>
      <c r="AM236" s="118"/>
      <c r="AN236" s="118"/>
      <c r="AO236" s="118"/>
      <c r="AP236" s="118"/>
      <c r="AQ236" s="118"/>
    </row>
    <row r="237" spans="1:43" s="87" customFormat="1" x14ac:dyDescent="0.25">
      <c r="A237" s="91">
        <v>204</v>
      </c>
      <c r="B237" s="28">
        <v>17776</v>
      </c>
      <c r="C237" s="13">
        <v>43078</v>
      </c>
      <c r="D237" s="45" t="s">
        <v>466</v>
      </c>
      <c r="E237" s="28" t="s">
        <v>1685</v>
      </c>
      <c r="F237" s="8" t="s">
        <v>88</v>
      </c>
      <c r="G237" s="8">
        <v>404</v>
      </c>
      <c r="H237" s="12">
        <f>'Computer-1'!K471</f>
        <v>52</v>
      </c>
      <c r="I237" s="8" t="s">
        <v>2497</v>
      </c>
      <c r="J237" s="8"/>
      <c r="K237" s="13">
        <v>40396</v>
      </c>
      <c r="L237" s="13" t="str">
        <f t="shared" si="3"/>
        <v>7.4.26</v>
      </c>
      <c r="M237" s="35">
        <v>4.01</v>
      </c>
      <c r="N237" s="35">
        <v>26</v>
      </c>
      <c r="O237" s="105" t="s">
        <v>2473</v>
      </c>
      <c r="P237" s="15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  <c r="AL237" s="118"/>
      <c r="AM237" s="118"/>
      <c r="AN237" s="118"/>
      <c r="AO237" s="118"/>
      <c r="AP237" s="118"/>
      <c r="AQ237" s="118"/>
    </row>
    <row r="238" spans="1:43" s="87" customFormat="1" x14ac:dyDescent="0.25">
      <c r="A238" s="91">
        <v>234</v>
      </c>
      <c r="B238" s="28">
        <v>17910</v>
      </c>
      <c r="C238" s="13">
        <v>43070</v>
      </c>
      <c r="D238" s="45" t="s">
        <v>1888</v>
      </c>
      <c r="E238" s="28" t="s">
        <v>1815</v>
      </c>
      <c r="F238" s="8" t="s">
        <v>48</v>
      </c>
      <c r="G238" s="8">
        <v>434</v>
      </c>
      <c r="H238" s="12">
        <f>'Computer-2'!K482</f>
        <v>52</v>
      </c>
      <c r="I238" s="8" t="s">
        <v>2497</v>
      </c>
      <c r="J238" s="8"/>
      <c r="K238" s="13">
        <v>40054</v>
      </c>
      <c r="L238" s="13" t="str">
        <f t="shared" si="3"/>
        <v>8.4.3</v>
      </c>
      <c r="M238" s="35">
        <v>4.04</v>
      </c>
      <c r="N238" s="35">
        <v>37</v>
      </c>
      <c r="O238" s="105" t="s">
        <v>2473</v>
      </c>
      <c r="P238" s="15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  <c r="AE238" s="118"/>
      <c r="AF238" s="118"/>
      <c r="AG238" s="118"/>
      <c r="AH238" s="118"/>
      <c r="AI238" s="118"/>
      <c r="AJ238" s="118"/>
      <c r="AK238" s="118"/>
      <c r="AL238" s="118"/>
      <c r="AM238" s="118"/>
      <c r="AN238" s="118"/>
      <c r="AO238" s="118"/>
      <c r="AP238" s="118"/>
      <c r="AQ238" s="118"/>
    </row>
    <row r="239" spans="1:43" s="87" customFormat="1" x14ac:dyDescent="0.25">
      <c r="A239" s="91">
        <v>257</v>
      </c>
      <c r="B239" s="8">
        <v>17476</v>
      </c>
      <c r="C239" s="10">
        <v>43083</v>
      </c>
      <c r="D239" s="18" t="s">
        <v>793</v>
      </c>
      <c r="E239" s="8" t="s">
        <v>1623</v>
      </c>
      <c r="F239" s="8" t="s">
        <v>790</v>
      </c>
      <c r="G239" s="8">
        <v>457</v>
      </c>
      <c r="H239" s="12">
        <f>'Computer-3'!J485</f>
        <v>52</v>
      </c>
      <c r="I239" s="8" t="s">
        <v>2497</v>
      </c>
      <c r="J239" s="8"/>
      <c r="K239" s="38">
        <v>40092</v>
      </c>
      <c r="L239" s="13" t="str">
        <f t="shared" si="3"/>
        <v>8.2.26</v>
      </c>
      <c r="M239" s="31">
        <v>3.11</v>
      </c>
      <c r="N239" s="31">
        <v>23</v>
      </c>
      <c r="O239" s="105" t="s">
        <v>2473</v>
      </c>
      <c r="P239" s="15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8"/>
      <c r="AG239" s="118"/>
      <c r="AH239" s="118"/>
      <c r="AI239" s="118"/>
      <c r="AJ239" s="118"/>
      <c r="AK239" s="118"/>
      <c r="AL239" s="118"/>
      <c r="AM239" s="118"/>
      <c r="AN239" s="118"/>
      <c r="AO239" s="118"/>
      <c r="AP239" s="118"/>
      <c r="AQ239" s="118"/>
    </row>
    <row r="240" spans="1:43" s="87" customFormat="1" x14ac:dyDescent="0.25">
      <c r="A240" s="91">
        <v>263</v>
      </c>
      <c r="B240" s="8">
        <v>18657</v>
      </c>
      <c r="C240" s="10">
        <v>43077</v>
      </c>
      <c r="D240" s="18" t="s">
        <v>1315</v>
      </c>
      <c r="E240" s="8" t="s">
        <v>1433</v>
      </c>
      <c r="F240" s="8" t="s">
        <v>1309</v>
      </c>
      <c r="G240" s="8">
        <v>463</v>
      </c>
      <c r="H240" s="12">
        <f>'Computer-4'!L481</f>
        <v>52</v>
      </c>
      <c r="I240" s="8" t="s">
        <v>2497</v>
      </c>
      <c r="J240" s="8"/>
      <c r="K240" s="38">
        <v>40161</v>
      </c>
      <c r="L240" s="13" t="str">
        <f t="shared" si="3"/>
        <v>8.0.18</v>
      </c>
      <c r="M240" s="31">
        <v>4.04</v>
      </c>
      <c r="N240" s="31">
        <v>30</v>
      </c>
      <c r="O240" s="105" t="s">
        <v>2473</v>
      </c>
      <c r="P240" s="15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  <c r="AF240" s="118"/>
      <c r="AG240" s="118"/>
      <c r="AH240" s="118"/>
      <c r="AI240" s="118"/>
      <c r="AJ240" s="118"/>
      <c r="AK240" s="118"/>
      <c r="AL240" s="118"/>
      <c r="AM240" s="118"/>
      <c r="AN240" s="118"/>
      <c r="AO240" s="118"/>
      <c r="AP240" s="118"/>
      <c r="AQ240" s="118"/>
    </row>
    <row r="241" spans="1:43" s="87" customFormat="1" x14ac:dyDescent="0.25">
      <c r="A241" s="91">
        <v>222</v>
      </c>
      <c r="B241" s="8">
        <v>17579</v>
      </c>
      <c r="C241" s="10">
        <v>43076</v>
      </c>
      <c r="D241" s="18" t="s">
        <v>550</v>
      </c>
      <c r="E241" s="8" t="s">
        <v>2074</v>
      </c>
      <c r="F241" s="8" t="s">
        <v>540</v>
      </c>
      <c r="G241" s="8">
        <v>422</v>
      </c>
      <c r="H241" s="12">
        <f>'Computer-2'!K470</f>
        <v>50</v>
      </c>
      <c r="I241" s="8" t="s">
        <v>2497</v>
      </c>
      <c r="J241" s="8"/>
      <c r="K241" s="38">
        <v>40119</v>
      </c>
      <c r="L241" s="13" t="str">
        <f t="shared" si="3"/>
        <v>8.1.30</v>
      </c>
      <c r="M241" s="31">
        <v>4</v>
      </c>
      <c r="N241" s="31">
        <v>25</v>
      </c>
      <c r="O241" s="105" t="s">
        <v>2473</v>
      </c>
      <c r="P241" s="15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  <c r="AF241" s="118"/>
      <c r="AG241" s="118"/>
      <c r="AH241" s="118"/>
      <c r="AI241" s="118"/>
      <c r="AJ241" s="118"/>
      <c r="AK241" s="118"/>
      <c r="AL241" s="118"/>
      <c r="AM241" s="118"/>
      <c r="AN241" s="118"/>
      <c r="AO241" s="118"/>
      <c r="AP241" s="118"/>
      <c r="AQ241" s="118"/>
    </row>
    <row r="242" spans="1:43" s="87" customFormat="1" x14ac:dyDescent="0.25">
      <c r="A242" s="91">
        <v>246</v>
      </c>
      <c r="B242" s="8">
        <v>19058</v>
      </c>
      <c r="C242" s="10">
        <v>43089</v>
      </c>
      <c r="D242" s="18" t="s">
        <v>652</v>
      </c>
      <c r="E242" s="8" t="s">
        <v>1655</v>
      </c>
      <c r="F242" s="8" t="s">
        <v>48</v>
      </c>
      <c r="G242" s="8">
        <v>446</v>
      </c>
      <c r="H242" s="12">
        <f>'Computer-3'!J474</f>
        <v>50</v>
      </c>
      <c r="I242" s="8" t="s">
        <v>2497</v>
      </c>
      <c r="J242" s="8"/>
      <c r="K242" s="38">
        <v>40387</v>
      </c>
      <c r="L242" s="13" t="str">
        <f t="shared" si="3"/>
        <v>7.5.4</v>
      </c>
      <c r="M242" s="31">
        <v>4</v>
      </c>
      <c r="N242" s="31">
        <v>22.5</v>
      </c>
      <c r="O242" s="105" t="s">
        <v>2473</v>
      </c>
      <c r="P242" s="15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  <c r="AF242" s="118"/>
      <c r="AG242" s="118"/>
      <c r="AH242" s="118"/>
      <c r="AI242" s="118"/>
      <c r="AJ242" s="118"/>
      <c r="AK242" s="118"/>
      <c r="AL242" s="118"/>
      <c r="AM242" s="118"/>
      <c r="AN242" s="118"/>
      <c r="AO242" s="118"/>
      <c r="AP242" s="118"/>
      <c r="AQ242" s="118"/>
    </row>
    <row r="243" spans="1:43" s="87" customFormat="1" x14ac:dyDescent="0.25">
      <c r="A243" s="91">
        <v>256</v>
      </c>
      <c r="B243" s="8">
        <v>17459</v>
      </c>
      <c r="C243" s="10">
        <v>43091</v>
      </c>
      <c r="D243" s="18" t="s">
        <v>2172</v>
      </c>
      <c r="E243" s="8" t="s">
        <v>1626</v>
      </c>
      <c r="F243" s="8" t="s">
        <v>790</v>
      </c>
      <c r="G243" s="8">
        <v>456</v>
      </c>
      <c r="H243" s="12">
        <f>'Computer-3'!J484</f>
        <v>50</v>
      </c>
      <c r="I243" s="8" t="s">
        <v>2497</v>
      </c>
      <c r="J243" s="8"/>
      <c r="K243" s="38">
        <v>39824</v>
      </c>
      <c r="L243" s="13" t="str">
        <f t="shared" si="3"/>
        <v>8.11.21</v>
      </c>
      <c r="M243" s="31">
        <v>4.04</v>
      </c>
      <c r="N243" s="31">
        <v>26</v>
      </c>
      <c r="O243" s="105" t="s">
        <v>2473</v>
      </c>
      <c r="P243" s="15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18"/>
      <c r="AE243" s="118"/>
      <c r="AF243" s="118"/>
      <c r="AG243" s="118"/>
      <c r="AH243" s="118"/>
      <c r="AI243" s="118"/>
      <c r="AJ243" s="118"/>
      <c r="AK243" s="118"/>
      <c r="AL243" s="118"/>
      <c r="AM243" s="118"/>
      <c r="AN243" s="118"/>
      <c r="AO243" s="118"/>
      <c r="AP243" s="118"/>
      <c r="AQ243" s="118"/>
    </row>
    <row r="244" spans="1:43" s="87" customFormat="1" x14ac:dyDescent="0.25">
      <c r="A244" s="91">
        <v>229</v>
      </c>
      <c r="B244" s="28">
        <v>19257</v>
      </c>
      <c r="C244" s="13">
        <v>43084</v>
      </c>
      <c r="D244" s="45" t="s">
        <v>331</v>
      </c>
      <c r="E244" s="28" t="s">
        <v>1746</v>
      </c>
      <c r="F244" s="8" t="s">
        <v>116</v>
      </c>
      <c r="G244" s="8">
        <v>429</v>
      </c>
      <c r="H244" s="12">
        <f>'Computer-2'!K477</f>
        <v>49</v>
      </c>
      <c r="I244" s="8" t="s">
        <v>2497</v>
      </c>
      <c r="J244" s="8"/>
      <c r="K244" s="13">
        <v>40386</v>
      </c>
      <c r="L244" s="13" t="str">
        <f t="shared" si="3"/>
        <v>7.5.5</v>
      </c>
      <c r="M244" s="35">
        <v>4.05</v>
      </c>
      <c r="N244" s="35">
        <v>33.799999999999997</v>
      </c>
      <c r="O244" s="105" t="s">
        <v>2473</v>
      </c>
      <c r="P244" s="15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  <c r="AE244" s="118"/>
      <c r="AF244" s="118"/>
      <c r="AG244" s="118"/>
      <c r="AH244" s="118"/>
      <c r="AI244" s="118"/>
      <c r="AJ244" s="118"/>
      <c r="AK244" s="118"/>
      <c r="AL244" s="118"/>
      <c r="AM244" s="118"/>
      <c r="AN244" s="118"/>
      <c r="AO244" s="118"/>
      <c r="AP244" s="118"/>
      <c r="AQ244" s="118"/>
    </row>
    <row r="245" spans="1:43" s="87" customFormat="1" x14ac:dyDescent="0.25">
      <c r="A245" s="91">
        <v>277</v>
      </c>
      <c r="B245" s="28">
        <v>17429</v>
      </c>
      <c r="C245" s="13">
        <v>43083</v>
      </c>
      <c r="D245" s="45" t="s">
        <v>2474</v>
      </c>
      <c r="E245" s="135" t="s">
        <v>2493</v>
      </c>
      <c r="F245" s="8" t="s">
        <v>38</v>
      </c>
      <c r="G245" s="8">
        <v>477</v>
      </c>
      <c r="H245" s="12">
        <f>'Computer-4'!L495</f>
        <v>49</v>
      </c>
      <c r="I245" s="8" t="s">
        <v>2497</v>
      </c>
      <c r="J245" s="8"/>
      <c r="K245" s="13">
        <v>40342</v>
      </c>
      <c r="L245" s="13" t="str">
        <f t="shared" si="3"/>
        <v>7.6.19</v>
      </c>
      <c r="M245" s="35">
        <v>4.03</v>
      </c>
      <c r="N245" s="35">
        <v>29</v>
      </c>
      <c r="O245" s="105" t="s">
        <v>2473</v>
      </c>
      <c r="P245" s="15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  <c r="AE245" s="118"/>
      <c r="AF245" s="118"/>
      <c r="AG245" s="118"/>
      <c r="AH245" s="118"/>
      <c r="AI245" s="118"/>
      <c r="AJ245" s="118"/>
      <c r="AK245" s="118"/>
      <c r="AL245" s="118"/>
      <c r="AM245" s="118"/>
      <c r="AN245" s="118"/>
      <c r="AO245" s="118"/>
      <c r="AP245" s="118"/>
      <c r="AQ245" s="118"/>
    </row>
    <row r="246" spans="1:43" s="87" customFormat="1" x14ac:dyDescent="0.25">
      <c r="A246" s="91">
        <v>210</v>
      </c>
      <c r="B246" s="8">
        <v>17547</v>
      </c>
      <c r="C246" s="10">
        <v>43080</v>
      </c>
      <c r="D246" s="18" t="s">
        <v>921</v>
      </c>
      <c r="E246" s="8" t="s">
        <v>1592</v>
      </c>
      <c r="F246" s="8" t="s">
        <v>918</v>
      </c>
      <c r="G246" s="8">
        <v>410</v>
      </c>
      <c r="H246" s="12">
        <f>'Computer-1'!K477</f>
        <v>48</v>
      </c>
      <c r="I246" s="8" t="s">
        <v>2497</v>
      </c>
      <c r="J246" s="8"/>
      <c r="K246" s="38">
        <v>40291</v>
      </c>
      <c r="L246" s="13" t="str">
        <f t="shared" si="3"/>
        <v>7.8.9</v>
      </c>
      <c r="M246" s="31">
        <v>4.03</v>
      </c>
      <c r="N246" s="31">
        <v>28</v>
      </c>
      <c r="O246" s="105" t="s">
        <v>2473</v>
      </c>
      <c r="P246" s="15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  <c r="AE246" s="118"/>
      <c r="AF246" s="118"/>
      <c r="AG246" s="118"/>
      <c r="AH246" s="118"/>
      <c r="AI246" s="118"/>
      <c r="AJ246" s="118"/>
      <c r="AK246" s="118"/>
      <c r="AL246" s="118"/>
      <c r="AM246" s="118"/>
      <c r="AN246" s="118"/>
      <c r="AO246" s="118"/>
      <c r="AP246" s="118"/>
      <c r="AQ246" s="118"/>
    </row>
    <row r="247" spans="1:43" s="87" customFormat="1" x14ac:dyDescent="0.25">
      <c r="A247" s="91">
        <v>233</v>
      </c>
      <c r="B247" s="28">
        <v>17912</v>
      </c>
      <c r="C247" s="13">
        <v>43070</v>
      </c>
      <c r="D247" s="45" t="s">
        <v>197</v>
      </c>
      <c r="E247" s="28" t="s">
        <v>1816</v>
      </c>
      <c r="F247" s="8" t="s">
        <v>48</v>
      </c>
      <c r="G247" s="8">
        <v>433</v>
      </c>
      <c r="H247" s="12">
        <f>'Computer-2'!K481</f>
        <v>48</v>
      </c>
      <c r="I247" s="8" t="s">
        <v>2497</v>
      </c>
      <c r="J247" s="8"/>
      <c r="K247" s="13">
        <v>40125</v>
      </c>
      <c r="L247" s="13" t="str">
        <f t="shared" si="3"/>
        <v>8.1.24</v>
      </c>
      <c r="M247" s="35">
        <v>4.07</v>
      </c>
      <c r="N247" s="35">
        <v>25</v>
      </c>
      <c r="O247" s="105" t="s">
        <v>2473</v>
      </c>
      <c r="P247" s="15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  <c r="AF247" s="118"/>
      <c r="AG247" s="118"/>
      <c r="AH247" s="118"/>
      <c r="AI247" s="118"/>
      <c r="AJ247" s="118"/>
      <c r="AK247" s="118"/>
      <c r="AL247" s="118"/>
      <c r="AM247" s="118"/>
      <c r="AN247" s="118"/>
      <c r="AO247" s="118"/>
      <c r="AP247" s="118"/>
      <c r="AQ247" s="118"/>
    </row>
    <row r="248" spans="1:43" s="87" customFormat="1" x14ac:dyDescent="0.25">
      <c r="A248" s="91">
        <v>240</v>
      </c>
      <c r="B248" s="28">
        <v>17951</v>
      </c>
      <c r="C248" s="13">
        <v>43081</v>
      </c>
      <c r="D248" s="45" t="s">
        <v>373</v>
      </c>
      <c r="E248" s="28" t="s">
        <v>1734</v>
      </c>
      <c r="F248" s="8" t="s">
        <v>48</v>
      </c>
      <c r="G248" s="8">
        <v>440</v>
      </c>
      <c r="H248" s="12">
        <f>'Computer-2'!K488</f>
        <v>48</v>
      </c>
      <c r="I248" s="8" t="s">
        <v>2497</v>
      </c>
      <c r="J248" s="8"/>
      <c r="K248" s="13">
        <v>40346</v>
      </c>
      <c r="L248" s="13" t="str">
        <f t="shared" si="3"/>
        <v>7.6.15</v>
      </c>
      <c r="M248" s="35">
        <v>3.05</v>
      </c>
      <c r="N248" s="35">
        <v>25</v>
      </c>
      <c r="O248" s="105" t="s">
        <v>2473</v>
      </c>
      <c r="P248" s="15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  <c r="AE248" s="118"/>
      <c r="AF248" s="118"/>
      <c r="AG248" s="118"/>
      <c r="AH248" s="118"/>
      <c r="AI248" s="118"/>
      <c r="AJ248" s="118"/>
      <c r="AK248" s="118"/>
      <c r="AL248" s="118"/>
      <c r="AM248" s="118"/>
      <c r="AN248" s="118"/>
      <c r="AO248" s="118"/>
      <c r="AP248" s="118"/>
      <c r="AQ248" s="118"/>
    </row>
    <row r="249" spans="1:43" s="87" customFormat="1" x14ac:dyDescent="0.25">
      <c r="A249" s="91">
        <v>268</v>
      </c>
      <c r="B249" s="8">
        <v>18563</v>
      </c>
      <c r="C249" s="10">
        <v>43084</v>
      </c>
      <c r="D249" s="18" t="s">
        <v>2155</v>
      </c>
      <c r="E249" s="8" t="s">
        <v>1636</v>
      </c>
      <c r="F249" s="8" t="s">
        <v>733</v>
      </c>
      <c r="G249" s="8">
        <v>468</v>
      </c>
      <c r="H249" s="12">
        <f>'Computer-4'!L486</f>
        <v>48</v>
      </c>
      <c r="I249" s="8" t="s">
        <v>2497</v>
      </c>
      <c r="J249" s="8"/>
      <c r="K249" s="38">
        <v>40095</v>
      </c>
      <c r="L249" s="13" t="str">
        <f t="shared" si="3"/>
        <v>8.2.23</v>
      </c>
      <c r="M249" s="31">
        <v>4.01</v>
      </c>
      <c r="N249" s="31">
        <v>29</v>
      </c>
      <c r="O249" s="105" t="s">
        <v>2473</v>
      </c>
      <c r="P249" s="15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  <c r="AF249" s="118"/>
      <c r="AG249" s="118"/>
      <c r="AH249" s="118"/>
      <c r="AI249" s="118"/>
      <c r="AJ249" s="118"/>
      <c r="AK249" s="118"/>
      <c r="AL249" s="118"/>
      <c r="AM249" s="118"/>
      <c r="AN249" s="118"/>
      <c r="AO249" s="118"/>
      <c r="AP249" s="118"/>
      <c r="AQ249" s="118"/>
    </row>
    <row r="250" spans="1:43" s="87" customFormat="1" x14ac:dyDescent="0.25">
      <c r="A250" s="91">
        <v>275</v>
      </c>
      <c r="B250" s="28">
        <v>18985</v>
      </c>
      <c r="C250" s="13">
        <v>43084</v>
      </c>
      <c r="D250" s="45" t="s">
        <v>1917</v>
      </c>
      <c r="E250" s="28" t="s">
        <v>1784</v>
      </c>
      <c r="F250" s="8" t="s">
        <v>38</v>
      </c>
      <c r="G250" s="8">
        <v>475</v>
      </c>
      <c r="H250" s="12">
        <f>'Computer-4'!L493</f>
        <v>48</v>
      </c>
      <c r="I250" s="8" t="s">
        <v>2497</v>
      </c>
      <c r="J250" s="8"/>
      <c r="K250" s="13">
        <v>40026</v>
      </c>
      <c r="L250" s="13" t="str">
        <f t="shared" si="3"/>
        <v>8.4.31</v>
      </c>
      <c r="M250" s="35">
        <v>4.0199999999999996</v>
      </c>
      <c r="N250" s="35">
        <v>31</v>
      </c>
      <c r="O250" s="105" t="s">
        <v>2473</v>
      </c>
      <c r="P250" s="15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  <c r="AE250" s="118"/>
      <c r="AF250" s="118"/>
      <c r="AG250" s="118"/>
      <c r="AH250" s="118"/>
      <c r="AI250" s="118"/>
      <c r="AJ250" s="118"/>
      <c r="AK250" s="118"/>
      <c r="AL250" s="118"/>
      <c r="AM250" s="118"/>
      <c r="AN250" s="118"/>
      <c r="AO250" s="118"/>
      <c r="AP250" s="118"/>
      <c r="AQ250" s="118"/>
    </row>
    <row r="251" spans="1:43" s="87" customFormat="1" x14ac:dyDescent="0.25">
      <c r="A251" s="91">
        <v>192</v>
      </c>
      <c r="B251" s="8">
        <v>18730</v>
      </c>
      <c r="C251" s="10">
        <v>43084</v>
      </c>
      <c r="D251" s="18" t="s">
        <v>1089</v>
      </c>
      <c r="E251" s="8" t="s">
        <v>1525</v>
      </c>
      <c r="F251" s="8" t="s">
        <v>1075</v>
      </c>
      <c r="G251" s="8">
        <v>392</v>
      </c>
      <c r="H251" s="12">
        <f>'Computer-4'!L470</f>
        <v>47</v>
      </c>
      <c r="I251" s="8" t="s">
        <v>2497</v>
      </c>
      <c r="J251" s="8"/>
      <c r="K251" s="38">
        <v>40276</v>
      </c>
      <c r="L251" s="13" t="str">
        <f t="shared" si="3"/>
        <v>7.8.24</v>
      </c>
      <c r="M251" s="31">
        <v>4</v>
      </c>
      <c r="N251" s="31">
        <v>22</v>
      </c>
      <c r="O251" s="105" t="s">
        <v>2473</v>
      </c>
      <c r="P251" s="15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  <c r="AE251" s="118"/>
      <c r="AF251" s="118"/>
      <c r="AG251" s="118"/>
      <c r="AH251" s="118"/>
      <c r="AI251" s="118"/>
      <c r="AJ251" s="118"/>
      <c r="AK251" s="118"/>
      <c r="AL251" s="118"/>
      <c r="AM251" s="118"/>
      <c r="AN251" s="118"/>
      <c r="AO251" s="118"/>
      <c r="AP251" s="118"/>
      <c r="AQ251" s="118"/>
    </row>
    <row r="252" spans="1:43" s="87" customFormat="1" x14ac:dyDescent="0.25">
      <c r="A252" s="91">
        <v>252</v>
      </c>
      <c r="B252" s="8">
        <v>18090</v>
      </c>
      <c r="C252" s="10">
        <v>43084</v>
      </c>
      <c r="D252" s="18" t="s">
        <v>1281</v>
      </c>
      <c r="E252" s="8" t="s">
        <v>1450</v>
      </c>
      <c r="F252" s="8" t="s">
        <v>1120</v>
      </c>
      <c r="G252" s="8">
        <v>452</v>
      </c>
      <c r="H252" s="12">
        <f>'Computer-3'!J480</f>
        <v>47</v>
      </c>
      <c r="I252" s="8" t="s">
        <v>2497</v>
      </c>
      <c r="J252" s="8"/>
      <c r="K252" s="38">
        <v>40263</v>
      </c>
      <c r="L252" s="13" t="str">
        <f t="shared" si="3"/>
        <v>7.9.6</v>
      </c>
      <c r="M252" s="31">
        <v>4.07</v>
      </c>
      <c r="N252" s="31">
        <v>37</v>
      </c>
      <c r="O252" s="105" t="s">
        <v>2473</v>
      </c>
      <c r="P252" s="15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  <c r="AE252" s="118"/>
      <c r="AF252" s="118"/>
      <c r="AG252" s="118"/>
      <c r="AH252" s="118"/>
      <c r="AI252" s="118"/>
      <c r="AJ252" s="118"/>
      <c r="AK252" s="118"/>
      <c r="AL252" s="118"/>
      <c r="AM252" s="118"/>
      <c r="AN252" s="118"/>
      <c r="AO252" s="118"/>
      <c r="AP252" s="118"/>
      <c r="AQ252" s="118"/>
    </row>
    <row r="253" spans="1:43" s="87" customFormat="1" x14ac:dyDescent="0.25">
      <c r="A253" s="91">
        <v>259</v>
      </c>
      <c r="B253" s="8">
        <v>17641</v>
      </c>
      <c r="C253" s="10">
        <v>43077</v>
      </c>
      <c r="D253" s="18" t="s">
        <v>795</v>
      </c>
      <c r="E253" s="8" t="s">
        <v>1620</v>
      </c>
      <c r="F253" s="8" t="s">
        <v>790</v>
      </c>
      <c r="G253" s="8">
        <v>459</v>
      </c>
      <c r="H253" s="12">
        <f>'Computer-3'!J487</f>
        <v>46</v>
      </c>
      <c r="I253" s="8" t="s">
        <v>2497</v>
      </c>
      <c r="J253" s="8"/>
      <c r="K253" s="38">
        <v>40386</v>
      </c>
      <c r="L253" s="13" t="str">
        <f t="shared" si="3"/>
        <v>7.5.5</v>
      </c>
      <c r="M253" s="31">
        <v>4.0199999999999996</v>
      </c>
      <c r="N253" s="31">
        <v>30</v>
      </c>
      <c r="O253" s="105" t="s">
        <v>2473</v>
      </c>
      <c r="P253" s="15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8"/>
      <c r="AH253" s="118"/>
      <c r="AI253" s="118"/>
      <c r="AJ253" s="118"/>
      <c r="AK253" s="118"/>
      <c r="AL253" s="118"/>
      <c r="AM253" s="118"/>
      <c r="AN253" s="118"/>
      <c r="AO253" s="118"/>
      <c r="AP253" s="118"/>
      <c r="AQ253" s="118"/>
    </row>
    <row r="254" spans="1:43" s="87" customFormat="1" x14ac:dyDescent="0.25">
      <c r="A254" s="91">
        <v>243</v>
      </c>
      <c r="B254" s="28">
        <v>17913</v>
      </c>
      <c r="C254" s="13">
        <v>43084</v>
      </c>
      <c r="D254" s="45" t="s">
        <v>2013</v>
      </c>
      <c r="E254" s="28" t="s">
        <v>1719</v>
      </c>
      <c r="F254" s="8" t="s">
        <v>48</v>
      </c>
      <c r="G254" s="8">
        <v>443</v>
      </c>
      <c r="H254" s="12">
        <f>'Computer-3'!J471</f>
        <v>45</v>
      </c>
      <c r="I254" s="8" t="s">
        <v>2497</v>
      </c>
      <c r="J254" s="8"/>
      <c r="K254" s="13">
        <v>40408</v>
      </c>
      <c r="L254" s="13" t="str">
        <f t="shared" si="3"/>
        <v>7.4.14</v>
      </c>
      <c r="M254" s="35">
        <v>4</v>
      </c>
      <c r="N254" s="35">
        <v>20.6</v>
      </c>
      <c r="O254" s="105" t="s">
        <v>2473</v>
      </c>
      <c r="P254" s="15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  <c r="AE254" s="118"/>
      <c r="AF254" s="118"/>
      <c r="AG254" s="118"/>
      <c r="AH254" s="118"/>
      <c r="AI254" s="118"/>
      <c r="AJ254" s="118"/>
      <c r="AK254" s="118"/>
      <c r="AL254" s="118"/>
      <c r="AM254" s="118"/>
      <c r="AN254" s="118"/>
      <c r="AO254" s="118"/>
      <c r="AP254" s="118"/>
      <c r="AQ254" s="118"/>
    </row>
    <row r="255" spans="1:43" s="87" customFormat="1" x14ac:dyDescent="0.25">
      <c r="A255" s="91">
        <v>235</v>
      </c>
      <c r="B255" s="28">
        <v>17934</v>
      </c>
      <c r="C255" s="13">
        <v>43078</v>
      </c>
      <c r="D255" s="45" t="s">
        <v>1889</v>
      </c>
      <c r="E255" s="28" t="s">
        <v>1811</v>
      </c>
      <c r="F255" s="8" t="s">
        <v>48</v>
      </c>
      <c r="G255" s="8">
        <v>435</v>
      </c>
      <c r="H255" s="12">
        <f>'Computer-2'!K483</f>
        <v>44</v>
      </c>
      <c r="I255" s="8" t="s">
        <v>2497</v>
      </c>
      <c r="J255" s="8"/>
      <c r="K255" s="13">
        <v>40080</v>
      </c>
      <c r="L255" s="13" t="str">
        <f t="shared" si="3"/>
        <v>8.3.8</v>
      </c>
      <c r="M255" s="35">
        <v>4.0199999999999996</v>
      </c>
      <c r="N255" s="35">
        <v>33</v>
      </c>
      <c r="O255" s="105" t="s">
        <v>2473</v>
      </c>
      <c r="P255" s="15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  <c r="AE255" s="118"/>
      <c r="AF255" s="118"/>
      <c r="AG255" s="118"/>
      <c r="AH255" s="118"/>
      <c r="AI255" s="118"/>
      <c r="AJ255" s="118"/>
      <c r="AK255" s="118"/>
      <c r="AL255" s="118"/>
      <c r="AM255" s="118"/>
      <c r="AN255" s="118"/>
      <c r="AO255" s="118"/>
      <c r="AP255" s="118"/>
      <c r="AQ255" s="118"/>
    </row>
    <row r="256" spans="1:43" s="87" customFormat="1" x14ac:dyDescent="0.25">
      <c r="A256" s="91">
        <v>245</v>
      </c>
      <c r="B256" s="28">
        <v>17933</v>
      </c>
      <c r="C256" s="13">
        <v>43079</v>
      </c>
      <c r="D256" s="45" t="s">
        <v>385</v>
      </c>
      <c r="E256" s="28" t="s">
        <v>1713</v>
      </c>
      <c r="F256" s="8" t="s">
        <v>48</v>
      </c>
      <c r="G256" s="8">
        <v>445</v>
      </c>
      <c r="H256" s="12">
        <f>'Computer-3'!J473</f>
        <v>44</v>
      </c>
      <c r="I256" s="8" t="s">
        <v>2497</v>
      </c>
      <c r="J256" s="8"/>
      <c r="K256" s="13">
        <v>40376</v>
      </c>
      <c r="L256" s="13" t="str">
        <f t="shared" si="3"/>
        <v>7.5.15</v>
      </c>
      <c r="M256" s="35">
        <v>4.01</v>
      </c>
      <c r="N256" s="35">
        <v>30</v>
      </c>
      <c r="O256" s="105" t="s">
        <v>2473</v>
      </c>
      <c r="P256" s="15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  <c r="AE256" s="118"/>
      <c r="AF256" s="118"/>
      <c r="AG256" s="118"/>
      <c r="AH256" s="118"/>
      <c r="AI256" s="118"/>
      <c r="AJ256" s="118"/>
      <c r="AK256" s="118"/>
      <c r="AL256" s="118"/>
      <c r="AM256" s="118"/>
      <c r="AN256" s="118"/>
      <c r="AO256" s="118"/>
      <c r="AP256" s="118"/>
      <c r="AQ256" s="118"/>
    </row>
    <row r="257" spans="1:43" s="87" customFormat="1" x14ac:dyDescent="0.25">
      <c r="A257" s="91">
        <v>196</v>
      </c>
      <c r="B257" s="8">
        <v>18840</v>
      </c>
      <c r="C257" s="10">
        <v>43099</v>
      </c>
      <c r="D257" s="18" t="s">
        <v>713</v>
      </c>
      <c r="E257" s="8" t="s">
        <v>1642</v>
      </c>
      <c r="F257" s="8" t="s">
        <v>710</v>
      </c>
      <c r="G257" s="8">
        <v>396</v>
      </c>
      <c r="H257" s="12">
        <f>'Computer-4'!L474</f>
        <v>43</v>
      </c>
      <c r="I257" s="8" t="s">
        <v>2497</v>
      </c>
      <c r="J257" s="8"/>
      <c r="K257" s="38">
        <v>40074</v>
      </c>
      <c r="L257" s="13" t="str">
        <f t="shared" si="3"/>
        <v>8.3.14</v>
      </c>
      <c r="M257" s="31">
        <v>4.03</v>
      </c>
      <c r="N257" s="31">
        <v>40</v>
      </c>
      <c r="O257" s="105" t="s">
        <v>2473</v>
      </c>
      <c r="P257" s="15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  <c r="AE257" s="118"/>
      <c r="AF257" s="118"/>
      <c r="AG257" s="118"/>
      <c r="AH257" s="118"/>
      <c r="AI257" s="118"/>
      <c r="AJ257" s="118"/>
      <c r="AK257" s="118"/>
      <c r="AL257" s="118"/>
      <c r="AM257" s="118"/>
      <c r="AN257" s="118"/>
      <c r="AO257" s="118"/>
      <c r="AP257" s="118"/>
      <c r="AQ257" s="118"/>
    </row>
    <row r="258" spans="1:43" s="87" customFormat="1" x14ac:dyDescent="0.25">
      <c r="A258" s="91">
        <v>247</v>
      </c>
      <c r="B258" s="8">
        <v>19633</v>
      </c>
      <c r="C258" s="10">
        <v>43099</v>
      </c>
      <c r="D258" s="18" t="s">
        <v>2302</v>
      </c>
      <c r="E258" s="8" t="s">
        <v>1516</v>
      </c>
      <c r="F258" s="8" t="s">
        <v>1120</v>
      </c>
      <c r="G258" s="8">
        <v>447</v>
      </c>
      <c r="H258" s="12">
        <f>'Computer-3'!J475</f>
        <v>43</v>
      </c>
      <c r="I258" s="8" t="s">
        <v>2497</v>
      </c>
      <c r="J258" s="8"/>
      <c r="K258" s="38">
        <v>39832</v>
      </c>
      <c r="L258" s="13" t="str">
        <f t="shared" si="3"/>
        <v>8.11.13</v>
      </c>
      <c r="M258" s="31">
        <v>4.04</v>
      </c>
      <c r="N258" s="31">
        <v>37.200000000000003</v>
      </c>
      <c r="O258" s="105" t="s">
        <v>2473</v>
      </c>
      <c r="P258" s="15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  <c r="AE258" s="118"/>
      <c r="AF258" s="118"/>
      <c r="AG258" s="118"/>
      <c r="AH258" s="118"/>
      <c r="AI258" s="118"/>
      <c r="AJ258" s="118"/>
      <c r="AK258" s="118"/>
      <c r="AL258" s="118"/>
      <c r="AM258" s="118"/>
      <c r="AN258" s="118"/>
      <c r="AO258" s="118"/>
      <c r="AP258" s="118"/>
      <c r="AQ258" s="118"/>
    </row>
    <row r="259" spans="1:43" s="87" customFormat="1" x14ac:dyDescent="0.25">
      <c r="A259" s="91">
        <v>267</v>
      </c>
      <c r="B259" s="8">
        <v>18564</v>
      </c>
      <c r="C259" s="10">
        <v>43084</v>
      </c>
      <c r="D259" s="18" t="s">
        <v>2154</v>
      </c>
      <c r="E259" s="8" t="s">
        <v>1637</v>
      </c>
      <c r="F259" s="8" t="s">
        <v>733</v>
      </c>
      <c r="G259" s="8">
        <v>467</v>
      </c>
      <c r="H259" s="12">
        <f>'Computer-4'!L485</f>
        <v>43</v>
      </c>
      <c r="I259" s="8" t="s">
        <v>2497</v>
      </c>
      <c r="J259" s="8"/>
      <c r="K259" s="38">
        <v>39989</v>
      </c>
      <c r="L259" s="13" t="str">
        <f t="shared" si="3"/>
        <v>8.6.7</v>
      </c>
      <c r="M259" s="31">
        <v>4.0599999999999996</v>
      </c>
      <c r="N259" s="31">
        <v>37</v>
      </c>
      <c r="O259" s="105" t="s">
        <v>2473</v>
      </c>
      <c r="P259" s="15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  <c r="AF259" s="118"/>
      <c r="AG259" s="118"/>
      <c r="AH259" s="118"/>
      <c r="AI259" s="118"/>
      <c r="AJ259" s="118"/>
      <c r="AK259" s="118"/>
      <c r="AL259" s="118"/>
      <c r="AM259" s="118"/>
      <c r="AN259" s="118"/>
      <c r="AO259" s="118"/>
      <c r="AP259" s="118"/>
      <c r="AQ259" s="118"/>
    </row>
    <row r="260" spans="1:43" s="87" customFormat="1" x14ac:dyDescent="0.25">
      <c r="A260" s="91">
        <v>276</v>
      </c>
      <c r="B260" s="28">
        <v>18979</v>
      </c>
      <c r="C260" s="13">
        <v>43083</v>
      </c>
      <c r="D260" s="45" t="s">
        <v>1918</v>
      </c>
      <c r="E260" s="28" t="s">
        <v>1783</v>
      </c>
      <c r="F260" s="8" t="s">
        <v>38</v>
      </c>
      <c r="G260" s="8">
        <v>476</v>
      </c>
      <c r="H260" s="12">
        <f>'Computer-4'!L494</f>
        <v>43</v>
      </c>
      <c r="I260" s="8" t="s">
        <v>2497</v>
      </c>
      <c r="J260" s="8"/>
      <c r="K260" s="13">
        <v>39835</v>
      </c>
      <c r="L260" s="13" t="str">
        <f t="shared" si="3"/>
        <v>8.11.10</v>
      </c>
      <c r="M260" s="35">
        <v>4.05</v>
      </c>
      <c r="N260" s="35">
        <v>35</v>
      </c>
      <c r="O260" s="105" t="s">
        <v>2473</v>
      </c>
      <c r="P260" s="15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8"/>
      <c r="AH260" s="118"/>
      <c r="AI260" s="118"/>
      <c r="AJ260" s="118"/>
      <c r="AK260" s="118"/>
      <c r="AL260" s="118"/>
      <c r="AM260" s="118"/>
      <c r="AN260" s="118"/>
      <c r="AO260" s="118"/>
      <c r="AP260" s="118"/>
      <c r="AQ260" s="118"/>
    </row>
    <row r="261" spans="1:43" s="87" customFormat="1" x14ac:dyDescent="0.25">
      <c r="A261" s="91">
        <v>253</v>
      </c>
      <c r="B261" s="8">
        <v>18021</v>
      </c>
      <c r="C261" s="10">
        <v>43077</v>
      </c>
      <c r="D261" s="18" t="s">
        <v>1285</v>
      </c>
      <c r="E261" s="8" t="s">
        <v>1444</v>
      </c>
      <c r="F261" s="8" t="s">
        <v>1120</v>
      </c>
      <c r="G261" s="8">
        <v>453</v>
      </c>
      <c r="H261" s="12">
        <f>'Computer-3'!J481</f>
        <v>42</v>
      </c>
      <c r="I261" s="8" t="s">
        <v>2497</v>
      </c>
      <c r="J261" s="8"/>
      <c r="K261" s="38">
        <v>39712</v>
      </c>
      <c r="L261" s="13" t="str">
        <f t="shared" si="3"/>
        <v>9.3.11</v>
      </c>
      <c r="M261" s="31">
        <v>4</v>
      </c>
      <c r="N261" s="31">
        <v>34</v>
      </c>
      <c r="O261" s="105" t="s">
        <v>2473</v>
      </c>
      <c r="P261" s="15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  <c r="AE261" s="118"/>
      <c r="AF261" s="118"/>
      <c r="AG261" s="118"/>
      <c r="AH261" s="118"/>
      <c r="AI261" s="118"/>
      <c r="AJ261" s="118"/>
      <c r="AK261" s="118"/>
      <c r="AL261" s="118"/>
      <c r="AM261" s="118"/>
      <c r="AN261" s="118"/>
      <c r="AO261" s="118"/>
      <c r="AP261" s="118"/>
      <c r="AQ261" s="118"/>
    </row>
    <row r="262" spans="1:43" s="87" customFormat="1" x14ac:dyDescent="0.25">
      <c r="A262" s="91">
        <v>208</v>
      </c>
      <c r="B262" s="8">
        <v>18478</v>
      </c>
      <c r="C262" s="10">
        <v>43082</v>
      </c>
      <c r="D262" s="18" t="s">
        <v>969</v>
      </c>
      <c r="E262" s="8" t="s">
        <v>1575</v>
      </c>
      <c r="F262" s="8" t="s">
        <v>965</v>
      </c>
      <c r="G262" s="8">
        <v>408</v>
      </c>
      <c r="H262" s="12">
        <f>'Computer-1'!K475</f>
        <v>41</v>
      </c>
      <c r="I262" s="8" t="s">
        <v>2497</v>
      </c>
      <c r="J262" s="8"/>
      <c r="K262" s="38">
        <v>40401</v>
      </c>
      <c r="L262" s="13" t="str">
        <f t="shared" si="3"/>
        <v>7.4.21</v>
      </c>
      <c r="M262" s="31">
        <v>4.05</v>
      </c>
      <c r="N262" s="31">
        <v>39</v>
      </c>
      <c r="O262" s="105" t="s">
        <v>2473</v>
      </c>
      <c r="P262" s="15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  <c r="AF262" s="118"/>
      <c r="AG262" s="118"/>
      <c r="AH262" s="118"/>
      <c r="AI262" s="118"/>
      <c r="AJ262" s="118"/>
      <c r="AK262" s="118"/>
      <c r="AL262" s="118"/>
      <c r="AM262" s="118"/>
      <c r="AN262" s="118"/>
      <c r="AO262" s="118"/>
      <c r="AP262" s="118"/>
      <c r="AQ262" s="118"/>
    </row>
    <row r="263" spans="1:43" s="87" customFormat="1" x14ac:dyDescent="0.25">
      <c r="A263" s="91">
        <v>239</v>
      </c>
      <c r="B263" s="28">
        <v>17950</v>
      </c>
      <c r="C263" s="13">
        <v>43081</v>
      </c>
      <c r="D263" s="45" t="s">
        <v>372</v>
      </c>
      <c r="E263" s="28" t="s">
        <v>1735</v>
      </c>
      <c r="F263" s="8" t="s">
        <v>48</v>
      </c>
      <c r="G263" s="8">
        <v>439</v>
      </c>
      <c r="H263" s="12">
        <f>'Computer-2'!K487</f>
        <v>41</v>
      </c>
      <c r="I263" s="8" t="s">
        <v>2497</v>
      </c>
      <c r="J263" s="8"/>
      <c r="K263" s="13">
        <v>40038</v>
      </c>
      <c r="L263" s="13" t="str">
        <f t="shared" si="3"/>
        <v>8.4.19</v>
      </c>
      <c r="M263" s="35">
        <v>4.03</v>
      </c>
      <c r="N263" s="35">
        <v>27</v>
      </c>
      <c r="O263" s="105" t="s">
        <v>2473</v>
      </c>
      <c r="P263" s="15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  <c r="AE263" s="118"/>
      <c r="AF263" s="118"/>
      <c r="AG263" s="118"/>
      <c r="AH263" s="118"/>
      <c r="AI263" s="118"/>
      <c r="AJ263" s="118"/>
      <c r="AK263" s="118"/>
      <c r="AL263" s="118"/>
      <c r="AM263" s="118"/>
      <c r="AN263" s="118"/>
      <c r="AO263" s="118"/>
      <c r="AP263" s="118"/>
      <c r="AQ263" s="118"/>
    </row>
    <row r="264" spans="1:43" s="87" customFormat="1" x14ac:dyDescent="0.25">
      <c r="A264" s="91">
        <v>271</v>
      </c>
      <c r="B264" s="8">
        <v>17696</v>
      </c>
      <c r="C264" s="10">
        <v>43099</v>
      </c>
      <c r="D264" s="18" t="s">
        <v>1047</v>
      </c>
      <c r="E264" s="8" t="s">
        <v>1555</v>
      </c>
      <c r="F264" s="8" t="s">
        <v>1074</v>
      </c>
      <c r="G264" s="8">
        <v>471</v>
      </c>
      <c r="H264" s="12">
        <f>'Computer-4'!L489</f>
        <v>41</v>
      </c>
      <c r="I264" s="8" t="s">
        <v>2497</v>
      </c>
      <c r="J264" s="8"/>
      <c r="K264" s="38">
        <v>40177</v>
      </c>
      <c r="L264" s="13" t="str">
        <f t="shared" si="3"/>
        <v>8.0.2</v>
      </c>
      <c r="M264" s="31">
        <v>3.11</v>
      </c>
      <c r="N264" s="31">
        <v>20</v>
      </c>
      <c r="O264" s="105" t="s">
        <v>2473</v>
      </c>
      <c r="P264" s="15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18"/>
      <c r="AG264" s="118"/>
      <c r="AH264" s="118"/>
      <c r="AI264" s="118"/>
      <c r="AJ264" s="118"/>
      <c r="AK264" s="118"/>
      <c r="AL264" s="118"/>
      <c r="AM264" s="118"/>
      <c r="AN264" s="118"/>
      <c r="AO264" s="118"/>
      <c r="AP264" s="118"/>
      <c r="AQ264" s="118"/>
    </row>
    <row r="265" spans="1:43" s="87" customFormat="1" x14ac:dyDescent="0.25">
      <c r="A265" s="91">
        <v>279</v>
      </c>
      <c r="B265" s="28">
        <v>19502</v>
      </c>
      <c r="C265" s="13">
        <v>43089</v>
      </c>
      <c r="D265" s="45" t="s">
        <v>2030</v>
      </c>
      <c r="E265" s="28" t="s">
        <v>1703</v>
      </c>
      <c r="F265" s="8" t="s">
        <v>38</v>
      </c>
      <c r="G265" s="8">
        <v>479</v>
      </c>
      <c r="H265" s="12">
        <f>'Computer-4'!L497</f>
        <v>41</v>
      </c>
      <c r="I265" s="8" t="s">
        <v>2497</v>
      </c>
      <c r="J265" s="8"/>
      <c r="K265" s="13">
        <v>39649</v>
      </c>
      <c r="L265" s="13" t="str">
        <f t="shared" si="3"/>
        <v>9.5.12</v>
      </c>
      <c r="M265" s="35">
        <v>4.07</v>
      </c>
      <c r="N265" s="35">
        <v>34</v>
      </c>
      <c r="O265" s="105" t="s">
        <v>2473</v>
      </c>
      <c r="P265" s="15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  <c r="AE265" s="118"/>
      <c r="AF265" s="118"/>
      <c r="AG265" s="118"/>
      <c r="AH265" s="118"/>
      <c r="AI265" s="118"/>
      <c r="AJ265" s="118"/>
      <c r="AK265" s="118"/>
      <c r="AL265" s="118"/>
      <c r="AM265" s="118"/>
      <c r="AN265" s="118"/>
      <c r="AO265" s="118"/>
      <c r="AP265" s="118"/>
      <c r="AQ265" s="118"/>
    </row>
    <row r="266" spans="1:43" s="87" customFormat="1" x14ac:dyDescent="0.25">
      <c r="A266" s="91">
        <v>255</v>
      </c>
      <c r="B266" s="8">
        <v>17275</v>
      </c>
      <c r="C266" s="10">
        <v>43099</v>
      </c>
      <c r="D266" s="18" t="s">
        <v>848</v>
      </c>
      <c r="E266" s="8" t="s">
        <v>1613</v>
      </c>
      <c r="F266" s="8" t="s">
        <v>846</v>
      </c>
      <c r="G266" s="8">
        <v>455</v>
      </c>
      <c r="H266" s="12">
        <f>'Computer-3'!J483</f>
        <v>39</v>
      </c>
      <c r="I266" s="8" t="s">
        <v>2497</v>
      </c>
      <c r="J266" s="8"/>
      <c r="K266" s="38">
        <v>40399</v>
      </c>
      <c r="L266" s="13" t="str">
        <f t="shared" si="3"/>
        <v>7.4.23</v>
      </c>
      <c r="M266" s="31">
        <v>4.03</v>
      </c>
      <c r="N266" s="31">
        <v>20</v>
      </c>
      <c r="O266" s="105" t="s">
        <v>2473</v>
      </c>
      <c r="P266" s="15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  <c r="AE266" s="118"/>
      <c r="AF266" s="118"/>
      <c r="AG266" s="118"/>
      <c r="AH266" s="118"/>
      <c r="AI266" s="118"/>
      <c r="AJ266" s="118"/>
      <c r="AK266" s="118"/>
      <c r="AL266" s="118"/>
      <c r="AM266" s="118"/>
      <c r="AN266" s="118"/>
      <c r="AO266" s="118"/>
      <c r="AP266" s="118"/>
      <c r="AQ266" s="118"/>
    </row>
    <row r="267" spans="1:43" s="87" customFormat="1" x14ac:dyDescent="0.25">
      <c r="A267" s="91">
        <v>230</v>
      </c>
      <c r="B267" s="8">
        <v>19290</v>
      </c>
      <c r="C267" s="10">
        <v>43099</v>
      </c>
      <c r="D267" s="18" t="s">
        <v>628</v>
      </c>
      <c r="E267" s="8" t="s">
        <v>1662</v>
      </c>
      <c r="F267" s="8" t="s">
        <v>116</v>
      </c>
      <c r="G267" s="8">
        <v>430</v>
      </c>
      <c r="H267" s="12">
        <f>'Computer-2'!K478</f>
        <v>38</v>
      </c>
      <c r="I267" s="8" t="s">
        <v>2497</v>
      </c>
      <c r="J267" s="8"/>
      <c r="K267" s="38">
        <v>40053</v>
      </c>
      <c r="L267" s="13" t="str">
        <f t="shared" si="3"/>
        <v>8.4.4</v>
      </c>
      <c r="M267" s="31">
        <v>4.0199999999999996</v>
      </c>
      <c r="N267" s="31">
        <v>23</v>
      </c>
      <c r="O267" s="105" t="s">
        <v>2473</v>
      </c>
      <c r="P267" s="15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8"/>
      <c r="AH267" s="118"/>
      <c r="AI267" s="118"/>
      <c r="AJ267" s="118"/>
      <c r="AK267" s="118"/>
      <c r="AL267" s="118"/>
      <c r="AM267" s="118"/>
      <c r="AN267" s="118"/>
      <c r="AO267" s="118"/>
      <c r="AP267" s="118"/>
      <c r="AQ267" s="118"/>
    </row>
    <row r="268" spans="1:43" s="87" customFormat="1" x14ac:dyDescent="0.25">
      <c r="A268" s="91">
        <v>205</v>
      </c>
      <c r="B268" s="28">
        <v>19175</v>
      </c>
      <c r="C268" s="13">
        <v>43093</v>
      </c>
      <c r="D268" s="45" t="s">
        <v>2055</v>
      </c>
      <c r="E268" s="28" t="s">
        <v>1667</v>
      </c>
      <c r="F268" s="8" t="s">
        <v>88</v>
      </c>
      <c r="G268" s="8">
        <v>405</v>
      </c>
      <c r="H268" s="12">
        <f>'Computer-1'!K472</f>
        <v>37</v>
      </c>
      <c r="I268" s="8" t="s">
        <v>2497</v>
      </c>
      <c r="J268" s="8"/>
      <c r="K268" s="13">
        <v>39953</v>
      </c>
      <c r="L268" s="13" t="str">
        <f t="shared" si="3"/>
        <v>8.7.12</v>
      </c>
      <c r="M268" s="35">
        <v>3.06</v>
      </c>
      <c r="N268" s="35">
        <v>35</v>
      </c>
      <c r="O268" s="105" t="s">
        <v>2473</v>
      </c>
      <c r="P268" s="15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K268" s="118"/>
      <c r="AL268" s="118"/>
      <c r="AM268" s="118"/>
      <c r="AN268" s="118"/>
      <c r="AO268" s="118"/>
      <c r="AP268" s="118"/>
      <c r="AQ268" s="118"/>
    </row>
    <row r="269" spans="1:43" s="87" customFormat="1" x14ac:dyDescent="0.25">
      <c r="A269" s="91">
        <v>258</v>
      </c>
      <c r="B269" s="8">
        <v>17482</v>
      </c>
      <c r="C269" s="10">
        <v>43084</v>
      </c>
      <c r="D269" s="18" t="s">
        <v>794</v>
      </c>
      <c r="E269" s="8" t="s">
        <v>1622</v>
      </c>
      <c r="F269" s="8" t="s">
        <v>790</v>
      </c>
      <c r="G269" s="8">
        <v>458</v>
      </c>
      <c r="H269" s="12">
        <f>'Computer-3'!J486</f>
        <v>36</v>
      </c>
      <c r="I269" s="8" t="s">
        <v>2497</v>
      </c>
      <c r="J269" s="8"/>
      <c r="K269" s="38">
        <v>40299</v>
      </c>
      <c r="L269" s="13" t="str">
        <f t="shared" si="3"/>
        <v>7.7.31</v>
      </c>
      <c r="M269" s="31">
        <v>4.08</v>
      </c>
      <c r="N269" s="31">
        <v>39</v>
      </c>
      <c r="O269" s="105" t="s">
        <v>2473</v>
      </c>
      <c r="P269" s="15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18"/>
      <c r="AE269" s="118"/>
      <c r="AF269" s="118"/>
      <c r="AG269" s="118"/>
      <c r="AH269" s="118"/>
      <c r="AI269" s="118"/>
      <c r="AJ269" s="118"/>
      <c r="AK269" s="118"/>
      <c r="AL269" s="118"/>
      <c r="AM269" s="118"/>
      <c r="AN269" s="118"/>
      <c r="AO269" s="118"/>
      <c r="AP269" s="118"/>
      <c r="AQ269" s="118"/>
    </row>
    <row r="270" spans="1:43" s="87" customFormat="1" x14ac:dyDescent="0.25">
      <c r="A270" s="91">
        <v>264</v>
      </c>
      <c r="B270" s="8">
        <v>18666</v>
      </c>
      <c r="C270" s="10">
        <v>43081</v>
      </c>
      <c r="D270" s="18" t="s">
        <v>2368</v>
      </c>
      <c r="E270" s="8" t="s">
        <v>1431</v>
      </c>
      <c r="F270" s="8" t="s">
        <v>1309</v>
      </c>
      <c r="G270" s="8">
        <v>464</v>
      </c>
      <c r="H270" s="12">
        <f>'Computer-4'!L482</f>
        <v>36</v>
      </c>
      <c r="I270" s="8" t="s">
        <v>2497</v>
      </c>
      <c r="J270" s="8"/>
      <c r="K270" s="38">
        <v>40122</v>
      </c>
      <c r="L270" s="13" t="str">
        <f t="shared" ref="L270:L293" si="4">DATEDIF(K270,L$10,"Y")&amp; "." &amp; DATEDIF(K270,L$10,"YM") &amp; "."&amp; DATEDIF(K270,L$10,"MD") +1</f>
        <v>8.1.27</v>
      </c>
      <c r="M270" s="31">
        <v>4.0199999999999996</v>
      </c>
      <c r="N270" s="31">
        <v>32</v>
      </c>
      <c r="O270" s="105" t="s">
        <v>2473</v>
      </c>
      <c r="P270" s="15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  <c r="AE270" s="118"/>
      <c r="AF270" s="118"/>
      <c r="AG270" s="118"/>
      <c r="AH270" s="118"/>
      <c r="AI270" s="118"/>
      <c r="AJ270" s="118"/>
      <c r="AK270" s="118"/>
      <c r="AL270" s="118"/>
      <c r="AM270" s="118"/>
      <c r="AN270" s="118"/>
      <c r="AO270" s="118"/>
      <c r="AP270" s="118"/>
      <c r="AQ270" s="118"/>
    </row>
    <row r="271" spans="1:43" s="87" customFormat="1" x14ac:dyDescent="0.25">
      <c r="A271" s="91">
        <v>249</v>
      </c>
      <c r="B271" s="8">
        <v>18071</v>
      </c>
      <c r="C271" s="10">
        <v>43084</v>
      </c>
      <c r="D271" s="18" t="s">
        <v>2303</v>
      </c>
      <c r="E271" s="8" t="s">
        <v>1512</v>
      </c>
      <c r="F271" s="8" t="s">
        <v>1120</v>
      </c>
      <c r="G271" s="8">
        <v>449</v>
      </c>
      <c r="H271" s="12">
        <f>'Computer-3'!J477</f>
        <v>35</v>
      </c>
      <c r="I271" s="8" t="s">
        <v>2497</v>
      </c>
      <c r="J271" s="8"/>
      <c r="K271" s="38">
        <v>40107</v>
      </c>
      <c r="L271" s="13" t="str">
        <f t="shared" si="4"/>
        <v>8.2.11</v>
      </c>
      <c r="M271" s="31">
        <v>4.03</v>
      </c>
      <c r="N271" s="31">
        <v>27</v>
      </c>
      <c r="O271" s="105" t="s">
        <v>2473</v>
      </c>
      <c r="P271" s="15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  <c r="AE271" s="118"/>
      <c r="AF271" s="118"/>
      <c r="AG271" s="118"/>
      <c r="AH271" s="118"/>
      <c r="AI271" s="118"/>
      <c r="AJ271" s="118"/>
      <c r="AK271" s="118"/>
      <c r="AL271" s="118"/>
      <c r="AM271" s="118"/>
      <c r="AN271" s="118"/>
      <c r="AO271" s="118"/>
      <c r="AP271" s="118"/>
      <c r="AQ271" s="118"/>
    </row>
    <row r="272" spans="1:43" s="87" customFormat="1" x14ac:dyDescent="0.25">
      <c r="A272" s="91">
        <v>261</v>
      </c>
      <c r="B272" s="8">
        <v>18670</v>
      </c>
      <c r="C272" s="10">
        <v>43070</v>
      </c>
      <c r="D272" s="18" t="s">
        <v>1312</v>
      </c>
      <c r="E272" s="8" t="s">
        <v>1436</v>
      </c>
      <c r="F272" s="8" t="s">
        <v>1309</v>
      </c>
      <c r="G272" s="8">
        <v>461</v>
      </c>
      <c r="H272" s="12">
        <f>'Computer-4'!L479</f>
        <v>35</v>
      </c>
      <c r="I272" s="8" t="s">
        <v>2497</v>
      </c>
      <c r="J272" s="8"/>
      <c r="K272" s="38">
        <v>39736</v>
      </c>
      <c r="L272" s="13" t="str">
        <f t="shared" si="4"/>
        <v>9.2.17</v>
      </c>
      <c r="M272" s="31">
        <v>4.0599999999999996</v>
      </c>
      <c r="N272" s="31">
        <v>51</v>
      </c>
      <c r="O272" s="105" t="s">
        <v>2473</v>
      </c>
      <c r="P272" s="15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  <c r="AE272" s="118"/>
      <c r="AF272" s="118"/>
      <c r="AG272" s="118"/>
      <c r="AH272" s="118"/>
      <c r="AI272" s="118"/>
      <c r="AJ272" s="118"/>
      <c r="AK272" s="118"/>
      <c r="AL272" s="118"/>
      <c r="AM272" s="118"/>
      <c r="AN272" s="118"/>
      <c r="AO272" s="118"/>
      <c r="AP272" s="118"/>
      <c r="AQ272" s="118"/>
    </row>
    <row r="273" spans="1:43" s="87" customFormat="1" x14ac:dyDescent="0.25">
      <c r="A273" s="91">
        <v>254</v>
      </c>
      <c r="B273" s="8">
        <v>18004</v>
      </c>
      <c r="C273" s="10">
        <v>43057</v>
      </c>
      <c r="D273" s="18" t="s">
        <v>1286</v>
      </c>
      <c r="E273" s="8" t="s">
        <v>1443</v>
      </c>
      <c r="F273" s="8" t="s">
        <v>1120</v>
      </c>
      <c r="G273" s="8">
        <v>454</v>
      </c>
      <c r="H273" s="12">
        <f>'Computer-3'!J482</f>
        <v>34</v>
      </c>
      <c r="I273" s="8" t="s">
        <v>2497</v>
      </c>
      <c r="J273" s="8"/>
      <c r="K273" s="38">
        <v>40383</v>
      </c>
      <c r="L273" s="13" t="str">
        <f t="shared" si="4"/>
        <v>7.5.8</v>
      </c>
      <c r="M273" s="31">
        <v>4.04</v>
      </c>
      <c r="N273" s="31">
        <v>37</v>
      </c>
      <c r="O273" s="105" t="s">
        <v>2473</v>
      </c>
      <c r="P273" s="15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8"/>
      <c r="AF273" s="118"/>
      <c r="AG273" s="118"/>
      <c r="AH273" s="118"/>
      <c r="AI273" s="118"/>
      <c r="AJ273" s="118"/>
      <c r="AK273" s="118"/>
      <c r="AL273" s="118"/>
      <c r="AM273" s="118"/>
      <c r="AN273" s="118"/>
      <c r="AO273" s="118"/>
      <c r="AP273" s="118"/>
      <c r="AQ273" s="118"/>
    </row>
    <row r="274" spans="1:43" s="87" customFormat="1" x14ac:dyDescent="0.25">
      <c r="A274" s="91">
        <v>248</v>
      </c>
      <c r="B274" s="8">
        <v>19631</v>
      </c>
      <c r="C274" s="10">
        <v>43099</v>
      </c>
      <c r="D274" s="18" t="s">
        <v>1122</v>
      </c>
      <c r="E274" s="8" t="s">
        <v>1515</v>
      </c>
      <c r="F274" s="8" t="s">
        <v>1120</v>
      </c>
      <c r="G274" s="8">
        <v>448</v>
      </c>
      <c r="H274" s="12">
        <f>'Computer-3'!J476</f>
        <v>33</v>
      </c>
      <c r="I274" s="8" t="s">
        <v>2497</v>
      </c>
      <c r="J274" s="8"/>
      <c r="K274" s="38">
        <v>40099</v>
      </c>
      <c r="L274" s="13" t="str">
        <f t="shared" si="4"/>
        <v>8.2.19</v>
      </c>
      <c r="M274" s="31">
        <v>4.0199999999999996</v>
      </c>
      <c r="N274" s="31">
        <v>29.4</v>
      </c>
      <c r="O274" s="105" t="s">
        <v>2473</v>
      </c>
      <c r="P274" s="15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8"/>
      <c r="AH274" s="118"/>
      <c r="AI274" s="118"/>
      <c r="AJ274" s="118"/>
      <c r="AK274" s="118"/>
      <c r="AL274" s="118"/>
      <c r="AM274" s="118"/>
      <c r="AN274" s="118"/>
      <c r="AO274" s="118"/>
      <c r="AP274" s="118"/>
      <c r="AQ274" s="118"/>
    </row>
    <row r="275" spans="1:43" s="87" customFormat="1" x14ac:dyDescent="0.25">
      <c r="A275" s="91">
        <v>225</v>
      </c>
      <c r="B275" s="8">
        <v>17827</v>
      </c>
      <c r="C275" s="10">
        <v>43072</v>
      </c>
      <c r="D275" s="11" t="s">
        <v>123</v>
      </c>
      <c r="E275" s="8" t="s">
        <v>1842</v>
      </c>
      <c r="F275" s="8" t="s">
        <v>116</v>
      </c>
      <c r="G275" s="8">
        <v>425</v>
      </c>
      <c r="H275" s="12">
        <f>'Computer-2'!K473</f>
        <v>32</v>
      </c>
      <c r="I275" s="8" t="s">
        <v>2497</v>
      </c>
      <c r="J275" s="8"/>
      <c r="K275" s="10">
        <v>40436</v>
      </c>
      <c r="L275" s="13" t="str">
        <f t="shared" si="4"/>
        <v>7.3.17</v>
      </c>
      <c r="M275" s="31">
        <v>4.08</v>
      </c>
      <c r="N275" s="31">
        <v>32</v>
      </c>
      <c r="O275" s="105" t="s">
        <v>2473</v>
      </c>
      <c r="P275" s="15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  <c r="AF275" s="118"/>
      <c r="AG275" s="118"/>
      <c r="AH275" s="118"/>
      <c r="AI275" s="118"/>
      <c r="AJ275" s="118"/>
      <c r="AK275" s="118"/>
      <c r="AL275" s="118"/>
      <c r="AM275" s="118"/>
      <c r="AN275" s="118"/>
      <c r="AO275" s="118"/>
      <c r="AP275" s="118"/>
      <c r="AQ275" s="118"/>
    </row>
    <row r="276" spans="1:43" s="87" customFormat="1" x14ac:dyDescent="0.25">
      <c r="A276" s="91">
        <v>189</v>
      </c>
      <c r="B276" s="8">
        <v>18709</v>
      </c>
      <c r="C276" s="10">
        <v>43079</v>
      </c>
      <c r="D276" s="18" t="s">
        <v>1080</v>
      </c>
      <c r="E276" s="8" t="s">
        <v>1537</v>
      </c>
      <c r="F276" s="8" t="s">
        <v>1075</v>
      </c>
      <c r="G276" s="8">
        <v>389</v>
      </c>
      <c r="H276" s="12">
        <f>'Computer-4'!L467</f>
        <v>30</v>
      </c>
      <c r="I276" s="8" t="s">
        <v>2497</v>
      </c>
      <c r="J276" s="8"/>
      <c r="K276" s="38">
        <v>39978</v>
      </c>
      <c r="L276" s="13" t="str">
        <f t="shared" si="4"/>
        <v>8.6.18</v>
      </c>
      <c r="M276" s="31">
        <v>4.05</v>
      </c>
      <c r="N276" s="31">
        <v>37</v>
      </c>
      <c r="O276" s="105" t="s">
        <v>2473</v>
      </c>
      <c r="P276" s="15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18"/>
      <c r="AI276" s="118"/>
      <c r="AJ276" s="118"/>
      <c r="AK276" s="118"/>
      <c r="AL276" s="118"/>
      <c r="AM276" s="118"/>
      <c r="AN276" s="118"/>
      <c r="AO276" s="118"/>
      <c r="AP276" s="118"/>
      <c r="AQ276" s="118"/>
    </row>
    <row r="277" spans="1:43" s="87" customFormat="1" x14ac:dyDescent="0.25">
      <c r="A277" s="91">
        <v>266</v>
      </c>
      <c r="B277" s="8">
        <v>19410</v>
      </c>
      <c r="C277" s="10">
        <v>43084</v>
      </c>
      <c r="D277" s="18" t="s">
        <v>2370</v>
      </c>
      <c r="E277" s="8" t="s">
        <v>1428</v>
      </c>
      <c r="F277" s="8" t="s">
        <v>1309</v>
      </c>
      <c r="G277" s="8">
        <v>466</v>
      </c>
      <c r="H277" s="12">
        <f>'Computer-4'!L484</f>
        <v>29</v>
      </c>
      <c r="I277" s="8" t="s">
        <v>2497</v>
      </c>
      <c r="J277" s="8"/>
      <c r="K277" s="38">
        <v>40313</v>
      </c>
      <c r="L277" s="13" t="str">
        <f t="shared" si="4"/>
        <v>7.7.17</v>
      </c>
      <c r="M277" s="31">
        <v>4.05</v>
      </c>
      <c r="N277" s="31">
        <v>39</v>
      </c>
      <c r="O277" s="105" t="s">
        <v>2473</v>
      </c>
      <c r="P277" s="15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H277" s="118"/>
      <c r="AI277" s="118"/>
      <c r="AJ277" s="118"/>
      <c r="AK277" s="118"/>
      <c r="AL277" s="118"/>
      <c r="AM277" s="118"/>
      <c r="AN277" s="118"/>
      <c r="AO277" s="118"/>
      <c r="AP277" s="118"/>
      <c r="AQ277" s="118"/>
    </row>
    <row r="278" spans="1:43" s="87" customFormat="1" x14ac:dyDescent="0.25">
      <c r="A278" s="91">
        <v>218</v>
      </c>
      <c r="B278" s="8">
        <v>17593</v>
      </c>
      <c r="C278" s="10">
        <v>43078</v>
      </c>
      <c r="D278" s="18" t="s">
        <v>545</v>
      </c>
      <c r="E278" s="8" t="s">
        <v>2081</v>
      </c>
      <c r="F278" s="8" t="s">
        <v>540</v>
      </c>
      <c r="G278" s="8">
        <v>418</v>
      </c>
      <c r="H278" s="12">
        <f>'Computer-1'!K485</f>
        <v>27</v>
      </c>
      <c r="I278" s="8" t="s">
        <v>2497</v>
      </c>
      <c r="J278" s="8"/>
      <c r="K278" s="38">
        <v>40258</v>
      </c>
      <c r="L278" s="13" t="str">
        <f t="shared" si="4"/>
        <v>7.9.11</v>
      </c>
      <c r="M278" s="31">
        <v>4.08</v>
      </c>
      <c r="N278" s="31">
        <v>45</v>
      </c>
      <c r="O278" s="105" t="s">
        <v>2473</v>
      </c>
      <c r="P278" s="15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8"/>
      <c r="AG278" s="118"/>
      <c r="AH278" s="118"/>
      <c r="AI278" s="118"/>
      <c r="AJ278" s="118"/>
      <c r="AK278" s="118"/>
      <c r="AL278" s="118"/>
      <c r="AM278" s="118"/>
      <c r="AN278" s="118"/>
      <c r="AO278" s="118"/>
      <c r="AP278" s="118"/>
      <c r="AQ278" s="118"/>
    </row>
    <row r="279" spans="1:43" s="87" customFormat="1" x14ac:dyDescent="0.25">
      <c r="A279" s="91">
        <v>273</v>
      </c>
      <c r="B279" s="8">
        <v>17671</v>
      </c>
      <c r="C279" s="10">
        <v>43081</v>
      </c>
      <c r="D279" s="18" t="s">
        <v>1049</v>
      </c>
      <c r="E279" s="8" t="s">
        <v>1547</v>
      </c>
      <c r="F279" s="8" t="s">
        <v>1074</v>
      </c>
      <c r="G279" s="8">
        <v>473</v>
      </c>
      <c r="H279" s="12">
        <f>'Computer-4'!L491</f>
        <v>27</v>
      </c>
      <c r="I279" s="8" t="s">
        <v>2497</v>
      </c>
      <c r="J279" s="8"/>
      <c r="K279" s="38">
        <v>40282</v>
      </c>
      <c r="L279" s="13" t="str">
        <f t="shared" si="4"/>
        <v>7.8.18</v>
      </c>
      <c r="M279" s="31">
        <v>4.03</v>
      </c>
      <c r="N279" s="31">
        <v>30</v>
      </c>
      <c r="O279" s="105" t="s">
        <v>2473</v>
      </c>
      <c r="P279" s="15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H279" s="118"/>
      <c r="AI279" s="118"/>
      <c r="AJ279" s="118"/>
      <c r="AK279" s="118"/>
      <c r="AL279" s="118"/>
      <c r="AM279" s="118"/>
      <c r="AN279" s="118"/>
      <c r="AO279" s="118"/>
      <c r="AP279" s="118"/>
      <c r="AQ279" s="118"/>
    </row>
    <row r="280" spans="1:43" s="87" customFormat="1" x14ac:dyDescent="0.25">
      <c r="A280" s="91">
        <v>198</v>
      </c>
      <c r="B280" s="8">
        <v>18434</v>
      </c>
      <c r="C280" s="10">
        <v>43084</v>
      </c>
      <c r="D280" s="18" t="s">
        <v>1193</v>
      </c>
      <c r="E280" s="8" t="s">
        <v>1484</v>
      </c>
      <c r="F280" s="8" t="s">
        <v>1216</v>
      </c>
      <c r="G280" s="8">
        <v>398</v>
      </c>
      <c r="H280" s="12">
        <f>'Computer-4'!L476</f>
        <v>24</v>
      </c>
      <c r="I280" s="8" t="s">
        <v>2497</v>
      </c>
      <c r="J280" s="8"/>
      <c r="K280" s="38">
        <v>40249</v>
      </c>
      <c r="L280" s="13" t="str">
        <f t="shared" si="4"/>
        <v>7.9.20</v>
      </c>
      <c r="M280" s="31">
        <v>4.04</v>
      </c>
      <c r="N280" s="31">
        <v>32</v>
      </c>
      <c r="O280" s="105" t="s">
        <v>2473</v>
      </c>
      <c r="P280" s="15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  <c r="AF280" s="118"/>
      <c r="AG280" s="118"/>
      <c r="AH280" s="118"/>
      <c r="AI280" s="118"/>
      <c r="AJ280" s="118"/>
      <c r="AK280" s="118"/>
      <c r="AL280" s="118"/>
      <c r="AM280" s="118"/>
      <c r="AN280" s="118"/>
      <c r="AO280" s="118"/>
      <c r="AP280" s="118"/>
      <c r="AQ280" s="118"/>
    </row>
    <row r="281" spans="1:43" s="87" customFormat="1" x14ac:dyDescent="0.25">
      <c r="A281" s="91">
        <v>251</v>
      </c>
      <c r="B281" s="8">
        <v>18069</v>
      </c>
      <c r="C281" s="10">
        <v>43084</v>
      </c>
      <c r="D281" s="18" t="s">
        <v>1131</v>
      </c>
      <c r="E281" s="8" t="s">
        <v>1504</v>
      </c>
      <c r="F281" s="8" t="s">
        <v>1120</v>
      </c>
      <c r="G281" s="8">
        <v>451</v>
      </c>
      <c r="H281" s="12">
        <f>'Computer-3'!J479</f>
        <v>21</v>
      </c>
      <c r="I281" s="8" t="s">
        <v>2497</v>
      </c>
      <c r="J281" s="8"/>
      <c r="K281" s="38">
        <v>40255</v>
      </c>
      <c r="L281" s="13" t="str">
        <f t="shared" si="4"/>
        <v>7.9.14</v>
      </c>
      <c r="M281" s="31">
        <v>4.07</v>
      </c>
      <c r="N281" s="31">
        <v>46</v>
      </c>
      <c r="O281" s="105" t="s">
        <v>2473</v>
      </c>
      <c r="P281" s="15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8"/>
      <c r="AH281" s="118"/>
      <c r="AI281" s="118"/>
      <c r="AJ281" s="118"/>
      <c r="AK281" s="118"/>
      <c r="AL281" s="118"/>
      <c r="AM281" s="118"/>
      <c r="AN281" s="118"/>
      <c r="AO281" s="118"/>
      <c r="AP281" s="118"/>
      <c r="AQ281" s="118"/>
    </row>
    <row r="282" spans="1:43" s="87" customFormat="1" x14ac:dyDescent="0.25">
      <c r="A282" s="91">
        <v>260</v>
      </c>
      <c r="B282" s="8">
        <v>17499</v>
      </c>
      <c r="C282" s="10">
        <v>43099</v>
      </c>
      <c r="D282" s="18" t="s">
        <v>796</v>
      </c>
      <c r="E282" s="8" t="s">
        <v>1618</v>
      </c>
      <c r="F282" s="8" t="s">
        <v>790</v>
      </c>
      <c r="G282" s="8">
        <v>460</v>
      </c>
      <c r="H282" s="12">
        <f>'Computer-3'!J488</f>
        <v>21</v>
      </c>
      <c r="I282" s="8" t="s">
        <v>2497</v>
      </c>
      <c r="J282" s="8"/>
      <c r="K282" s="38">
        <v>40412</v>
      </c>
      <c r="L282" s="13" t="str">
        <f t="shared" si="4"/>
        <v>7.4.10</v>
      </c>
      <c r="M282" s="31">
        <v>4</v>
      </c>
      <c r="N282" s="31">
        <v>27</v>
      </c>
      <c r="O282" s="105" t="s">
        <v>2473</v>
      </c>
      <c r="P282" s="15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  <c r="AE282" s="118"/>
      <c r="AF282" s="118"/>
      <c r="AG282" s="118"/>
      <c r="AH282" s="118"/>
      <c r="AI282" s="118"/>
      <c r="AJ282" s="118"/>
      <c r="AK282" s="118"/>
      <c r="AL282" s="118"/>
      <c r="AM282" s="118"/>
      <c r="AN282" s="118"/>
      <c r="AO282" s="118"/>
      <c r="AP282" s="118"/>
      <c r="AQ282" s="118"/>
    </row>
    <row r="283" spans="1:43" s="87" customFormat="1" x14ac:dyDescent="0.25">
      <c r="A283" s="91">
        <v>224</v>
      </c>
      <c r="B283" s="8">
        <v>17802</v>
      </c>
      <c r="C283" s="10">
        <v>43058</v>
      </c>
      <c r="D283" s="11" t="s">
        <v>121</v>
      </c>
      <c r="E283" s="8" t="s">
        <v>1845</v>
      </c>
      <c r="F283" s="8" t="s">
        <v>116</v>
      </c>
      <c r="G283" s="8">
        <v>424</v>
      </c>
      <c r="H283" s="12">
        <f>'Computer-2'!K472</f>
        <v>20</v>
      </c>
      <c r="I283" s="8" t="s">
        <v>2497</v>
      </c>
      <c r="J283" s="8"/>
      <c r="K283" s="10">
        <v>39890</v>
      </c>
      <c r="L283" s="13" t="str">
        <f t="shared" si="4"/>
        <v>8.9.14</v>
      </c>
      <c r="M283" s="31">
        <v>4.0999999999999996</v>
      </c>
      <c r="N283" s="31">
        <v>20</v>
      </c>
      <c r="O283" s="105" t="s">
        <v>2473</v>
      </c>
      <c r="P283" s="15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  <c r="AE283" s="118"/>
      <c r="AF283" s="118"/>
      <c r="AG283" s="118"/>
      <c r="AH283" s="118"/>
      <c r="AI283" s="118"/>
      <c r="AJ283" s="118"/>
      <c r="AK283" s="118"/>
      <c r="AL283" s="118"/>
      <c r="AM283" s="118"/>
      <c r="AN283" s="118"/>
      <c r="AO283" s="118"/>
      <c r="AP283" s="118"/>
      <c r="AQ283" s="118"/>
    </row>
    <row r="284" spans="1:43" s="87" customFormat="1" x14ac:dyDescent="0.25">
      <c r="A284" s="91">
        <v>193</v>
      </c>
      <c r="B284" s="8">
        <v>19429</v>
      </c>
      <c r="C284" s="10">
        <v>43084</v>
      </c>
      <c r="D284" s="18" t="s">
        <v>1090</v>
      </c>
      <c r="E284" s="8" t="s">
        <v>1524</v>
      </c>
      <c r="F284" s="8" t="s">
        <v>1075</v>
      </c>
      <c r="G284" s="8">
        <v>393</v>
      </c>
      <c r="H284" s="12">
        <f>'Computer-4'!L471</f>
        <v>13</v>
      </c>
      <c r="I284" s="8" t="s">
        <v>2497</v>
      </c>
      <c r="J284" s="8"/>
      <c r="K284" s="38">
        <v>40255</v>
      </c>
      <c r="L284" s="13" t="str">
        <f t="shared" si="4"/>
        <v>7.9.14</v>
      </c>
      <c r="M284" s="31">
        <v>4.03</v>
      </c>
      <c r="N284" s="31">
        <v>28</v>
      </c>
      <c r="O284" s="105" t="s">
        <v>2473</v>
      </c>
      <c r="P284" s="15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  <c r="AE284" s="118"/>
      <c r="AF284" s="118"/>
      <c r="AG284" s="118"/>
      <c r="AH284" s="118"/>
      <c r="AI284" s="118"/>
      <c r="AJ284" s="118"/>
      <c r="AK284" s="118"/>
      <c r="AL284" s="118"/>
      <c r="AM284" s="118"/>
      <c r="AN284" s="118"/>
      <c r="AO284" s="118"/>
      <c r="AP284" s="118"/>
      <c r="AQ284" s="118"/>
    </row>
    <row r="285" spans="1:43" s="87" customFormat="1" x14ac:dyDescent="0.25">
      <c r="A285" s="91">
        <v>207</v>
      </c>
      <c r="B285" s="28">
        <v>18230</v>
      </c>
      <c r="C285" s="13">
        <v>43080</v>
      </c>
      <c r="D285" s="45" t="s">
        <v>1908</v>
      </c>
      <c r="E285" s="28" t="s">
        <v>1793</v>
      </c>
      <c r="F285" s="8" t="s">
        <v>41</v>
      </c>
      <c r="G285" s="8">
        <v>407</v>
      </c>
      <c r="H285" s="12">
        <f>'Computer-1'!K474</f>
        <v>12</v>
      </c>
      <c r="I285" s="8" t="s">
        <v>2497</v>
      </c>
      <c r="J285" s="8"/>
      <c r="K285" s="13">
        <v>40385</v>
      </c>
      <c r="L285" s="13" t="str">
        <f t="shared" si="4"/>
        <v>7.5.6</v>
      </c>
      <c r="M285" s="35">
        <v>3.03</v>
      </c>
      <c r="N285" s="35">
        <v>30</v>
      </c>
      <c r="O285" s="105" t="s">
        <v>2473</v>
      </c>
      <c r="P285" s="15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  <c r="AE285" s="118"/>
      <c r="AF285" s="118"/>
      <c r="AG285" s="118"/>
      <c r="AH285" s="118"/>
      <c r="AI285" s="118"/>
      <c r="AJ285" s="118"/>
      <c r="AK285" s="118"/>
      <c r="AL285" s="118"/>
      <c r="AM285" s="118"/>
      <c r="AN285" s="118"/>
      <c r="AO285" s="118"/>
      <c r="AP285" s="118"/>
      <c r="AQ285" s="118"/>
    </row>
    <row r="286" spans="1:43" s="87" customFormat="1" x14ac:dyDescent="0.25">
      <c r="A286" s="91">
        <v>220</v>
      </c>
      <c r="B286" s="8">
        <v>17591</v>
      </c>
      <c r="C286" s="10">
        <v>43078</v>
      </c>
      <c r="D286" s="18" t="s">
        <v>547</v>
      </c>
      <c r="E286" s="8" t="s">
        <v>2077</v>
      </c>
      <c r="F286" s="8" t="s">
        <v>540</v>
      </c>
      <c r="G286" s="8">
        <v>420</v>
      </c>
      <c r="H286" s="12">
        <f>'Computer-1'!K487</f>
        <v>12</v>
      </c>
      <c r="I286" s="8" t="s">
        <v>2497</v>
      </c>
      <c r="J286" s="8"/>
      <c r="K286" s="38">
        <v>40101</v>
      </c>
      <c r="L286" s="13" t="str">
        <f t="shared" si="4"/>
        <v>8.2.17</v>
      </c>
      <c r="M286" s="31">
        <v>4.03</v>
      </c>
      <c r="N286" s="31">
        <v>22</v>
      </c>
      <c r="O286" s="105" t="s">
        <v>2473</v>
      </c>
      <c r="P286" s="15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K286" s="118"/>
      <c r="AL286" s="118"/>
      <c r="AM286" s="118"/>
      <c r="AN286" s="118"/>
      <c r="AO286" s="118"/>
      <c r="AP286" s="118"/>
      <c r="AQ286" s="118"/>
    </row>
    <row r="287" spans="1:43" s="87" customFormat="1" x14ac:dyDescent="0.25">
      <c r="A287" s="91">
        <v>188</v>
      </c>
      <c r="B287" s="8">
        <v>19444</v>
      </c>
      <c r="C287" s="10">
        <v>43099</v>
      </c>
      <c r="D287" s="18" t="s">
        <v>1077</v>
      </c>
      <c r="E287" s="8" t="s">
        <v>1541</v>
      </c>
      <c r="F287" s="8" t="s">
        <v>1075</v>
      </c>
      <c r="G287" s="8">
        <v>388</v>
      </c>
      <c r="H287" s="12">
        <f>'Computer-4'!L466</f>
        <v>11</v>
      </c>
      <c r="I287" s="8" t="s">
        <v>2497</v>
      </c>
      <c r="J287" s="8"/>
      <c r="K287" s="38">
        <v>40023</v>
      </c>
      <c r="L287" s="13" t="str">
        <f t="shared" si="4"/>
        <v>8.5.3</v>
      </c>
      <c r="M287" s="31">
        <v>4.01</v>
      </c>
      <c r="N287" s="31">
        <v>22</v>
      </c>
      <c r="O287" s="105" t="s">
        <v>2473</v>
      </c>
      <c r="P287" s="15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K287" s="118"/>
      <c r="AL287" s="118"/>
      <c r="AM287" s="118"/>
      <c r="AN287" s="118"/>
      <c r="AO287" s="118"/>
      <c r="AP287" s="118"/>
      <c r="AQ287" s="118"/>
    </row>
    <row r="288" spans="1:43" s="87" customFormat="1" x14ac:dyDescent="0.25">
      <c r="A288" s="91">
        <v>206</v>
      </c>
      <c r="B288" s="8">
        <v>18217</v>
      </c>
      <c r="C288" s="10">
        <v>43075</v>
      </c>
      <c r="D288" s="18" t="s">
        <v>83</v>
      </c>
      <c r="E288" s="8" t="s">
        <v>1403</v>
      </c>
      <c r="F288" s="27" t="s">
        <v>41</v>
      </c>
      <c r="G288" s="8">
        <v>406</v>
      </c>
      <c r="H288" s="12">
        <f>'Computer-1'!K473</f>
        <v>6</v>
      </c>
      <c r="I288" s="8" t="s">
        <v>2497</v>
      </c>
      <c r="J288" s="8"/>
      <c r="K288" s="38">
        <v>40343</v>
      </c>
      <c r="L288" s="13" t="str">
        <f t="shared" si="4"/>
        <v>7.6.18</v>
      </c>
      <c r="M288" s="31">
        <v>4.03</v>
      </c>
      <c r="N288" s="31">
        <v>30</v>
      </c>
      <c r="O288" s="105" t="s">
        <v>2473</v>
      </c>
      <c r="P288" s="15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K288" s="118"/>
      <c r="AL288" s="118"/>
      <c r="AM288" s="118"/>
      <c r="AN288" s="118"/>
      <c r="AO288" s="118"/>
      <c r="AP288" s="118"/>
      <c r="AQ288" s="118"/>
    </row>
    <row r="289" spans="1:43" s="87" customFormat="1" x14ac:dyDescent="0.25">
      <c r="A289" s="91">
        <v>221</v>
      </c>
      <c r="B289" s="8">
        <v>17592</v>
      </c>
      <c r="C289" s="10">
        <v>43078</v>
      </c>
      <c r="D289" s="18" t="s">
        <v>548</v>
      </c>
      <c r="E289" s="8" t="s">
        <v>2076</v>
      </c>
      <c r="F289" s="8" t="s">
        <v>540</v>
      </c>
      <c r="G289" s="8">
        <v>421</v>
      </c>
      <c r="H289" s="12">
        <f>'Computer-2'!K469</f>
        <v>6</v>
      </c>
      <c r="I289" s="8" t="s">
        <v>2497</v>
      </c>
      <c r="J289" s="8"/>
      <c r="K289" s="38">
        <v>39902</v>
      </c>
      <c r="L289" s="13" t="str">
        <f t="shared" si="4"/>
        <v>8.9.2</v>
      </c>
      <c r="M289" s="31">
        <v>4.0599999999999996</v>
      </c>
      <c r="N289" s="31">
        <v>29</v>
      </c>
      <c r="O289" s="105" t="s">
        <v>2473</v>
      </c>
      <c r="P289" s="15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  <c r="AL289" s="118"/>
      <c r="AM289" s="118"/>
      <c r="AN289" s="118"/>
      <c r="AO289" s="118"/>
      <c r="AP289" s="118"/>
      <c r="AQ289" s="118"/>
    </row>
    <row r="290" spans="1:43" s="87" customFormat="1" x14ac:dyDescent="0.25">
      <c r="A290" s="91">
        <v>191</v>
      </c>
      <c r="B290" s="8">
        <v>18724</v>
      </c>
      <c r="C290" s="10">
        <v>43083</v>
      </c>
      <c r="D290" s="18" t="s">
        <v>1087</v>
      </c>
      <c r="E290" s="8" t="s">
        <v>1527</v>
      </c>
      <c r="F290" s="8" t="s">
        <v>1075</v>
      </c>
      <c r="G290" s="8">
        <v>391</v>
      </c>
      <c r="H290" s="12">
        <f>'Computer-4'!L469</f>
        <v>0</v>
      </c>
      <c r="I290" s="8" t="s">
        <v>2497</v>
      </c>
      <c r="J290" s="8"/>
      <c r="K290" s="38">
        <v>40264</v>
      </c>
      <c r="L290" s="13" t="str">
        <f t="shared" si="4"/>
        <v>7.9.5</v>
      </c>
      <c r="M290" s="31">
        <v>4.0199999999999996</v>
      </c>
      <c r="N290" s="31">
        <v>24</v>
      </c>
      <c r="O290" s="105" t="s">
        <v>2473</v>
      </c>
      <c r="P290" s="15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  <c r="AL290" s="118"/>
      <c r="AM290" s="118"/>
      <c r="AN290" s="118"/>
      <c r="AO290" s="118"/>
      <c r="AP290" s="118"/>
      <c r="AQ290" s="118"/>
    </row>
    <row r="291" spans="1:43" s="87" customFormat="1" x14ac:dyDescent="0.25">
      <c r="A291" s="91">
        <v>236</v>
      </c>
      <c r="B291" s="28">
        <v>17943</v>
      </c>
      <c r="C291" s="13">
        <v>43084</v>
      </c>
      <c r="D291" s="45" t="s">
        <v>368</v>
      </c>
      <c r="E291" s="28" t="s">
        <v>1742</v>
      </c>
      <c r="F291" s="8" t="s">
        <v>48</v>
      </c>
      <c r="G291" s="8">
        <v>436</v>
      </c>
      <c r="H291" s="12">
        <f>'Computer-2'!K484</f>
        <v>0</v>
      </c>
      <c r="I291" s="8" t="s">
        <v>2497</v>
      </c>
      <c r="J291" s="8"/>
      <c r="K291" s="13">
        <v>40361</v>
      </c>
      <c r="L291" s="13" t="str">
        <f t="shared" si="4"/>
        <v>7.5.30</v>
      </c>
      <c r="M291" s="35">
        <v>4.0599999999999996</v>
      </c>
      <c r="N291" s="35">
        <v>30</v>
      </c>
      <c r="O291" s="105" t="s">
        <v>2473</v>
      </c>
      <c r="P291" s="15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  <c r="AE291" s="118"/>
      <c r="AF291" s="118"/>
      <c r="AG291" s="118"/>
      <c r="AH291" s="118"/>
      <c r="AI291" s="118"/>
      <c r="AJ291" s="118"/>
      <c r="AK291" s="118"/>
      <c r="AL291" s="118"/>
      <c r="AM291" s="118"/>
      <c r="AN291" s="118"/>
      <c r="AO291" s="118"/>
      <c r="AP291" s="118"/>
      <c r="AQ291" s="118"/>
    </row>
    <row r="292" spans="1:43" s="87" customFormat="1" x14ac:dyDescent="0.25">
      <c r="A292" s="91">
        <v>237</v>
      </c>
      <c r="B292" s="28">
        <v>17945</v>
      </c>
      <c r="C292" s="13">
        <v>43080</v>
      </c>
      <c r="D292" s="45" t="s">
        <v>369</v>
      </c>
      <c r="E292" s="28" t="s">
        <v>1740</v>
      </c>
      <c r="F292" s="8" t="s">
        <v>48</v>
      </c>
      <c r="G292" s="8">
        <v>437</v>
      </c>
      <c r="H292" s="12">
        <f>'Computer-2'!K485</f>
        <v>0</v>
      </c>
      <c r="I292" s="8" t="s">
        <v>2497</v>
      </c>
      <c r="J292" s="8"/>
      <c r="K292" s="13">
        <v>40254</v>
      </c>
      <c r="L292" s="13" t="str">
        <f t="shared" si="4"/>
        <v>7.9.15</v>
      </c>
      <c r="M292" s="35">
        <v>4.0599999999999996</v>
      </c>
      <c r="N292" s="35">
        <v>26</v>
      </c>
      <c r="O292" s="105" t="s">
        <v>2473</v>
      </c>
      <c r="P292" s="15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  <c r="AF292" s="118"/>
      <c r="AG292" s="118"/>
      <c r="AH292" s="118"/>
      <c r="AI292" s="118"/>
      <c r="AJ292" s="118"/>
      <c r="AK292" s="118"/>
      <c r="AL292" s="118"/>
      <c r="AM292" s="118"/>
      <c r="AN292" s="118"/>
      <c r="AO292" s="118"/>
      <c r="AP292" s="118"/>
      <c r="AQ292" s="118"/>
    </row>
    <row r="293" spans="1:43" s="87" customFormat="1" x14ac:dyDescent="0.25">
      <c r="A293" s="91">
        <v>244</v>
      </c>
      <c r="B293" s="28">
        <v>17936</v>
      </c>
      <c r="C293" s="13">
        <v>43078</v>
      </c>
      <c r="D293" s="45" t="s">
        <v>384</v>
      </c>
      <c r="E293" s="28" t="s">
        <v>1714</v>
      </c>
      <c r="F293" s="8" t="s">
        <v>48</v>
      </c>
      <c r="G293" s="8">
        <v>444</v>
      </c>
      <c r="H293" s="12">
        <f>'Computer-3'!J472</f>
        <v>0</v>
      </c>
      <c r="I293" s="8" t="s">
        <v>2497</v>
      </c>
      <c r="J293" s="8"/>
      <c r="K293" s="13">
        <v>40042</v>
      </c>
      <c r="L293" s="13" t="str">
        <f t="shared" si="4"/>
        <v>8.4.15</v>
      </c>
      <c r="M293" s="35">
        <v>4</v>
      </c>
      <c r="N293" s="35">
        <v>33</v>
      </c>
      <c r="O293" s="105" t="s">
        <v>2473</v>
      </c>
      <c r="P293" s="15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8"/>
      <c r="AG293" s="118"/>
      <c r="AH293" s="118"/>
      <c r="AI293" s="118"/>
      <c r="AJ293" s="118"/>
      <c r="AK293" s="118"/>
      <c r="AL293" s="118"/>
      <c r="AM293" s="118"/>
      <c r="AN293" s="118"/>
      <c r="AO293" s="118"/>
      <c r="AP293" s="118"/>
      <c r="AQ293" s="118"/>
    </row>
    <row r="294" spans="1:43" s="87" customFormat="1" x14ac:dyDescent="0.25">
      <c r="B294" s="17"/>
      <c r="C294" s="68"/>
      <c r="D294" s="69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48">
        <v>280</v>
      </c>
      <c r="Q294" s="16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  <c r="AE294" s="118"/>
      <c r="AF294" s="118"/>
      <c r="AG294" s="118"/>
      <c r="AH294" s="118"/>
      <c r="AI294" s="118"/>
      <c r="AJ294" s="118"/>
      <c r="AK294" s="118"/>
      <c r="AL294" s="118"/>
      <c r="AM294" s="118"/>
      <c r="AN294" s="118"/>
      <c r="AO294" s="118"/>
      <c r="AP294" s="118"/>
      <c r="AQ294" s="118"/>
    </row>
    <row r="295" spans="1:43" s="87" customFormat="1" ht="15.75" x14ac:dyDescent="0.25">
      <c r="B295" s="17"/>
      <c r="C295" s="68"/>
      <c r="D295" s="69"/>
      <c r="E295" s="17"/>
      <c r="F295" s="4" t="s">
        <v>2469</v>
      </c>
      <c r="G295" s="17"/>
      <c r="H295" s="17"/>
      <c r="I295" s="17"/>
      <c r="J295" s="17"/>
      <c r="K295" s="17"/>
      <c r="L295" s="17"/>
      <c r="M295" s="17"/>
      <c r="N295" s="17"/>
      <c r="O295" s="17"/>
      <c r="P295" s="16"/>
      <c r="Q295" s="16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  <c r="AE295" s="118"/>
      <c r="AF295" s="118"/>
      <c r="AG295" s="118"/>
      <c r="AH295" s="118"/>
      <c r="AI295" s="118"/>
      <c r="AJ295" s="118"/>
      <c r="AK295" s="118"/>
      <c r="AL295" s="118"/>
      <c r="AM295" s="118"/>
      <c r="AN295" s="118"/>
      <c r="AO295" s="118"/>
      <c r="AP295" s="118"/>
      <c r="AQ295" s="118"/>
    </row>
    <row r="296" spans="1:43" s="87" customFormat="1" x14ac:dyDescent="0.25">
      <c r="B296" s="17"/>
      <c r="C296" s="68"/>
      <c r="D296" s="69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6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  <c r="AE296" s="118"/>
      <c r="AF296" s="118"/>
      <c r="AG296" s="118"/>
      <c r="AH296" s="118"/>
      <c r="AI296" s="118"/>
      <c r="AJ296" s="118"/>
      <c r="AK296" s="118"/>
      <c r="AL296" s="118"/>
      <c r="AM296" s="118"/>
      <c r="AN296" s="118"/>
      <c r="AO296" s="118"/>
      <c r="AP296" s="118"/>
      <c r="AQ296" s="118"/>
    </row>
    <row r="297" spans="1:43" s="87" customFormat="1" ht="15.75" x14ac:dyDescent="0.25">
      <c r="B297" s="17"/>
      <c r="C297" s="68"/>
      <c r="D297" s="69"/>
      <c r="E297" s="100"/>
      <c r="F297" s="4" t="s">
        <v>20</v>
      </c>
      <c r="G297" s="17"/>
      <c r="H297" s="6"/>
      <c r="I297" s="7"/>
      <c r="J297" s="7"/>
      <c r="K297" s="6"/>
      <c r="L297" s="17"/>
      <c r="M297" s="17"/>
      <c r="N297" s="17"/>
      <c r="O297" s="17"/>
      <c r="P297" s="17"/>
      <c r="Q297" s="16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  <c r="AE297" s="118"/>
      <c r="AF297" s="118"/>
      <c r="AG297" s="118"/>
      <c r="AH297" s="118"/>
      <c r="AI297" s="118"/>
      <c r="AJ297" s="118"/>
      <c r="AK297" s="118"/>
      <c r="AL297" s="118"/>
      <c r="AM297" s="118"/>
      <c r="AN297" s="118"/>
      <c r="AO297" s="118"/>
      <c r="AP297" s="118"/>
      <c r="AQ297" s="118"/>
    </row>
    <row r="298" spans="1:43" s="87" customFormat="1" x14ac:dyDescent="0.25">
      <c r="B298" s="17"/>
      <c r="C298" s="68"/>
      <c r="D298" s="69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6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  <c r="AE298" s="118"/>
      <c r="AF298" s="118"/>
      <c r="AG298" s="118"/>
      <c r="AH298" s="118"/>
      <c r="AI298" s="118"/>
      <c r="AJ298" s="118"/>
      <c r="AK298" s="118"/>
      <c r="AL298" s="118"/>
      <c r="AM298" s="118"/>
      <c r="AN298" s="118"/>
      <c r="AO298" s="118"/>
      <c r="AP298" s="118"/>
      <c r="AQ298" s="118"/>
    </row>
    <row r="299" spans="1:43" s="87" customFormat="1" x14ac:dyDescent="0.25">
      <c r="A299" s="93" t="s">
        <v>2414</v>
      </c>
      <c r="B299" s="8" t="s">
        <v>3</v>
      </c>
      <c r="C299" s="9" t="s">
        <v>4</v>
      </c>
      <c r="D299" s="8" t="s">
        <v>5</v>
      </c>
      <c r="E299" s="8" t="s">
        <v>6</v>
      </c>
      <c r="F299" s="8" t="s">
        <v>7</v>
      </c>
      <c r="G299" s="8" t="s">
        <v>8</v>
      </c>
      <c r="H299" s="8" t="s">
        <v>9</v>
      </c>
      <c r="I299" s="8" t="s">
        <v>10</v>
      </c>
      <c r="J299" s="8" t="s">
        <v>2509</v>
      </c>
      <c r="K299" s="8" t="s">
        <v>11</v>
      </c>
      <c r="L299" s="8" t="s">
        <v>12</v>
      </c>
      <c r="M299" s="8" t="s">
        <v>13</v>
      </c>
      <c r="N299" s="8" t="s">
        <v>2415</v>
      </c>
      <c r="O299" s="8" t="s">
        <v>14</v>
      </c>
      <c r="P299" s="8" t="s">
        <v>15</v>
      </c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  <c r="AE299" s="118"/>
      <c r="AF299" s="118"/>
      <c r="AG299" s="118"/>
      <c r="AH299" s="118"/>
      <c r="AI299" s="118"/>
      <c r="AJ299" s="118"/>
      <c r="AK299" s="118"/>
      <c r="AL299" s="118"/>
      <c r="AM299" s="118"/>
      <c r="AN299" s="118"/>
      <c r="AO299" s="118"/>
      <c r="AP299" s="118"/>
      <c r="AQ299" s="118"/>
    </row>
    <row r="300" spans="1:43" s="87" customFormat="1" x14ac:dyDescent="0.25">
      <c r="A300" s="91">
        <v>24</v>
      </c>
      <c r="B300" s="28">
        <v>18792</v>
      </c>
      <c r="C300" s="13">
        <v>43081</v>
      </c>
      <c r="D300" s="45" t="s">
        <v>242</v>
      </c>
      <c r="E300" s="28" t="s">
        <v>1796</v>
      </c>
      <c r="F300" s="8" t="s">
        <v>26</v>
      </c>
      <c r="G300" s="8">
        <v>524</v>
      </c>
      <c r="H300" s="12">
        <f>'Computer-2'!K498</f>
        <v>65</v>
      </c>
      <c r="I300" s="8" t="s">
        <v>2498</v>
      </c>
      <c r="J300" s="8" t="s">
        <v>2512</v>
      </c>
      <c r="K300" s="13">
        <v>40834</v>
      </c>
      <c r="L300" s="13" t="str">
        <f t="shared" ref="L300:L331" si="5">DATEDIF(K300,L$10,"Y")&amp; "." &amp; DATEDIF(K300,L$10,"YM") &amp; "."&amp; DATEDIF(K300,L$10,"MD") +1</f>
        <v>6.2.14</v>
      </c>
      <c r="M300" s="35">
        <v>4</v>
      </c>
      <c r="N300" s="35">
        <v>25</v>
      </c>
      <c r="O300" s="105" t="s">
        <v>2471</v>
      </c>
      <c r="P300" s="15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  <c r="AE300" s="118"/>
      <c r="AF300" s="118"/>
      <c r="AG300" s="118"/>
      <c r="AH300" s="118"/>
      <c r="AI300" s="118"/>
      <c r="AJ300" s="118"/>
      <c r="AK300" s="118"/>
      <c r="AL300" s="118"/>
      <c r="AM300" s="118"/>
      <c r="AN300" s="118"/>
      <c r="AO300" s="118"/>
      <c r="AP300" s="118"/>
      <c r="AQ300" s="118"/>
    </row>
    <row r="301" spans="1:43" s="87" customFormat="1" x14ac:dyDescent="0.25">
      <c r="A301" s="91">
        <v>8</v>
      </c>
      <c r="B301" s="28">
        <v>19156</v>
      </c>
      <c r="C301" s="13">
        <v>43084</v>
      </c>
      <c r="D301" s="45" t="s">
        <v>468</v>
      </c>
      <c r="E301" s="28" t="s">
        <v>1684</v>
      </c>
      <c r="F301" s="8" t="s">
        <v>88</v>
      </c>
      <c r="G301" s="8">
        <v>508</v>
      </c>
      <c r="H301" s="12">
        <f>'Computer-1'!K501</f>
        <v>63</v>
      </c>
      <c r="I301" s="8" t="s">
        <v>2498</v>
      </c>
      <c r="J301" s="8" t="s">
        <v>2522</v>
      </c>
      <c r="K301" s="13">
        <v>41084</v>
      </c>
      <c r="L301" s="13" t="str">
        <f t="shared" si="5"/>
        <v>5.6.8</v>
      </c>
      <c r="M301" s="35">
        <v>4</v>
      </c>
      <c r="N301" s="35">
        <v>20</v>
      </c>
      <c r="O301" s="105" t="s">
        <v>2471</v>
      </c>
      <c r="P301" s="15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G301" s="118"/>
      <c r="AH301" s="118"/>
      <c r="AI301" s="118"/>
      <c r="AJ301" s="118"/>
      <c r="AK301" s="118"/>
      <c r="AL301" s="118"/>
      <c r="AM301" s="118"/>
      <c r="AN301" s="118"/>
      <c r="AO301" s="118"/>
      <c r="AP301" s="118"/>
      <c r="AQ301" s="118"/>
    </row>
    <row r="302" spans="1:43" s="92" customFormat="1" x14ac:dyDescent="0.25">
      <c r="A302" s="91">
        <v>23</v>
      </c>
      <c r="B302" s="28">
        <v>17382</v>
      </c>
      <c r="C302" s="13">
        <v>43073</v>
      </c>
      <c r="D302" s="45" t="s">
        <v>240</v>
      </c>
      <c r="E302" s="28" t="s">
        <v>1798</v>
      </c>
      <c r="F302" s="8" t="s">
        <v>26</v>
      </c>
      <c r="G302" s="8">
        <v>523</v>
      </c>
      <c r="H302" s="12">
        <f>'Computer-2'!K497</f>
        <v>60</v>
      </c>
      <c r="I302" s="8" t="s">
        <v>2498</v>
      </c>
      <c r="J302" s="8" t="s">
        <v>2516</v>
      </c>
      <c r="K302" s="13">
        <v>40575</v>
      </c>
      <c r="L302" s="13" t="str">
        <f t="shared" si="5"/>
        <v>6.10.31</v>
      </c>
      <c r="M302" s="35">
        <v>4.0599999999999996</v>
      </c>
      <c r="N302" s="35">
        <v>27</v>
      </c>
      <c r="O302" s="105" t="s">
        <v>2471</v>
      </c>
      <c r="P302" s="87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  <c r="AI302" s="123"/>
      <c r="AJ302" s="123"/>
      <c r="AK302" s="123"/>
      <c r="AL302" s="123"/>
      <c r="AM302" s="123"/>
      <c r="AN302" s="123"/>
      <c r="AO302" s="123"/>
      <c r="AP302" s="123"/>
      <c r="AQ302" s="123"/>
    </row>
    <row r="303" spans="1:43" s="92" customFormat="1" x14ac:dyDescent="0.25">
      <c r="A303" s="91">
        <v>21</v>
      </c>
      <c r="B303" s="28">
        <v>17920</v>
      </c>
      <c r="C303" s="13">
        <v>43080</v>
      </c>
      <c r="D303" s="45" t="s">
        <v>2020</v>
      </c>
      <c r="E303" s="28" t="s">
        <v>1707</v>
      </c>
      <c r="F303" s="8" t="s">
        <v>48</v>
      </c>
      <c r="G303" s="8">
        <v>521</v>
      </c>
      <c r="H303" s="12">
        <f>'Computer-2'!K495</f>
        <v>48</v>
      </c>
      <c r="I303" s="8" t="s">
        <v>2498</v>
      </c>
      <c r="J303" s="8" t="s">
        <v>2523</v>
      </c>
      <c r="K303" s="13">
        <v>40767</v>
      </c>
      <c r="L303" s="13" t="str">
        <f t="shared" si="5"/>
        <v>6.4.20</v>
      </c>
      <c r="M303" s="35">
        <v>4</v>
      </c>
      <c r="N303" s="35">
        <v>16</v>
      </c>
      <c r="O303" s="105" t="s">
        <v>2471</v>
      </c>
      <c r="P303" s="87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  <c r="AI303" s="123"/>
      <c r="AJ303" s="123"/>
      <c r="AK303" s="123"/>
      <c r="AL303" s="123"/>
      <c r="AM303" s="123"/>
      <c r="AN303" s="123"/>
      <c r="AO303" s="123"/>
      <c r="AP303" s="123"/>
      <c r="AQ303" s="123"/>
    </row>
    <row r="304" spans="1:43" s="92" customFormat="1" x14ac:dyDescent="0.25">
      <c r="A304" s="91">
        <v>5</v>
      </c>
      <c r="B304" s="8">
        <v>18410</v>
      </c>
      <c r="C304" s="10">
        <v>43078</v>
      </c>
      <c r="D304" s="18" t="s">
        <v>2330</v>
      </c>
      <c r="E304" s="8" t="s">
        <v>1460</v>
      </c>
      <c r="F304" s="8" t="s">
        <v>1216</v>
      </c>
      <c r="G304" s="8">
        <v>505</v>
      </c>
      <c r="H304" s="12">
        <f>'Computer-1'!K498</f>
        <v>44</v>
      </c>
      <c r="I304" s="8" t="s">
        <v>2498</v>
      </c>
      <c r="J304" s="8"/>
      <c r="K304" s="38">
        <v>40829</v>
      </c>
      <c r="L304" s="13" t="str">
        <f t="shared" si="5"/>
        <v>6.2.19</v>
      </c>
      <c r="M304" s="31">
        <v>4</v>
      </c>
      <c r="N304" s="31">
        <v>28.3</v>
      </c>
      <c r="O304" s="105" t="s">
        <v>2471</v>
      </c>
      <c r="P304" s="87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  <c r="AI304" s="123"/>
      <c r="AJ304" s="123"/>
      <c r="AK304" s="123"/>
      <c r="AL304" s="123"/>
      <c r="AM304" s="123"/>
      <c r="AN304" s="123"/>
      <c r="AO304" s="123"/>
      <c r="AP304" s="123"/>
      <c r="AQ304" s="123"/>
    </row>
    <row r="305" spans="1:43" s="92" customFormat="1" x14ac:dyDescent="0.25">
      <c r="A305" s="91">
        <v>9</v>
      </c>
      <c r="B305" s="8">
        <v>18467</v>
      </c>
      <c r="C305" s="10">
        <v>39425</v>
      </c>
      <c r="D305" s="18" t="s">
        <v>971</v>
      </c>
      <c r="E305" s="8" t="s">
        <v>1571</v>
      </c>
      <c r="F305" s="8" t="s">
        <v>965</v>
      </c>
      <c r="G305" s="8">
        <v>509</v>
      </c>
      <c r="H305" s="12">
        <f>'Computer-1'!K502</f>
        <v>42</v>
      </c>
      <c r="I305" s="8" t="s">
        <v>2498</v>
      </c>
      <c r="J305" s="8"/>
      <c r="K305" s="38">
        <v>40882</v>
      </c>
      <c r="L305" s="13" t="str">
        <f t="shared" si="5"/>
        <v>6.0.27</v>
      </c>
      <c r="M305" s="31">
        <v>4.04</v>
      </c>
      <c r="N305" s="31">
        <v>28</v>
      </c>
      <c r="O305" s="105" t="s">
        <v>2471</v>
      </c>
      <c r="P305" s="87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  <c r="AI305" s="123"/>
      <c r="AJ305" s="123"/>
      <c r="AK305" s="123"/>
      <c r="AL305" s="123"/>
      <c r="AM305" s="123"/>
      <c r="AN305" s="123"/>
      <c r="AO305" s="123"/>
      <c r="AP305" s="123"/>
      <c r="AQ305" s="123"/>
    </row>
    <row r="306" spans="1:43" s="92" customFormat="1" x14ac:dyDescent="0.25">
      <c r="A306" s="91">
        <v>17</v>
      </c>
      <c r="B306" s="28">
        <v>19204</v>
      </c>
      <c r="C306" s="13">
        <v>43082</v>
      </c>
      <c r="D306" s="45" t="s">
        <v>324</v>
      </c>
      <c r="E306" s="28" t="s">
        <v>1755</v>
      </c>
      <c r="F306" s="8" t="s">
        <v>116</v>
      </c>
      <c r="G306" s="8">
        <v>517</v>
      </c>
      <c r="H306" s="12">
        <f>'Computer-1'!K510</f>
        <v>40</v>
      </c>
      <c r="I306" s="8" t="s">
        <v>2498</v>
      </c>
      <c r="J306" s="8"/>
      <c r="K306" s="13">
        <v>40750</v>
      </c>
      <c r="L306" s="13" t="str">
        <f t="shared" si="5"/>
        <v>6.5.6</v>
      </c>
      <c r="M306" s="35">
        <v>4</v>
      </c>
      <c r="N306" s="35">
        <v>20</v>
      </c>
      <c r="O306" s="105" t="s">
        <v>2471</v>
      </c>
      <c r="P306" s="87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  <c r="AF306" s="123"/>
      <c r="AG306" s="123"/>
      <c r="AH306" s="123"/>
      <c r="AI306" s="123"/>
      <c r="AJ306" s="123"/>
      <c r="AK306" s="123"/>
      <c r="AL306" s="123"/>
      <c r="AM306" s="123"/>
      <c r="AN306" s="123"/>
      <c r="AO306" s="123"/>
      <c r="AP306" s="123"/>
      <c r="AQ306" s="123"/>
    </row>
    <row r="307" spans="1:43" x14ac:dyDescent="0.25">
      <c r="A307" s="91">
        <v>10</v>
      </c>
      <c r="B307" s="8">
        <v>17539</v>
      </c>
      <c r="C307" s="10">
        <v>43077</v>
      </c>
      <c r="D307" s="18" t="s">
        <v>922</v>
      </c>
      <c r="E307" s="8" t="s">
        <v>1590</v>
      </c>
      <c r="F307" s="8" t="s">
        <v>918</v>
      </c>
      <c r="G307" s="8">
        <v>510</v>
      </c>
      <c r="H307" s="12">
        <f>'Computer-1'!K503</f>
        <v>39</v>
      </c>
      <c r="I307" s="8" t="s">
        <v>2498</v>
      </c>
      <c r="J307" s="8"/>
      <c r="K307" s="38">
        <v>40736</v>
      </c>
      <c r="L307" s="13" t="str">
        <f t="shared" si="5"/>
        <v>6.5.20</v>
      </c>
      <c r="M307" s="31">
        <v>4.0199999999999996</v>
      </c>
      <c r="N307" s="31">
        <v>35</v>
      </c>
      <c r="O307" s="105" t="s">
        <v>2471</v>
      </c>
      <c r="P307" s="15"/>
      <c r="Q307" s="15"/>
    </row>
    <row r="308" spans="1:43" x14ac:dyDescent="0.25">
      <c r="A308" s="91">
        <v>11</v>
      </c>
      <c r="B308" s="8">
        <v>18919</v>
      </c>
      <c r="C308" s="10">
        <v>43084</v>
      </c>
      <c r="D308" s="18" t="s">
        <v>923</v>
      </c>
      <c r="E308" s="8" t="s">
        <v>1589</v>
      </c>
      <c r="F308" s="8" t="s">
        <v>918</v>
      </c>
      <c r="G308" s="8">
        <v>511</v>
      </c>
      <c r="H308" s="12">
        <f>'Computer-1'!K504</f>
        <v>36</v>
      </c>
      <c r="I308" s="8" t="s">
        <v>2498</v>
      </c>
      <c r="J308" s="8"/>
      <c r="K308" s="38">
        <v>41197</v>
      </c>
      <c r="L308" s="13" t="str">
        <f t="shared" si="5"/>
        <v>5.2.17</v>
      </c>
      <c r="M308" s="31">
        <v>3.08</v>
      </c>
      <c r="N308" s="31">
        <v>22</v>
      </c>
      <c r="O308" s="105" t="s">
        <v>2471</v>
      </c>
      <c r="P308" s="15"/>
      <c r="Q308" s="15"/>
    </row>
    <row r="309" spans="1:43" x14ac:dyDescent="0.25">
      <c r="A309" s="91">
        <v>16</v>
      </c>
      <c r="B309" s="8">
        <v>18605</v>
      </c>
      <c r="C309" s="10">
        <v>43084</v>
      </c>
      <c r="D309" s="18" t="s">
        <v>1013</v>
      </c>
      <c r="E309" s="8" t="s">
        <v>1560</v>
      </c>
      <c r="F309" s="8" t="s">
        <v>1004</v>
      </c>
      <c r="G309" s="8">
        <v>516</v>
      </c>
      <c r="H309" s="12">
        <f>'Computer-1'!K509</f>
        <v>31</v>
      </c>
      <c r="I309" s="8" t="s">
        <v>2498</v>
      </c>
      <c r="J309" s="8"/>
      <c r="K309" s="38">
        <v>40737</v>
      </c>
      <c r="L309" s="13" t="str">
        <f t="shared" si="5"/>
        <v>6.5.19</v>
      </c>
      <c r="M309" s="31">
        <v>3.09</v>
      </c>
      <c r="N309" s="31">
        <v>28</v>
      </c>
      <c r="O309" s="105" t="s">
        <v>2471</v>
      </c>
      <c r="P309" s="15"/>
      <c r="Q309" s="15"/>
    </row>
    <row r="310" spans="1:43" x14ac:dyDescent="0.25">
      <c r="A310" s="91">
        <v>18</v>
      </c>
      <c r="B310" s="28">
        <v>19236</v>
      </c>
      <c r="C310" s="13">
        <v>43083</v>
      </c>
      <c r="D310" s="45" t="s">
        <v>441</v>
      </c>
      <c r="E310" s="28" t="s">
        <v>1698</v>
      </c>
      <c r="F310" s="8" t="s">
        <v>116</v>
      </c>
      <c r="G310" s="8">
        <v>518</v>
      </c>
      <c r="H310" s="12">
        <f>'Computer-1'!K511</f>
        <v>31</v>
      </c>
      <c r="I310" s="8" t="s">
        <v>2498</v>
      </c>
      <c r="J310" s="8"/>
      <c r="K310" s="13">
        <v>40744</v>
      </c>
      <c r="L310" s="13" t="str">
        <f t="shared" si="5"/>
        <v>6.5.12</v>
      </c>
      <c r="M310" s="35">
        <v>4.0599999999999996</v>
      </c>
      <c r="N310" s="35">
        <v>53</v>
      </c>
      <c r="O310" s="105" t="s">
        <v>2471</v>
      </c>
      <c r="P310" s="15"/>
      <c r="Q310" s="15"/>
    </row>
    <row r="311" spans="1:43" x14ac:dyDescent="0.25">
      <c r="A311" s="91">
        <v>20</v>
      </c>
      <c r="B311" s="28">
        <v>17960</v>
      </c>
      <c r="C311" s="13">
        <v>43084</v>
      </c>
      <c r="D311" s="45" t="s">
        <v>2009</v>
      </c>
      <c r="E311" s="28" t="s">
        <v>1728</v>
      </c>
      <c r="F311" s="8" t="s">
        <v>48</v>
      </c>
      <c r="G311" s="8">
        <v>520</v>
      </c>
      <c r="H311" s="12">
        <f>'Computer-1'!K513</f>
        <v>30</v>
      </c>
      <c r="I311" s="8" t="s">
        <v>2498</v>
      </c>
      <c r="J311" s="8"/>
      <c r="K311" s="13">
        <v>40560</v>
      </c>
      <c r="L311" s="13" t="str">
        <f t="shared" si="5"/>
        <v>6.11.15</v>
      </c>
      <c r="M311" s="35">
        <v>4</v>
      </c>
      <c r="N311" s="35">
        <v>21</v>
      </c>
      <c r="O311" s="105" t="s">
        <v>2471</v>
      </c>
      <c r="P311" s="15"/>
      <c r="Q311" s="15"/>
    </row>
    <row r="312" spans="1:43" x14ac:dyDescent="0.25">
      <c r="A312" s="91">
        <v>22</v>
      </c>
      <c r="B312" s="28">
        <v>17919</v>
      </c>
      <c r="C312" s="13">
        <v>43073</v>
      </c>
      <c r="D312" s="45" t="s">
        <v>388</v>
      </c>
      <c r="E312" s="28" t="s">
        <v>1706</v>
      </c>
      <c r="F312" s="8" t="s">
        <v>48</v>
      </c>
      <c r="G312" s="8">
        <v>522</v>
      </c>
      <c r="H312" s="12">
        <f>'Computer-2'!K496</f>
        <v>28</v>
      </c>
      <c r="I312" s="8" t="s">
        <v>2498</v>
      </c>
      <c r="J312" s="8"/>
      <c r="K312" s="13">
        <v>40893</v>
      </c>
      <c r="L312" s="13" t="str">
        <f t="shared" si="5"/>
        <v>6.0.16</v>
      </c>
      <c r="M312" s="35">
        <v>3.08</v>
      </c>
      <c r="N312" s="35">
        <v>40</v>
      </c>
      <c r="O312" s="105" t="s">
        <v>2471</v>
      </c>
      <c r="P312" s="15"/>
      <c r="Q312" s="15"/>
    </row>
    <row r="313" spans="1:43" x14ac:dyDescent="0.25">
      <c r="A313" s="91">
        <v>19</v>
      </c>
      <c r="B313" s="28">
        <v>17905</v>
      </c>
      <c r="C313" s="10">
        <v>43059</v>
      </c>
      <c r="D313" s="30" t="s">
        <v>50</v>
      </c>
      <c r="E313" s="28" t="s">
        <v>1389</v>
      </c>
      <c r="F313" s="8" t="s">
        <v>48</v>
      </c>
      <c r="G313" s="8">
        <v>519</v>
      </c>
      <c r="H313" s="12">
        <f>'Computer-1'!K512</f>
        <v>27</v>
      </c>
      <c r="I313" s="8" t="s">
        <v>2498</v>
      </c>
      <c r="J313" s="8"/>
      <c r="K313" s="10">
        <v>41017</v>
      </c>
      <c r="L313" s="13" t="str">
        <f t="shared" si="5"/>
        <v>5.8.14</v>
      </c>
      <c r="M313" s="31">
        <v>3.09</v>
      </c>
      <c r="N313" s="31">
        <v>30</v>
      </c>
      <c r="O313" s="105" t="s">
        <v>2471</v>
      </c>
      <c r="P313" s="15"/>
      <c r="Q313" s="15"/>
    </row>
    <row r="314" spans="1:43" x14ac:dyDescent="0.25">
      <c r="A314" s="91">
        <v>7</v>
      </c>
      <c r="B314" s="48">
        <v>18417</v>
      </c>
      <c r="C314" s="56">
        <v>43079</v>
      </c>
      <c r="D314" s="67" t="s">
        <v>1206</v>
      </c>
      <c r="E314" s="48" t="s">
        <v>1467</v>
      </c>
      <c r="F314" s="48" t="s">
        <v>1216</v>
      </c>
      <c r="G314" s="8">
        <v>507</v>
      </c>
      <c r="H314" s="12">
        <f>'Computer-1'!K500</f>
        <v>24</v>
      </c>
      <c r="I314" s="8" t="s">
        <v>2498</v>
      </c>
      <c r="J314" s="8"/>
      <c r="K314" s="120">
        <v>40553</v>
      </c>
      <c r="L314" s="25" t="str">
        <f t="shared" si="5"/>
        <v>6.11.22</v>
      </c>
      <c r="M314" s="49">
        <v>4.05</v>
      </c>
      <c r="N314" s="49">
        <v>21</v>
      </c>
      <c r="O314" s="105" t="s">
        <v>2471</v>
      </c>
      <c r="P314" s="15"/>
      <c r="Q314" s="15"/>
    </row>
    <row r="315" spans="1:43" x14ac:dyDescent="0.25">
      <c r="A315" s="91">
        <v>6</v>
      </c>
      <c r="B315" s="8">
        <v>18409</v>
      </c>
      <c r="C315" s="10">
        <v>43078</v>
      </c>
      <c r="D315" s="18" t="s">
        <v>2331</v>
      </c>
      <c r="E315" s="8" t="s">
        <v>1459</v>
      </c>
      <c r="F315" s="8" t="s">
        <v>1216</v>
      </c>
      <c r="G315" s="8">
        <v>506</v>
      </c>
      <c r="H315" s="12">
        <f>'Computer-1'!K499</f>
        <v>23</v>
      </c>
      <c r="I315" s="8" t="s">
        <v>2498</v>
      </c>
      <c r="J315" s="8"/>
      <c r="K315" s="38">
        <v>40865</v>
      </c>
      <c r="L315" s="13" t="str">
        <f t="shared" si="5"/>
        <v>6.1.14</v>
      </c>
      <c r="M315" s="31">
        <v>4</v>
      </c>
      <c r="N315" s="31">
        <v>24</v>
      </c>
      <c r="O315" s="105" t="s">
        <v>2471</v>
      </c>
      <c r="P315" s="15"/>
      <c r="Q315" s="15"/>
    </row>
    <row r="316" spans="1:43" x14ac:dyDescent="0.25">
      <c r="A316" s="91">
        <v>2</v>
      </c>
      <c r="B316" s="28">
        <v>18257</v>
      </c>
      <c r="C316" s="13">
        <v>43078</v>
      </c>
      <c r="D316" s="116" t="s">
        <v>270</v>
      </c>
      <c r="E316" s="28" t="s">
        <v>1789</v>
      </c>
      <c r="F316" s="8" t="s">
        <v>44</v>
      </c>
      <c r="G316" s="8">
        <v>502</v>
      </c>
      <c r="H316" s="12">
        <f>'Computer-1'!K495</f>
        <v>17</v>
      </c>
      <c r="I316" s="8" t="s">
        <v>2498</v>
      </c>
      <c r="J316" s="8"/>
      <c r="K316" s="13">
        <v>40918</v>
      </c>
      <c r="L316" s="13" t="str">
        <f t="shared" si="5"/>
        <v>5.11.22</v>
      </c>
      <c r="M316" s="35">
        <v>3.03</v>
      </c>
      <c r="N316" s="35">
        <v>19</v>
      </c>
      <c r="O316" s="105" t="s">
        <v>2471</v>
      </c>
      <c r="P316" s="15"/>
      <c r="Q316" s="15"/>
    </row>
    <row r="317" spans="1:43" x14ac:dyDescent="0.25">
      <c r="A317" s="91">
        <v>12</v>
      </c>
      <c r="B317" s="8">
        <v>18906</v>
      </c>
      <c r="C317" s="10">
        <v>43081</v>
      </c>
      <c r="D317" s="18" t="s">
        <v>924</v>
      </c>
      <c r="E317" s="8" t="s">
        <v>1588</v>
      </c>
      <c r="F317" s="8" t="s">
        <v>918</v>
      </c>
      <c r="G317" s="8">
        <v>512</v>
      </c>
      <c r="H317" s="12">
        <f>'Computer-1'!K505</f>
        <v>15</v>
      </c>
      <c r="I317" s="8" t="s">
        <v>2498</v>
      </c>
      <c r="J317" s="8"/>
      <c r="K317" s="38">
        <v>40834</v>
      </c>
      <c r="L317" s="13" t="str">
        <f t="shared" si="5"/>
        <v>6.2.14</v>
      </c>
      <c r="M317" s="31">
        <v>4.0199999999999996</v>
      </c>
      <c r="N317" s="31">
        <v>30</v>
      </c>
      <c r="O317" s="105" t="s">
        <v>2471</v>
      </c>
      <c r="P317" s="15"/>
      <c r="Q317" s="15"/>
    </row>
    <row r="318" spans="1:43" s="92" customFormat="1" x14ac:dyDescent="0.25">
      <c r="A318" s="91">
        <v>4</v>
      </c>
      <c r="B318" s="8">
        <v>18426</v>
      </c>
      <c r="C318" s="10">
        <v>43082</v>
      </c>
      <c r="D318" s="18" t="s">
        <v>1199</v>
      </c>
      <c r="E318" s="8" t="s">
        <v>1476</v>
      </c>
      <c r="F318" s="8" t="s">
        <v>1216</v>
      </c>
      <c r="G318" s="8">
        <v>504</v>
      </c>
      <c r="H318" s="12">
        <f>'Computer-1'!K497</f>
        <v>10</v>
      </c>
      <c r="I318" s="8" t="s">
        <v>2498</v>
      </c>
      <c r="J318" s="8"/>
      <c r="K318" s="38">
        <v>40788</v>
      </c>
      <c r="L318" s="13" t="str">
        <f t="shared" si="5"/>
        <v>6.3.30</v>
      </c>
      <c r="M318" s="31">
        <v>4.0199999999999996</v>
      </c>
      <c r="N318" s="31">
        <v>35</v>
      </c>
      <c r="O318" s="105" t="s">
        <v>2471</v>
      </c>
      <c r="P318" s="15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  <c r="AI318" s="123"/>
      <c r="AJ318" s="123"/>
      <c r="AK318" s="123"/>
      <c r="AL318" s="123"/>
      <c r="AM318" s="123"/>
      <c r="AN318" s="123"/>
      <c r="AO318" s="123"/>
      <c r="AP318" s="123"/>
      <c r="AQ318" s="123"/>
    </row>
    <row r="319" spans="1:43" s="92" customFormat="1" x14ac:dyDescent="0.25">
      <c r="A319" s="91">
        <v>14</v>
      </c>
      <c r="B319" s="8">
        <v>19083</v>
      </c>
      <c r="C319" s="10">
        <v>43084</v>
      </c>
      <c r="D319" s="18" t="s">
        <v>1294</v>
      </c>
      <c r="E319" s="8" t="s">
        <v>1441</v>
      </c>
      <c r="F319" s="8" t="s">
        <v>1292</v>
      </c>
      <c r="G319" s="8">
        <v>514</v>
      </c>
      <c r="H319" s="12">
        <f>'Computer-1'!K507</f>
        <v>10</v>
      </c>
      <c r="I319" s="8" t="s">
        <v>2498</v>
      </c>
      <c r="J319" s="8"/>
      <c r="K319" s="38">
        <v>40583</v>
      </c>
      <c r="L319" s="13" t="str">
        <f t="shared" si="5"/>
        <v>6.10.23</v>
      </c>
      <c r="M319" s="31">
        <v>4</v>
      </c>
      <c r="N319" s="31">
        <v>25</v>
      </c>
      <c r="O319" s="105" t="s">
        <v>2471</v>
      </c>
      <c r="P319" s="15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  <c r="AI319" s="123"/>
      <c r="AJ319" s="123"/>
      <c r="AK319" s="123"/>
      <c r="AL319" s="123"/>
      <c r="AM319" s="123"/>
      <c r="AN319" s="123"/>
      <c r="AO319" s="123"/>
      <c r="AP319" s="123"/>
      <c r="AQ319" s="123"/>
    </row>
    <row r="320" spans="1:43" s="92" customFormat="1" x14ac:dyDescent="0.25">
      <c r="A320" s="91">
        <v>1</v>
      </c>
      <c r="B320" s="28">
        <v>18240</v>
      </c>
      <c r="C320" s="13">
        <v>43073</v>
      </c>
      <c r="D320" s="45" t="s">
        <v>207</v>
      </c>
      <c r="E320" s="28" t="s">
        <v>1807</v>
      </c>
      <c r="F320" s="8" t="s">
        <v>44</v>
      </c>
      <c r="G320" s="8">
        <v>501</v>
      </c>
      <c r="H320" s="12">
        <f>'Computer-1'!K494</f>
        <v>9</v>
      </c>
      <c r="I320" s="8" t="s">
        <v>2498</v>
      </c>
      <c r="J320" s="8"/>
      <c r="K320" s="13">
        <v>40558</v>
      </c>
      <c r="L320" s="13" t="str">
        <f t="shared" si="5"/>
        <v>6.11.17</v>
      </c>
      <c r="M320" s="35">
        <v>3.1</v>
      </c>
      <c r="N320" s="35">
        <v>24</v>
      </c>
      <c r="O320" s="105" t="s">
        <v>2471</v>
      </c>
      <c r="P320" s="15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  <c r="AI320" s="123"/>
      <c r="AJ320" s="123"/>
      <c r="AK320" s="123"/>
      <c r="AL320" s="123"/>
      <c r="AM320" s="123"/>
      <c r="AN320" s="123"/>
      <c r="AO320" s="123"/>
      <c r="AP320" s="123"/>
      <c r="AQ320" s="123"/>
    </row>
    <row r="321" spans="1:43" s="92" customFormat="1" x14ac:dyDescent="0.25">
      <c r="A321" s="91">
        <v>3</v>
      </c>
      <c r="B321" s="8">
        <v>18422</v>
      </c>
      <c r="C321" s="10">
        <v>43081</v>
      </c>
      <c r="D321" s="18" t="s">
        <v>1202</v>
      </c>
      <c r="E321" s="8" t="s">
        <v>1472</v>
      </c>
      <c r="F321" s="8" t="s">
        <v>1216</v>
      </c>
      <c r="G321" s="8">
        <v>503</v>
      </c>
      <c r="H321" s="12">
        <f>'Computer-1'!K496</f>
        <v>6</v>
      </c>
      <c r="I321" s="8" t="s">
        <v>2498</v>
      </c>
      <c r="J321" s="8"/>
      <c r="K321" s="38">
        <v>40765</v>
      </c>
      <c r="L321" s="13" t="str">
        <f t="shared" si="5"/>
        <v>6.4.22</v>
      </c>
      <c r="M321" s="31">
        <v>4.01</v>
      </c>
      <c r="N321" s="31">
        <v>28</v>
      </c>
      <c r="O321" s="105" t="s">
        <v>2471</v>
      </c>
      <c r="P321" s="15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  <c r="AI321" s="123"/>
      <c r="AJ321" s="123"/>
      <c r="AK321" s="123"/>
      <c r="AL321" s="123"/>
      <c r="AM321" s="123"/>
      <c r="AN321" s="123"/>
      <c r="AO321" s="123"/>
      <c r="AP321" s="123"/>
      <c r="AQ321" s="123"/>
    </row>
    <row r="322" spans="1:43" s="92" customFormat="1" x14ac:dyDescent="0.25">
      <c r="A322" s="91">
        <v>13</v>
      </c>
      <c r="B322" s="8">
        <v>18923</v>
      </c>
      <c r="C322" s="10">
        <v>43084</v>
      </c>
      <c r="D322" s="18" t="s">
        <v>926</v>
      </c>
      <c r="E322" s="8" t="s">
        <v>1586</v>
      </c>
      <c r="F322" s="8" t="s">
        <v>918</v>
      </c>
      <c r="G322" s="8">
        <v>513</v>
      </c>
      <c r="H322" s="12">
        <f>'Computer-1'!K506</f>
        <v>0</v>
      </c>
      <c r="I322" s="8" t="s">
        <v>2498</v>
      </c>
      <c r="J322" s="8"/>
      <c r="K322" s="38">
        <v>40917</v>
      </c>
      <c r="L322" s="13" t="str">
        <f t="shared" si="5"/>
        <v>5.11.23</v>
      </c>
      <c r="M322" s="31">
        <v>3.09</v>
      </c>
      <c r="N322" s="31">
        <v>20</v>
      </c>
      <c r="O322" s="105" t="s">
        <v>2471</v>
      </c>
      <c r="P322" s="15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  <c r="AI322" s="123"/>
      <c r="AJ322" s="123"/>
      <c r="AK322" s="123"/>
      <c r="AL322" s="123"/>
      <c r="AM322" s="123"/>
      <c r="AN322" s="123"/>
      <c r="AO322" s="123"/>
      <c r="AP322" s="123"/>
      <c r="AQ322" s="123"/>
    </row>
    <row r="323" spans="1:43" s="92" customFormat="1" x14ac:dyDescent="0.25">
      <c r="A323" s="91">
        <v>15</v>
      </c>
      <c r="B323" s="8">
        <v>18600</v>
      </c>
      <c r="C323" s="10">
        <v>43084</v>
      </c>
      <c r="D323" s="18" t="s">
        <v>1011</v>
      </c>
      <c r="E323" s="8" t="s">
        <v>2241</v>
      </c>
      <c r="F323" s="8" t="s">
        <v>1004</v>
      </c>
      <c r="G323" s="8">
        <v>515</v>
      </c>
      <c r="H323" s="12">
        <f>'Computer-1'!K508</f>
        <v>0</v>
      </c>
      <c r="I323" s="8" t="s">
        <v>2498</v>
      </c>
      <c r="J323" s="8"/>
      <c r="K323" s="38">
        <v>40864</v>
      </c>
      <c r="L323" s="13" t="str">
        <f t="shared" si="5"/>
        <v>6.1.15</v>
      </c>
      <c r="M323" s="31">
        <v>3.1</v>
      </c>
      <c r="N323" s="31">
        <v>25</v>
      </c>
      <c r="O323" s="105" t="s">
        <v>2471</v>
      </c>
      <c r="P323" s="15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  <c r="AI323" s="123"/>
      <c r="AJ323" s="123"/>
      <c r="AK323" s="123"/>
      <c r="AL323" s="123"/>
      <c r="AM323" s="123"/>
      <c r="AN323" s="123"/>
      <c r="AO323" s="123"/>
      <c r="AP323" s="123"/>
      <c r="AQ323" s="123"/>
    </row>
    <row r="324" spans="1:43" s="92" customFormat="1" x14ac:dyDescent="0.25">
      <c r="A324" s="91">
        <v>25</v>
      </c>
      <c r="B324" s="28">
        <v>17426</v>
      </c>
      <c r="C324" s="13">
        <v>43079</v>
      </c>
      <c r="D324" s="45" t="s">
        <v>294</v>
      </c>
      <c r="E324" s="28" t="s">
        <v>1776</v>
      </c>
      <c r="F324" s="8" t="s">
        <v>38</v>
      </c>
      <c r="G324" s="8">
        <v>525</v>
      </c>
      <c r="H324" s="12">
        <f>'Computer-2'!K499</f>
        <v>0</v>
      </c>
      <c r="I324" s="8" t="s">
        <v>2498</v>
      </c>
      <c r="J324" s="8"/>
      <c r="K324" s="13">
        <v>41033</v>
      </c>
      <c r="L324" s="13" t="str">
        <f t="shared" si="5"/>
        <v>5.7.28</v>
      </c>
      <c r="M324" s="35">
        <v>3.1</v>
      </c>
      <c r="N324" s="35">
        <v>21</v>
      </c>
      <c r="O324" s="105" t="s">
        <v>2471</v>
      </c>
      <c r="P324" s="15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  <c r="AI324" s="123"/>
      <c r="AJ324" s="123"/>
      <c r="AK324" s="123"/>
      <c r="AL324" s="123"/>
      <c r="AM324" s="123"/>
      <c r="AN324" s="123"/>
      <c r="AO324" s="123"/>
      <c r="AP324" s="123"/>
      <c r="AQ324" s="123"/>
    </row>
    <row r="325" spans="1:43" s="92" customFormat="1" x14ac:dyDescent="0.25">
      <c r="A325" s="91">
        <v>36</v>
      </c>
      <c r="B325" s="8">
        <v>17703</v>
      </c>
      <c r="C325" s="10"/>
      <c r="D325" s="18" t="s">
        <v>2486</v>
      </c>
      <c r="E325" s="8" t="s">
        <v>2478</v>
      </c>
      <c r="F325" s="27" t="s">
        <v>88</v>
      </c>
      <c r="G325" s="8">
        <v>536</v>
      </c>
      <c r="H325" s="12">
        <f>'Computer-2'!K510</f>
        <v>64</v>
      </c>
      <c r="I325" s="8" t="s">
        <v>2498</v>
      </c>
      <c r="J325" s="8" t="s">
        <v>2512</v>
      </c>
      <c r="K325" s="120">
        <v>40235</v>
      </c>
      <c r="L325" s="13" t="str">
        <f t="shared" si="5"/>
        <v>7.10.6</v>
      </c>
      <c r="M325" s="31"/>
      <c r="N325" s="31"/>
      <c r="O325" s="105" t="s">
        <v>2472</v>
      </c>
      <c r="P325" s="17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  <c r="AI325" s="123"/>
      <c r="AJ325" s="123"/>
      <c r="AK325" s="123"/>
      <c r="AL325" s="123"/>
      <c r="AM325" s="123"/>
      <c r="AN325" s="123"/>
      <c r="AO325" s="123"/>
      <c r="AP325" s="123"/>
      <c r="AQ325" s="123"/>
    </row>
    <row r="326" spans="1:43" s="92" customFormat="1" x14ac:dyDescent="0.25">
      <c r="A326" s="91">
        <v>41</v>
      </c>
      <c r="B326" s="8">
        <v>18597</v>
      </c>
      <c r="C326" s="10">
        <v>43084</v>
      </c>
      <c r="D326" s="18" t="s">
        <v>1007</v>
      </c>
      <c r="E326" s="8" t="s">
        <v>1567</v>
      </c>
      <c r="F326" s="8" t="s">
        <v>1004</v>
      </c>
      <c r="G326" s="8">
        <v>541</v>
      </c>
      <c r="H326" s="12">
        <f>'Computer-3'!J495</f>
        <v>63</v>
      </c>
      <c r="I326" s="8" t="s">
        <v>2498</v>
      </c>
      <c r="J326" s="8" t="s">
        <v>2522</v>
      </c>
      <c r="K326" s="38">
        <v>40537</v>
      </c>
      <c r="L326" s="13" t="str">
        <f t="shared" si="5"/>
        <v>7.0.7</v>
      </c>
      <c r="M326" s="31">
        <v>4.01</v>
      </c>
      <c r="N326" s="31">
        <v>31</v>
      </c>
      <c r="O326" s="105" t="s">
        <v>2472</v>
      </c>
      <c r="P326" s="17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  <c r="AI326" s="123"/>
      <c r="AJ326" s="123"/>
      <c r="AK326" s="123"/>
      <c r="AL326" s="123"/>
      <c r="AM326" s="123"/>
      <c r="AN326" s="123"/>
      <c r="AO326" s="123"/>
      <c r="AP326" s="123"/>
      <c r="AQ326" s="123"/>
    </row>
    <row r="327" spans="1:43" s="92" customFormat="1" x14ac:dyDescent="0.25">
      <c r="A327" s="91">
        <v>52</v>
      </c>
      <c r="B327" s="8">
        <v>17921</v>
      </c>
      <c r="C327" s="10">
        <v>43088</v>
      </c>
      <c r="D327" s="18" t="s">
        <v>2120</v>
      </c>
      <c r="E327" s="8" t="s">
        <v>1652</v>
      </c>
      <c r="F327" s="8" t="s">
        <v>48</v>
      </c>
      <c r="G327" s="8">
        <v>552</v>
      </c>
      <c r="H327" s="12">
        <f>'Computer-3'!J506</f>
        <v>63</v>
      </c>
      <c r="I327" s="8" t="s">
        <v>2498</v>
      </c>
      <c r="J327" s="8" t="s">
        <v>2522</v>
      </c>
      <c r="K327" s="38">
        <v>40374</v>
      </c>
      <c r="L327" s="13" t="str">
        <f t="shared" si="5"/>
        <v>7.5.17</v>
      </c>
      <c r="M327" s="31">
        <v>4.0599999999999996</v>
      </c>
      <c r="N327" s="31">
        <v>38</v>
      </c>
      <c r="O327" s="105" t="s">
        <v>2472</v>
      </c>
      <c r="P327" s="15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  <c r="AI327" s="123"/>
      <c r="AJ327" s="123"/>
      <c r="AK327" s="123"/>
      <c r="AL327" s="123"/>
      <c r="AM327" s="123"/>
      <c r="AN327" s="123"/>
      <c r="AO327" s="123"/>
      <c r="AP327" s="123"/>
      <c r="AQ327" s="123"/>
    </row>
    <row r="328" spans="1:43" s="123" customFormat="1" x14ac:dyDescent="0.25">
      <c r="A328" s="91">
        <v>42</v>
      </c>
      <c r="B328" s="8">
        <v>18615</v>
      </c>
      <c r="C328" s="10">
        <v>43089</v>
      </c>
      <c r="D328" s="18" t="s">
        <v>1010</v>
      </c>
      <c r="E328" s="8" t="s">
        <v>1563</v>
      </c>
      <c r="F328" s="8" t="s">
        <v>1004</v>
      </c>
      <c r="G328" s="8">
        <v>542</v>
      </c>
      <c r="H328" s="12">
        <f>'Computer-3'!J496</f>
        <v>58</v>
      </c>
      <c r="I328" s="8" t="s">
        <v>2498</v>
      </c>
      <c r="J328" s="8" t="s">
        <v>2516</v>
      </c>
      <c r="K328" s="38">
        <v>40466</v>
      </c>
      <c r="L328" s="13" t="str">
        <f t="shared" si="5"/>
        <v>7.2.17</v>
      </c>
      <c r="M328" s="31">
        <v>4.05</v>
      </c>
      <c r="N328" s="31">
        <v>35</v>
      </c>
      <c r="O328" s="105" t="s">
        <v>2472</v>
      </c>
      <c r="P328" s="15"/>
    </row>
    <row r="329" spans="1:43" s="92" customFormat="1" x14ac:dyDescent="0.25">
      <c r="A329" s="91">
        <v>29</v>
      </c>
      <c r="B329" s="8">
        <v>18741</v>
      </c>
      <c r="C329" s="10">
        <v>43098</v>
      </c>
      <c r="D329" s="18" t="s">
        <v>2220</v>
      </c>
      <c r="E329" s="8" t="s">
        <v>1579</v>
      </c>
      <c r="F329" s="8" t="s">
        <v>953</v>
      </c>
      <c r="G329" s="8">
        <v>529</v>
      </c>
      <c r="H329" s="12">
        <f>'Computer-2'!K503</f>
        <v>57</v>
      </c>
      <c r="I329" s="8" t="s">
        <v>2498</v>
      </c>
      <c r="J329" s="8" t="s">
        <v>2523</v>
      </c>
      <c r="K329" s="38">
        <v>40197</v>
      </c>
      <c r="L329" s="13" t="str">
        <f t="shared" si="5"/>
        <v>7.11.13</v>
      </c>
      <c r="M329" s="31">
        <v>4.0199999999999996</v>
      </c>
      <c r="N329" s="31">
        <v>26</v>
      </c>
      <c r="O329" s="105" t="s">
        <v>2472</v>
      </c>
      <c r="P329" s="87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  <c r="AI329" s="123"/>
      <c r="AJ329" s="123"/>
      <c r="AK329" s="123"/>
      <c r="AL329" s="123"/>
      <c r="AM329" s="123"/>
      <c r="AN329" s="123"/>
      <c r="AO329" s="123"/>
      <c r="AP329" s="123"/>
      <c r="AQ329" s="123"/>
    </row>
    <row r="330" spans="1:43" s="92" customFormat="1" x14ac:dyDescent="0.25">
      <c r="A330" s="91">
        <v>45</v>
      </c>
      <c r="B330" s="28">
        <v>17916</v>
      </c>
      <c r="C330" s="13">
        <v>43077</v>
      </c>
      <c r="D330" s="45" t="s">
        <v>196</v>
      </c>
      <c r="E330" s="28" t="s">
        <v>1817</v>
      </c>
      <c r="F330" s="8" t="s">
        <v>48</v>
      </c>
      <c r="G330" s="8">
        <v>545</v>
      </c>
      <c r="H330" s="12">
        <f>'Computer-3'!J499</f>
        <v>56</v>
      </c>
      <c r="I330" s="8" t="s">
        <v>2498</v>
      </c>
      <c r="J330" s="8"/>
      <c r="K330" s="13">
        <v>40432</v>
      </c>
      <c r="L330" s="13" t="str">
        <f t="shared" si="5"/>
        <v>7.3.21</v>
      </c>
      <c r="M330" s="35">
        <v>4.03</v>
      </c>
      <c r="N330" s="35">
        <v>21</v>
      </c>
      <c r="O330" s="105" t="s">
        <v>2472</v>
      </c>
      <c r="P330" s="87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  <c r="AI330" s="123"/>
      <c r="AJ330" s="123"/>
      <c r="AK330" s="123"/>
      <c r="AL330" s="123"/>
      <c r="AM330" s="123"/>
      <c r="AN330" s="123"/>
      <c r="AO330" s="123"/>
      <c r="AP330" s="123"/>
      <c r="AQ330" s="123"/>
    </row>
    <row r="331" spans="1:43" s="92" customFormat="1" x14ac:dyDescent="0.25">
      <c r="A331" s="91">
        <v>50</v>
      </c>
      <c r="B331" s="28">
        <v>17924</v>
      </c>
      <c r="C331" s="13">
        <v>43076</v>
      </c>
      <c r="D331" s="45" t="s">
        <v>2019</v>
      </c>
      <c r="E331" s="28" t="s">
        <v>1709</v>
      </c>
      <c r="F331" s="8" t="s">
        <v>48</v>
      </c>
      <c r="G331" s="8">
        <v>550</v>
      </c>
      <c r="H331" s="12">
        <f>'Computer-3'!J504</f>
        <v>56</v>
      </c>
      <c r="I331" s="8" t="s">
        <v>2498</v>
      </c>
      <c r="J331" s="8"/>
      <c r="K331" s="13">
        <v>40521</v>
      </c>
      <c r="L331" s="13" t="str">
        <f t="shared" si="5"/>
        <v>7.0.23</v>
      </c>
      <c r="M331" s="35">
        <v>4</v>
      </c>
      <c r="N331" s="35">
        <v>23</v>
      </c>
      <c r="O331" s="105" t="s">
        <v>2472</v>
      </c>
      <c r="P331" s="15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  <c r="AI331" s="123"/>
      <c r="AJ331" s="123"/>
      <c r="AK331" s="123"/>
      <c r="AL331" s="123"/>
      <c r="AM331" s="123"/>
      <c r="AN331" s="123"/>
      <c r="AO331" s="123"/>
      <c r="AP331" s="123"/>
      <c r="AQ331" s="123"/>
    </row>
    <row r="332" spans="1:43" s="92" customFormat="1" x14ac:dyDescent="0.25">
      <c r="A332" s="91">
        <v>34</v>
      </c>
      <c r="B332" s="8">
        <v>17288</v>
      </c>
      <c r="C332" s="10">
        <v>43083</v>
      </c>
      <c r="D332" s="18" t="s">
        <v>1946</v>
      </c>
      <c r="E332" s="8" t="s">
        <v>1945</v>
      </c>
      <c r="F332" s="8" t="s">
        <v>1939</v>
      </c>
      <c r="G332" s="8">
        <v>534</v>
      </c>
      <c r="H332" s="12">
        <f>'Computer-2'!K508</f>
        <v>54</v>
      </c>
      <c r="I332" s="8" t="s">
        <v>2498</v>
      </c>
      <c r="J332" s="8"/>
      <c r="K332" s="38">
        <v>40215</v>
      </c>
      <c r="L332" s="13" t="str">
        <f t="shared" ref="L332:L363" si="6">DATEDIF(K332,L$10,"Y")&amp; "." &amp; DATEDIF(K332,L$10,"YM") &amp; "."&amp; DATEDIF(K332,L$10,"MD") +1</f>
        <v>7.10.26</v>
      </c>
      <c r="M332" s="31">
        <v>4.04</v>
      </c>
      <c r="N332" s="31">
        <v>25</v>
      </c>
      <c r="O332" s="105" t="s">
        <v>2472</v>
      </c>
      <c r="P332" s="15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  <c r="AI332" s="123"/>
      <c r="AJ332" s="123"/>
      <c r="AK332" s="123"/>
      <c r="AL332" s="123"/>
      <c r="AM332" s="123"/>
      <c r="AN332" s="123"/>
      <c r="AO332" s="123"/>
      <c r="AP332" s="123"/>
      <c r="AQ332" s="123"/>
    </row>
    <row r="333" spans="1:43" s="92" customFormat="1" x14ac:dyDescent="0.25">
      <c r="A333" s="91">
        <v>30</v>
      </c>
      <c r="B333" s="8">
        <v>18429</v>
      </c>
      <c r="C333" s="10">
        <v>43083</v>
      </c>
      <c r="D333" s="18" t="s">
        <v>1196</v>
      </c>
      <c r="E333" s="8" t="s">
        <v>1479</v>
      </c>
      <c r="F333" s="8" t="s">
        <v>1216</v>
      </c>
      <c r="G333" s="8">
        <v>530</v>
      </c>
      <c r="H333" s="12">
        <f>'Computer-2'!K504</f>
        <v>47</v>
      </c>
      <c r="I333" s="8" t="s">
        <v>2498</v>
      </c>
      <c r="J333" s="8"/>
      <c r="K333" s="38">
        <v>40371</v>
      </c>
      <c r="L333" s="13" t="str">
        <f t="shared" si="6"/>
        <v>7.5.20</v>
      </c>
      <c r="M333" s="31">
        <v>4</v>
      </c>
      <c r="N333" s="31">
        <v>30</v>
      </c>
      <c r="O333" s="105" t="s">
        <v>2472</v>
      </c>
      <c r="P333" s="15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  <c r="AI333" s="123"/>
      <c r="AJ333" s="123"/>
      <c r="AK333" s="123"/>
      <c r="AL333" s="123"/>
      <c r="AM333" s="123"/>
      <c r="AN333" s="123"/>
      <c r="AO333" s="123"/>
      <c r="AP333" s="123"/>
      <c r="AQ333" s="123"/>
    </row>
    <row r="334" spans="1:43" s="92" customFormat="1" x14ac:dyDescent="0.25">
      <c r="A334" s="91">
        <v>35</v>
      </c>
      <c r="B334" s="8">
        <v>17259</v>
      </c>
      <c r="C334" s="10">
        <v>43106</v>
      </c>
      <c r="D334" s="18" t="s">
        <v>2392</v>
      </c>
      <c r="E334" s="8" t="s">
        <v>2391</v>
      </c>
      <c r="F334" s="8" t="s">
        <v>2382</v>
      </c>
      <c r="G334" s="8">
        <v>535</v>
      </c>
      <c r="H334" s="12">
        <f>'Computer-2'!K509</f>
        <v>46</v>
      </c>
      <c r="I334" s="8" t="s">
        <v>2498</v>
      </c>
      <c r="J334" s="8"/>
      <c r="K334" s="38">
        <v>40431</v>
      </c>
      <c r="L334" s="13" t="str">
        <f t="shared" si="6"/>
        <v>7.3.22</v>
      </c>
      <c r="M334" s="31">
        <v>4.01</v>
      </c>
      <c r="N334" s="31">
        <v>20</v>
      </c>
      <c r="O334" s="105" t="s">
        <v>2472</v>
      </c>
      <c r="P334" s="15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  <c r="AI334" s="123"/>
      <c r="AJ334" s="123"/>
      <c r="AK334" s="123"/>
      <c r="AL334" s="123"/>
      <c r="AM334" s="123"/>
      <c r="AN334" s="123"/>
      <c r="AO334" s="123"/>
      <c r="AP334" s="123"/>
      <c r="AQ334" s="123"/>
    </row>
    <row r="335" spans="1:43" s="92" customFormat="1" x14ac:dyDescent="0.25">
      <c r="A335" s="91">
        <v>53</v>
      </c>
      <c r="B335" s="28">
        <v>17425</v>
      </c>
      <c r="C335" s="13">
        <v>43079</v>
      </c>
      <c r="D335" s="45" t="s">
        <v>293</v>
      </c>
      <c r="E335" s="28" t="s">
        <v>1777</v>
      </c>
      <c r="F335" s="8" t="s">
        <v>38</v>
      </c>
      <c r="G335" s="8">
        <v>553</v>
      </c>
      <c r="H335" s="12">
        <f>'Computer-3'!J507</f>
        <v>42</v>
      </c>
      <c r="I335" s="8" t="s">
        <v>2498</v>
      </c>
      <c r="J335" s="8"/>
      <c r="K335" s="13">
        <v>40456</v>
      </c>
      <c r="L335" s="13" t="str">
        <f t="shared" si="6"/>
        <v>7.2.27</v>
      </c>
      <c r="M335" s="35">
        <v>4.01</v>
      </c>
      <c r="N335" s="35">
        <v>26</v>
      </c>
      <c r="O335" s="105" t="s">
        <v>2472</v>
      </c>
      <c r="P335" s="15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  <c r="AI335" s="123"/>
      <c r="AJ335" s="123"/>
      <c r="AK335" s="123"/>
      <c r="AL335" s="123"/>
      <c r="AM335" s="123"/>
      <c r="AN335" s="123"/>
      <c r="AO335" s="123"/>
      <c r="AP335" s="123"/>
      <c r="AQ335" s="123"/>
    </row>
    <row r="336" spans="1:43" s="92" customFormat="1" x14ac:dyDescent="0.25">
      <c r="A336" s="91">
        <v>48</v>
      </c>
      <c r="B336" s="28">
        <v>17937</v>
      </c>
      <c r="C336" s="13">
        <v>43083</v>
      </c>
      <c r="D336" s="45" t="s">
        <v>2016</v>
      </c>
      <c r="E336" s="28" t="s">
        <v>1715</v>
      </c>
      <c r="F336" s="8" t="s">
        <v>48</v>
      </c>
      <c r="G336" s="8">
        <v>548</v>
      </c>
      <c r="H336" s="12">
        <f>'Computer-3'!J502</f>
        <v>40</v>
      </c>
      <c r="I336" s="8" t="s">
        <v>2498</v>
      </c>
      <c r="J336" s="8"/>
      <c r="K336" s="13">
        <v>40223</v>
      </c>
      <c r="L336" s="13" t="str">
        <f t="shared" si="6"/>
        <v>7.10.18</v>
      </c>
      <c r="M336" s="35">
        <v>3.11</v>
      </c>
      <c r="N336" s="35">
        <v>18.100000000000001</v>
      </c>
      <c r="O336" s="105" t="s">
        <v>2472</v>
      </c>
      <c r="P336" s="15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  <c r="AI336" s="123"/>
      <c r="AJ336" s="123"/>
      <c r="AK336" s="123"/>
      <c r="AL336" s="123"/>
      <c r="AM336" s="123"/>
      <c r="AN336" s="123"/>
      <c r="AO336" s="123"/>
      <c r="AP336" s="123"/>
      <c r="AQ336" s="123"/>
    </row>
    <row r="337" spans="1:43" s="92" customFormat="1" x14ac:dyDescent="0.25">
      <c r="A337" s="91">
        <v>44</v>
      </c>
      <c r="B337" s="8">
        <v>17911</v>
      </c>
      <c r="C337" s="10">
        <v>43064</v>
      </c>
      <c r="D337" s="39" t="s">
        <v>53</v>
      </c>
      <c r="E337" s="8" t="s">
        <v>1392</v>
      </c>
      <c r="F337" s="8" t="s">
        <v>48</v>
      </c>
      <c r="G337" s="8">
        <v>544</v>
      </c>
      <c r="H337" s="12">
        <f>'Computer-3'!J498</f>
        <v>39</v>
      </c>
      <c r="I337" s="8" t="s">
        <v>2498</v>
      </c>
      <c r="J337" s="8"/>
      <c r="K337" s="10">
        <v>40219</v>
      </c>
      <c r="L337" s="13" t="str">
        <f t="shared" si="6"/>
        <v>7.10.22</v>
      </c>
      <c r="M337" s="31">
        <v>3.1</v>
      </c>
      <c r="N337" s="31">
        <v>22</v>
      </c>
      <c r="O337" s="105" t="s">
        <v>2472</v>
      </c>
      <c r="P337" s="15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  <c r="AI337" s="123"/>
      <c r="AJ337" s="123"/>
      <c r="AK337" s="123"/>
      <c r="AL337" s="123"/>
      <c r="AM337" s="123"/>
      <c r="AN337" s="123"/>
      <c r="AO337" s="123"/>
      <c r="AP337" s="123"/>
      <c r="AQ337" s="123"/>
    </row>
    <row r="338" spans="1:43" s="92" customFormat="1" x14ac:dyDescent="0.25">
      <c r="A338" s="91">
        <v>43</v>
      </c>
      <c r="B338" s="28">
        <v>19228</v>
      </c>
      <c r="C338" s="13">
        <v>43083</v>
      </c>
      <c r="D338" s="45" t="s">
        <v>328</v>
      </c>
      <c r="E338" s="28" t="s">
        <v>1750</v>
      </c>
      <c r="F338" s="8" t="s">
        <v>116</v>
      </c>
      <c r="G338" s="8">
        <v>543</v>
      </c>
      <c r="H338" s="12">
        <f>'Computer-3'!J497</f>
        <v>37</v>
      </c>
      <c r="I338" s="8" t="s">
        <v>2498</v>
      </c>
      <c r="J338" s="8"/>
      <c r="K338" s="13">
        <v>40540</v>
      </c>
      <c r="L338" s="13" t="str">
        <f t="shared" si="6"/>
        <v>7.0.4</v>
      </c>
      <c r="M338" s="35">
        <v>4.03</v>
      </c>
      <c r="N338" s="35">
        <v>23</v>
      </c>
      <c r="O338" s="105" t="s">
        <v>2472</v>
      </c>
      <c r="P338" s="15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  <c r="AI338" s="123"/>
      <c r="AJ338" s="123"/>
      <c r="AK338" s="123"/>
      <c r="AL338" s="123"/>
      <c r="AM338" s="123"/>
      <c r="AN338" s="123"/>
      <c r="AO338" s="123"/>
      <c r="AP338" s="123"/>
      <c r="AQ338" s="123"/>
    </row>
    <row r="339" spans="1:43" s="92" customFormat="1" x14ac:dyDescent="0.25">
      <c r="A339" s="91">
        <v>49</v>
      </c>
      <c r="B339" s="28">
        <v>17925</v>
      </c>
      <c r="C339" s="13">
        <v>43080</v>
      </c>
      <c r="D339" s="45" t="s">
        <v>2018</v>
      </c>
      <c r="E339" s="28" t="s">
        <v>1710</v>
      </c>
      <c r="F339" s="8" t="s">
        <v>48</v>
      </c>
      <c r="G339" s="8">
        <v>549</v>
      </c>
      <c r="H339" s="12">
        <f>'Computer-3'!J503</f>
        <v>37</v>
      </c>
      <c r="I339" s="8" t="s">
        <v>2498</v>
      </c>
      <c r="J339" s="8"/>
      <c r="K339" s="13">
        <v>40408</v>
      </c>
      <c r="L339" s="13" t="str">
        <f t="shared" si="6"/>
        <v>7.4.14</v>
      </c>
      <c r="M339" s="35">
        <v>4.0199999999999996</v>
      </c>
      <c r="N339" s="35">
        <v>38</v>
      </c>
      <c r="O339" s="105" t="s">
        <v>2472</v>
      </c>
      <c r="P339" s="15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  <c r="AI339" s="123"/>
      <c r="AJ339" s="123"/>
      <c r="AK339" s="123"/>
      <c r="AL339" s="123"/>
      <c r="AM339" s="123"/>
      <c r="AN339" s="123"/>
      <c r="AO339" s="123"/>
      <c r="AP339" s="123"/>
      <c r="AQ339" s="123"/>
    </row>
    <row r="340" spans="1:43" s="92" customFormat="1" x14ac:dyDescent="0.25">
      <c r="A340" s="91">
        <v>47</v>
      </c>
      <c r="B340" s="28">
        <v>19048</v>
      </c>
      <c r="C340" s="13">
        <v>43084</v>
      </c>
      <c r="D340" s="45" t="s">
        <v>377</v>
      </c>
      <c r="E340" s="28" t="s">
        <v>1727</v>
      </c>
      <c r="F340" s="8" t="s">
        <v>48</v>
      </c>
      <c r="G340" s="8">
        <v>547</v>
      </c>
      <c r="H340" s="12">
        <f>'Computer-3'!J501</f>
        <v>36</v>
      </c>
      <c r="I340" s="8" t="s">
        <v>2498</v>
      </c>
      <c r="J340" s="8"/>
      <c r="K340" s="13">
        <v>40480</v>
      </c>
      <c r="L340" s="13" t="str">
        <f t="shared" si="6"/>
        <v>7.2.3</v>
      </c>
      <c r="M340" s="35">
        <v>4</v>
      </c>
      <c r="N340" s="35">
        <v>35</v>
      </c>
      <c r="O340" s="105" t="s">
        <v>2472</v>
      </c>
      <c r="P340" s="15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  <c r="AI340" s="123"/>
      <c r="AJ340" s="123"/>
      <c r="AK340" s="123"/>
      <c r="AL340" s="123"/>
      <c r="AM340" s="123"/>
      <c r="AN340" s="123"/>
      <c r="AO340" s="123"/>
      <c r="AP340" s="123"/>
      <c r="AQ340" s="123"/>
    </row>
    <row r="341" spans="1:43" s="92" customFormat="1" x14ac:dyDescent="0.25">
      <c r="A341" s="91">
        <v>27</v>
      </c>
      <c r="B341" s="8">
        <v>19436</v>
      </c>
      <c r="C341" s="10">
        <v>43084</v>
      </c>
      <c r="D341" s="18" t="s">
        <v>2279</v>
      </c>
      <c r="E341" s="8" t="s">
        <v>1544</v>
      </c>
      <c r="F341" s="8" t="s">
        <v>1075</v>
      </c>
      <c r="G341" s="8">
        <v>527</v>
      </c>
      <c r="H341" s="12">
        <f>'Computer-2'!K501</f>
        <v>31</v>
      </c>
      <c r="I341" s="8" t="s">
        <v>2498</v>
      </c>
      <c r="J341" s="8"/>
      <c r="K341" s="38">
        <v>40450</v>
      </c>
      <c r="L341" s="13" t="str">
        <f t="shared" si="6"/>
        <v>7.3.3</v>
      </c>
      <c r="M341" s="31">
        <v>4.05</v>
      </c>
      <c r="N341" s="31">
        <v>32.5</v>
      </c>
      <c r="O341" s="105" t="s">
        <v>2472</v>
      </c>
      <c r="P341" s="15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  <c r="AI341" s="123"/>
      <c r="AJ341" s="123"/>
      <c r="AK341" s="123"/>
      <c r="AL341" s="123"/>
      <c r="AM341" s="123"/>
      <c r="AN341" s="123"/>
      <c r="AO341" s="123"/>
      <c r="AP341" s="123"/>
      <c r="AQ341" s="123"/>
    </row>
    <row r="342" spans="1:43" s="92" customFormat="1" x14ac:dyDescent="0.25">
      <c r="A342" s="91">
        <v>38</v>
      </c>
      <c r="B342" s="28">
        <v>19119</v>
      </c>
      <c r="C342" s="13">
        <v>43082</v>
      </c>
      <c r="D342" s="45" t="s">
        <v>2042</v>
      </c>
      <c r="E342" s="28" t="s">
        <v>1683</v>
      </c>
      <c r="F342" s="8" t="s">
        <v>88</v>
      </c>
      <c r="G342" s="8">
        <v>538</v>
      </c>
      <c r="H342" s="12">
        <f>'Computer-2'!K512</f>
        <v>31</v>
      </c>
      <c r="I342" s="8" t="s">
        <v>2498</v>
      </c>
      <c r="J342" s="8"/>
      <c r="K342" s="13">
        <v>40698</v>
      </c>
      <c r="L342" s="13" t="str">
        <f t="shared" si="6"/>
        <v>6.6.28</v>
      </c>
      <c r="M342" s="35">
        <v>3.06</v>
      </c>
      <c r="N342" s="35">
        <v>17</v>
      </c>
      <c r="O342" s="105" t="s">
        <v>2472</v>
      </c>
      <c r="P342" s="15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  <c r="AI342" s="123"/>
      <c r="AJ342" s="123"/>
      <c r="AK342" s="123"/>
      <c r="AL342" s="123"/>
      <c r="AM342" s="123"/>
      <c r="AN342" s="123"/>
      <c r="AO342" s="123"/>
      <c r="AP342" s="123"/>
      <c r="AQ342" s="123"/>
    </row>
    <row r="343" spans="1:43" s="92" customFormat="1" x14ac:dyDescent="0.25">
      <c r="A343" s="91">
        <v>46</v>
      </c>
      <c r="B343" s="28">
        <v>17944</v>
      </c>
      <c r="C343" s="13">
        <v>43084</v>
      </c>
      <c r="D343" s="45" t="s">
        <v>2004</v>
      </c>
      <c r="E343" s="28" t="s">
        <v>1741</v>
      </c>
      <c r="F343" s="8" t="s">
        <v>48</v>
      </c>
      <c r="G343" s="8">
        <v>546</v>
      </c>
      <c r="H343" s="12">
        <f>'Computer-3'!J500</f>
        <v>31</v>
      </c>
      <c r="I343" s="8" t="s">
        <v>2498</v>
      </c>
      <c r="J343" s="8"/>
      <c r="K343" s="13">
        <v>40201</v>
      </c>
      <c r="L343" s="13" t="str">
        <f t="shared" si="6"/>
        <v>7.11.9</v>
      </c>
      <c r="M343" s="35">
        <v>4.07</v>
      </c>
      <c r="N343" s="35">
        <v>42</v>
      </c>
      <c r="O343" s="105" t="s">
        <v>2472</v>
      </c>
      <c r="P343" s="15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  <c r="AI343" s="123"/>
      <c r="AJ343" s="123"/>
      <c r="AK343" s="123"/>
      <c r="AL343" s="123"/>
      <c r="AM343" s="123"/>
      <c r="AN343" s="123"/>
      <c r="AO343" s="123"/>
      <c r="AP343" s="123"/>
      <c r="AQ343" s="123"/>
    </row>
    <row r="344" spans="1:43" s="92" customFormat="1" x14ac:dyDescent="0.25">
      <c r="A344" s="91">
        <v>51</v>
      </c>
      <c r="B344" s="8">
        <v>19069</v>
      </c>
      <c r="C344" s="10">
        <v>43087</v>
      </c>
      <c r="D344" s="18" t="s">
        <v>654</v>
      </c>
      <c r="E344" s="8" t="s">
        <v>1653</v>
      </c>
      <c r="F344" s="8" t="s">
        <v>48</v>
      </c>
      <c r="G344" s="8">
        <v>551</v>
      </c>
      <c r="H344" s="12">
        <f>'Computer-3'!J505</f>
        <v>26</v>
      </c>
      <c r="I344" s="8" t="s">
        <v>2498</v>
      </c>
      <c r="J344" s="8"/>
      <c r="K344" s="38">
        <v>40716</v>
      </c>
      <c r="L344" s="13" t="str">
        <f t="shared" si="6"/>
        <v>6.6.10</v>
      </c>
      <c r="M344" s="31">
        <v>4.01</v>
      </c>
      <c r="N344" s="31">
        <v>24</v>
      </c>
      <c r="O344" s="105" t="s">
        <v>2472</v>
      </c>
      <c r="P344" s="15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  <c r="AI344" s="123"/>
      <c r="AJ344" s="123"/>
      <c r="AK344" s="123"/>
      <c r="AL344" s="123"/>
      <c r="AM344" s="123"/>
      <c r="AN344" s="123"/>
      <c r="AO344" s="123"/>
      <c r="AP344" s="123"/>
      <c r="AQ344" s="123"/>
    </row>
    <row r="345" spans="1:43" s="92" customFormat="1" x14ac:dyDescent="0.25">
      <c r="A345" s="91">
        <v>26</v>
      </c>
      <c r="B345" s="8">
        <v>19447</v>
      </c>
      <c r="C345" s="10">
        <v>43099</v>
      </c>
      <c r="D345" s="18" t="s">
        <v>2280</v>
      </c>
      <c r="E345" s="8" t="s">
        <v>1542</v>
      </c>
      <c r="F345" s="8" t="s">
        <v>1075</v>
      </c>
      <c r="G345" s="8">
        <v>526</v>
      </c>
      <c r="H345" s="12">
        <f>'Computer-2'!K500</f>
        <v>22</v>
      </c>
      <c r="I345" s="8" t="s">
        <v>2498</v>
      </c>
      <c r="J345" s="8"/>
      <c r="K345" s="38">
        <v>40361</v>
      </c>
      <c r="L345" s="13" t="str">
        <f t="shared" si="6"/>
        <v>7.5.30</v>
      </c>
      <c r="M345" s="31">
        <v>4.05</v>
      </c>
      <c r="N345" s="31">
        <v>49</v>
      </c>
      <c r="O345" s="105" t="s">
        <v>2472</v>
      </c>
      <c r="P345" s="15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  <c r="AF345" s="123"/>
      <c r="AG345" s="123"/>
      <c r="AH345" s="123"/>
      <c r="AI345" s="123"/>
      <c r="AJ345" s="123"/>
      <c r="AK345" s="123"/>
      <c r="AL345" s="123"/>
      <c r="AM345" s="123"/>
      <c r="AN345" s="123"/>
      <c r="AO345" s="123"/>
      <c r="AP345" s="123"/>
      <c r="AQ345" s="123"/>
    </row>
    <row r="346" spans="1:43" s="92" customFormat="1" x14ac:dyDescent="0.25">
      <c r="A346" s="91">
        <v>39</v>
      </c>
      <c r="B346" s="28">
        <v>18894</v>
      </c>
      <c r="C346" s="13">
        <v>43084</v>
      </c>
      <c r="D346" s="45" t="s">
        <v>256</v>
      </c>
      <c r="E346" s="28" t="s">
        <v>1792</v>
      </c>
      <c r="F346" s="8" t="s">
        <v>41</v>
      </c>
      <c r="G346" s="8">
        <v>539</v>
      </c>
      <c r="H346" s="12">
        <f>'Computer-2'!K513</f>
        <v>17</v>
      </c>
      <c r="I346" s="8" t="s">
        <v>2498</v>
      </c>
      <c r="J346" s="8"/>
      <c r="K346" s="13">
        <v>40217</v>
      </c>
      <c r="L346" s="13" t="str">
        <f t="shared" si="6"/>
        <v>7.10.24</v>
      </c>
      <c r="M346" s="35">
        <v>3.01</v>
      </c>
      <c r="N346" s="35">
        <v>36</v>
      </c>
      <c r="O346" s="105" t="s">
        <v>2472</v>
      </c>
      <c r="P346" s="15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  <c r="AI346" s="123"/>
      <c r="AJ346" s="123"/>
      <c r="AK346" s="123"/>
      <c r="AL346" s="123"/>
      <c r="AM346" s="123"/>
      <c r="AN346" s="123"/>
      <c r="AO346" s="123"/>
      <c r="AP346" s="123"/>
      <c r="AQ346" s="123"/>
    </row>
    <row r="347" spans="1:43" s="92" customFormat="1" x14ac:dyDescent="0.25">
      <c r="A347" s="91">
        <v>28</v>
      </c>
      <c r="B347" s="8">
        <v>19435</v>
      </c>
      <c r="C347" s="10">
        <v>43084</v>
      </c>
      <c r="D347" s="18" t="s">
        <v>1076</v>
      </c>
      <c r="E347" s="8" t="s">
        <v>1543</v>
      </c>
      <c r="F347" s="8" t="s">
        <v>1075</v>
      </c>
      <c r="G347" s="8">
        <v>528</v>
      </c>
      <c r="H347" s="12">
        <f>'Computer-2'!K502</f>
        <v>12</v>
      </c>
      <c r="I347" s="8" t="s">
        <v>2498</v>
      </c>
      <c r="J347" s="8"/>
      <c r="K347" s="38">
        <v>40474</v>
      </c>
      <c r="L347" s="13" t="str">
        <f t="shared" si="6"/>
        <v>7.2.9</v>
      </c>
      <c r="M347" s="31">
        <v>4.1100000000000003</v>
      </c>
      <c r="N347" s="31">
        <v>41</v>
      </c>
      <c r="O347" s="105" t="s">
        <v>2472</v>
      </c>
      <c r="P347" s="15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  <c r="AF347" s="123"/>
      <c r="AG347" s="123"/>
      <c r="AH347" s="123"/>
      <c r="AI347" s="123"/>
      <c r="AJ347" s="123"/>
      <c r="AK347" s="123"/>
      <c r="AL347" s="123"/>
      <c r="AM347" s="123"/>
      <c r="AN347" s="123"/>
      <c r="AO347" s="123"/>
      <c r="AP347" s="123"/>
      <c r="AQ347" s="123"/>
    </row>
    <row r="348" spans="1:43" s="92" customFormat="1" x14ac:dyDescent="0.25">
      <c r="A348" s="91">
        <v>31</v>
      </c>
      <c r="B348" s="8">
        <v>18427</v>
      </c>
      <c r="C348" s="10">
        <v>43083</v>
      </c>
      <c r="D348" s="18" t="s">
        <v>1198</v>
      </c>
      <c r="E348" s="8" t="s">
        <v>1477</v>
      </c>
      <c r="F348" s="8" t="s">
        <v>1216</v>
      </c>
      <c r="G348" s="8">
        <v>531</v>
      </c>
      <c r="H348" s="12">
        <f>'Computer-2'!K505</f>
        <v>0</v>
      </c>
      <c r="I348" s="8" t="s">
        <v>2498</v>
      </c>
      <c r="J348" s="8"/>
      <c r="K348" s="38">
        <v>40674</v>
      </c>
      <c r="L348" s="13" t="str">
        <f t="shared" si="6"/>
        <v>6.7.21</v>
      </c>
      <c r="M348" s="31">
        <v>3.11</v>
      </c>
      <c r="N348" s="31">
        <v>24</v>
      </c>
      <c r="O348" s="105" t="s">
        <v>2472</v>
      </c>
      <c r="P348" s="15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  <c r="AI348" s="123"/>
      <c r="AJ348" s="123"/>
      <c r="AK348" s="123"/>
      <c r="AL348" s="123"/>
      <c r="AM348" s="123"/>
      <c r="AN348" s="123"/>
      <c r="AO348" s="123"/>
      <c r="AP348" s="123"/>
      <c r="AQ348" s="123"/>
    </row>
    <row r="349" spans="1:43" s="92" customFormat="1" x14ac:dyDescent="0.25">
      <c r="A349" s="91">
        <v>32</v>
      </c>
      <c r="B349" s="8">
        <v>19746</v>
      </c>
      <c r="C349" s="10">
        <v>43084</v>
      </c>
      <c r="D349" s="18" t="s">
        <v>1942</v>
      </c>
      <c r="E349" s="8" t="s">
        <v>1941</v>
      </c>
      <c r="F349" s="8" t="s">
        <v>1939</v>
      </c>
      <c r="G349" s="8">
        <v>532</v>
      </c>
      <c r="H349" s="12">
        <f>'Computer-2'!K506</f>
        <v>0</v>
      </c>
      <c r="I349" s="8" t="s">
        <v>2498</v>
      </c>
      <c r="J349" s="8"/>
      <c r="K349" s="38">
        <v>40397</v>
      </c>
      <c r="L349" s="13" t="str">
        <f t="shared" si="6"/>
        <v>7.4.25</v>
      </c>
      <c r="M349" s="31">
        <v>4.03</v>
      </c>
      <c r="N349" s="31">
        <v>22</v>
      </c>
      <c r="O349" s="105" t="s">
        <v>2472</v>
      </c>
      <c r="P349" s="15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  <c r="AF349" s="123"/>
      <c r="AG349" s="123"/>
      <c r="AH349" s="123"/>
      <c r="AI349" s="123"/>
      <c r="AJ349" s="123"/>
      <c r="AK349" s="123"/>
      <c r="AL349" s="123"/>
      <c r="AM349" s="123"/>
      <c r="AN349" s="123"/>
      <c r="AO349" s="123"/>
      <c r="AP349" s="123"/>
      <c r="AQ349" s="123"/>
    </row>
    <row r="350" spans="1:43" s="92" customFormat="1" x14ac:dyDescent="0.25">
      <c r="A350" s="91">
        <v>33</v>
      </c>
      <c r="B350" s="8">
        <v>19750</v>
      </c>
      <c r="C350" s="10">
        <v>43090</v>
      </c>
      <c r="D350" s="18" t="s">
        <v>1944</v>
      </c>
      <c r="E350" s="8" t="s">
        <v>1943</v>
      </c>
      <c r="F350" s="8" t="s">
        <v>1939</v>
      </c>
      <c r="G350" s="8">
        <v>533</v>
      </c>
      <c r="H350" s="12">
        <f>'Computer-2'!K507</f>
        <v>0</v>
      </c>
      <c r="I350" s="8" t="s">
        <v>2498</v>
      </c>
      <c r="J350" s="8"/>
      <c r="K350" s="38">
        <v>40216</v>
      </c>
      <c r="L350" s="13" t="str">
        <f t="shared" si="6"/>
        <v>7.10.25</v>
      </c>
      <c r="M350" s="31">
        <v>4.0199999999999996</v>
      </c>
      <c r="N350" s="31">
        <v>27</v>
      </c>
      <c r="O350" s="105" t="s">
        <v>2472</v>
      </c>
      <c r="P350" s="15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  <c r="AI350" s="123"/>
      <c r="AJ350" s="123"/>
      <c r="AK350" s="123"/>
      <c r="AL350" s="123"/>
      <c r="AM350" s="123"/>
      <c r="AN350" s="123"/>
      <c r="AO350" s="123"/>
      <c r="AP350" s="123"/>
      <c r="AQ350" s="123"/>
    </row>
    <row r="351" spans="1:43" s="92" customFormat="1" x14ac:dyDescent="0.25">
      <c r="A351" s="91">
        <v>37</v>
      </c>
      <c r="B351" s="24">
        <v>17746</v>
      </c>
      <c r="C351" s="25">
        <v>43076</v>
      </c>
      <c r="D351" s="26" t="s">
        <v>96</v>
      </c>
      <c r="E351" s="24" t="s">
        <v>1416</v>
      </c>
      <c r="F351" s="27" t="s">
        <v>88</v>
      </c>
      <c r="G351" s="8">
        <v>537</v>
      </c>
      <c r="H351" s="12">
        <f>'Computer-2'!K511</f>
        <v>0</v>
      </c>
      <c r="I351" s="8" t="s">
        <v>2498</v>
      </c>
      <c r="J351" s="8"/>
      <c r="K351" s="13">
        <v>40383</v>
      </c>
      <c r="L351" s="13" t="str">
        <f t="shared" si="6"/>
        <v>7.5.8</v>
      </c>
      <c r="M351" s="29">
        <v>4.0599999999999996</v>
      </c>
      <c r="N351" s="29">
        <v>39</v>
      </c>
      <c r="O351" s="105" t="s">
        <v>2472</v>
      </c>
      <c r="P351" s="15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  <c r="AI351" s="123"/>
      <c r="AJ351" s="123"/>
      <c r="AK351" s="123"/>
      <c r="AL351" s="123"/>
      <c r="AM351" s="123"/>
      <c r="AN351" s="123"/>
      <c r="AO351" s="123"/>
      <c r="AP351" s="123"/>
      <c r="AQ351" s="123"/>
    </row>
    <row r="352" spans="1:43" s="92" customFormat="1" x14ac:dyDescent="0.25">
      <c r="A352" s="91">
        <v>40</v>
      </c>
      <c r="B352" s="8">
        <v>17549</v>
      </c>
      <c r="C352" s="10">
        <v>43081</v>
      </c>
      <c r="D352" s="18" t="s">
        <v>925</v>
      </c>
      <c r="E352" s="8" t="s">
        <v>1587</v>
      </c>
      <c r="F352" s="8" t="s">
        <v>918</v>
      </c>
      <c r="G352" s="8">
        <v>540</v>
      </c>
      <c r="H352" s="12">
        <f>'Computer-2'!K514</f>
        <v>0</v>
      </c>
      <c r="I352" s="8" t="s">
        <v>2498</v>
      </c>
      <c r="J352" s="8"/>
      <c r="K352" s="38">
        <v>40532</v>
      </c>
      <c r="L352" s="13" t="str">
        <f t="shared" si="6"/>
        <v>7.0.12</v>
      </c>
      <c r="M352" s="31">
        <v>4.0599999999999996</v>
      </c>
      <c r="N352" s="31">
        <v>30</v>
      </c>
      <c r="O352" s="105" t="s">
        <v>2472</v>
      </c>
      <c r="P352" s="15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  <c r="AI352" s="123"/>
      <c r="AJ352" s="123"/>
      <c r="AK352" s="123"/>
      <c r="AL352" s="123"/>
      <c r="AM352" s="123"/>
      <c r="AN352" s="123"/>
      <c r="AO352" s="123"/>
      <c r="AP352" s="123"/>
      <c r="AQ352" s="123"/>
    </row>
    <row r="353" spans="1:43" s="92" customFormat="1" x14ac:dyDescent="0.25">
      <c r="A353" s="91">
        <v>80</v>
      </c>
      <c r="B353" s="8">
        <v>17365</v>
      </c>
      <c r="C353" s="9">
        <v>43069</v>
      </c>
      <c r="D353" s="33" t="s">
        <v>63</v>
      </c>
      <c r="E353" s="32" t="s">
        <v>1395</v>
      </c>
      <c r="F353" s="42" t="s">
        <v>26</v>
      </c>
      <c r="G353" s="8">
        <v>580</v>
      </c>
      <c r="H353" s="12">
        <f>'Computer-4'!L524</f>
        <v>66</v>
      </c>
      <c r="I353" s="8" t="s">
        <v>2498</v>
      </c>
      <c r="J353" s="8" t="s">
        <v>2512</v>
      </c>
      <c r="K353" s="9">
        <v>39968</v>
      </c>
      <c r="L353" s="13" t="str">
        <f t="shared" si="6"/>
        <v>8.6.28</v>
      </c>
      <c r="M353" s="31">
        <v>4.04</v>
      </c>
      <c r="N353" s="31">
        <v>24</v>
      </c>
      <c r="O353" s="105" t="s">
        <v>2473</v>
      </c>
      <c r="P353" s="15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  <c r="AF353" s="123"/>
      <c r="AG353" s="123"/>
      <c r="AH353" s="123"/>
      <c r="AI353" s="123"/>
      <c r="AJ353" s="123"/>
      <c r="AK353" s="123"/>
      <c r="AL353" s="123"/>
      <c r="AM353" s="123"/>
      <c r="AN353" s="123"/>
      <c r="AO353" s="123"/>
      <c r="AP353" s="123"/>
      <c r="AQ353" s="123"/>
    </row>
    <row r="354" spans="1:43" s="92" customFormat="1" x14ac:dyDescent="0.25">
      <c r="A354" s="91">
        <v>55</v>
      </c>
      <c r="B354" s="8">
        <v>18418</v>
      </c>
      <c r="C354" s="10">
        <v>43080</v>
      </c>
      <c r="D354" s="18" t="s">
        <v>1205</v>
      </c>
      <c r="E354" s="8" t="s">
        <v>1468</v>
      </c>
      <c r="F354" s="8" t="s">
        <v>1216</v>
      </c>
      <c r="G354" s="8">
        <v>555</v>
      </c>
      <c r="H354" s="12">
        <f>'Computer-3'!J509</f>
        <v>63</v>
      </c>
      <c r="I354" s="8" t="s">
        <v>2498</v>
      </c>
      <c r="J354" s="8" t="s">
        <v>2522</v>
      </c>
      <c r="K354" s="38">
        <v>40263</v>
      </c>
      <c r="L354" s="13" t="str">
        <f t="shared" si="6"/>
        <v>7.9.6</v>
      </c>
      <c r="M354" s="31">
        <v>4.03</v>
      </c>
      <c r="N354" s="31">
        <v>26</v>
      </c>
      <c r="O354" s="105" t="s">
        <v>2473</v>
      </c>
      <c r="P354" s="87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  <c r="AI354" s="123"/>
      <c r="AJ354" s="123"/>
      <c r="AK354" s="123"/>
      <c r="AL354" s="123"/>
      <c r="AM354" s="123"/>
      <c r="AN354" s="123"/>
      <c r="AO354" s="123"/>
      <c r="AP354" s="123"/>
      <c r="AQ354" s="123"/>
    </row>
    <row r="355" spans="1:43" s="92" customFormat="1" x14ac:dyDescent="0.25">
      <c r="A355" s="91">
        <v>56</v>
      </c>
      <c r="B355" s="8">
        <v>18406</v>
      </c>
      <c r="C355" s="10">
        <v>43075</v>
      </c>
      <c r="D355" s="18" t="s">
        <v>1211</v>
      </c>
      <c r="E355" s="8" t="s">
        <v>1456</v>
      </c>
      <c r="F355" s="8" t="s">
        <v>1216</v>
      </c>
      <c r="G355" s="8">
        <v>556</v>
      </c>
      <c r="H355" s="12">
        <f>'Computer-3'!J510</f>
        <v>61</v>
      </c>
      <c r="I355" s="8" t="s">
        <v>2498</v>
      </c>
      <c r="J355" s="8" t="s">
        <v>2516</v>
      </c>
      <c r="K355" s="38">
        <v>39856</v>
      </c>
      <c r="L355" s="13" t="str">
        <f t="shared" si="6"/>
        <v>8.10.20</v>
      </c>
      <c r="M355" s="31">
        <v>4.0599999999999996</v>
      </c>
      <c r="N355" s="31">
        <v>43</v>
      </c>
      <c r="O355" s="105" t="s">
        <v>2473</v>
      </c>
      <c r="P355" s="87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  <c r="AI355" s="123"/>
      <c r="AJ355" s="123"/>
      <c r="AK355" s="123"/>
      <c r="AL355" s="123"/>
      <c r="AM355" s="123"/>
      <c r="AN355" s="123"/>
      <c r="AO355" s="123"/>
      <c r="AP355" s="123"/>
      <c r="AQ355" s="123"/>
    </row>
    <row r="356" spans="1:43" s="92" customFormat="1" x14ac:dyDescent="0.25">
      <c r="A356" s="91">
        <v>81</v>
      </c>
      <c r="B356" s="28">
        <v>17387</v>
      </c>
      <c r="C356" s="13">
        <v>43076</v>
      </c>
      <c r="D356" s="45" t="s">
        <v>1894</v>
      </c>
      <c r="E356" s="28" t="s">
        <v>1802</v>
      </c>
      <c r="F356" s="8" t="s">
        <v>26</v>
      </c>
      <c r="G356" s="8">
        <v>581</v>
      </c>
      <c r="H356" s="12">
        <f>'Computer-4'!L525</f>
        <v>61</v>
      </c>
      <c r="I356" s="8" t="s">
        <v>2498</v>
      </c>
      <c r="J356" s="8" t="s">
        <v>2516</v>
      </c>
      <c r="K356" s="13">
        <v>39831</v>
      </c>
      <c r="L356" s="13" t="str">
        <f t="shared" si="6"/>
        <v>8.11.14</v>
      </c>
      <c r="M356" s="35">
        <v>4.0599999999999996</v>
      </c>
      <c r="N356" s="35">
        <v>30</v>
      </c>
      <c r="O356" s="105" t="s">
        <v>2473</v>
      </c>
      <c r="P356" s="87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  <c r="AI356" s="123"/>
      <c r="AJ356" s="123"/>
      <c r="AK356" s="123"/>
      <c r="AL356" s="123"/>
      <c r="AM356" s="123"/>
      <c r="AN356" s="123"/>
      <c r="AO356" s="123"/>
      <c r="AP356" s="123"/>
      <c r="AQ356" s="123"/>
    </row>
    <row r="357" spans="1:43" s="92" customFormat="1" x14ac:dyDescent="0.25">
      <c r="A357" s="91">
        <v>61</v>
      </c>
      <c r="B357" s="24">
        <v>17716</v>
      </c>
      <c r="C357" s="25">
        <v>43064</v>
      </c>
      <c r="D357" s="26" t="s">
        <v>94</v>
      </c>
      <c r="E357" s="24" t="s">
        <v>1414</v>
      </c>
      <c r="F357" s="27" t="s">
        <v>88</v>
      </c>
      <c r="G357" s="8">
        <v>561</v>
      </c>
      <c r="H357" s="12">
        <f>'Computer-4'!L505</f>
        <v>59</v>
      </c>
      <c r="I357" s="8" t="s">
        <v>2498</v>
      </c>
      <c r="J357" s="8" t="s">
        <v>2523</v>
      </c>
      <c r="K357" s="13">
        <v>40358</v>
      </c>
      <c r="L357" s="13" t="str">
        <f t="shared" si="6"/>
        <v>7.6.3</v>
      </c>
      <c r="M357" s="29">
        <v>4.04</v>
      </c>
      <c r="N357" s="29">
        <v>27</v>
      </c>
      <c r="O357" s="105" t="s">
        <v>2473</v>
      </c>
      <c r="P357" s="87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  <c r="AF357" s="123"/>
      <c r="AG357" s="123"/>
      <c r="AH357" s="123"/>
      <c r="AI357" s="123"/>
      <c r="AJ357" s="123"/>
      <c r="AK357" s="123"/>
      <c r="AL357" s="123"/>
      <c r="AM357" s="123"/>
      <c r="AN357" s="123"/>
      <c r="AO357" s="123"/>
      <c r="AP357" s="123"/>
      <c r="AQ357" s="123"/>
    </row>
    <row r="358" spans="1:43" s="92" customFormat="1" x14ac:dyDescent="0.25">
      <c r="A358" s="91">
        <v>71</v>
      </c>
      <c r="B358" s="28">
        <v>17859</v>
      </c>
      <c r="C358" s="13">
        <v>43077</v>
      </c>
      <c r="D358" s="45" t="s">
        <v>318</v>
      </c>
      <c r="E358" s="28" t="s">
        <v>1764</v>
      </c>
      <c r="F358" s="8" t="s">
        <v>116</v>
      </c>
      <c r="G358" s="8">
        <v>571</v>
      </c>
      <c r="H358" s="12">
        <f>'Computer-4'!L515</f>
        <v>58</v>
      </c>
      <c r="I358" s="8" t="s">
        <v>2498</v>
      </c>
      <c r="J358" s="8"/>
      <c r="K358" s="13">
        <v>39908</v>
      </c>
      <c r="L358" s="13" t="str">
        <f t="shared" si="6"/>
        <v>8.8.27</v>
      </c>
      <c r="M358" s="35">
        <v>4.08</v>
      </c>
      <c r="N358" s="35">
        <v>40</v>
      </c>
      <c r="O358" s="105" t="s">
        <v>2473</v>
      </c>
      <c r="P358" s="15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  <c r="AI358" s="123"/>
      <c r="AJ358" s="123"/>
      <c r="AK358" s="123"/>
      <c r="AL358" s="123"/>
      <c r="AM358" s="123"/>
      <c r="AN358" s="123"/>
      <c r="AO358" s="123"/>
      <c r="AP358" s="123"/>
      <c r="AQ358" s="123"/>
    </row>
    <row r="359" spans="1:43" s="92" customFormat="1" x14ac:dyDescent="0.25">
      <c r="A359" s="91">
        <v>64</v>
      </c>
      <c r="B359" s="28">
        <v>19135</v>
      </c>
      <c r="C359" s="13">
        <v>43083</v>
      </c>
      <c r="D359" s="45" t="s">
        <v>2043</v>
      </c>
      <c r="E359" s="28" t="s">
        <v>1414</v>
      </c>
      <c r="F359" s="8" t="s">
        <v>88</v>
      </c>
      <c r="G359" s="8">
        <v>564</v>
      </c>
      <c r="H359" s="12">
        <f>'Computer-4'!L508</f>
        <v>56</v>
      </c>
      <c r="I359" s="8" t="s">
        <v>2498</v>
      </c>
      <c r="J359" s="8"/>
      <c r="K359" s="13">
        <v>40114</v>
      </c>
      <c r="L359" s="13" t="str">
        <f t="shared" si="6"/>
        <v>8.2.4</v>
      </c>
      <c r="M359" s="35">
        <v>4.0199999999999996</v>
      </c>
      <c r="N359" s="35">
        <v>21</v>
      </c>
      <c r="O359" s="105" t="s">
        <v>2473</v>
      </c>
      <c r="P359" s="15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  <c r="AI359" s="123"/>
      <c r="AJ359" s="123"/>
      <c r="AK359" s="123"/>
      <c r="AL359" s="123"/>
      <c r="AM359" s="123"/>
      <c r="AN359" s="123"/>
      <c r="AO359" s="123"/>
      <c r="AP359" s="123"/>
      <c r="AQ359" s="123"/>
    </row>
    <row r="360" spans="1:43" s="92" customFormat="1" x14ac:dyDescent="0.25">
      <c r="A360" s="91">
        <v>67</v>
      </c>
      <c r="B360" s="8">
        <v>18288</v>
      </c>
      <c r="C360" s="10">
        <v>43084</v>
      </c>
      <c r="D360" s="18" t="s">
        <v>1295</v>
      </c>
      <c r="E360" s="8" t="s">
        <v>1440</v>
      </c>
      <c r="F360" s="8" t="s">
        <v>1292</v>
      </c>
      <c r="G360" s="8">
        <v>567</v>
      </c>
      <c r="H360" s="12">
        <f>'Computer-4'!L511</f>
        <v>56</v>
      </c>
      <c r="I360" s="8" t="s">
        <v>2498</v>
      </c>
      <c r="J360" s="8"/>
      <c r="K360" s="38">
        <v>40244</v>
      </c>
      <c r="L360" s="13" t="str">
        <f t="shared" si="6"/>
        <v>7.9.25</v>
      </c>
      <c r="M360" s="31">
        <v>4.03</v>
      </c>
      <c r="N360" s="31">
        <v>26</v>
      </c>
      <c r="O360" s="105" t="s">
        <v>2473</v>
      </c>
      <c r="P360" s="15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  <c r="AI360" s="123"/>
      <c r="AJ360" s="123"/>
      <c r="AK360" s="123"/>
      <c r="AL360" s="123"/>
      <c r="AM360" s="123"/>
      <c r="AN360" s="123"/>
      <c r="AO360" s="123"/>
      <c r="AP360" s="123"/>
      <c r="AQ360" s="123"/>
    </row>
    <row r="361" spans="1:43" s="92" customFormat="1" x14ac:dyDescent="0.25">
      <c r="A361" s="91">
        <v>70</v>
      </c>
      <c r="B361" s="8">
        <v>18601</v>
      </c>
      <c r="C361" s="10">
        <v>43084</v>
      </c>
      <c r="D361" s="18" t="s">
        <v>1012</v>
      </c>
      <c r="E361" s="8" t="s">
        <v>1561</v>
      </c>
      <c r="F361" s="8" t="s">
        <v>1004</v>
      </c>
      <c r="G361" s="8">
        <v>570</v>
      </c>
      <c r="H361" s="12">
        <f>'Computer-4'!L514</f>
        <v>56</v>
      </c>
      <c r="I361" s="8" t="s">
        <v>2498</v>
      </c>
      <c r="J361" s="8"/>
      <c r="K361" s="38">
        <v>40151</v>
      </c>
      <c r="L361" s="13" t="str">
        <f t="shared" si="6"/>
        <v>8.0.28</v>
      </c>
      <c r="M361" s="31">
        <v>4.05</v>
      </c>
      <c r="N361" s="31">
        <v>39</v>
      </c>
      <c r="O361" s="105" t="s">
        <v>2473</v>
      </c>
      <c r="P361" s="15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  <c r="AF361" s="123"/>
      <c r="AG361" s="123"/>
      <c r="AH361" s="123"/>
      <c r="AI361" s="123"/>
      <c r="AJ361" s="123"/>
      <c r="AK361" s="123"/>
      <c r="AL361" s="123"/>
      <c r="AM361" s="123"/>
      <c r="AN361" s="123"/>
      <c r="AO361" s="123"/>
      <c r="AP361" s="123"/>
      <c r="AQ361" s="123"/>
    </row>
    <row r="362" spans="1:43" s="92" customFormat="1" x14ac:dyDescent="0.25">
      <c r="A362" s="91">
        <v>69</v>
      </c>
      <c r="B362" s="8">
        <v>18598</v>
      </c>
      <c r="C362" s="10">
        <v>43084</v>
      </c>
      <c r="D362" s="18" t="s">
        <v>2240</v>
      </c>
      <c r="E362" s="8" t="s">
        <v>1562</v>
      </c>
      <c r="F362" s="8" t="s">
        <v>1004</v>
      </c>
      <c r="G362" s="8">
        <v>569</v>
      </c>
      <c r="H362" s="12">
        <f>'Computer-4'!L513</f>
        <v>54</v>
      </c>
      <c r="I362" s="8" t="s">
        <v>2498</v>
      </c>
      <c r="J362" s="8"/>
      <c r="K362" s="38">
        <v>40148</v>
      </c>
      <c r="L362" s="13" t="str">
        <f t="shared" si="6"/>
        <v>8.0.31</v>
      </c>
      <c r="M362" s="31">
        <v>4</v>
      </c>
      <c r="N362" s="31">
        <v>29</v>
      </c>
      <c r="O362" s="105" t="s">
        <v>2473</v>
      </c>
      <c r="P362" s="15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  <c r="AI362" s="123"/>
      <c r="AJ362" s="123"/>
      <c r="AK362" s="123"/>
      <c r="AL362" s="123"/>
      <c r="AM362" s="123"/>
      <c r="AN362" s="123"/>
      <c r="AO362" s="123"/>
      <c r="AP362" s="123"/>
      <c r="AQ362" s="123"/>
    </row>
    <row r="363" spans="1:43" s="92" customFormat="1" x14ac:dyDescent="0.25">
      <c r="A363" s="91">
        <v>60</v>
      </c>
      <c r="B363" s="20">
        <v>17725</v>
      </c>
      <c r="C363" s="21">
        <v>43067</v>
      </c>
      <c r="D363" s="22" t="s">
        <v>1863</v>
      </c>
      <c r="E363" s="20" t="s">
        <v>1411</v>
      </c>
      <c r="F363" s="27" t="s">
        <v>88</v>
      </c>
      <c r="G363" s="8">
        <v>560</v>
      </c>
      <c r="H363" s="12">
        <f>'Computer-3'!J514</f>
        <v>51</v>
      </c>
      <c r="I363" s="8" t="s">
        <v>2498</v>
      </c>
      <c r="J363" s="8"/>
      <c r="K363" s="21">
        <v>40322</v>
      </c>
      <c r="L363" s="13" t="str">
        <f t="shared" si="6"/>
        <v>7.7.8</v>
      </c>
      <c r="M363" s="23">
        <v>4.03</v>
      </c>
      <c r="N363" s="23">
        <v>27</v>
      </c>
      <c r="O363" s="105" t="s">
        <v>2473</v>
      </c>
      <c r="P363" s="15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  <c r="AF363" s="123"/>
      <c r="AG363" s="123"/>
      <c r="AH363" s="123"/>
      <c r="AI363" s="123"/>
      <c r="AJ363" s="123"/>
      <c r="AK363" s="123"/>
      <c r="AL363" s="123"/>
      <c r="AM363" s="123"/>
      <c r="AN363" s="123"/>
      <c r="AO363" s="123"/>
      <c r="AP363" s="123"/>
      <c r="AQ363" s="123"/>
    </row>
    <row r="364" spans="1:43" s="92" customFormat="1" x14ac:dyDescent="0.25">
      <c r="A364" s="91">
        <v>63</v>
      </c>
      <c r="B364" s="24">
        <v>19155</v>
      </c>
      <c r="C364" s="25">
        <v>43084</v>
      </c>
      <c r="D364" s="116" t="s">
        <v>457</v>
      </c>
      <c r="E364" s="24" t="s">
        <v>1694</v>
      </c>
      <c r="F364" s="48" t="s">
        <v>88</v>
      </c>
      <c r="G364" s="8">
        <v>563</v>
      </c>
      <c r="H364" s="12">
        <f>'Computer-4'!L507</f>
        <v>46</v>
      </c>
      <c r="I364" s="8" t="s">
        <v>2498</v>
      </c>
      <c r="J364" s="8"/>
      <c r="K364" s="25">
        <v>40052</v>
      </c>
      <c r="L364" s="25" t="str">
        <f t="shared" ref="L364:L381" si="7">DATEDIF(K364,L$10,"Y")&amp; "." &amp; DATEDIF(K364,L$10,"YM") &amp; "."&amp; DATEDIF(K364,L$10,"MD") +1</f>
        <v>8.4.5</v>
      </c>
      <c r="M364" s="49">
        <v>4.04</v>
      </c>
      <c r="N364" s="49">
        <v>26</v>
      </c>
      <c r="O364" s="122" t="s">
        <v>2473</v>
      </c>
      <c r="P364" s="15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  <c r="AI364" s="123"/>
      <c r="AJ364" s="123"/>
      <c r="AK364" s="123"/>
      <c r="AL364" s="123"/>
      <c r="AM364" s="123"/>
      <c r="AN364" s="123"/>
      <c r="AO364" s="123"/>
      <c r="AP364" s="123"/>
      <c r="AQ364" s="123"/>
    </row>
    <row r="365" spans="1:43" s="92" customFormat="1" x14ac:dyDescent="0.25">
      <c r="A365" s="91">
        <v>75</v>
      </c>
      <c r="B365" s="8">
        <v>17906</v>
      </c>
      <c r="C365" s="10">
        <v>43059</v>
      </c>
      <c r="D365" s="18" t="s">
        <v>51</v>
      </c>
      <c r="E365" s="8" t="s">
        <v>1390</v>
      </c>
      <c r="F365" s="8" t="s">
        <v>48</v>
      </c>
      <c r="G365" s="8">
        <v>575</v>
      </c>
      <c r="H365" s="12">
        <f>'Computer-4'!L519</f>
        <v>46</v>
      </c>
      <c r="I365" s="8" t="s">
        <v>2498</v>
      </c>
      <c r="J365" s="8"/>
      <c r="K365" s="10">
        <v>39733</v>
      </c>
      <c r="L365" s="13" t="str">
        <f t="shared" si="7"/>
        <v>9.2.20</v>
      </c>
      <c r="M365" s="31">
        <v>4.0199999999999996</v>
      </c>
      <c r="N365" s="31">
        <v>28</v>
      </c>
      <c r="O365" s="105" t="s">
        <v>2473</v>
      </c>
      <c r="P365" s="15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  <c r="AF365" s="123"/>
      <c r="AG365" s="123"/>
      <c r="AH365" s="123"/>
      <c r="AI365" s="123"/>
      <c r="AJ365" s="123"/>
      <c r="AK365" s="123"/>
      <c r="AL365" s="123"/>
      <c r="AM365" s="123"/>
      <c r="AN365" s="123"/>
      <c r="AO365" s="123"/>
      <c r="AP365" s="123"/>
      <c r="AQ365" s="123"/>
    </row>
    <row r="366" spans="1:43" s="92" customFormat="1" x14ac:dyDescent="0.25">
      <c r="A366" s="91">
        <v>68</v>
      </c>
      <c r="B366" s="8">
        <v>17201</v>
      </c>
      <c r="C366" s="10">
        <v>43098</v>
      </c>
      <c r="D366" s="18" t="s">
        <v>2423</v>
      </c>
      <c r="E366" s="8" t="s">
        <v>2422</v>
      </c>
      <c r="F366" s="8" t="s">
        <v>2418</v>
      </c>
      <c r="G366" s="8">
        <v>568</v>
      </c>
      <c r="H366" s="12">
        <f>'Computer-4'!L512</f>
        <v>42</v>
      </c>
      <c r="I366" s="8" t="s">
        <v>2498</v>
      </c>
      <c r="J366" s="8"/>
      <c r="K366" s="38">
        <v>39732</v>
      </c>
      <c r="L366" s="13" t="str">
        <f t="shared" si="7"/>
        <v>9.2.21</v>
      </c>
      <c r="M366" s="31">
        <v>4.0599999999999996</v>
      </c>
      <c r="N366" s="31">
        <v>36</v>
      </c>
      <c r="O366" s="105" t="s">
        <v>2473</v>
      </c>
      <c r="P366" s="15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  <c r="AI366" s="123"/>
      <c r="AJ366" s="123"/>
      <c r="AK366" s="123"/>
      <c r="AL366" s="123"/>
      <c r="AM366" s="123"/>
      <c r="AN366" s="123"/>
      <c r="AO366" s="123"/>
      <c r="AP366" s="123"/>
      <c r="AQ366" s="123"/>
    </row>
    <row r="367" spans="1:43" s="92" customFormat="1" x14ac:dyDescent="0.25">
      <c r="A367" s="91">
        <v>73</v>
      </c>
      <c r="B367" s="28">
        <v>19205</v>
      </c>
      <c r="C367" s="13">
        <v>43082</v>
      </c>
      <c r="D367" s="45" t="s">
        <v>323</v>
      </c>
      <c r="E367" s="28" t="s">
        <v>1756</v>
      </c>
      <c r="F367" s="8" t="s">
        <v>116</v>
      </c>
      <c r="G367" s="8">
        <v>573</v>
      </c>
      <c r="H367" s="12">
        <f>'Computer-4'!L517</f>
        <v>41</v>
      </c>
      <c r="I367" s="8" t="s">
        <v>2498</v>
      </c>
      <c r="J367" s="8"/>
      <c r="K367" s="13">
        <v>40126</v>
      </c>
      <c r="L367" s="13" t="str">
        <f t="shared" si="7"/>
        <v>8.1.23</v>
      </c>
      <c r="M367" s="35">
        <v>4</v>
      </c>
      <c r="N367" s="35">
        <v>30</v>
      </c>
      <c r="O367" s="105" t="s">
        <v>2473</v>
      </c>
      <c r="P367" s="15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  <c r="AF367" s="123"/>
      <c r="AG367" s="123"/>
      <c r="AH367" s="123"/>
      <c r="AI367" s="123"/>
      <c r="AJ367" s="123"/>
      <c r="AK367" s="123"/>
      <c r="AL367" s="123"/>
      <c r="AM367" s="123"/>
      <c r="AN367" s="123"/>
      <c r="AO367" s="123"/>
      <c r="AP367" s="123"/>
      <c r="AQ367" s="123"/>
    </row>
    <row r="368" spans="1:43" s="92" customFormat="1" x14ac:dyDescent="0.25">
      <c r="A368" s="91">
        <v>59</v>
      </c>
      <c r="B368" s="8">
        <v>17260</v>
      </c>
      <c r="C368" s="10">
        <v>43106</v>
      </c>
      <c r="D368" s="18" t="s">
        <v>2394</v>
      </c>
      <c r="E368" s="8" t="s">
        <v>2393</v>
      </c>
      <c r="F368" s="8" t="s">
        <v>2382</v>
      </c>
      <c r="G368" s="8">
        <v>559</v>
      </c>
      <c r="H368" s="12">
        <f>'Computer-3'!J513</f>
        <v>40</v>
      </c>
      <c r="I368" s="8" t="s">
        <v>2498</v>
      </c>
      <c r="J368" s="8"/>
      <c r="K368" s="38">
        <v>40244</v>
      </c>
      <c r="L368" s="13" t="str">
        <f t="shared" si="7"/>
        <v>7.9.25</v>
      </c>
      <c r="M368" s="31">
        <v>4.04</v>
      </c>
      <c r="N368" s="31">
        <v>27</v>
      </c>
      <c r="O368" s="105" t="s">
        <v>2473</v>
      </c>
      <c r="P368" s="15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  <c r="AI368" s="123"/>
      <c r="AJ368" s="123"/>
      <c r="AK368" s="123"/>
      <c r="AL368" s="123"/>
      <c r="AM368" s="123"/>
      <c r="AN368" s="123"/>
      <c r="AO368" s="123"/>
      <c r="AP368" s="123"/>
      <c r="AQ368" s="123"/>
    </row>
    <row r="369" spans="1:43" s="92" customFormat="1" x14ac:dyDescent="0.25">
      <c r="A369" s="91">
        <v>62</v>
      </c>
      <c r="B369" s="24">
        <v>17773</v>
      </c>
      <c r="C369" s="25">
        <v>43078</v>
      </c>
      <c r="D369" s="26" t="s">
        <v>95</v>
      </c>
      <c r="E369" s="24" t="s">
        <v>1415</v>
      </c>
      <c r="F369" s="27" t="s">
        <v>88</v>
      </c>
      <c r="G369" s="8">
        <v>562</v>
      </c>
      <c r="H369" s="12">
        <f>'Computer-4'!L506</f>
        <v>40</v>
      </c>
      <c r="I369" s="8" t="s">
        <v>2498</v>
      </c>
      <c r="J369" s="8"/>
      <c r="K369" s="13">
        <v>40048</v>
      </c>
      <c r="L369" s="13" t="str">
        <f t="shared" si="7"/>
        <v>8.4.9</v>
      </c>
      <c r="M369" s="29">
        <v>4</v>
      </c>
      <c r="N369" s="29">
        <v>36</v>
      </c>
      <c r="O369" s="105" t="s">
        <v>2473</v>
      </c>
      <c r="P369" s="15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  <c r="AF369" s="123"/>
      <c r="AG369" s="123"/>
      <c r="AH369" s="123"/>
      <c r="AI369" s="123"/>
      <c r="AJ369" s="123"/>
      <c r="AK369" s="123"/>
      <c r="AL369" s="123"/>
      <c r="AM369" s="123"/>
      <c r="AN369" s="123"/>
      <c r="AO369" s="123"/>
      <c r="AP369" s="123"/>
      <c r="AQ369" s="123"/>
    </row>
    <row r="370" spans="1:43" s="92" customFormat="1" x14ac:dyDescent="0.25">
      <c r="A370" s="91">
        <v>57</v>
      </c>
      <c r="B370" s="8">
        <v>18419</v>
      </c>
      <c r="C370" s="10">
        <v>43080</v>
      </c>
      <c r="D370" s="18" t="s">
        <v>1204</v>
      </c>
      <c r="E370" s="8" t="s">
        <v>1469</v>
      </c>
      <c r="F370" s="8" t="s">
        <v>1216</v>
      </c>
      <c r="G370" s="8">
        <v>557</v>
      </c>
      <c r="H370" s="12">
        <f>'Computer-3'!J511</f>
        <v>36</v>
      </c>
      <c r="I370" s="8" t="s">
        <v>2498</v>
      </c>
      <c r="J370" s="8"/>
      <c r="K370" s="38">
        <v>40129</v>
      </c>
      <c r="L370" s="13" t="str">
        <f t="shared" si="7"/>
        <v>8.1.20</v>
      </c>
      <c r="M370" s="31">
        <v>4.03</v>
      </c>
      <c r="N370" s="31">
        <v>30</v>
      </c>
      <c r="O370" s="105" t="s">
        <v>2473</v>
      </c>
      <c r="P370" s="15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  <c r="AI370" s="123"/>
      <c r="AJ370" s="123"/>
      <c r="AK370" s="123"/>
      <c r="AL370" s="123"/>
      <c r="AM370" s="123"/>
      <c r="AN370" s="123"/>
      <c r="AO370" s="123"/>
      <c r="AP370" s="123"/>
      <c r="AQ370" s="123"/>
    </row>
    <row r="371" spans="1:43" s="92" customFormat="1" x14ac:dyDescent="0.25">
      <c r="A371" s="91">
        <v>77</v>
      </c>
      <c r="B371" s="28">
        <v>17909</v>
      </c>
      <c r="C371" s="13">
        <v>43082</v>
      </c>
      <c r="D371" s="45" t="s">
        <v>381</v>
      </c>
      <c r="E371" s="28" t="s">
        <v>1720</v>
      </c>
      <c r="F371" s="8" t="s">
        <v>48</v>
      </c>
      <c r="G371" s="8">
        <v>577</v>
      </c>
      <c r="H371" s="12">
        <f>'Computer-4'!L521</f>
        <v>36</v>
      </c>
      <c r="I371" s="8" t="s">
        <v>2498</v>
      </c>
      <c r="J371" s="8"/>
      <c r="K371" s="13">
        <v>40308</v>
      </c>
      <c r="L371" s="13" t="str">
        <f t="shared" si="7"/>
        <v>7.7.22</v>
      </c>
      <c r="M371" s="35">
        <v>4.0599999999999996</v>
      </c>
      <c r="N371" s="35">
        <v>41</v>
      </c>
      <c r="O371" s="105" t="s">
        <v>2473</v>
      </c>
      <c r="P371" s="15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  <c r="AI371" s="123"/>
      <c r="AJ371" s="123"/>
      <c r="AK371" s="123"/>
      <c r="AL371" s="123"/>
      <c r="AM371" s="123"/>
      <c r="AN371" s="123"/>
      <c r="AO371" s="123"/>
      <c r="AP371" s="123"/>
      <c r="AQ371" s="123"/>
    </row>
    <row r="372" spans="1:43" s="92" customFormat="1" x14ac:dyDescent="0.25">
      <c r="A372" s="91">
        <v>78</v>
      </c>
      <c r="B372" s="28">
        <v>17915</v>
      </c>
      <c r="C372" s="13">
        <v>43080</v>
      </c>
      <c r="D372" s="45" t="s">
        <v>2015</v>
      </c>
      <c r="E372" s="28" t="s">
        <v>1716</v>
      </c>
      <c r="F372" s="8" t="s">
        <v>48</v>
      </c>
      <c r="G372" s="8">
        <v>578</v>
      </c>
      <c r="H372" s="12">
        <f>'Computer-4'!L522</f>
        <v>36</v>
      </c>
      <c r="I372" s="8" t="s">
        <v>2498</v>
      </c>
      <c r="J372" s="8"/>
      <c r="K372" s="13">
        <v>40037</v>
      </c>
      <c r="L372" s="13" t="str">
        <f t="shared" si="7"/>
        <v>8.4.20</v>
      </c>
      <c r="M372" s="35">
        <v>4.01</v>
      </c>
      <c r="N372" s="35">
        <v>25</v>
      </c>
      <c r="O372" s="105" t="s">
        <v>2473</v>
      </c>
      <c r="P372" s="15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  <c r="AI372" s="123"/>
      <c r="AJ372" s="123"/>
      <c r="AK372" s="123"/>
      <c r="AL372" s="123"/>
      <c r="AM372" s="123"/>
      <c r="AN372" s="123"/>
      <c r="AO372" s="123"/>
      <c r="AP372" s="123"/>
      <c r="AQ372" s="123"/>
    </row>
    <row r="373" spans="1:43" s="92" customFormat="1" x14ac:dyDescent="0.25">
      <c r="A373" s="91">
        <v>82</v>
      </c>
      <c r="B373" s="28">
        <v>18793</v>
      </c>
      <c r="C373" s="13">
        <v>43081</v>
      </c>
      <c r="D373" s="45" t="s">
        <v>1898</v>
      </c>
      <c r="E373" s="28" t="s">
        <v>1799</v>
      </c>
      <c r="F373" s="8" t="s">
        <v>26</v>
      </c>
      <c r="G373" s="8">
        <v>582</v>
      </c>
      <c r="H373" s="12">
        <f>'Computer-4'!L526</f>
        <v>34</v>
      </c>
      <c r="I373" s="8" t="s">
        <v>2498</v>
      </c>
      <c r="J373" s="8"/>
      <c r="K373" s="13">
        <v>40150</v>
      </c>
      <c r="L373" s="13" t="str">
        <f t="shared" si="7"/>
        <v>8.0.29</v>
      </c>
      <c r="M373" s="35">
        <v>4.04</v>
      </c>
      <c r="N373" s="35">
        <v>26</v>
      </c>
      <c r="O373" s="105" t="s">
        <v>2473</v>
      </c>
      <c r="P373" s="15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  <c r="AF373" s="123"/>
      <c r="AG373" s="123"/>
      <c r="AH373" s="123"/>
      <c r="AI373" s="123"/>
      <c r="AJ373" s="123"/>
      <c r="AK373" s="123"/>
      <c r="AL373" s="123"/>
      <c r="AM373" s="123"/>
      <c r="AN373" s="123"/>
      <c r="AO373" s="123"/>
      <c r="AP373" s="123"/>
      <c r="AQ373" s="123"/>
    </row>
    <row r="374" spans="1:43" s="92" customFormat="1" x14ac:dyDescent="0.25">
      <c r="A374" s="91">
        <v>58</v>
      </c>
      <c r="B374" s="8">
        <v>18420</v>
      </c>
      <c r="C374" s="10">
        <v>43080</v>
      </c>
      <c r="D374" s="18" t="s">
        <v>1279</v>
      </c>
      <c r="E374" s="8" t="s">
        <v>1470</v>
      </c>
      <c r="F374" s="8" t="s">
        <v>1216</v>
      </c>
      <c r="G374" s="8">
        <v>558</v>
      </c>
      <c r="H374" s="12">
        <f>'Computer-3'!J512</f>
        <v>33</v>
      </c>
      <c r="I374" s="8" t="s">
        <v>2498</v>
      </c>
      <c r="J374" s="8"/>
      <c r="K374" s="38">
        <v>40082</v>
      </c>
      <c r="L374" s="13" t="str">
        <f t="shared" si="7"/>
        <v>8.3.6</v>
      </c>
      <c r="M374" s="31">
        <v>4.03</v>
      </c>
      <c r="N374" s="31">
        <v>29</v>
      </c>
      <c r="O374" s="105" t="s">
        <v>2473</v>
      </c>
      <c r="P374" s="15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  <c r="AI374" s="123"/>
      <c r="AJ374" s="123"/>
      <c r="AK374" s="123"/>
      <c r="AL374" s="123"/>
      <c r="AM374" s="123"/>
      <c r="AN374" s="123"/>
      <c r="AO374" s="123"/>
      <c r="AP374" s="123"/>
      <c r="AQ374" s="123"/>
    </row>
    <row r="375" spans="1:43" s="92" customFormat="1" x14ac:dyDescent="0.25">
      <c r="A375" s="91">
        <v>79</v>
      </c>
      <c r="B375" s="8">
        <v>17941</v>
      </c>
      <c r="C375" s="10">
        <v>43084</v>
      </c>
      <c r="D375" s="18" t="s">
        <v>650</v>
      </c>
      <c r="E375" s="8" t="s">
        <v>1657</v>
      </c>
      <c r="F375" s="8" t="s">
        <v>48</v>
      </c>
      <c r="G375" s="8">
        <v>579</v>
      </c>
      <c r="H375" s="12">
        <f>'Computer-4'!L523</f>
        <v>33</v>
      </c>
      <c r="I375" s="8" t="s">
        <v>2498</v>
      </c>
      <c r="J375" s="8"/>
      <c r="K375" s="38">
        <v>40091</v>
      </c>
      <c r="L375" s="13" t="str">
        <f t="shared" si="7"/>
        <v>8.2.27</v>
      </c>
      <c r="M375" s="31">
        <v>4</v>
      </c>
      <c r="N375" s="31">
        <v>25</v>
      </c>
      <c r="O375" s="105" t="s">
        <v>2473</v>
      </c>
      <c r="P375" s="15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  <c r="AF375" s="123"/>
      <c r="AG375" s="123"/>
      <c r="AH375" s="123"/>
      <c r="AI375" s="123"/>
      <c r="AJ375" s="123"/>
      <c r="AK375" s="123"/>
      <c r="AL375" s="123"/>
      <c r="AM375" s="123"/>
      <c r="AN375" s="123"/>
      <c r="AO375" s="123"/>
      <c r="AP375" s="123"/>
      <c r="AQ375" s="123"/>
    </row>
    <row r="376" spans="1:43" s="92" customFormat="1" x14ac:dyDescent="0.25">
      <c r="A376" s="91">
        <v>54</v>
      </c>
      <c r="B376" s="28">
        <v>18256</v>
      </c>
      <c r="C376" s="13">
        <v>43078</v>
      </c>
      <c r="D376" s="45" t="s">
        <v>269</v>
      </c>
      <c r="E376" s="28" t="s">
        <v>1790</v>
      </c>
      <c r="F376" s="8" t="s">
        <v>44</v>
      </c>
      <c r="G376" s="8">
        <v>554</v>
      </c>
      <c r="H376" s="12">
        <f>'Computer-3'!J508</f>
        <v>22</v>
      </c>
      <c r="I376" s="8" t="s">
        <v>2498</v>
      </c>
      <c r="J376" s="8"/>
      <c r="K376" s="13">
        <v>40275</v>
      </c>
      <c r="L376" s="13" t="str">
        <f t="shared" si="7"/>
        <v>7.8.25</v>
      </c>
      <c r="M376" s="35">
        <v>4.03</v>
      </c>
      <c r="N376" s="35">
        <v>26</v>
      </c>
      <c r="O376" s="105" t="s">
        <v>2473</v>
      </c>
      <c r="P376" s="15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  <c r="AI376" s="123"/>
      <c r="AJ376" s="123"/>
      <c r="AK376" s="123"/>
      <c r="AL376" s="123"/>
      <c r="AM376" s="123"/>
      <c r="AN376" s="123"/>
      <c r="AO376" s="123"/>
      <c r="AP376" s="123"/>
      <c r="AQ376" s="123"/>
    </row>
    <row r="377" spans="1:43" s="92" customFormat="1" x14ac:dyDescent="0.25">
      <c r="A377" s="91">
        <v>65</v>
      </c>
      <c r="B377" s="28">
        <v>18896</v>
      </c>
      <c r="C377" s="13">
        <v>43098</v>
      </c>
      <c r="D377" s="45" t="s">
        <v>2052</v>
      </c>
      <c r="E377" s="28" t="s">
        <v>1676</v>
      </c>
      <c r="F377" s="8" t="s">
        <v>41</v>
      </c>
      <c r="G377" s="8">
        <v>565</v>
      </c>
      <c r="H377" s="12">
        <f>'Computer-4'!L509</f>
        <v>17</v>
      </c>
      <c r="I377" s="8" t="s">
        <v>2498</v>
      </c>
      <c r="J377" s="8"/>
      <c r="K377" s="13">
        <v>39981</v>
      </c>
      <c r="L377" s="13" t="str">
        <f t="shared" si="7"/>
        <v>8.6.15</v>
      </c>
      <c r="M377" s="35">
        <v>4.0199999999999996</v>
      </c>
      <c r="N377" s="35">
        <v>27</v>
      </c>
      <c r="O377" s="105" t="s">
        <v>2473</v>
      </c>
      <c r="P377" s="15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  <c r="AI377" s="123"/>
      <c r="AJ377" s="123"/>
      <c r="AK377" s="123"/>
      <c r="AL377" s="123"/>
      <c r="AM377" s="123"/>
      <c r="AN377" s="123"/>
      <c r="AO377" s="123"/>
      <c r="AP377" s="123"/>
      <c r="AQ377" s="123"/>
    </row>
    <row r="378" spans="1:43" s="92" customFormat="1" x14ac:dyDescent="0.25">
      <c r="A378" s="91">
        <v>66</v>
      </c>
      <c r="B378" s="8">
        <v>18920</v>
      </c>
      <c r="C378" s="10">
        <v>43084</v>
      </c>
      <c r="D378" s="18" t="s">
        <v>2210</v>
      </c>
      <c r="E378" s="8" t="s">
        <v>1585</v>
      </c>
      <c r="F378" s="8" t="s">
        <v>918</v>
      </c>
      <c r="G378" s="8">
        <v>566</v>
      </c>
      <c r="H378" s="12">
        <f>'Computer-4'!L510</f>
        <v>11</v>
      </c>
      <c r="I378" s="8" t="s">
        <v>2498</v>
      </c>
      <c r="J378" s="8"/>
      <c r="K378" s="38">
        <v>40289</v>
      </c>
      <c r="L378" s="13" t="str">
        <f t="shared" si="7"/>
        <v>7.8.11</v>
      </c>
      <c r="M378" s="31">
        <v>4.1100000000000003</v>
      </c>
      <c r="N378" s="31">
        <v>20</v>
      </c>
      <c r="O378" s="105" t="s">
        <v>2473</v>
      </c>
      <c r="P378" s="15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  <c r="AI378" s="123"/>
      <c r="AJ378" s="123"/>
      <c r="AK378" s="123"/>
      <c r="AL378" s="123"/>
      <c r="AM378" s="123"/>
      <c r="AN378" s="123"/>
      <c r="AO378" s="123"/>
      <c r="AP378" s="123"/>
      <c r="AQ378" s="123"/>
    </row>
    <row r="379" spans="1:43" s="92" customFormat="1" x14ac:dyDescent="0.25">
      <c r="A379" s="91">
        <v>72</v>
      </c>
      <c r="B379" s="28">
        <v>17876</v>
      </c>
      <c r="C379" s="13">
        <v>43078</v>
      </c>
      <c r="D379" s="45" t="s">
        <v>1929</v>
      </c>
      <c r="E379" s="28" t="s">
        <v>1763</v>
      </c>
      <c r="F379" s="8" t="s">
        <v>116</v>
      </c>
      <c r="G379" s="8">
        <v>572</v>
      </c>
      <c r="H379" s="12">
        <f>'Computer-4'!L516</f>
        <v>11</v>
      </c>
      <c r="I379" s="8" t="s">
        <v>2498</v>
      </c>
      <c r="J379" s="8"/>
      <c r="K379" s="13">
        <v>40349</v>
      </c>
      <c r="L379" s="13" t="str">
        <f t="shared" si="7"/>
        <v>7.6.12</v>
      </c>
      <c r="M379" s="35">
        <v>4.0199999999999996</v>
      </c>
      <c r="N379" s="35">
        <v>38</v>
      </c>
      <c r="O379" s="105" t="s">
        <v>2473</v>
      </c>
      <c r="P379" s="15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  <c r="AF379" s="123"/>
      <c r="AG379" s="123"/>
      <c r="AH379" s="123"/>
      <c r="AI379" s="123"/>
      <c r="AJ379" s="123"/>
      <c r="AK379" s="123"/>
      <c r="AL379" s="123"/>
      <c r="AM379" s="123"/>
      <c r="AN379" s="123"/>
      <c r="AO379" s="123"/>
      <c r="AP379" s="123"/>
      <c r="AQ379" s="123"/>
    </row>
    <row r="380" spans="1:43" s="92" customFormat="1" x14ac:dyDescent="0.25">
      <c r="A380" s="91">
        <v>74</v>
      </c>
      <c r="B380" s="8">
        <v>17917</v>
      </c>
      <c r="C380" s="10">
        <v>43070</v>
      </c>
      <c r="D380" s="37" t="s">
        <v>47</v>
      </c>
      <c r="E380" s="32" t="s">
        <v>1387</v>
      </c>
      <c r="F380" s="8" t="s">
        <v>48</v>
      </c>
      <c r="G380" s="8">
        <v>574</v>
      </c>
      <c r="H380" s="12">
        <f>'Computer-4'!L518</f>
        <v>0</v>
      </c>
      <c r="I380" s="8" t="s">
        <v>2498</v>
      </c>
      <c r="J380" s="8"/>
      <c r="K380" s="38">
        <v>40173</v>
      </c>
      <c r="L380" s="13" t="str">
        <f t="shared" si="7"/>
        <v>8.0.6</v>
      </c>
      <c r="M380" s="31">
        <v>4.08</v>
      </c>
      <c r="N380" s="31">
        <v>40</v>
      </c>
      <c r="O380" s="105" t="s">
        <v>2473</v>
      </c>
      <c r="P380" s="15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  <c r="AI380" s="123"/>
      <c r="AJ380" s="123"/>
      <c r="AK380" s="123"/>
      <c r="AL380" s="123"/>
      <c r="AM380" s="123"/>
      <c r="AN380" s="123"/>
      <c r="AO380" s="123"/>
      <c r="AP380" s="123"/>
      <c r="AQ380" s="123"/>
    </row>
    <row r="381" spans="1:43" s="92" customFormat="1" x14ac:dyDescent="0.25">
      <c r="A381" s="91">
        <v>76</v>
      </c>
      <c r="B381" s="8">
        <v>17918</v>
      </c>
      <c r="C381" s="10">
        <v>43070</v>
      </c>
      <c r="D381" s="39" t="s">
        <v>54</v>
      </c>
      <c r="E381" s="8" t="s">
        <v>1393</v>
      </c>
      <c r="F381" s="8" t="s">
        <v>48</v>
      </c>
      <c r="G381" s="8">
        <v>576</v>
      </c>
      <c r="H381" s="12">
        <f>'Computer-4'!L520</f>
        <v>0</v>
      </c>
      <c r="I381" s="8" t="s">
        <v>2498</v>
      </c>
      <c r="J381" s="8"/>
      <c r="K381" s="10">
        <v>40136</v>
      </c>
      <c r="L381" s="13" t="str">
        <f t="shared" si="7"/>
        <v>8.1.13</v>
      </c>
      <c r="M381" s="31">
        <v>4.04</v>
      </c>
      <c r="N381" s="31">
        <v>30</v>
      </c>
      <c r="O381" s="105" t="s">
        <v>2473</v>
      </c>
      <c r="P381" s="15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  <c r="AF381" s="123"/>
      <c r="AG381" s="123"/>
      <c r="AH381" s="123"/>
      <c r="AI381" s="123"/>
      <c r="AJ381" s="123"/>
      <c r="AK381" s="123"/>
      <c r="AL381" s="123"/>
      <c r="AM381" s="123"/>
      <c r="AN381" s="123"/>
      <c r="AO381" s="123"/>
      <c r="AP381" s="123"/>
      <c r="AQ381" s="123"/>
    </row>
    <row r="382" spans="1:43" s="87" customFormat="1" x14ac:dyDescent="0.25">
      <c r="B382" s="17"/>
      <c r="C382" s="68"/>
      <c r="D382" s="69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48">
        <v>82</v>
      </c>
      <c r="Q382" s="16"/>
      <c r="R382" s="118"/>
      <c r="S382" s="118"/>
      <c r="T382" s="118"/>
      <c r="U382" s="118"/>
      <c r="V382" s="118"/>
      <c r="W382" s="118"/>
      <c r="X382" s="118"/>
      <c r="Y382" s="118"/>
      <c r="Z382" s="118"/>
      <c r="AA382" s="118"/>
      <c r="AB382" s="118"/>
      <c r="AC382" s="118"/>
      <c r="AD382" s="118"/>
      <c r="AE382" s="118"/>
      <c r="AF382" s="118"/>
      <c r="AG382" s="118"/>
      <c r="AH382" s="118"/>
      <c r="AI382" s="118"/>
      <c r="AJ382" s="118"/>
      <c r="AK382" s="118"/>
      <c r="AL382" s="118"/>
      <c r="AM382" s="118"/>
      <c r="AN382" s="118"/>
      <c r="AO382" s="118"/>
      <c r="AP382" s="118"/>
      <c r="AQ382" s="118"/>
    </row>
    <row r="383" spans="1:43" s="87" customFormat="1" ht="15.75" x14ac:dyDescent="0.25">
      <c r="B383" s="17"/>
      <c r="C383" s="68"/>
      <c r="D383" s="69"/>
      <c r="E383" s="17"/>
      <c r="F383" s="4" t="s">
        <v>2469</v>
      </c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6"/>
      <c r="R383" s="118"/>
      <c r="S383" s="118"/>
      <c r="T383" s="118"/>
      <c r="U383" s="118"/>
      <c r="V383" s="118"/>
      <c r="W383" s="118"/>
      <c r="X383" s="118"/>
      <c r="Y383" s="118"/>
      <c r="Z383" s="118"/>
      <c r="AA383" s="118"/>
      <c r="AB383" s="118"/>
      <c r="AC383" s="118"/>
      <c r="AD383" s="118"/>
      <c r="AE383" s="118"/>
      <c r="AF383" s="118"/>
      <c r="AG383" s="118"/>
      <c r="AH383" s="118"/>
      <c r="AI383" s="118"/>
      <c r="AJ383" s="118"/>
      <c r="AK383" s="118"/>
      <c r="AL383" s="118"/>
      <c r="AM383" s="118"/>
      <c r="AN383" s="118"/>
      <c r="AO383" s="118"/>
      <c r="AP383" s="118"/>
      <c r="AQ383" s="118"/>
    </row>
    <row r="384" spans="1:43" s="87" customFormat="1" x14ac:dyDescent="0.25">
      <c r="B384" s="17"/>
      <c r="C384" s="68"/>
      <c r="D384" s="69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6"/>
      <c r="Q384" s="16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  <c r="AB384" s="118"/>
      <c r="AC384" s="118"/>
      <c r="AD384" s="118"/>
      <c r="AE384" s="118"/>
      <c r="AF384" s="118"/>
      <c r="AG384" s="118"/>
      <c r="AH384" s="118"/>
      <c r="AI384" s="118"/>
      <c r="AJ384" s="118"/>
      <c r="AK384" s="118"/>
      <c r="AL384" s="118"/>
      <c r="AM384" s="118"/>
      <c r="AN384" s="118"/>
      <c r="AO384" s="118"/>
      <c r="AP384" s="118"/>
      <c r="AQ384" s="118"/>
    </row>
    <row r="385" spans="1:43" s="87" customFormat="1" ht="15.75" x14ac:dyDescent="0.25">
      <c r="B385" s="17"/>
      <c r="C385" s="68"/>
      <c r="D385" s="69"/>
      <c r="E385" s="100"/>
      <c r="F385" s="4" t="s">
        <v>21</v>
      </c>
      <c r="G385" s="17"/>
      <c r="H385" s="6"/>
      <c r="I385" s="7"/>
      <c r="J385" s="7"/>
      <c r="K385" s="6"/>
      <c r="L385" s="17"/>
      <c r="M385" s="17"/>
      <c r="N385" s="17"/>
      <c r="O385" s="17"/>
      <c r="P385" s="17"/>
      <c r="Q385" s="16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  <c r="AB385" s="118"/>
      <c r="AC385" s="118"/>
      <c r="AD385" s="118"/>
      <c r="AE385" s="118"/>
      <c r="AF385" s="118"/>
      <c r="AG385" s="118"/>
      <c r="AH385" s="118"/>
      <c r="AI385" s="118"/>
      <c r="AJ385" s="118"/>
      <c r="AK385" s="118"/>
      <c r="AL385" s="118"/>
      <c r="AM385" s="118"/>
      <c r="AN385" s="118"/>
      <c r="AO385" s="118"/>
      <c r="AP385" s="118"/>
      <c r="AQ385" s="118"/>
    </row>
    <row r="386" spans="1:43" s="87" customFormat="1" x14ac:dyDescent="0.25">
      <c r="B386" s="17"/>
      <c r="C386" s="68"/>
      <c r="D386" s="69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6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  <c r="AB386" s="118"/>
      <c r="AC386" s="118"/>
      <c r="AD386" s="118"/>
      <c r="AE386" s="118"/>
      <c r="AF386" s="118"/>
      <c r="AG386" s="118"/>
      <c r="AH386" s="118"/>
      <c r="AI386" s="118"/>
      <c r="AJ386" s="118"/>
      <c r="AK386" s="118"/>
      <c r="AL386" s="118"/>
      <c r="AM386" s="118"/>
      <c r="AN386" s="118"/>
      <c r="AO386" s="118"/>
      <c r="AP386" s="118"/>
      <c r="AQ386" s="118"/>
    </row>
    <row r="387" spans="1:43" s="87" customFormat="1" x14ac:dyDescent="0.25">
      <c r="A387" s="93" t="s">
        <v>2414</v>
      </c>
      <c r="B387" s="8" t="s">
        <v>3</v>
      </c>
      <c r="C387" s="9" t="s">
        <v>4</v>
      </c>
      <c r="D387" s="8" t="s">
        <v>5</v>
      </c>
      <c r="E387" s="8" t="s">
        <v>6</v>
      </c>
      <c r="F387" s="8" t="s">
        <v>7</v>
      </c>
      <c r="G387" s="8" t="s">
        <v>8</v>
      </c>
      <c r="H387" s="8" t="s">
        <v>9</v>
      </c>
      <c r="I387" s="8" t="s">
        <v>10</v>
      </c>
      <c r="J387" s="8" t="s">
        <v>2509</v>
      </c>
      <c r="K387" s="8" t="s">
        <v>11</v>
      </c>
      <c r="L387" s="8" t="s">
        <v>12</v>
      </c>
      <c r="M387" s="8" t="s">
        <v>13</v>
      </c>
      <c r="N387" s="8" t="s">
        <v>2415</v>
      </c>
      <c r="O387" s="8" t="s">
        <v>14</v>
      </c>
      <c r="P387" s="8" t="s">
        <v>15</v>
      </c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  <c r="AB387" s="118"/>
      <c r="AC387" s="118"/>
      <c r="AD387" s="118"/>
      <c r="AE387" s="118"/>
      <c r="AF387" s="118"/>
      <c r="AG387" s="118"/>
      <c r="AH387" s="118"/>
      <c r="AI387" s="118"/>
      <c r="AJ387" s="118"/>
      <c r="AK387" s="118"/>
      <c r="AL387" s="118"/>
      <c r="AM387" s="118"/>
      <c r="AN387" s="118"/>
      <c r="AO387" s="118"/>
      <c r="AP387" s="118"/>
      <c r="AQ387" s="118"/>
    </row>
    <row r="388" spans="1:43" s="87" customFormat="1" x14ac:dyDescent="0.25">
      <c r="A388" s="91">
        <v>29</v>
      </c>
      <c r="B388" s="8">
        <v>17839</v>
      </c>
      <c r="C388" s="9">
        <v>43076</v>
      </c>
      <c r="D388" s="18" t="s">
        <v>112</v>
      </c>
      <c r="E388" s="8" t="s">
        <v>1854</v>
      </c>
      <c r="F388" s="8" t="s">
        <v>116</v>
      </c>
      <c r="G388" s="8">
        <v>629</v>
      </c>
      <c r="H388" s="12">
        <f>'Computer-2'!K523</f>
        <v>68</v>
      </c>
      <c r="I388" s="8" t="s">
        <v>2499</v>
      </c>
      <c r="J388" s="8" t="s">
        <v>2512</v>
      </c>
      <c r="K388" s="46">
        <v>39514</v>
      </c>
      <c r="L388" s="13" t="str">
        <f t="shared" ref="L388:L419" si="8">DATEDIF(K388,L$10,"Y")&amp; "." &amp; DATEDIF(K388,L$10,"YM") &amp; "."&amp; DATEDIF(K388,L$10,"MD") +1</f>
        <v>9.9.25</v>
      </c>
      <c r="M388" s="35">
        <v>4.05</v>
      </c>
      <c r="N388" s="35">
        <v>33</v>
      </c>
      <c r="O388" s="128" t="s">
        <v>2471</v>
      </c>
      <c r="P388" s="15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  <c r="AB388" s="118"/>
      <c r="AC388" s="118"/>
      <c r="AD388" s="118"/>
      <c r="AE388" s="118"/>
      <c r="AF388" s="118"/>
      <c r="AG388" s="118"/>
      <c r="AH388" s="118"/>
      <c r="AI388" s="118"/>
      <c r="AJ388" s="118"/>
      <c r="AK388" s="118"/>
      <c r="AL388" s="118"/>
      <c r="AM388" s="118"/>
      <c r="AN388" s="118"/>
      <c r="AO388" s="118"/>
      <c r="AP388" s="118"/>
      <c r="AQ388" s="118"/>
    </row>
    <row r="389" spans="1:43" s="87" customFormat="1" x14ac:dyDescent="0.25">
      <c r="A389" s="91">
        <v>19</v>
      </c>
      <c r="B389" s="28">
        <v>19487</v>
      </c>
      <c r="C389" s="13">
        <v>43096</v>
      </c>
      <c r="D389" s="45" t="s">
        <v>543</v>
      </c>
      <c r="E389" s="28" t="s">
        <v>2086</v>
      </c>
      <c r="F389" s="8" t="s">
        <v>540</v>
      </c>
      <c r="G389" s="8">
        <v>619</v>
      </c>
      <c r="H389" s="12">
        <f>'Computer-1'!K537</f>
        <v>66</v>
      </c>
      <c r="I389" s="8" t="s">
        <v>2499</v>
      </c>
      <c r="J389" s="8" t="s">
        <v>2515</v>
      </c>
      <c r="K389" s="13">
        <v>40286</v>
      </c>
      <c r="L389" s="13" t="str">
        <f t="shared" si="8"/>
        <v>7.8.14</v>
      </c>
      <c r="M389" s="35">
        <v>3.08</v>
      </c>
      <c r="N389" s="35">
        <v>20</v>
      </c>
      <c r="O389" s="128" t="s">
        <v>2471</v>
      </c>
      <c r="P389" s="17"/>
      <c r="R389" s="118"/>
      <c r="S389" s="118"/>
      <c r="T389" s="118"/>
      <c r="U389" s="118"/>
      <c r="V389" s="118"/>
      <c r="W389" s="118"/>
      <c r="X389" s="118"/>
      <c r="Y389" s="118"/>
      <c r="Z389" s="118"/>
      <c r="AA389" s="118"/>
      <c r="AB389" s="118"/>
      <c r="AC389" s="118"/>
      <c r="AD389" s="118"/>
      <c r="AE389" s="118"/>
      <c r="AF389" s="118"/>
      <c r="AG389" s="118"/>
      <c r="AH389" s="118"/>
      <c r="AI389" s="118"/>
      <c r="AJ389" s="118"/>
      <c r="AK389" s="118"/>
      <c r="AL389" s="118"/>
      <c r="AM389" s="118"/>
      <c r="AN389" s="118"/>
      <c r="AO389" s="118"/>
      <c r="AP389" s="118"/>
      <c r="AQ389" s="118"/>
    </row>
    <row r="390" spans="1:43" s="87" customFormat="1" x14ac:dyDescent="0.25">
      <c r="A390" s="91">
        <v>21</v>
      </c>
      <c r="B390" s="28">
        <v>17823</v>
      </c>
      <c r="C390" s="13">
        <v>43070</v>
      </c>
      <c r="D390" s="45" t="s">
        <v>312</v>
      </c>
      <c r="E390" s="28" t="s">
        <v>1771</v>
      </c>
      <c r="F390" s="8" t="s">
        <v>116</v>
      </c>
      <c r="G390" s="8">
        <v>621</v>
      </c>
      <c r="H390" s="12">
        <f>'Computer-1'!K539</f>
        <v>62</v>
      </c>
      <c r="I390" s="8" t="s">
        <v>2499</v>
      </c>
      <c r="J390" s="8" t="s">
        <v>2516</v>
      </c>
      <c r="K390" s="13">
        <v>39827</v>
      </c>
      <c r="L390" s="13" t="str">
        <f t="shared" si="8"/>
        <v>8.11.18</v>
      </c>
      <c r="M390" s="35">
        <v>4.08</v>
      </c>
      <c r="N390" s="35">
        <v>22</v>
      </c>
      <c r="O390" s="128" t="s">
        <v>2471</v>
      </c>
      <c r="P390" s="15"/>
      <c r="R390" s="118"/>
      <c r="S390" s="118"/>
      <c r="T390" s="118"/>
      <c r="U390" s="118"/>
      <c r="V390" s="118"/>
      <c r="W390" s="118"/>
      <c r="X390" s="118"/>
      <c r="Y390" s="118"/>
      <c r="Z390" s="118"/>
      <c r="AA390" s="118"/>
      <c r="AB390" s="118"/>
      <c r="AC390" s="118"/>
      <c r="AD390" s="118"/>
      <c r="AE390" s="118"/>
      <c r="AF390" s="118"/>
      <c r="AG390" s="118"/>
      <c r="AH390" s="118"/>
      <c r="AI390" s="118"/>
      <c r="AJ390" s="118"/>
      <c r="AK390" s="118"/>
      <c r="AL390" s="118"/>
      <c r="AM390" s="118"/>
      <c r="AN390" s="118"/>
      <c r="AO390" s="118"/>
      <c r="AP390" s="118"/>
      <c r="AQ390" s="118"/>
    </row>
    <row r="391" spans="1:43" s="87" customFormat="1" x14ac:dyDescent="0.25">
      <c r="A391" s="91">
        <v>46</v>
      </c>
      <c r="B391" s="8">
        <v>17320</v>
      </c>
      <c r="C391" s="10">
        <v>43082</v>
      </c>
      <c r="D391" s="18" t="s">
        <v>866</v>
      </c>
      <c r="E391" s="8" t="s">
        <v>1604</v>
      </c>
      <c r="F391" s="8" t="s">
        <v>859</v>
      </c>
      <c r="G391" s="8">
        <v>646</v>
      </c>
      <c r="H391" s="12">
        <f>'Computer-2'!K540</f>
        <v>59</v>
      </c>
      <c r="I391" s="8" t="s">
        <v>2499</v>
      </c>
      <c r="J391" s="8" t="s">
        <v>2517</v>
      </c>
      <c r="K391" s="38">
        <v>41096</v>
      </c>
      <c r="L391" s="13" t="str">
        <f t="shared" si="8"/>
        <v>5.5.26</v>
      </c>
      <c r="M391" s="31">
        <v>4.05</v>
      </c>
      <c r="N391" s="31">
        <v>28</v>
      </c>
      <c r="O391" s="128" t="s">
        <v>2471</v>
      </c>
      <c r="P391" s="15"/>
      <c r="R391" s="118"/>
      <c r="S391" s="118"/>
      <c r="T391" s="118"/>
      <c r="U391" s="118"/>
      <c r="V391" s="118"/>
      <c r="W391" s="118"/>
      <c r="X391" s="118"/>
      <c r="Y391" s="118"/>
      <c r="Z391" s="118"/>
      <c r="AA391" s="118"/>
      <c r="AB391" s="118"/>
      <c r="AC391" s="118"/>
      <c r="AD391" s="118"/>
      <c r="AE391" s="118"/>
      <c r="AF391" s="118"/>
      <c r="AG391" s="118"/>
      <c r="AH391" s="118"/>
      <c r="AI391" s="118"/>
      <c r="AJ391" s="118"/>
      <c r="AK391" s="118"/>
      <c r="AL391" s="118"/>
      <c r="AM391" s="118"/>
      <c r="AN391" s="118"/>
      <c r="AO391" s="118"/>
      <c r="AP391" s="118"/>
      <c r="AQ391" s="118"/>
    </row>
    <row r="392" spans="1:43" s="87" customFormat="1" x14ac:dyDescent="0.25">
      <c r="A392" s="91">
        <v>38</v>
      </c>
      <c r="B392" s="8">
        <v>19537</v>
      </c>
      <c r="C392" s="10">
        <v>43098</v>
      </c>
      <c r="D392" s="18" t="s">
        <v>1313</v>
      </c>
      <c r="E392" s="8" t="s">
        <v>1435</v>
      </c>
      <c r="F392" s="8" t="s">
        <v>1309</v>
      </c>
      <c r="G392" s="8">
        <v>638</v>
      </c>
      <c r="H392" s="12">
        <f>'Computer-2'!K532</f>
        <v>58</v>
      </c>
      <c r="I392" s="8" t="s">
        <v>2499</v>
      </c>
      <c r="J392" s="8"/>
      <c r="K392" s="38">
        <v>40256</v>
      </c>
      <c r="L392" s="13" t="str">
        <f t="shared" si="8"/>
        <v>7.9.13</v>
      </c>
      <c r="M392" s="31">
        <v>4.04</v>
      </c>
      <c r="N392" s="31">
        <v>32</v>
      </c>
      <c r="O392" s="128" t="s">
        <v>2471</v>
      </c>
      <c r="P392" s="15"/>
      <c r="R392" s="118"/>
      <c r="S392" s="118"/>
      <c r="T392" s="118"/>
      <c r="U392" s="118"/>
      <c r="V392" s="118"/>
      <c r="W392" s="118"/>
      <c r="X392" s="118"/>
      <c r="Y392" s="118"/>
      <c r="Z392" s="118"/>
      <c r="AA392" s="118"/>
      <c r="AB392" s="118"/>
      <c r="AC392" s="118"/>
      <c r="AD392" s="118"/>
      <c r="AE392" s="118"/>
      <c r="AF392" s="118"/>
      <c r="AG392" s="118"/>
      <c r="AH392" s="118"/>
      <c r="AI392" s="118"/>
      <c r="AJ392" s="118"/>
      <c r="AK392" s="118"/>
      <c r="AL392" s="118"/>
      <c r="AM392" s="118"/>
      <c r="AN392" s="118"/>
      <c r="AO392" s="118"/>
      <c r="AP392" s="118"/>
      <c r="AQ392" s="118"/>
    </row>
    <row r="393" spans="1:43" s="87" customFormat="1" x14ac:dyDescent="0.25">
      <c r="A393" s="91">
        <v>3</v>
      </c>
      <c r="B393" s="8">
        <v>18441</v>
      </c>
      <c r="C393" s="10">
        <v>43097</v>
      </c>
      <c r="D393" s="18" t="s">
        <v>2323</v>
      </c>
      <c r="E393" s="8" t="s">
        <v>1491</v>
      </c>
      <c r="F393" s="8" t="s">
        <v>1216</v>
      </c>
      <c r="G393" s="8">
        <v>603</v>
      </c>
      <c r="H393" s="12">
        <f>'Computer-1'!K521</f>
        <v>57</v>
      </c>
      <c r="I393" s="8" t="s">
        <v>2499</v>
      </c>
      <c r="J393" s="8"/>
      <c r="K393" s="38">
        <v>39815</v>
      </c>
      <c r="L393" s="13" t="str">
        <f t="shared" si="8"/>
        <v>8.11.30</v>
      </c>
      <c r="M393" s="31">
        <v>4.07</v>
      </c>
      <c r="N393" s="31">
        <v>41</v>
      </c>
      <c r="O393" s="128" t="s">
        <v>2471</v>
      </c>
      <c r="P393" s="15"/>
      <c r="R393" s="118"/>
      <c r="S393" s="118"/>
      <c r="T393" s="118"/>
      <c r="U393" s="118"/>
      <c r="V393" s="118"/>
      <c r="W393" s="118"/>
      <c r="X393" s="118"/>
      <c r="Y393" s="118"/>
      <c r="Z393" s="118"/>
      <c r="AA393" s="118"/>
      <c r="AB393" s="118"/>
      <c r="AC393" s="118"/>
      <c r="AD393" s="118"/>
      <c r="AE393" s="118"/>
      <c r="AF393" s="118"/>
      <c r="AG393" s="118"/>
      <c r="AH393" s="118"/>
      <c r="AI393" s="118"/>
      <c r="AJ393" s="118"/>
      <c r="AK393" s="118"/>
      <c r="AL393" s="118"/>
      <c r="AM393" s="118"/>
      <c r="AN393" s="118"/>
      <c r="AO393" s="118"/>
      <c r="AP393" s="118"/>
      <c r="AQ393" s="118"/>
    </row>
    <row r="394" spans="1:43" s="87" customFormat="1" x14ac:dyDescent="0.25">
      <c r="A394" s="91">
        <v>22</v>
      </c>
      <c r="B394" s="28">
        <v>17828</v>
      </c>
      <c r="C394" s="13">
        <v>43072</v>
      </c>
      <c r="D394" s="45" t="s">
        <v>313</v>
      </c>
      <c r="E394" s="28" t="s">
        <v>1770</v>
      </c>
      <c r="F394" s="8" t="s">
        <v>116</v>
      </c>
      <c r="G394" s="8">
        <v>622</v>
      </c>
      <c r="H394" s="12">
        <f>'Computer-1'!K540</f>
        <v>57</v>
      </c>
      <c r="I394" s="8" t="s">
        <v>2499</v>
      </c>
      <c r="J394" s="8"/>
      <c r="K394" s="13">
        <v>40299</v>
      </c>
      <c r="L394" s="13" t="str">
        <f t="shared" si="8"/>
        <v>7.7.31</v>
      </c>
      <c r="M394" s="35">
        <v>4.0199999999999996</v>
      </c>
      <c r="N394" s="35">
        <v>26.7</v>
      </c>
      <c r="O394" s="128" t="s">
        <v>2471</v>
      </c>
      <c r="P394" s="15"/>
      <c r="R394" s="118"/>
      <c r="S394" s="118"/>
      <c r="T394" s="118"/>
      <c r="U394" s="118"/>
      <c r="V394" s="118"/>
      <c r="W394" s="118"/>
      <c r="X394" s="118"/>
      <c r="Y394" s="118"/>
      <c r="Z394" s="118"/>
      <c r="AA394" s="118"/>
      <c r="AB394" s="118"/>
      <c r="AC394" s="118"/>
      <c r="AD394" s="118"/>
      <c r="AE394" s="118"/>
      <c r="AF394" s="118"/>
      <c r="AG394" s="118"/>
      <c r="AH394" s="118"/>
      <c r="AI394" s="118"/>
      <c r="AJ394" s="118"/>
      <c r="AK394" s="118"/>
      <c r="AL394" s="118"/>
      <c r="AM394" s="118"/>
      <c r="AN394" s="118"/>
      <c r="AO394" s="118"/>
      <c r="AP394" s="118"/>
      <c r="AQ394" s="118"/>
    </row>
    <row r="395" spans="1:43" s="87" customFormat="1" x14ac:dyDescent="0.25">
      <c r="A395" s="91">
        <v>24</v>
      </c>
      <c r="B395" s="28">
        <v>17891</v>
      </c>
      <c r="C395" s="13">
        <v>43079</v>
      </c>
      <c r="D395" s="45" t="s">
        <v>319</v>
      </c>
      <c r="E395" s="28" t="s">
        <v>1761</v>
      </c>
      <c r="F395" s="8" t="s">
        <v>116</v>
      </c>
      <c r="G395" s="8">
        <v>624</v>
      </c>
      <c r="H395" s="12">
        <f>'Computer-1'!K542</f>
        <v>57</v>
      </c>
      <c r="I395" s="8" t="s">
        <v>2499</v>
      </c>
      <c r="J395" s="8"/>
      <c r="K395" s="13">
        <v>39801</v>
      </c>
      <c r="L395" s="13" t="str">
        <f t="shared" si="8"/>
        <v>9.0.13</v>
      </c>
      <c r="M395" s="35">
        <v>4.08</v>
      </c>
      <c r="N395" s="35">
        <v>46</v>
      </c>
      <c r="O395" s="128" t="s">
        <v>2471</v>
      </c>
      <c r="P395" s="15"/>
      <c r="R395" s="118"/>
      <c r="S395" s="118"/>
      <c r="T395" s="118"/>
      <c r="U395" s="118"/>
      <c r="V395" s="118"/>
      <c r="W395" s="118"/>
      <c r="X395" s="118"/>
      <c r="Y395" s="118"/>
      <c r="Z395" s="118"/>
      <c r="AA395" s="118"/>
      <c r="AB395" s="118"/>
      <c r="AC395" s="118"/>
      <c r="AD395" s="118"/>
      <c r="AE395" s="118"/>
      <c r="AF395" s="118"/>
      <c r="AG395" s="118"/>
      <c r="AH395" s="118"/>
      <c r="AI395" s="118"/>
      <c r="AJ395" s="118"/>
      <c r="AK395" s="118"/>
      <c r="AL395" s="118"/>
      <c r="AM395" s="118"/>
      <c r="AN395" s="118"/>
      <c r="AO395" s="118"/>
      <c r="AP395" s="118"/>
      <c r="AQ395" s="118"/>
    </row>
    <row r="396" spans="1:43" s="87" customFormat="1" x14ac:dyDescent="0.25">
      <c r="A396" s="91">
        <v>30</v>
      </c>
      <c r="B396" s="8">
        <v>17838</v>
      </c>
      <c r="C396" s="10">
        <v>43076</v>
      </c>
      <c r="D396" s="18" t="s">
        <v>113</v>
      </c>
      <c r="E396" s="8" t="s">
        <v>1853</v>
      </c>
      <c r="F396" s="8" t="s">
        <v>116</v>
      </c>
      <c r="G396" s="8">
        <v>630</v>
      </c>
      <c r="H396" s="12">
        <f>'Computer-2'!K524</f>
        <v>57</v>
      </c>
      <c r="I396" s="8" t="s">
        <v>2499</v>
      </c>
      <c r="J396" s="8"/>
      <c r="K396" s="38">
        <v>40073</v>
      </c>
      <c r="L396" s="13" t="str">
        <f t="shared" si="8"/>
        <v>8.3.15</v>
      </c>
      <c r="M396" s="31">
        <v>4.01</v>
      </c>
      <c r="N396" s="31">
        <v>26</v>
      </c>
      <c r="O396" s="128" t="s">
        <v>2471</v>
      </c>
      <c r="P396" s="17"/>
      <c r="R396" s="118"/>
      <c r="S396" s="118"/>
      <c r="T396" s="118"/>
      <c r="U396" s="118"/>
      <c r="V396" s="118"/>
      <c r="W396" s="118"/>
      <c r="X396" s="118"/>
      <c r="Y396" s="118"/>
      <c r="Z396" s="118"/>
      <c r="AA396" s="118"/>
      <c r="AB396" s="118"/>
      <c r="AC396" s="118"/>
      <c r="AD396" s="118"/>
      <c r="AE396" s="118"/>
      <c r="AF396" s="118"/>
      <c r="AG396" s="118"/>
      <c r="AH396" s="118"/>
      <c r="AI396" s="118"/>
      <c r="AJ396" s="118"/>
      <c r="AK396" s="118"/>
      <c r="AL396" s="118"/>
      <c r="AM396" s="118"/>
      <c r="AN396" s="118"/>
      <c r="AO396" s="118"/>
      <c r="AP396" s="118"/>
      <c r="AQ396" s="118"/>
    </row>
    <row r="397" spans="1:43" s="87" customFormat="1" x14ac:dyDescent="0.25">
      <c r="A397" s="91">
        <v>42</v>
      </c>
      <c r="B397" s="8">
        <v>19402</v>
      </c>
      <c r="C397" s="10">
        <v>43089</v>
      </c>
      <c r="D397" s="18" t="s">
        <v>1323</v>
      </c>
      <c r="E397" s="8" t="s">
        <v>1421</v>
      </c>
      <c r="F397" s="8" t="s">
        <v>1309</v>
      </c>
      <c r="G397" s="8">
        <v>642</v>
      </c>
      <c r="H397" s="12">
        <f>'Computer-2'!K536</f>
        <v>57</v>
      </c>
      <c r="I397" s="8" t="s">
        <v>2499</v>
      </c>
      <c r="J397" s="8"/>
      <c r="K397" s="38">
        <v>39637</v>
      </c>
      <c r="L397" s="13" t="str">
        <f t="shared" si="8"/>
        <v>9.5.24</v>
      </c>
      <c r="M397" s="31">
        <v>5</v>
      </c>
      <c r="N397" s="31">
        <v>42</v>
      </c>
      <c r="O397" s="128" t="s">
        <v>2471</v>
      </c>
      <c r="P397" s="17"/>
      <c r="R397" s="118"/>
      <c r="S397" s="118"/>
      <c r="T397" s="118"/>
      <c r="U397" s="118"/>
      <c r="V397" s="118"/>
      <c r="W397" s="118"/>
      <c r="X397" s="118"/>
      <c r="Y397" s="118"/>
      <c r="Z397" s="118"/>
      <c r="AA397" s="118"/>
      <c r="AB397" s="118"/>
      <c r="AC397" s="118"/>
      <c r="AD397" s="118"/>
      <c r="AE397" s="118"/>
      <c r="AF397" s="118"/>
      <c r="AG397" s="118"/>
      <c r="AH397" s="118"/>
      <c r="AI397" s="118"/>
      <c r="AJ397" s="118"/>
      <c r="AK397" s="118"/>
      <c r="AL397" s="118"/>
      <c r="AM397" s="118"/>
      <c r="AN397" s="118"/>
      <c r="AO397" s="118"/>
      <c r="AP397" s="118"/>
      <c r="AQ397" s="118"/>
    </row>
    <row r="398" spans="1:43" s="87" customFormat="1" x14ac:dyDescent="0.25">
      <c r="A398" s="91">
        <v>11</v>
      </c>
      <c r="B398" s="8">
        <v>17792</v>
      </c>
      <c r="C398" s="10">
        <v>43080</v>
      </c>
      <c r="D398" s="18" t="s">
        <v>1880</v>
      </c>
      <c r="E398" s="8" t="s">
        <v>1819</v>
      </c>
      <c r="F398" s="27" t="s">
        <v>88</v>
      </c>
      <c r="G398" s="8">
        <v>611</v>
      </c>
      <c r="H398" s="12">
        <f>'Computer-1'!K529</f>
        <v>53</v>
      </c>
      <c r="I398" s="8" t="s">
        <v>2499</v>
      </c>
      <c r="J398" s="8"/>
      <c r="K398" s="38">
        <v>40359</v>
      </c>
      <c r="L398" s="13" t="str">
        <f t="shared" si="8"/>
        <v>7.6.2</v>
      </c>
      <c r="M398" s="31">
        <v>3.1</v>
      </c>
      <c r="N398" s="31">
        <v>22</v>
      </c>
      <c r="O398" s="128" t="s">
        <v>2471</v>
      </c>
      <c r="P398" s="15"/>
      <c r="R398" s="118"/>
      <c r="S398" s="118"/>
      <c r="T398" s="118"/>
      <c r="U398" s="118"/>
      <c r="V398" s="118"/>
      <c r="W398" s="118"/>
      <c r="X398" s="118"/>
      <c r="Y398" s="118"/>
      <c r="Z398" s="118"/>
      <c r="AA398" s="118"/>
      <c r="AB398" s="118"/>
      <c r="AC398" s="118"/>
      <c r="AD398" s="118"/>
      <c r="AE398" s="118"/>
      <c r="AF398" s="118"/>
      <c r="AG398" s="118"/>
      <c r="AH398" s="118"/>
      <c r="AI398" s="118"/>
      <c r="AJ398" s="118"/>
      <c r="AK398" s="118"/>
      <c r="AL398" s="118"/>
      <c r="AM398" s="118"/>
      <c r="AN398" s="118"/>
      <c r="AO398" s="118"/>
      <c r="AP398" s="118"/>
      <c r="AQ398" s="118"/>
    </row>
    <row r="399" spans="1:43" s="87" customFormat="1" x14ac:dyDescent="0.25">
      <c r="A399" s="91">
        <v>17</v>
      </c>
      <c r="B399" s="28">
        <v>19489</v>
      </c>
      <c r="C399" s="13">
        <v>43096</v>
      </c>
      <c r="D399" s="45" t="s">
        <v>2084</v>
      </c>
      <c r="E399" s="28" t="s">
        <v>2085</v>
      </c>
      <c r="F399" s="8" t="s">
        <v>540</v>
      </c>
      <c r="G399" s="8">
        <v>617</v>
      </c>
      <c r="H399" s="12">
        <f>'Computer-1'!K535</f>
        <v>53</v>
      </c>
      <c r="I399" s="8" t="s">
        <v>2499</v>
      </c>
      <c r="J399" s="8"/>
      <c r="K399" s="13">
        <v>40032</v>
      </c>
      <c r="L399" s="13" t="str">
        <f t="shared" si="8"/>
        <v>8.4.25</v>
      </c>
      <c r="M399" s="35">
        <v>4.0599999999999996</v>
      </c>
      <c r="N399" s="35">
        <v>40</v>
      </c>
      <c r="O399" s="128" t="s">
        <v>2471</v>
      </c>
      <c r="P399" s="15"/>
      <c r="R399" s="118"/>
      <c r="S399" s="118"/>
      <c r="T399" s="118"/>
      <c r="U399" s="118"/>
      <c r="V399" s="118"/>
      <c r="W399" s="118"/>
      <c r="X399" s="118"/>
      <c r="Y399" s="118"/>
      <c r="Z399" s="118"/>
      <c r="AA399" s="118"/>
      <c r="AB399" s="118"/>
      <c r="AC399" s="118"/>
      <c r="AD399" s="118"/>
      <c r="AE399" s="118"/>
      <c r="AF399" s="118"/>
      <c r="AG399" s="118"/>
      <c r="AH399" s="118"/>
      <c r="AI399" s="118"/>
      <c r="AJ399" s="118"/>
      <c r="AK399" s="118"/>
      <c r="AL399" s="118"/>
      <c r="AM399" s="118"/>
      <c r="AN399" s="118"/>
      <c r="AO399" s="118"/>
      <c r="AP399" s="118"/>
      <c r="AQ399" s="118"/>
    </row>
    <row r="400" spans="1:43" s="87" customFormat="1" x14ac:dyDescent="0.25">
      <c r="A400" s="91">
        <v>31</v>
      </c>
      <c r="B400" s="28">
        <v>19216</v>
      </c>
      <c r="C400" s="13">
        <v>43083</v>
      </c>
      <c r="D400" s="45" t="s">
        <v>327</v>
      </c>
      <c r="E400" s="28" t="s">
        <v>1751</v>
      </c>
      <c r="F400" s="8" t="s">
        <v>116</v>
      </c>
      <c r="G400" s="8">
        <v>631</v>
      </c>
      <c r="H400" s="12">
        <f>'Computer-2'!K525</f>
        <v>53</v>
      </c>
      <c r="I400" s="8" t="s">
        <v>2499</v>
      </c>
      <c r="J400" s="8"/>
      <c r="K400" s="13">
        <v>41039</v>
      </c>
      <c r="L400" s="13" t="str">
        <f t="shared" si="8"/>
        <v>5.7.22</v>
      </c>
      <c r="M400" s="35">
        <v>3.1</v>
      </c>
      <c r="N400" s="35">
        <v>24</v>
      </c>
      <c r="O400" s="128" t="s">
        <v>2471</v>
      </c>
      <c r="P400" s="15"/>
      <c r="R400" s="118"/>
      <c r="S400" s="118"/>
      <c r="T400" s="118"/>
      <c r="U400" s="118"/>
      <c r="V400" s="118"/>
      <c r="W400" s="118"/>
      <c r="X400" s="118"/>
      <c r="Y400" s="118"/>
      <c r="Z400" s="118"/>
      <c r="AA400" s="118"/>
      <c r="AB400" s="118"/>
      <c r="AC400" s="118"/>
      <c r="AD400" s="118"/>
      <c r="AE400" s="118"/>
      <c r="AF400" s="118"/>
      <c r="AG400" s="118"/>
      <c r="AH400" s="118"/>
      <c r="AI400" s="118"/>
      <c r="AJ400" s="118"/>
      <c r="AK400" s="118"/>
      <c r="AL400" s="118"/>
      <c r="AM400" s="118"/>
      <c r="AN400" s="118"/>
      <c r="AO400" s="118"/>
      <c r="AP400" s="118"/>
      <c r="AQ400" s="118"/>
    </row>
    <row r="401" spans="1:43" s="87" customFormat="1" x14ac:dyDescent="0.25">
      <c r="A401" s="91">
        <v>9</v>
      </c>
      <c r="B401" s="28">
        <v>19124</v>
      </c>
      <c r="C401" s="13">
        <v>43082</v>
      </c>
      <c r="D401" s="45" t="s">
        <v>471</v>
      </c>
      <c r="E401" s="28" t="s">
        <v>1679</v>
      </c>
      <c r="F401" s="8" t="s">
        <v>88</v>
      </c>
      <c r="G401" s="8">
        <v>609</v>
      </c>
      <c r="H401" s="12">
        <f>'Computer-1'!K527</f>
        <v>52</v>
      </c>
      <c r="I401" s="8" t="s">
        <v>2499</v>
      </c>
      <c r="J401" s="8"/>
      <c r="K401" s="13">
        <v>40673</v>
      </c>
      <c r="L401" s="13" t="str">
        <f t="shared" si="8"/>
        <v>6.7.22</v>
      </c>
      <c r="M401" s="35">
        <v>4.01</v>
      </c>
      <c r="N401" s="35">
        <v>23</v>
      </c>
      <c r="O401" s="128" t="s">
        <v>2471</v>
      </c>
      <c r="P401" s="17"/>
      <c r="R401" s="118"/>
      <c r="S401" s="118"/>
      <c r="T401" s="118"/>
      <c r="U401" s="118"/>
      <c r="V401" s="118"/>
      <c r="W401" s="118"/>
      <c r="X401" s="118"/>
      <c r="Y401" s="118"/>
      <c r="Z401" s="118"/>
      <c r="AA401" s="118"/>
      <c r="AB401" s="118"/>
      <c r="AC401" s="118"/>
      <c r="AD401" s="118"/>
      <c r="AE401" s="118"/>
      <c r="AF401" s="118"/>
      <c r="AG401" s="118"/>
      <c r="AH401" s="118"/>
      <c r="AI401" s="118"/>
      <c r="AJ401" s="118"/>
      <c r="AK401" s="118"/>
      <c r="AL401" s="118"/>
      <c r="AM401" s="118"/>
      <c r="AN401" s="118"/>
      <c r="AO401" s="118"/>
      <c r="AP401" s="118"/>
      <c r="AQ401" s="118"/>
    </row>
    <row r="402" spans="1:43" s="87" customFormat="1" x14ac:dyDescent="0.25">
      <c r="A402" s="91">
        <v>10</v>
      </c>
      <c r="B402" s="28">
        <v>19160</v>
      </c>
      <c r="C402" s="13">
        <v>43086</v>
      </c>
      <c r="D402" s="45" t="s">
        <v>2054</v>
      </c>
      <c r="E402" s="28" t="s">
        <v>1669</v>
      </c>
      <c r="F402" s="8" t="s">
        <v>88</v>
      </c>
      <c r="G402" s="8">
        <v>610</v>
      </c>
      <c r="H402" s="12">
        <f>'Computer-1'!K528</f>
        <v>52</v>
      </c>
      <c r="I402" s="8" t="s">
        <v>2499</v>
      </c>
      <c r="J402" s="8"/>
      <c r="K402" s="13">
        <v>40575</v>
      </c>
      <c r="L402" s="13" t="str">
        <f t="shared" si="8"/>
        <v>6.10.31</v>
      </c>
      <c r="M402" s="35">
        <v>4</v>
      </c>
      <c r="N402" s="35">
        <v>22</v>
      </c>
      <c r="O402" s="128" t="s">
        <v>2471</v>
      </c>
      <c r="P402" s="15"/>
      <c r="R402" s="118"/>
      <c r="S402" s="118"/>
      <c r="T402" s="118"/>
      <c r="U402" s="118"/>
      <c r="V402" s="118"/>
      <c r="W402" s="118"/>
      <c r="X402" s="118"/>
      <c r="Y402" s="118"/>
      <c r="Z402" s="118"/>
      <c r="AA402" s="118"/>
      <c r="AB402" s="118"/>
      <c r="AC402" s="118"/>
      <c r="AD402" s="118"/>
      <c r="AE402" s="118"/>
      <c r="AF402" s="118"/>
      <c r="AG402" s="118"/>
      <c r="AH402" s="118"/>
      <c r="AI402" s="118"/>
      <c r="AJ402" s="118"/>
      <c r="AK402" s="118"/>
      <c r="AL402" s="118"/>
      <c r="AM402" s="118"/>
      <c r="AN402" s="118"/>
      <c r="AO402" s="118"/>
      <c r="AP402" s="118"/>
      <c r="AQ402" s="118"/>
    </row>
    <row r="403" spans="1:43" s="87" customFormat="1" x14ac:dyDescent="0.25">
      <c r="A403" s="91">
        <v>8</v>
      </c>
      <c r="B403" s="8">
        <v>18413</v>
      </c>
      <c r="C403" s="10">
        <v>43078</v>
      </c>
      <c r="D403" s="18" t="s">
        <v>1208</v>
      </c>
      <c r="E403" s="8" t="s">
        <v>1463</v>
      </c>
      <c r="F403" s="8" t="s">
        <v>1216</v>
      </c>
      <c r="G403" s="8">
        <v>608</v>
      </c>
      <c r="H403" s="12">
        <f>'Computer-1'!K526</f>
        <v>50</v>
      </c>
      <c r="I403" s="8" t="s">
        <v>2499</v>
      </c>
      <c r="J403" s="8"/>
      <c r="K403" s="38">
        <v>39761</v>
      </c>
      <c r="L403" s="13" t="str">
        <f t="shared" si="8"/>
        <v>9.1.23</v>
      </c>
      <c r="M403" s="31">
        <v>4.03</v>
      </c>
      <c r="N403" s="31">
        <v>24</v>
      </c>
      <c r="O403" s="128" t="s">
        <v>2471</v>
      </c>
      <c r="P403" s="15"/>
      <c r="R403" s="118"/>
      <c r="S403" s="118"/>
      <c r="T403" s="118"/>
      <c r="U403" s="118"/>
      <c r="V403" s="118"/>
      <c r="W403" s="118"/>
      <c r="X403" s="118"/>
      <c r="Y403" s="118"/>
      <c r="Z403" s="118"/>
      <c r="AA403" s="118"/>
      <c r="AB403" s="118"/>
      <c r="AC403" s="118"/>
      <c r="AD403" s="118"/>
      <c r="AE403" s="118"/>
      <c r="AF403" s="118"/>
      <c r="AG403" s="118"/>
      <c r="AH403" s="118"/>
      <c r="AI403" s="118"/>
      <c r="AJ403" s="118"/>
      <c r="AK403" s="118"/>
      <c r="AL403" s="118"/>
      <c r="AM403" s="118"/>
      <c r="AN403" s="118"/>
      <c r="AO403" s="118"/>
      <c r="AP403" s="118"/>
      <c r="AQ403" s="118"/>
    </row>
    <row r="404" spans="1:43" s="87" customFormat="1" x14ac:dyDescent="0.25">
      <c r="A404" s="91">
        <v>33</v>
      </c>
      <c r="B404" s="8">
        <v>18008</v>
      </c>
      <c r="C404" s="10">
        <v>43064</v>
      </c>
      <c r="D404" s="18" t="s">
        <v>1137</v>
      </c>
      <c r="E404" s="8" t="s">
        <v>1497</v>
      </c>
      <c r="F404" s="8" t="s">
        <v>1120</v>
      </c>
      <c r="G404" s="8">
        <v>633</v>
      </c>
      <c r="H404" s="12">
        <f>'Computer-2'!K527</f>
        <v>50</v>
      </c>
      <c r="I404" s="8" t="s">
        <v>2499</v>
      </c>
      <c r="J404" s="8"/>
      <c r="K404" s="38">
        <v>40255</v>
      </c>
      <c r="L404" s="13" t="str">
        <f t="shared" si="8"/>
        <v>7.9.14</v>
      </c>
      <c r="M404" s="31">
        <v>4.05</v>
      </c>
      <c r="N404" s="31">
        <v>40</v>
      </c>
      <c r="O404" s="128" t="s">
        <v>2471</v>
      </c>
      <c r="P404" s="15"/>
      <c r="R404" s="118"/>
      <c r="S404" s="118"/>
      <c r="T404" s="118"/>
      <c r="U404" s="118"/>
      <c r="V404" s="118"/>
      <c r="W404" s="118"/>
      <c r="X404" s="118"/>
      <c r="Y404" s="118"/>
      <c r="Z404" s="118"/>
      <c r="AA404" s="118"/>
      <c r="AB404" s="118"/>
      <c r="AC404" s="118"/>
      <c r="AD404" s="118"/>
      <c r="AE404" s="118"/>
      <c r="AF404" s="118"/>
      <c r="AG404" s="118"/>
      <c r="AH404" s="118"/>
      <c r="AI404" s="118"/>
      <c r="AJ404" s="118"/>
      <c r="AK404" s="118"/>
      <c r="AL404" s="118"/>
      <c r="AM404" s="118"/>
      <c r="AN404" s="118"/>
      <c r="AO404" s="118"/>
      <c r="AP404" s="118"/>
      <c r="AQ404" s="118"/>
    </row>
    <row r="405" spans="1:43" s="87" customFormat="1" x14ac:dyDescent="0.25">
      <c r="A405" s="91">
        <v>6</v>
      </c>
      <c r="B405" s="8">
        <v>18425</v>
      </c>
      <c r="C405" s="10">
        <v>43082</v>
      </c>
      <c r="D405" s="18" t="s">
        <v>1200</v>
      </c>
      <c r="E405" s="8" t="s">
        <v>1475</v>
      </c>
      <c r="F405" s="8" t="s">
        <v>1216</v>
      </c>
      <c r="G405" s="8">
        <v>606</v>
      </c>
      <c r="H405" s="12">
        <f>'Computer-1'!K524</f>
        <v>49</v>
      </c>
      <c r="I405" s="8" t="s">
        <v>2499</v>
      </c>
      <c r="J405" s="8"/>
      <c r="K405" s="38">
        <v>39912</v>
      </c>
      <c r="L405" s="13" t="str">
        <f t="shared" si="8"/>
        <v>8.8.23</v>
      </c>
      <c r="M405" s="31">
        <v>4.07</v>
      </c>
      <c r="N405" s="31">
        <v>40</v>
      </c>
      <c r="O405" s="128" t="s">
        <v>2471</v>
      </c>
      <c r="P405" s="15"/>
      <c r="R405" s="118"/>
      <c r="S405" s="118"/>
      <c r="T405" s="118"/>
      <c r="U405" s="118"/>
      <c r="V405" s="118"/>
      <c r="W405" s="118"/>
      <c r="X405" s="118"/>
      <c r="Y405" s="118"/>
      <c r="Z405" s="118"/>
      <c r="AA405" s="118"/>
      <c r="AB405" s="118"/>
      <c r="AC405" s="118"/>
      <c r="AD405" s="118"/>
      <c r="AE405" s="118"/>
      <c r="AF405" s="118"/>
      <c r="AG405" s="118"/>
      <c r="AH405" s="118"/>
      <c r="AI405" s="118"/>
      <c r="AJ405" s="118"/>
      <c r="AK405" s="118"/>
      <c r="AL405" s="118"/>
      <c r="AM405" s="118"/>
      <c r="AN405" s="118"/>
      <c r="AO405" s="118"/>
      <c r="AP405" s="118"/>
      <c r="AQ405" s="118"/>
    </row>
    <row r="406" spans="1:43" s="87" customFormat="1" x14ac:dyDescent="0.25">
      <c r="A406" s="91">
        <v>40</v>
      </c>
      <c r="B406" s="8">
        <v>18663</v>
      </c>
      <c r="C406" s="10">
        <v>43080</v>
      </c>
      <c r="D406" s="18" t="s">
        <v>1319</v>
      </c>
      <c r="E406" s="8" t="s">
        <v>1425</v>
      </c>
      <c r="F406" s="8" t="s">
        <v>1309</v>
      </c>
      <c r="G406" s="8">
        <v>640</v>
      </c>
      <c r="H406" s="12">
        <f>'Computer-2'!K534</f>
        <v>49</v>
      </c>
      <c r="I406" s="8" t="s">
        <v>2499</v>
      </c>
      <c r="J406" s="8"/>
      <c r="K406" s="38">
        <v>40178</v>
      </c>
      <c r="L406" s="13" t="str">
        <f t="shared" si="8"/>
        <v>8.0.1</v>
      </c>
      <c r="M406" s="31">
        <v>4</v>
      </c>
      <c r="N406" s="31">
        <v>23</v>
      </c>
      <c r="O406" s="128" t="s">
        <v>2471</v>
      </c>
      <c r="P406" s="15"/>
      <c r="R406" s="118"/>
      <c r="S406" s="118"/>
      <c r="T406" s="118"/>
      <c r="U406" s="118"/>
      <c r="V406" s="118"/>
      <c r="W406" s="118"/>
      <c r="X406" s="118"/>
      <c r="Y406" s="118"/>
      <c r="Z406" s="118"/>
      <c r="AA406" s="118"/>
      <c r="AB406" s="118"/>
      <c r="AC406" s="118"/>
      <c r="AD406" s="118"/>
      <c r="AE406" s="118"/>
      <c r="AF406" s="118"/>
      <c r="AG406" s="118"/>
      <c r="AH406" s="118"/>
      <c r="AI406" s="118"/>
      <c r="AJ406" s="118"/>
      <c r="AK406" s="118"/>
      <c r="AL406" s="118"/>
      <c r="AM406" s="118"/>
      <c r="AN406" s="118"/>
      <c r="AO406" s="118"/>
      <c r="AP406" s="118"/>
      <c r="AQ406" s="118"/>
    </row>
    <row r="407" spans="1:43" s="87" customFormat="1" x14ac:dyDescent="0.25">
      <c r="A407" s="91">
        <v>51</v>
      </c>
      <c r="B407" s="28">
        <v>17383</v>
      </c>
      <c r="C407" s="13">
        <v>43075</v>
      </c>
      <c r="D407" s="45" t="s">
        <v>224</v>
      </c>
      <c r="E407" s="28" t="s">
        <v>1803</v>
      </c>
      <c r="F407" s="8" t="s">
        <v>26</v>
      </c>
      <c r="G407" s="8">
        <v>651</v>
      </c>
      <c r="H407" s="12">
        <f>'Computer-3'!J520</f>
        <v>49</v>
      </c>
      <c r="I407" s="8" t="s">
        <v>2499</v>
      </c>
      <c r="J407" s="8"/>
      <c r="K407" s="13">
        <v>39968</v>
      </c>
      <c r="L407" s="13" t="str">
        <f t="shared" si="8"/>
        <v>8.6.28</v>
      </c>
      <c r="M407" s="35">
        <v>4.03</v>
      </c>
      <c r="N407" s="35">
        <v>28</v>
      </c>
      <c r="O407" s="128" t="s">
        <v>2471</v>
      </c>
      <c r="P407" s="17"/>
      <c r="R407" s="118"/>
      <c r="S407" s="118"/>
      <c r="T407" s="118"/>
      <c r="U407" s="118"/>
      <c r="V407" s="118"/>
      <c r="W407" s="118"/>
      <c r="X407" s="118"/>
      <c r="Y407" s="118"/>
      <c r="Z407" s="118"/>
      <c r="AA407" s="118"/>
      <c r="AB407" s="118"/>
      <c r="AC407" s="118"/>
      <c r="AD407" s="118"/>
      <c r="AE407" s="118"/>
      <c r="AF407" s="118"/>
      <c r="AG407" s="118"/>
      <c r="AH407" s="118"/>
      <c r="AI407" s="118"/>
      <c r="AJ407" s="118"/>
      <c r="AK407" s="118"/>
      <c r="AL407" s="118"/>
      <c r="AM407" s="118"/>
      <c r="AN407" s="118"/>
      <c r="AO407" s="118"/>
      <c r="AP407" s="118"/>
      <c r="AQ407" s="118"/>
    </row>
    <row r="408" spans="1:43" s="87" customFormat="1" x14ac:dyDescent="0.25">
      <c r="A408" s="91">
        <v>52</v>
      </c>
      <c r="B408" s="28">
        <v>17381</v>
      </c>
      <c r="C408" s="13">
        <v>43073</v>
      </c>
      <c r="D408" s="45" t="s">
        <v>1895</v>
      </c>
      <c r="E408" s="28" t="s">
        <v>1800</v>
      </c>
      <c r="F408" s="8" t="s">
        <v>26</v>
      </c>
      <c r="G408" s="8">
        <v>652</v>
      </c>
      <c r="H408" s="12">
        <f>'Computer-3'!J521</f>
        <v>49</v>
      </c>
      <c r="I408" s="8" t="s">
        <v>2499</v>
      </c>
      <c r="J408" s="8"/>
      <c r="K408" s="13">
        <v>40515</v>
      </c>
      <c r="L408" s="13" t="str">
        <f t="shared" si="8"/>
        <v>7.0.29</v>
      </c>
      <c r="M408" s="35">
        <v>4.01</v>
      </c>
      <c r="N408" s="35">
        <v>29</v>
      </c>
      <c r="O408" s="128" t="s">
        <v>2471</v>
      </c>
      <c r="P408" s="17"/>
      <c r="R408" s="118"/>
      <c r="S408" s="118"/>
      <c r="T408" s="118"/>
      <c r="U408" s="118"/>
      <c r="V408" s="118"/>
      <c r="W408" s="118"/>
      <c r="X408" s="118"/>
      <c r="Y408" s="118"/>
      <c r="Z408" s="118"/>
      <c r="AA408" s="118"/>
      <c r="AB408" s="118"/>
      <c r="AC408" s="118"/>
      <c r="AD408" s="118"/>
      <c r="AE408" s="118"/>
      <c r="AF408" s="118"/>
      <c r="AG408" s="118"/>
      <c r="AH408" s="118"/>
      <c r="AI408" s="118"/>
      <c r="AJ408" s="118"/>
      <c r="AK408" s="118"/>
      <c r="AL408" s="118"/>
      <c r="AM408" s="118"/>
      <c r="AN408" s="118"/>
      <c r="AO408" s="118"/>
      <c r="AP408" s="118"/>
      <c r="AQ408" s="118"/>
    </row>
    <row r="409" spans="1:43" s="87" customFormat="1" x14ac:dyDescent="0.25">
      <c r="A409" s="91">
        <v>13</v>
      </c>
      <c r="B409" s="28">
        <v>17706</v>
      </c>
      <c r="C409" s="13">
        <v>43057</v>
      </c>
      <c r="D409" s="45" t="s">
        <v>509</v>
      </c>
      <c r="E409" s="28" t="s">
        <v>1675</v>
      </c>
      <c r="F409" s="8" t="s">
        <v>88</v>
      </c>
      <c r="G409" s="8">
        <v>613</v>
      </c>
      <c r="H409" s="12">
        <f>'Computer-1'!K531</f>
        <v>43</v>
      </c>
      <c r="I409" s="8" t="s">
        <v>2499</v>
      </c>
      <c r="J409" s="8"/>
      <c r="K409" s="13">
        <v>40917</v>
      </c>
      <c r="L409" s="13" t="str">
        <f t="shared" si="8"/>
        <v>5.11.23</v>
      </c>
      <c r="M409" s="35">
        <v>3.08</v>
      </c>
      <c r="N409" s="35">
        <v>23</v>
      </c>
      <c r="O409" s="128" t="s">
        <v>2471</v>
      </c>
      <c r="P409" s="17"/>
      <c r="R409" s="118"/>
      <c r="S409" s="118"/>
      <c r="T409" s="118"/>
      <c r="U409" s="118"/>
      <c r="V409" s="118"/>
      <c r="W409" s="118"/>
      <c r="X409" s="118"/>
      <c r="Y409" s="118"/>
      <c r="Z409" s="118"/>
      <c r="AA409" s="118"/>
      <c r="AB409" s="118"/>
      <c r="AC409" s="118"/>
      <c r="AD409" s="118"/>
      <c r="AE409" s="118"/>
      <c r="AF409" s="118"/>
      <c r="AG409" s="118"/>
      <c r="AH409" s="118"/>
      <c r="AI409" s="118"/>
      <c r="AJ409" s="118"/>
      <c r="AK409" s="118"/>
      <c r="AL409" s="118"/>
      <c r="AM409" s="118"/>
      <c r="AN409" s="118"/>
      <c r="AO409" s="118"/>
      <c r="AP409" s="118"/>
      <c r="AQ409" s="118"/>
    </row>
    <row r="410" spans="1:43" s="87" customFormat="1" x14ac:dyDescent="0.25">
      <c r="A410" s="91">
        <v>35</v>
      </c>
      <c r="B410" s="8">
        <v>18051</v>
      </c>
      <c r="C410" s="10">
        <v>43082</v>
      </c>
      <c r="D410" s="18" t="s">
        <v>1140</v>
      </c>
      <c r="E410" s="8" t="s">
        <v>1493</v>
      </c>
      <c r="F410" s="8" t="s">
        <v>1120</v>
      </c>
      <c r="G410" s="8">
        <v>635</v>
      </c>
      <c r="H410" s="12">
        <f>'Computer-2'!K529</f>
        <v>42</v>
      </c>
      <c r="I410" s="8" t="s">
        <v>2499</v>
      </c>
      <c r="J410" s="8"/>
      <c r="K410" s="38">
        <v>40319</v>
      </c>
      <c r="L410" s="13" t="str">
        <f t="shared" si="8"/>
        <v>7.7.11</v>
      </c>
      <c r="M410" s="31">
        <v>4.0199999999999996</v>
      </c>
      <c r="N410" s="31">
        <v>33.9</v>
      </c>
      <c r="O410" s="128" t="s">
        <v>2471</v>
      </c>
      <c r="P410" s="17"/>
      <c r="R410" s="118"/>
      <c r="S410" s="118"/>
      <c r="T410" s="118"/>
      <c r="U410" s="118"/>
      <c r="V410" s="118"/>
      <c r="W410" s="118"/>
      <c r="X410" s="118"/>
      <c r="Y410" s="118"/>
      <c r="Z410" s="118"/>
      <c r="AA410" s="118"/>
      <c r="AB410" s="118"/>
      <c r="AC410" s="118"/>
      <c r="AD410" s="118"/>
      <c r="AE410" s="118"/>
      <c r="AF410" s="118"/>
      <c r="AG410" s="118"/>
      <c r="AH410" s="118"/>
      <c r="AI410" s="118"/>
      <c r="AJ410" s="118"/>
      <c r="AK410" s="118"/>
      <c r="AL410" s="118"/>
      <c r="AM410" s="118"/>
      <c r="AN410" s="118"/>
      <c r="AO410" s="118"/>
      <c r="AP410" s="118"/>
      <c r="AQ410" s="118"/>
    </row>
    <row r="411" spans="1:43" s="87" customFormat="1" x14ac:dyDescent="0.25">
      <c r="A411" s="91">
        <v>7</v>
      </c>
      <c r="B411" s="8">
        <v>18414</v>
      </c>
      <c r="C411" s="10">
        <v>43078</v>
      </c>
      <c r="D411" s="18" t="s">
        <v>2329</v>
      </c>
      <c r="E411" s="8" t="s">
        <v>1464</v>
      </c>
      <c r="F411" s="8" t="s">
        <v>1216</v>
      </c>
      <c r="G411" s="8">
        <v>607</v>
      </c>
      <c r="H411" s="12">
        <f>'Computer-1'!K525</f>
        <v>41</v>
      </c>
      <c r="I411" s="8" t="s">
        <v>2499</v>
      </c>
      <c r="J411" s="8"/>
      <c r="K411" s="38">
        <v>40383</v>
      </c>
      <c r="L411" s="13" t="str">
        <f t="shared" si="8"/>
        <v>7.5.8</v>
      </c>
      <c r="M411" s="31">
        <v>3.09</v>
      </c>
      <c r="N411" s="31">
        <v>36</v>
      </c>
      <c r="O411" s="128" t="s">
        <v>2471</v>
      </c>
      <c r="P411" s="17"/>
      <c r="R411" s="118"/>
      <c r="S411" s="118"/>
      <c r="T411" s="118"/>
      <c r="U411" s="118"/>
      <c r="V411" s="118"/>
      <c r="W411" s="118"/>
      <c r="X411" s="118"/>
      <c r="Y411" s="118"/>
      <c r="Z411" s="118"/>
      <c r="AA411" s="118"/>
      <c r="AB411" s="118"/>
      <c r="AC411" s="118"/>
      <c r="AD411" s="118"/>
      <c r="AE411" s="118"/>
      <c r="AF411" s="118"/>
      <c r="AG411" s="118"/>
      <c r="AH411" s="118"/>
      <c r="AI411" s="118"/>
      <c r="AJ411" s="118"/>
      <c r="AK411" s="118"/>
      <c r="AL411" s="118"/>
      <c r="AM411" s="118"/>
      <c r="AN411" s="118"/>
      <c r="AO411" s="118"/>
      <c r="AP411" s="118"/>
      <c r="AQ411" s="118"/>
    </row>
    <row r="412" spans="1:43" s="87" customFormat="1" x14ac:dyDescent="0.25">
      <c r="A412" s="91">
        <v>49</v>
      </c>
      <c r="B412" s="8">
        <v>18561</v>
      </c>
      <c r="C412" s="10">
        <v>43083</v>
      </c>
      <c r="D412" s="18" t="s">
        <v>736</v>
      </c>
      <c r="E412" s="8" t="s">
        <v>1633</v>
      </c>
      <c r="F412" s="8" t="s">
        <v>733</v>
      </c>
      <c r="G412" s="8">
        <v>649</v>
      </c>
      <c r="H412" s="12">
        <f>'Computer-2'!K543</f>
        <v>41</v>
      </c>
      <c r="I412" s="8" t="s">
        <v>2499</v>
      </c>
      <c r="J412" s="8"/>
      <c r="K412" s="38">
        <v>39956</v>
      </c>
      <c r="L412" s="13" t="str">
        <f t="shared" si="8"/>
        <v>8.7.9</v>
      </c>
      <c r="M412" s="31">
        <v>4.04</v>
      </c>
      <c r="N412" s="31">
        <v>41</v>
      </c>
      <c r="O412" s="128" t="s">
        <v>2471</v>
      </c>
      <c r="P412" s="17"/>
      <c r="R412" s="118"/>
      <c r="S412" s="118"/>
      <c r="T412" s="118"/>
      <c r="U412" s="118"/>
      <c r="V412" s="118"/>
      <c r="W412" s="118"/>
      <c r="X412" s="118"/>
      <c r="Y412" s="118"/>
      <c r="Z412" s="118"/>
      <c r="AA412" s="118"/>
      <c r="AB412" s="118"/>
      <c r="AC412" s="118"/>
      <c r="AD412" s="118"/>
      <c r="AE412" s="118"/>
      <c r="AF412" s="118"/>
      <c r="AG412" s="118"/>
      <c r="AH412" s="118"/>
      <c r="AI412" s="118"/>
      <c r="AJ412" s="118"/>
      <c r="AK412" s="118"/>
      <c r="AL412" s="118"/>
      <c r="AM412" s="118"/>
      <c r="AN412" s="118"/>
      <c r="AO412" s="118"/>
      <c r="AP412" s="118"/>
      <c r="AQ412" s="118"/>
    </row>
    <row r="413" spans="1:43" s="87" customFormat="1" x14ac:dyDescent="0.25">
      <c r="A413" s="91">
        <v>2</v>
      </c>
      <c r="B413" s="28">
        <v>18273</v>
      </c>
      <c r="C413" s="13">
        <v>43084</v>
      </c>
      <c r="D413" s="45" t="s">
        <v>271</v>
      </c>
      <c r="E413" s="28" t="s">
        <v>1787</v>
      </c>
      <c r="F413" s="8" t="s">
        <v>44</v>
      </c>
      <c r="G413" s="8">
        <v>602</v>
      </c>
      <c r="H413" s="12">
        <f>'Computer-1'!K520</f>
        <v>40</v>
      </c>
      <c r="I413" s="8" t="s">
        <v>2499</v>
      </c>
      <c r="J413" s="8"/>
      <c r="K413" s="13">
        <v>40635</v>
      </c>
      <c r="L413" s="13" t="str">
        <f t="shared" si="8"/>
        <v>6.8.30</v>
      </c>
      <c r="M413" s="35">
        <v>4</v>
      </c>
      <c r="N413" s="35">
        <v>30</v>
      </c>
      <c r="O413" s="128" t="s">
        <v>2471</v>
      </c>
      <c r="P413" s="17"/>
      <c r="R413" s="118"/>
      <c r="S413" s="118"/>
      <c r="T413" s="118"/>
      <c r="U413" s="118"/>
      <c r="V413" s="118"/>
      <c r="W413" s="118"/>
      <c r="X413" s="118"/>
      <c r="Y413" s="118"/>
      <c r="Z413" s="118"/>
      <c r="AA413" s="118"/>
      <c r="AB413" s="118"/>
      <c r="AC413" s="118"/>
      <c r="AD413" s="118"/>
      <c r="AE413" s="118"/>
      <c r="AF413" s="118"/>
      <c r="AG413" s="118"/>
      <c r="AH413" s="118"/>
      <c r="AI413" s="118"/>
      <c r="AJ413" s="118"/>
      <c r="AK413" s="118"/>
      <c r="AL413" s="118"/>
      <c r="AM413" s="118"/>
      <c r="AN413" s="118"/>
      <c r="AO413" s="118"/>
      <c r="AP413" s="118"/>
      <c r="AQ413" s="118"/>
    </row>
    <row r="414" spans="1:43" s="87" customFormat="1" x14ac:dyDescent="0.25">
      <c r="A414" s="91">
        <v>34</v>
      </c>
      <c r="B414" s="8">
        <v>18054</v>
      </c>
      <c r="C414" s="10">
        <v>43082</v>
      </c>
      <c r="D414" s="18" t="s">
        <v>1139</v>
      </c>
      <c r="E414" s="8" t="s">
        <v>1495</v>
      </c>
      <c r="F414" s="8" t="s">
        <v>1120</v>
      </c>
      <c r="G414" s="8">
        <v>634</v>
      </c>
      <c r="H414" s="12">
        <f>'Computer-2'!K528</f>
        <v>37</v>
      </c>
      <c r="I414" s="8" t="s">
        <v>2499</v>
      </c>
      <c r="J414" s="8"/>
      <c r="K414" s="38">
        <v>40707</v>
      </c>
      <c r="L414" s="13" t="str">
        <f t="shared" si="8"/>
        <v>6.6.19</v>
      </c>
      <c r="M414" s="31">
        <v>3.11</v>
      </c>
      <c r="N414" s="31">
        <v>18.2</v>
      </c>
      <c r="O414" s="128" t="s">
        <v>2471</v>
      </c>
      <c r="P414" s="17"/>
      <c r="R414" s="118"/>
      <c r="S414" s="118"/>
      <c r="T414" s="118"/>
      <c r="U414" s="118"/>
      <c r="V414" s="118"/>
      <c r="W414" s="118"/>
      <c r="X414" s="118"/>
      <c r="Y414" s="118"/>
      <c r="Z414" s="118"/>
      <c r="AA414" s="118"/>
      <c r="AB414" s="118"/>
      <c r="AC414" s="118"/>
      <c r="AD414" s="118"/>
      <c r="AE414" s="118"/>
      <c r="AF414" s="118"/>
      <c r="AG414" s="118"/>
      <c r="AH414" s="118"/>
      <c r="AI414" s="118"/>
      <c r="AJ414" s="118"/>
      <c r="AK414" s="118"/>
      <c r="AL414" s="118"/>
      <c r="AM414" s="118"/>
      <c r="AN414" s="118"/>
      <c r="AO414" s="118"/>
      <c r="AP414" s="118"/>
      <c r="AQ414" s="118"/>
    </row>
    <row r="415" spans="1:43" s="87" customFormat="1" x14ac:dyDescent="0.25">
      <c r="A415" s="91">
        <v>12</v>
      </c>
      <c r="B415" s="28">
        <v>17772</v>
      </c>
      <c r="C415" s="13">
        <v>43078</v>
      </c>
      <c r="D415" s="45" t="s">
        <v>469</v>
      </c>
      <c r="E415" s="28" t="s">
        <v>1682</v>
      </c>
      <c r="F415" s="8" t="s">
        <v>88</v>
      </c>
      <c r="G415" s="8">
        <v>612</v>
      </c>
      <c r="H415" s="12">
        <f>'Computer-1'!K530</f>
        <v>36</v>
      </c>
      <c r="I415" s="8" t="s">
        <v>2499</v>
      </c>
      <c r="J415" s="8"/>
      <c r="K415" s="13">
        <v>41063</v>
      </c>
      <c r="L415" s="13" t="str">
        <f t="shared" si="8"/>
        <v>5.6.29</v>
      </c>
      <c r="M415" s="35">
        <v>4.01</v>
      </c>
      <c r="N415" s="35">
        <v>20</v>
      </c>
      <c r="O415" s="128" t="s">
        <v>2471</v>
      </c>
      <c r="P415" s="17"/>
      <c r="R415" s="118"/>
      <c r="S415" s="118"/>
      <c r="T415" s="118"/>
      <c r="U415" s="118"/>
      <c r="V415" s="118"/>
      <c r="W415" s="118"/>
      <c r="X415" s="118"/>
      <c r="Y415" s="118"/>
      <c r="Z415" s="118"/>
      <c r="AA415" s="118"/>
      <c r="AB415" s="118"/>
      <c r="AC415" s="118"/>
      <c r="AD415" s="118"/>
      <c r="AE415" s="118"/>
      <c r="AF415" s="118"/>
      <c r="AG415" s="118"/>
      <c r="AH415" s="118"/>
      <c r="AI415" s="118"/>
      <c r="AJ415" s="118"/>
      <c r="AK415" s="118"/>
      <c r="AL415" s="118"/>
      <c r="AM415" s="118"/>
      <c r="AN415" s="118"/>
      <c r="AO415" s="118"/>
      <c r="AP415" s="118"/>
      <c r="AQ415" s="118"/>
    </row>
    <row r="416" spans="1:43" s="87" customFormat="1" x14ac:dyDescent="0.25">
      <c r="A416" s="91">
        <v>27</v>
      </c>
      <c r="B416" s="28">
        <v>19259</v>
      </c>
      <c r="C416" s="13">
        <v>43084</v>
      </c>
      <c r="D416" s="45" t="s">
        <v>439</v>
      </c>
      <c r="E416" s="28" t="s">
        <v>1700</v>
      </c>
      <c r="F416" s="8" t="s">
        <v>116</v>
      </c>
      <c r="G416" s="8">
        <v>627</v>
      </c>
      <c r="H416" s="12">
        <f>'Computer-2'!K521</f>
        <v>36</v>
      </c>
      <c r="I416" s="8" t="s">
        <v>2499</v>
      </c>
      <c r="J416" s="8"/>
      <c r="K416" s="13">
        <v>40264</v>
      </c>
      <c r="L416" s="13" t="str">
        <f t="shared" si="8"/>
        <v>7.9.5</v>
      </c>
      <c r="M416" s="35">
        <v>4.05</v>
      </c>
      <c r="N416" s="35">
        <v>23.3</v>
      </c>
      <c r="O416" s="128" t="s">
        <v>2471</v>
      </c>
      <c r="P416" s="15"/>
      <c r="R416" s="118"/>
      <c r="S416" s="118"/>
      <c r="T416" s="118"/>
      <c r="U416" s="118"/>
      <c r="V416" s="118"/>
      <c r="W416" s="118"/>
      <c r="X416" s="118"/>
      <c r="Y416" s="118"/>
      <c r="Z416" s="118"/>
      <c r="AA416" s="118"/>
      <c r="AB416" s="118"/>
      <c r="AC416" s="118"/>
      <c r="AD416" s="118"/>
      <c r="AE416" s="118"/>
      <c r="AF416" s="118"/>
      <c r="AG416" s="118"/>
      <c r="AH416" s="118"/>
      <c r="AI416" s="118"/>
      <c r="AJ416" s="118"/>
      <c r="AK416" s="118"/>
      <c r="AL416" s="118"/>
      <c r="AM416" s="118"/>
      <c r="AN416" s="118"/>
      <c r="AO416" s="118"/>
      <c r="AP416" s="118"/>
      <c r="AQ416" s="118"/>
    </row>
    <row r="417" spans="1:43" s="87" customFormat="1" x14ac:dyDescent="0.25">
      <c r="A417" s="91">
        <v>18</v>
      </c>
      <c r="B417" s="28">
        <v>18998</v>
      </c>
      <c r="C417" s="13">
        <v>43091</v>
      </c>
      <c r="D417" s="45" t="s">
        <v>542</v>
      </c>
      <c r="E417" s="28" t="s">
        <v>2083</v>
      </c>
      <c r="F417" s="8" t="s">
        <v>540</v>
      </c>
      <c r="G417" s="8">
        <v>618</v>
      </c>
      <c r="H417" s="12">
        <f>'Computer-1'!K536</f>
        <v>35</v>
      </c>
      <c r="I417" s="8" t="s">
        <v>2499</v>
      </c>
      <c r="J417" s="8"/>
      <c r="K417" s="13">
        <v>40170</v>
      </c>
      <c r="L417" s="13" t="str">
        <f t="shared" si="8"/>
        <v>8.0.9</v>
      </c>
      <c r="M417" s="35">
        <v>4.07</v>
      </c>
      <c r="N417" s="35">
        <v>45</v>
      </c>
      <c r="O417" s="128" t="s">
        <v>2471</v>
      </c>
      <c r="P417" s="15"/>
      <c r="R417" s="118"/>
      <c r="S417" s="118"/>
      <c r="T417" s="118"/>
      <c r="U417" s="118"/>
      <c r="V417" s="118"/>
      <c r="W417" s="118"/>
      <c r="X417" s="118"/>
      <c r="Y417" s="118"/>
      <c r="Z417" s="118"/>
      <c r="AA417" s="118"/>
      <c r="AB417" s="118"/>
      <c r="AC417" s="118"/>
      <c r="AD417" s="118"/>
      <c r="AE417" s="118"/>
      <c r="AF417" s="118"/>
      <c r="AG417" s="118"/>
      <c r="AH417" s="118"/>
      <c r="AI417" s="118"/>
      <c r="AJ417" s="118"/>
      <c r="AK417" s="118"/>
      <c r="AL417" s="118"/>
      <c r="AM417" s="118"/>
      <c r="AN417" s="118"/>
      <c r="AO417" s="118"/>
      <c r="AP417" s="118"/>
      <c r="AQ417" s="118"/>
    </row>
    <row r="418" spans="1:43" s="87" customFormat="1" x14ac:dyDescent="0.25">
      <c r="A418" s="91">
        <v>25</v>
      </c>
      <c r="B418" s="28">
        <v>17892</v>
      </c>
      <c r="C418" s="13">
        <v>43079</v>
      </c>
      <c r="D418" s="45" t="s">
        <v>320</v>
      </c>
      <c r="E418" s="28" t="s">
        <v>1760</v>
      </c>
      <c r="F418" s="8" t="s">
        <v>116</v>
      </c>
      <c r="G418" s="8">
        <v>625</v>
      </c>
      <c r="H418" s="12">
        <f>'Computer-1'!K543</f>
        <v>34</v>
      </c>
      <c r="I418" s="8" t="s">
        <v>2499</v>
      </c>
      <c r="J418" s="8"/>
      <c r="K418" s="13">
        <v>40404</v>
      </c>
      <c r="L418" s="13" t="str">
        <f t="shared" si="8"/>
        <v>7.4.18</v>
      </c>
      <c r="M418" s="35">
        <v>4.04</v>
      </c>
      <c r="N418" s="35">
        <v>23</v>
      </c>
      <c r="O418" s="128" t="s">
        <v>2471</v>
      </c>
      <c r="P418" s="15"/>
      <c r="R418" s="118"/>
      <c r="S418" s="118"/>
      <c r="T418" s="118"/>
      <c r="U418" s="118"/>
      <c r="V418" s="118"/>
      <c r="W418" s="118"/>
      <c r="X418" s="118"/>
      <c r="Y418" s="118"/>
      <c r="Z418" s="118"/>
      <c r="AA418" s="118"/>
      <c r="AB418" s="118"/>
      <c r="AC418" s="118"/>
      <c r="AD418" s="118"/>
      <c r="AE418" s="118"/>
      <c r="AF418" s="118"/>
      <c r="AG418" s="118"/>
      <c r="AH418" s="118"/>
      <c r="AI418" s="118"/>
      <c r="AJ418" s="118"/>
      <c r="AK418" s="118"/>
      <c r="AL418" s="118"/>
      <c r="AM418" s="118"/>
      <c r="AN418" s="118"/>
      <c r="AO418" s="118"/>
      <c r="AP418" s="118"/>
      <c r="AQ418" s="118"/>
    </row>
    <row r="419" spans="1:43" s="92" customFormat="1" x14ac:dyDescent="0.25">
      <c r="A419" s="91">
        <v>36</v>
      </c>
      <c r="B419" s="8">
        <v>18042</v>
      </c>
      <c r="C419" s="10">
        <v>43078</v>
      </c>
      <c r="D419" s="18" t="s">
        <v>483</v>
      </c>
      <c r="E419" s="8" t="s">
        <v>1492</v>
      </c>
      <c r="F419" s="8" t="s">
        <v>1120</v>
      </c>
      <c r="G419" s="8">
        <v>636</v>
      </c>
      <c r="H419" s="12">
        <f>'Computer-2'!K530</f>
        <v>34</v>
      </c>
      <c r="I419" s="8" t="s">
        <v>2499</v>
      </c>
      <c r="J419" s="8"/>
      <c r="K419" s="38">
        <v>40666</v>
      </c>
      <c r="L419" s="13" t="str">
        <f t="shared" si="8"/>
        <v>6.7.29</v>
      </c>
      <c r="M419" s="31">
        <v>4.0599999999999996</v>
      </c>
      <c r="N419" s="31">
        <v>27</v>
      </c>
      <c r="O419" s="128" t="s">
        <v>2471</v>
      </c>
      <c r="P419" s="15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  <c r="AF419" s="123"/>
      <c r="AG419" s="123"/>
      <c r="AH419" s="123"/>
      <c r="AI419" s="123"/>
      <c r="AJ419" s="123"/>
      <c r="AK419" s="123"/>
      <c r="AL419" s="123"/>
      <c r="AM419" s="123"/>
      <c r="AN419" s="123"/>
      <c r="AO419" s="123"/>
      <c r="AP419" s="123"/>
      <c r="AQ419" s="123"/>
    </row>
    <row r="420" spans="1:43" s="92" customFormat="1" x14ac:dyDescent="0.25">
      <c r="A420" s="91">
        <v>37</v>
      </c>
      <c r="B420" s="8">
        <v>19536</v>
      </c>
      <c r="C420" s="10">
        <v>43098</v>
      </c>
      <c r="D420" s="18" t="s">
        <v>1311</v>
      </c>
      <c r="E420" s="8" t="s">
        <v>1437</v>
      </c>
      <c r="F420" s="8" t="s">
        <v>1309</v>
      </c>
      <c r="G420" s="8">
        <v>637</v>
      </c>
      <c r="H420" s="12">
        <f>'Computer-2'!K531</f>
        <v>34</v>
      </c>
      <c r="I420" s="8" t="s">
        <v>2499</v>
      </c>
      <c r="J420" s="8"/>
      <c r="K420" s="38">
        <v>40549</v>
      </c>
      <c r="L420" s="13" t="str">
        <f t="shared" ref="L420:L451" si="9">DATEDIF(K420,L$10,"Y")&amp; "." &amp; DATEDIF(K420,L$10,"YM") &amp; "."&amp; DATEDIF(K420,L$10,"MD") +1</f>
        <v>6.11.26</v>
      </c>
      <c r="M420" s="31">
        <v>4.03</v>
      </c>
      <c r="N420" s="31">
        <v>44</v>
      </c>
      <c r="O420" s="128" t="s">
        <v>2471</v>
      </c>
      <c r="P420" s="15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  <c r="AF420" s="123"/>
      <c r="AG420" s="123"/>
      <c r="AH420" s="123"/>
      <c r="AI420" s="123"/>
      <c r="AJ420" s="123"/>
      <c r="AK420" s="123"/>
      <c r="AL420" s="123"/>
      <c r="AM420" s="123"/>
      <c r="AN420" s="123"/>
      <c r="AO420" s="123"/>
      <c r="AP420" s="123"/>
      <c r="AQ420" s="123"/>
    </row>
    <row r="421" spans="1:43" s="92" customFormat="1" x14ac:dyDescent="0.25">
      <c r="A421" s="91">
        <v>45</v>
      </c>
      <c r="B421" s="8">
        <v>17312</v>
      </c>
      <c r="C421" s="10">
        <v>43077</v>
      </c>
      <c r="D421" s="18" t="s">
        <v>864</v>
      </c>
      <c r="E421" s="8" t="s">
        <v>1606</v>
      </c>
      <c r="F421" s="8" t="s">
        <v>859</v>
      </c>
      <c r="G421" s="8">
        <v>645</v>
      </c>
      <c r="H421" s="12">
        <f>'Computer-2'!K539</f>
        <v>33</v>
      </c>
      <c r="I421" s="8" t="s">
        <v>2499</v>
      </c>
      <c r="J421" s="8"/>
      <c r="K421" s="38">
        <v>40901</v>
      </c>
      <c r="L421" s="13" t="str">
        <f t="shared" si="9"/>
        <v>6.0.8</v>
      </c>
      <c r="M421" s="31">
        <v>3.08</v>
      </c>
      <c r="N421" s="31">
        <v>20</v>
      </c>
      <c r="O421" s="128" t="s">
        <v>2471</v>
      </c>
      <c r="P421" s="15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  <c r="AF421" s="123"/>
      <c r="AG421" s="123"/>
      <c r="AH421" s="123"/>
      <c r="AI421" s="123"/>
      <c r="AJ421" s="123"/>
      <c r="AK421" s="123"/>
      <c r="AL421" s="123"/>
      <c r="AM421" s="123"/>
      <c r="AN421" s="123"/>
      <c r="AO421" s="123"/>
      <c r="AP421" s="123"/>
      <c r="AQ421" s="123"/>
    </row>
    <row r="422" spans="1:43" s="92" customFormat="1" x14ac:dyDescent="0.25">
      <c r="A422" s="91">
        <v>50</v>
      </c>
      <c r="B422" s="8">
        <v>18540</v>
      </c>
      <c r="C422" s="10">
        <v>43074</v>
      </c>
      <c r="D422" s="67" t="s">
        <v>2156</v>
      </c>
      <c r="E422" s="8" t="s">
        <v>1632</v>
      </c>
      <c r="F422" s="8" t="s">
        <v>733</v>
      </c>
      <c r="G422" s="8">
        <v>650</v>
      </c>
      <c r="H422" s="12">
        <f>'Computer-2'!K544</f>
        <v>30</v>
      </c>
      <c r="I422" s="8" t="s">
        <v>2499</v>
      </c>
      <c r="J422" s="8"/>
      <c r="K422" s="38">
        <v>39942</v>
      </c>
      <c r="L422" s="13" t="str">
        <f t="shared" si="9"/>
        <v>8.7.23</v>
      </c>
      <c r="M422" s="31">
        <v>4</v>
      </c>
      <c r="N422" s="31">
        <v>31</v>
      </c>
      <c r="O422" s="128" t="s">
        <v>2471</v>
      </c>
      <c r="P422" s="15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  <c r="AF422" s="123"/>
      <c r="AG422" s="123"/>
      <c r="AH422" s="123"/>
      <c r="AI422" s="123"/>
      <c r="AJ422" s="123"/>
      <c r="AK422" s="123"/>
      <c r="AL422" s="123"/>
      <c r="AM422" s="123"/>
      <c r="AN422" s="123"/>
      <c r="AO422" s="123"/>
      <c r="AP422" s="123"/>
      <c r="AQ422" s="123"/>
    </row>
    <row r="423" spans="1:43" s="92" customFormat="1" x14ac:dyDescent="0.25">
      <c r="A423" s="91">
        <v>5</v>
      </c>
      <c r="B423" s="8">
        <v>18437</v>
      </c>
      <c r="C423" s="10">
        <v>43084</v>
      </c>
      <c r="D423" s="18" t="s">
        <v>1190</v>
      </c>
      <c r="E423" s="8" t="s">
        <v>1487</v>
      </c>
      <c r="F423" s="8" t="s">
        <v>1216</v>
      </c>
      <c r="G423" s="8">
        <v>605</v>
      </c>
      <c r="H423" s="12">
        <f>'Computer-1'!K523</f>
        <v>29</v>
      </c>
      <c r="I423" s="8" t="s">
        <v>2499</v>
      </c>
      <c r="J423" s="8"/>
      <c r="K423" s="38">
        <v>40367</v>
      </c>
      <c r="L423" s="13" t="str">
        <f t="shared" si="9"/>
        <v>7.5.24</v>
      </c>
      <c r="M423" s="31">
        <v>4</v>
      </c>
      <c r="N423" s="31">
        <v>21</v>
      </c>
      <c r="O423" s="128" t="s">
        <v>2471</v>
      </c>
      <c r="P423" s="15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  <c r="AF423" s="123"/>
      <c r="AG423" s="123"/>
      <c r="AH423" s="123"/>
      <c r="AI423" s="123"/>
      <c r="AJ423" s="123"/>
      <c r="AK423" s="123"/>
      <c r="AL423" s="123"/>
      <c r="AM423" s="123"/>
      <c r="AN423" s="123"/>
      <c r="AO423" s="123"/>
      <c r="AP423" s="123"/>
      <c r="AQ423" s="123"/>
    </row>
    <row r="424" spans="1:43" s="92" customFormat="1" x14ac:dyDescent="0.25">
      <c r="A424" s="91">
        <v>14</v>
      </c>
      <c r="B424" s="28">
        <v>18214</v>
      </c>
      <c r="C424" s="13">
        <v>43079</v>
      </c>
      <c r="D424" s="45" t="s">
        <v>1909</v>
      </c>
      <c r="E424" s="28" t="s">
        <v>1791</v>
      </c>
      <c r="F424" s="8" t="s">
        <v>41</v>
      </c>
      <c r="G424" s="8">
        <v>614</v>
      </c>
      <c r="H424" s="12">
        <f>'Computer-1'!K532</f>
        <v>29</v>
      </c>
      <c r="I424" s="8" t="s">
        <v>2499</v>
      </c>
      <c r="J424" s="8"/>
      <c r="K424" s="13">
        <v>40330</v>
      </c>
      <c r="L424" s="13" t="str">
        <f t="shared" si="9"/>
        <v>7.6.31</v>
      </c>
      <c r="M424" s="35">
        <v>4.04</v>
      </c>
      <c r="N424" s="35">
        <v>33</v>
      </c>
      <c r="O424" s="128" t="s">
        <v>2471</v>
      </c>
      <c r="P424" s="16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  <c r="AF424" s="123"/>
      <c r="AG424" s="123"/>
      <c r="AH424" s="123"/>
      <c r="AI424" s="123"/>
      <c r="AJ424" s="123"/>
      <c r="AK424" s="123"/>
      <c r="AL424" s="123"/>
      <c r="AM424" s="123"/>
      <c r="AN424" s="123"/>
      <c r="AO424" s="123"/>
      <c r="AP424" s="123"/>
      <c r="AQ424" s="123"/>
    </row>
    <row r="425" spans="1:43" s="92" customFormat="1" x14ac:dyDescent="0.25">
      <c r="A425" s="91">
        <v>23</v>
      </c>
      <c r="B425" s="28">
        <v>17887</v>
      </c>
      <c r="C425" s="13">
        <v>40614</v>
      </c>
      <c r="D425" s="45" t="s">
        <v>1930</v>
      </c>
      <c r="E425" s="28" t="s">
        <v>1762</v>
      </c>
      <c r="F425" s="8" t="s">
        <v>116</v>
      </c>
      <c r="G425" s="8">
        <v>623</v>
      </c>
      <c r="H425" s="12">
        <f>'Computer-1'!K541</f>
        <v>29</v>
      </c>
      <c r="I425" s="8" t="s">
        <v>2499</v>
      </c>
      <c r="J425" s="8"/>
      <c r="K425" s="13">
        <v>40614</v>
      </c>
      <c r="L425" s="13" t="str">
        <f t="shared" si="9"/>
        <v>6.9.20</v>
      </c>
      <c r="M425" s="35">
        <v>4.0199999999999996</v>
      </c>
      <c r="N425" s="35">
        <v>22</v>
      </c>
      <c r="O425" s="128" t="s">
        <v>2471</v>
      </c>
      <c r="P425" s="16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  <c r="AF425" s="123"/>
      <c r="AG425" s="123"/>
      <c r="AH425" s="123"/>
      <c r="AI425" s="123"/>
      <c r="AJ425" s="123"/>
      <c r="AK425" s="123"/>
      <c r="AL425" s="123"/>
      <c r="AM425" s="123"/>
      <c r="AN425" s="123"/>
      <c r="AO425" s="123"/>
      <c r="AP425" s="123"/>
      <c r="AQ425" s="123"/>
    </row>
    <row r="426" spans="1:43" s="92" customFormat="1" x14ac:dyDescent="0.25">
      <c r="A426" s="91">
        <v>47</v>
      </c>
      <c r="B426" s="8">
        <v>18552</v>
      </c>
      <c r="C426" s="10">
        <v>43081</v>
      </c>
      <c r="D426" s="18" t="s">
        <v>734</v>
      </c>
      <c r="E426" s="8" t="s">
        <v>1635</v>
      </c>
      <c r="F426" s="8" t="s">
        <v>733</v>
      </c>
      <c r="G426" s="8">
        <v>647</v>
      </c>
      <c r="H426" s="12">
        <f>'Computer-2'!K541</f>
        <v>28</v>
      </c>
      <c r="I426" s="8" t="s">
        <v>2499</v>
      </c>
      <c r="J426" s="8"/>
      <c r="K426" s="38">
        <v>40477</v>
      </c>
      <c r="L426" s="13" t="str">
        <f t="shared" si="9"/>
        <v>7.2.6</v>
      </c>
      <c r="M426" s="31">
        <v>4</v>
      </c>
      <c r="N426" s="31">
        <v>20</v>
      </c>
      <c r="O426" s="128" t="s">
        <v>2471</v>
      </c>
      <c r="P426" s="16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  <c r="AI426" s="123"/>
      <c r="AJ426" s="123"/>
      <c r="AK426" s="123"/>
      <c r="AL426" s="123"/>
      <c r="AM426" s="123"/>
      <c r="AN426" s="123"/>
      <c r="AO426" s="123"/>
      <c r="AP426" s="123"/>
      <c r="AQ426" s="123"/>
    </row>
    <row r="427" spans="1:43" s="92" customFormat="1" x14ac:dyDescent="0.25">
      <c r="A427" s="91">
        <v>4</v>
      </c>
      <c r="B427" s="8">
        <v>18440</v>
      </c>
      <c r="C427" s="10">
        <v>43092</v>
      </c>
      <c r="D427" s="18" t="s">
        <v>2324</v>
      </c>
      <c r="E427" s="8" t="s">
        <v>1490</v>
      </c>
      <c r="F427" s="8" t="s">
        <v>1216</v>
      </c>
      <c r="G427" s="8">
        <v>604</v>
      </c>
      <c r="H427" s="12">
        <f>'Computer-1'!K522</f>
        <v>27</v>
      </c>
      <c r="I427" s="8" t="s">
        <v>2499</v>
      </c>
      <c r="J427" s="8"/>
      <c r="K427" s="38">
        <v>40466</v>
      </c>
      <c r="L427" s="13" t="str">
        <f t="shared" si="9"/>
        <v>7.2.17</v>
      </c>
      <c r="M427" s="31">
        <v>4.0199999999999996</v>
      </c>
      <c r="N427" s="31">
        <v>32.5</v>
      </c>
      <c r="O427" s="128" t="s">
        <v>2471</v>
      </c>
      <c r="P427" s="16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  <c r="AF427" s="123"/>
      <c r="AG427" s="123"/>
      <c r="AH427" s="123"/>
      <c r="AI427" s="123"/>
      <c r="AJ427" s="123"/>
      <c r="AK427" s="123"/>
      <c r="AL427" s="123"/>
      <c r="AM427" s="123"/>
      <c r="AN427" s="123"/>
      <c r="AO427" s="123"/>
      <c r="AP427" s="123"/>
      <c r="AQ427" s="123"/>
    </row>
    <row r="428" spans="1:43" s="92" customFormat="1" x14ac:dyDescent="0.25">
      <c r="A428" s="91">
        <v>20</v>
      </c>
      <c r="B428" s="8">
        <v>17833</v>
      </c>
      <c r="C428" s="10">
        <v>43074</v>
      </c>
      <c r="D428" s="11" t="s">
        <v>120</v>
      </c>
      <c r="E428" s="8" t="s">
        <v>1846</v>
      </c>
      <c r="F428" s="8" t="s">
        <v>116</v>
      </c>
      <c r="G428" s="8">
        <v>620</v>
      </c>
      <c r="H428" s="12">
        <f>'Computer-1'!K538</f>
        <v>27</v>
      </c>
      <c r="I428" s="8" t="s">
        <v>2499</v>
      </c>
      <c r="J428" s="8"/>
      <c r="K428" s="10">
        <v>41173</v>
      </c>
      <c r="L428" s="13" t="str">
        <f t="shared" si="9"/>
        <v>5.3.11</v>
      </c>
      <c r="M428" s="31">
        <v>3.1</v>
      </c>
      <c r="N428" s="31">
        <v>42</v>
      </c>
      <c r="O428" s="128" t="s">
        <v>2471</v>
      </c>
      <c r="P428" s="16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  <c r="AF428" s="123"/>
      <c r="AG428" s="123"/>
      <c r="AH428" s="123"/>
      <c r="AI428" s="123"/>
      <c r="AJ428" s="123"/>
      <c r="AK428" s="123"/>
      <c r="AL428" s="123"/>
      <c r="AM428" s="123"/>
      <c r="AN428" s="123"/>
      <c r="AO428" s="123"/>
      <c r="AP428" s="123"/>
      <c r="AQ428" s="123"/>
    </row>
    <row r="429" spans="1:43" s="92" customFormat="1" x14ac:dyDescent="0.25">
      <c r="A429" s="91">
        <v>43</v>
      </c>
      <c r="B429" s="8">
        <v>19411</v>
      </c>
      <c r="C429" s="10">
        <v>43084</v>
      </c>
      <c r="D429" s="18" t="s">
        <v>1325</v>
      </c>
      <c r="E429" s="8" t="s">
        <v>1419</v>
      </c>
      <c r="F429" s="8" t="s">
        <v>1309</v>
      </c>
      <c r="G429" s="8">
        <v>643</v>
      </c>
      <c r="H429" s="12">
        <f>'Computer-2'!K537</f>
        <v>24</v>
      </c>
      <c r="I429" s="8" t="s">
        <v>2499</v>
      </c>
      <c r="J429" s="8"/>
      <c r="K429" s="38">
        <v>40440</v>
      </c>
      <c r="L429" s="13" t="str">
        <f t="shared" si="9"/>
        <v>7.3.13</v>
      </c>
      <c r="M429" s="31">
        <v>3.11</v>
      </c>
      <c r="N429" s="31">
        <v>25</v>
      </c>
      <c r="O429" s="128" t="s">
        <v>2471</v>
      </c>
      <c r="P429" s="16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  <c r="AI429" s="123"/>
      <c r="AJ429" s="123"/>
      <c r="AK429" s="123"/>
      <c r="AL429" s="123"/>
      <c r="AM429" s="123"/>
      <c r="AN429" s="123"/>
      <c r="AO429" s="123"/>
      <c r="AP429" s="123"/>
      <c r="AQ429" s="123"/>
    </row>
    <row r="430" spans="1:43" s="92" customFormat="1" x14ac:dyDescent="0.25">
      <c r="A430" s="91">
        <v>1</v>
      </c>
      <c r="B430" s="8">
        <v>18728</v>
      </c>
      <c r="C430" s="10">
        <v>43083</v>
      </c>
      <c r="D430" s="18" t="s">
        <v>1093</v>
      </c>
      <c r="E430" s="8" t="s">
        <v>1518</v>
      </c>
      <c r="F430" s="8" t="s">
        <v>1075</v>
      </c>
      <c r="G430" s="8">
        <v>601</v>
      </c>
      <c r="H430" s="12">
        <f>'Computer-1'!K519</f>
        <v>23</v>
      </c>
      <c r="I430" s="8" t="s">
        <v>2499</v>
      </c>
      <c r="J430" s="8"/>
      <c r="K430" s="38">
        <v>40351</v>
      </c>
      <c r="L430" s="13" t="str">
        <f t="shared" si="9"/>
        <v>7.6.10</v>
      </c>
      <c r="M430" s="31">
        <v>4.04</v>
      </c>
      <c r="N430" s="31">
        <v>27</v>
      </c>
      <c r="O430" s="128" t="s">
        <v>2471</v>
      </c>
      <c r="P430" s="16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  <c r="AI430" s="123"/>
      <c r="AJ430" s="123"/>
      <c r="AK430" s="123"/>
      <c r="AL430" s="123"/>
      <c r="AM430" s="123"/>
      <c r="AN430" s="123"/>
      <c r="AO430" s="123"/>
      <c r="AP430" s="123"/>
      <c r="AQ430" s="123"/>
    </row>
    <row r="431" spans="1:43" s="92" customFormat="1" x14ac:dyDescent="0.25">
      <c r="A431" s="91">
        <v>54</v>
      </c>
      <c r="B431" s="8">
        <v>19514</v>
      </c>
      <c r="C431" s="10">
        <v>43097</v>
      </c>
      <c r="D431" s="18" t="s">
        <v>2104</v>
      </c>
      <c r="E431" s="8" t="s">
        <v>2105</v>
      </c>
      <c r="F431" s="8" t="s">
        <v>38</v>
      </c>
      <c r="G431" s="8">
        <v>654</v>
      </c>
      <c r="H431" s="12">
        <f>'Computer-3'!J523</f>
        <v>15</v>
      </c>
      <c r="I431" s="8" t="s">
        <v>2499</v>
      </c>
      <c r="J431" s="8"/>
      <c r="K431" s="38">
        <v>40646</v>
      </c>
      <c r="L431" s="13" t="str">
        <f t="shared" si="9"/>
        <v>6.8.19</v>
      </c>
      <c r="M431" s="31">
        <v>3.02</v>
      </c>
      <c r="N431" s="31">
        <v>30</v>
      </c>
      <c r="O431" s="128" t="s">
        <v>2471</v>
      </c>
      <c r="P431" s="16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  <c r="AI431" s="123"/>
      <c r="AJ431" s="123"/>
      <c r="AK431" s="123"/>
      <c r="AL431" s="123"/>
      <c r="AM431" s="123"/>
      <c r="AN431" s="123"/>
      <c r="AO431" s="123"/>
      <c r="AP431" s="123"/>
      <c r="AQ431" s="123"/>
    </row>
    <row r="432" spans="1:43" s="92" customFormat="1" x14ac:dyDescent="0.25">
      <c r="A432" s="91">
        <v>39</v>
      </c>
      <c r="B432" s="8">
        <v>18667</v>
      </c>
      <c r="C432" s="10">
        <v>43081</v>
      </c>
      <c r="D432" s="18" t="s">
        <v>2371</v>
      </c>
      <c r="E432" s="8" t="s">
        <v>1426</v>
      </c>
      <c r="F432" s="8" t="s">
        <v>1309</v>
      </c>
      <c r="G432" s="8">
        <v>639</v>
      </c>
      <c r="H432" s="12">
        <f>'Computer-2'!K533</f>
        <v>14</v>
      </c>
      <c r="I432" s="8" t="s">
        <v>2499</v>
      </c>
      <c r="J432" s="8"/>
      <c r="K432" s="38">
        <v>40226</v>
      </c>
      <c r="L432" s="13" t="str">
        <f t="shared" si="9"/>
        <v>7.10.15</v>
      </c>
      <c r="M432" s="31">
        <v>4.0599999999999996</v>
      </c>
      <c r="N432" s="31">
        <v>46</v>
      </c>
      <c r="O432" s="128" t="s">
        <v>2471</v>
      </c>
      <c r="P432" s="16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  <c r="AI432" s="123"/>
      <c r="AJ432" s="123"/>
      <c r="AK432" s="123"/>
      <c r="AL432" s="123"/>
      <c r="AM432" s="123"/>
      <c r="AN432" s="123"/>
      <c r="AO432" s="123"/>
      <c r="AP432" s="123"/>
      <c r="AQ432" s="123"/>
    </row>
    <row r="433" spans="1:43" s="92" customFormat="1" x14ac:dyDescent="0.25">
      <c r="A433" s="91">
        <v>15</v>
      </c>
      <c r="B433" s="8">
        <v>17436</v>
      </c>
      <c r="C433" s="10">
        <v>43069</v>
      </c>
      <c r="D433" s="18" t="s">
        <v>765</v>
      </c>
      <c r="E433" s="8" t="s">
        <v>1630</v>
      </c>
      <c r="F433" s="8" t="s">
        <v>763</v>
      </c>
      <c r="G433" s="8">
        <v>615</v>
      </c>
      <c r="H433" s="12">
        <f>'Computer-1'!K533</f>
        <v>11</v>
      </c>
      <c r="I433" s="8" t="s">
        <v>2499</v>
      </c>
      <c r="J433" s="8"/>
      <c r="K433" s="38">
        <v>40386</v>
      </c>
      <c r="L433" s="13" t="str">
        <f t="shared" si="9"/>
        <v>7.5.5</v>
      </c>
      <c r="M433" s="31">
        <v>3.08</v>
      </c>
      <c r="N433" s="31">
        <v>20</v>
      </c>
      <c r="O433" s="128" t="s">
        <v>2471</v>
      </c>
      <c r="P433" s="16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  <c r="AI433" s="123"/>
      <c r="AJ433" s="123"/>
      <c r="AK433" s="123"/>
      <c r="AL433" s="123"/>
      <c r="AM433" s="123"/>
      <c r="AN433" s="123"/>
      <c r="AO433" s="123"/>
      <c r="AP433" s="123"/>
      <c r="AQ433" s="123"/>
    </row>
    <row r="434" spans="1:43" s="92" customFormat="1" x14ac:dyDescent="0.25">
      <c r="A434" s="91">
        <v>41</v>
      </c>
      <c r="B434" s="8">
        <v>18674</v>
      </c>
      <c r="C434" s="10" t="s">
        <v>1320</v>
      </c>
      <c r="D434" s="18" t="s">
        <v>1321</v>
      </c>
      <c r="E434" s="8" t="s">
        <v>1423</v>
      </c>
      <c r="F434" s="8" t="s">
        <v>1309</v>
      </c>
      <c r="G434" s="8">
        <v>641</v>
      </c>
      <c r="H434" s="12">
        <f>'Computer-2'!K535</f>
        <v>3</v>
      </c>
      <c r="I434" s="8" t="s">
        <v>2499</v>
      </c>
      <c r="J434" s="8"/>
      <c r="K434" s="38">
        <v>40394</v>
      </c>
      <c r="L434" s="13" t="str">
        <f t="shared" si="9"/>
        <v>7.4.28</v>
      </c>
      <c r="M434" s="31">
        <v>4</v>
      </c>
      <c r="N434" s="31">
        <v>34.700000000000003</v>
      </c>
      <c r="O434" s="128" t="s">
        <v>2471</v>
      </c>
      <c r="P434" s="16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  <c r="AI434" s="123"/>
      <c r="AJ434" s="123"/>
      <c r="AK434" s="123"/>
      <c r="AL434" s="123"/>
      <c r="AM434" s="123"/>
      <c r="AN434" s="123"/>
      <c r="AO434" s="123"/>
      <c r="AP434" s="123"/>
      <c r="AQ434" s="123"/>
    </row>
    <row r="435" spans="1:43" s="92" customFormat="1" x14ac:dyDescent="0.25">
      <c r="A435" s="91">
        <v>28</v>
      </c>
      <c r="B435" s="28">
        <v>19268</v>
      </c>
      <c r="C435" s="13">
        <v>43092</v>
      </c>
      <c r="D435" s="45" t="s">
        <v>440</v>
      </c>
      <c r="E435" s="28" t="s">
        <v>1699</v>
      </c>
      <c r="F435" s="8" t="s">
        <v>116</v>
      </c>
      <c r="G435" s="8">
        <v>628</v>
      </c>
      <c r="H435" s="12">
        <f>'Computer-2'!K522</f>
        <v>1</v>
      </c>
      <c r="I435" s="8" t="s">
        <v>2499</v>
      </c>
      <c r="J435" s="8"/>
      <c r="K435" s="13">
        <v>40434</v>
      </c>
      <c r="L435" s="13" t="str">
        <f t="shared" si="9"/>
        <v>7.3.19</v>
      </c>
      <c r="M435" s="35">
        <v>3.06</v>
      </c>
      <c r="N435" s="35">
        <v>40</v>
      </c>
      <c r="O435" s="128" t="s">
        <v>2471</v>
      </c>
      <c r="P435" s="16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  <c r="AI435" s="123"/>
      <c r="AJ435" s="123"/>
      <c r="AK435" s="123"/>
      <c r="AL435" s="123"/>
      <c r="AM435" s="123"/>
      <c r="AN435" s="123"/>
      <c r="AO435" s="123"/>
      <c r="AP435" s="123"/>
      <c r="AQ435" s="123"/>
    </row>
    <row r="436" spans="1:43" s="92" customFormat="1" x14ac:dyDescent="0.25">
      <c r="A436" s="91">
        <v>16</v>
      </c>
      <c r="B436" s="8">
        <v>18620</v>
      </c>
      <c r="C436" s="10">
        <v>43099</v>
      </c>
      <c r="D436" s="18" t="s">
        <v>1015</v>
      </c>
      <c r="E436" s="8" t="s">
        <v>2243</v>
      </c>
      <c r="F436" s="8" t="s">
        <v>1004</v>
      </c>
      <c r="G436" s="8">
        <v>616</v>
      </c>
      <c r="H436" s="12">
        <f>'Computer-1'!K534</f>
        <v>0</v>
      </c>
      <c r="I436" s="8" t="s">
        <v>2499</v>
      </c>
      <c r="J436" s="8"/>
      <c r="K436" s="38">
        <v>40230</v>
      </c>
      <c r="L436" s="13" t="str">
        <f t="shared" si="9"/>
        <v>7.10.11</v>
      </c>
      <c r="M436" s="31">
        <v>4.03</v>
      </c>
      <c r="N436" s="31">
        <v>38</v>
      </c>
      <c r="O436" s="128" t="s">
        <v>2471</v>
      </c>
      <c r="P436" s="16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  <c r="AF436" s="123"/>
      <c r="AG436" s="123"/>
      <c r="AH436" s="123"/>
      <c r="AI436" s="123"/>
      <c r="AJ436" s="123"/>
      <c r="AK436" s="123"/>
      <c r="AL436" s="123"/>
      <c r="AM436" s="123"/>
      <c r="AN436" s="123"/>
      <c r="AO436" s="123"/>
      <c r="AP436" s="123"/>
      <c r="AQ436" s="123"/>
    </row>
    <row r="437" spans="1:43" s="92" customFormat="1" x14ac:dyDescent="0.25">
      <c r="A437" s="91">
        <v>26</v>
      </c>
      <c r="B437" s="28">
        <v>19247</v>
      </c>
      <c r="C437" s="13">
        <v>43084</v>
      </c>
      <c r="D437" s="45" t="s">
        <v>332</v>
      </c>
      <c r="E437" s="28" t="s">
        <v>1745</v>
      </c>
      <c r="F437" s="8" t="s">
        <v>116</v>
      </c>
      <c r="G437" s="8">
        <v>626</v>
      </c>
      <c r="H437" s="12">
        <f>'Computer-2'!K520</f>
        <v>0</v>
      </c>
      <c r="I437" s="8" t="s">
        <v>2499</v>
      </c>
      <c r="J437" s="8"/>
      <c r="K437" s="13">
        <v>39116</v>
      </c>
      <c r="L437" s="13" t="str">
        <f t="shared" si="9"/>
        <v>10.10.29</v>
      </c>
      <c r="M437" s="35">
        <v>5</v>
      </c>
      <c r="N437" s="35">
        <v>45</v>
      </c>
      <c r="O437" s="128" t="s">
        <v>2471</v>
      </c>
      <c r="P437" s="16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  <c r="AF437" s="123"/>
      <c r="AG437" s="123"/>
      <c r="AH437" s="123"/>
      <c r="AI437" s="123"/>
      <c r="AJ437" s="123"/>
      <c r="AK437" s="123"/>
      <c r="AL437" s="123"/>
      <c r="AM437" s="123"/>
      <c r="AN437" s="123"/>
      <c r="AO437" s="123"/>
      <c r="AP437" s="123"/>
      <c r="AQ437" s="123"/>
    </row>
    <row r="438" spans="1:43" s="92" customFormat="1" x14ac:dyDescent="0.25">
      <c r="A438" s="91">
        <v>32</v>
      </c>
      <c r="B438" s="28">
        <v>17948</v>
      </c>
      <c r="C438" s="13">
        <v>43081</v>
      </c>
      <c r="D438" s="45" t="s">
        <v>2006</v>
      </c>
      <c r="E438" s="28" t="s">
        <v>1737</v>
      </c>
      <c r="F438" s="8" t="s">
        <v>48</v>
      </c>
      <c r="G438" s="8">
        <v>632</v>
      </c>
      <c r="H438" s="12">
        <f>'Computer-2'!K526</f>
        <v>0</v>
      </c>
      <c r="I438" s="8" t="s">
        <v>2499</v>
      </c>
      <c r="J438" s="8"/>
      <c r="K438" s="13">
        <v>40758</v>
      </c>
      <c r="L438" s="13" t="str">
        <f t="shared" si="9"/>
        <v>6.4.29</v>
      </c>
      <c r="M438" s="35">
        <v>4</v>
      </c>
      <c r="N438" s="35">
        <v>25</v>
      </c>
      <c r="O438" s="128" t="s">
        <v>2471</v>
      </c>
      <c r="P438" s="16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  <c r="AF438" s="123"/>
      <c r="AG438" s="123"/>
      <c r="AH438" s="123"/>
      <c r="AI438" s="123"/>
      <c r="AJ438" s="123"/>
      <c r="AK438" s="123"/>
      <c r="AL438" s="123"/>
      <c r="AM438" s="123"/>
      <c r="AN438" s="123"/>
      <c r="AO438" s="123"/>
      <c r="AP438" s="123"/>
      <c r="AQ438" s="123"/>
    </row>
    <row r="439" spans="1:43" s="92" customFormat="1" x14ac:dyDescent="0.25">
      <c r="A439" s="91">
        <v>44</v>
      </c>
      <c r="B439" s="8">
        <v>17311</v>
      </c>
      <c r="C439" s="10">
        <v>43077</v>
      </c>
      <c r="D439" s="18" t="s">
        <v>2198</v>
      </c>
      <c r="E439" s="8" t="s">
        <v>1608</v>
      </c>
      <c r="F439" s="8" t="s">
        <v>859</v>
      </c>
      <c r="G439" s="8">
        <v>644</v>
      </c>
      <c r="H439" s="12">
        <f>'Computer-2'!K538</f>
        <v>0</v>
      </c>
      <c r="I439" s="8" t="s">
        <v>2499</v>
      </c>
      <c r="J439" s="8"/>
      <c r="K439" s="38">
        <v>40972</v>
      </c>
      <c r="L439" s="13" t="str">
        <f t="shared" si="9"/>
        <v>5.9.28</v>
      </c>
      <c r="M439" s="31">
        <v>4.01</v>
      </c>
      <c r="N439" s="31">
        <v>25</v>
      </c>
      <c r="O439" s="128" t="s">
        <v>2471</v>
      </c>
      <c r="P439" s="16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  <c r="AF439" s="123"/>
      <c r="AG439" s="123"/>
      <c r="AH439" s="123"/>
      <c r="AI439" s="123"/>
      <c r="AJ439" s="123"/>
      <c r="AK439" s="123"/>
      <c r="AL439" s="123"/>
      <c r="AM439" s="123"/>
      <c r="AN439" s="123"/>
      <c r="AO439" s="123"/>
      <c r="AP439" s="123"/>
      <c r="AQ439" s="123"/>
    </row>
    <row r="440" spans="1:43" s="92" customFormat="1" x14ac:dyDescent="0.25">
      <c r="A440" s="91">
        <v>48</v>
      </c>
      <c r="B440" s="8">
        <v>18549</v>
      </c>
      <c r="C440" s="10">
        <v>43081</v>
      </c>
      <c r="D440" s="18" t="s">
        <v>735</v>
      </c>
      <c r="E440" s="8" t="s">
        <v>1634</v>
      </c>
      <c r="F440" s="8" t="s">
        <v>733</v>
      </c>
      <c r="G440" s="8">
        <v>648</v>
      </c>
      <c r="H440" s="12">
        <f>'Computer-2'!K542</f>
        <v>0</v>
      </c>
      <c r="I440" s="8" t="s">
        <v>2499</v>
      </c>
      <c r="J440" s="8"/>
      <c r="K440" s="38">
        <v>39508</v>
      </c>
      <c r="L440" s="13" t="str">
        <f t="shared" si="9"/>
        <v>9.9.31</v>
      </c>
      <c r="M440" s="31">
        <v>4.03</v>
      </c>
      <c r="N440" s="31">
        <v>30</v>
      </c>
      <c r="O440" s="128" t="s">
        <v>2471</v>
      </c>
      <c r="P440" s="15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  <c r="AF440" s="123"/>
      <c r="AG440" s="123"/>
      <c r="AH440" s="123"/>
      <c r="AI440" s="123"/>
      <c r="AJ440" s="123"/>
      <c r="AK440" s="123"/>
      <c r="AL440" s="123"/>
      <c r="AM440" s="123"/>
      <c r="AN440" s="123"/>
      <c r="AO440" s="123"/>
      <c r="AP440" s="123"/>
      <c r="AQ440" s="123"/>
    </row>
    <row r="441" spans="1:43" s="92" customFormat="1" x14ac:dyDescent="0.25">
      <c r="A441" s="91">
        <v>53</v>
      </c>
      <c r="B441" s="28">
        <v>18976</v>
      </c>
      <c r="C441" s="13">
        <v>43083</v>
      </c>
      <c r="D441" s="45" t="s">
        <v>291</v>
      </c>
      <c r="E441" s="28" t="s">
        <v>1780</v>
      </c>
      <c r="F441" s="8" t="s">
        <v>38</v>
      </c>
      <c r="G441" s="8">
        <v>653</v>
      </c>
      <c r="H441" s="12">
        <f>'Computer-3'!J522</f>
        <v>0</v>
      </c>
      <c r="I441" s="8" t="s">
        <v>2499</v>
      </c>
      <c r="J441" s="8"/>
      <c r="K441" s="13">
        <v>40349</v>
      </c>
      <c r="L441" s="13" t="str">
        <f t="shared" si="9"/>
        <v>7.6.12</v>
      </c>
      <c r="M441" s="35">
        <v>4.05</v>
      </c>
      <c r="N441" s="35">
        <v>35</v>
      </c>
      <c r="O441" s="128" t="s">
        <v>2471</v>
      </c>
      <c r="P441" s="15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  <c r="AF441" s="123"/>
      <c r="AG441" s="123"/>
      <c r="AH441" s="123"/>
      <c r="AI441" s="123"/>
      <c r="AJ441" s="123"/>
      <c r="AK441" s="123"/>
      <c r="AL441" s="123"/>
      <c r="AM441" s="123"/>
      <c r="AN441" s="123"/>
      <c r="AO441" s="123"/>
      <c r="AP441" s="123"/>
      <c r="AQ441" s="123"/>
    </row>
    <row r="442" spans="1:43" s="92" customFormat="1" x14ac:dyDescent="0.25">
      <c r="A442" s="91">
        <v>55</v>
      </c>
      <c r="B442" s="8">
        <v>19501</v>
      </c>
      <c r="C442" s="10">
        <v>43088</v>
      </c>
      <c r="D442" s="18" t="s">
        <v>2108</v>
      </c>
      <c r="E442" s="8" t="s">
        <v>2106</v>
      </c>
      <c r="F442" s="8" t="s">
        <v>38</v>
      </c>
      <c r="G442" s="8">
        <v>655</v>
      </c>
      <c r="H442" s="12">
        <f>'Computer-3'!J524</f>
        <v>0</v>
      </c>
      <c r="I442" s="8" t="s">
        <v>2499</v>
      </c>
      <c r="J442" s="8"/>
      <c r="K442" s="38">
        <v>39743</v>
      </c>
      <c r="L442" s="13" t="str">
        <f t="shared" si="9"/>
        <v>9.2.10</v>
      </c>
      <c r="M442" s="31">
        <v>4.05</v>
      </c>
      <c r="N442" s="31">
        <v>23</v>
      </c>
      <c r="O442" s="128" t="s">
        <v>2471</v>
      </c>
      <c r="P442" s="17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  <c r="AF442" s="123"/>
      <c r="AG442" s="123"/>
      <c r="AH442" s="123"/>
      <c r="AI442" s="123"/>
      <c r="AJ442" s="123"/>
      <c r="AK442" s="123"/>
      <c r="AL442" s="123"/>
      <c r="AM442" s="123"/>
      <c r="AN442" s="123"/>
      <c r="AO442" s="123"/>
      <c r="AP442" s="123"/>
      <c r="AQ442" s="123"/>
    </row>
    <row r="443" spans="1:43" s="92" customFormat="1" x14ac:dyDescent="0.25">
      <c r="A443" s="91">
        <v>71</v>
      </c>
      <c r="B443" s="20">
        <v>17759</v>
      </c>
      <c r="C443" s="21">
        <v>43077</v>
      </c>
      <c r="D443" s="22" t="s">
        <v>92</v>
      </c>
      <c r="E443" s="20" t="s">
        <v>1409</v>
      </c>
      <c r="F443" s="27" t="s">
        <v>88</v>
      </c>
      <c r="G443" s="8">
        <v>671</v>
      </c>
      <c r="H443" s="12">
        <f>'Computer-3'!J540</f>
        <v>70</v>
      </c>
      <c r="I443" s="8" t="s">
        <v>2499</v>
      </c>
      <c r="J443" s="8" t="s">
        <v>2512</v>
      </c>
      <c r="K443" s="58">
        <v>40418</v>
      </c>
      <c r="L443" s="13" t="str">
        <f t="shared" si="9"/>
        <v>7.4.4</v>
      </c>
      <c r="M443" s="23">
        <v>4.03</v>
      </c>
      <c r="N443" s="23">
        <v>45</v>
      </c>
      <c r="O443" s="128" t="s">
        <v>2472</v>
      </c>
      <c r="P443" s="15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  <c r="AF443" s="123"/>
      <c r="AG443" s="123"/>
      <c r="AH443" s="123"/>
      <c r="AI443" s="123"/>
      <c r="AJ443" s="123"/>
      <c r="AK443" s="123"/>
      <c r="AL443" s="123"/>
      <c r="AM443" s="123"/>
      <c r="AN443" s="123"/>
      <c r="AO443" s="123"/>
      <c r="AP443" s="123"/>
      <c r="AQ443" s="123"/>
    </row>
    <row r="444" spans="1:43" s="92" customFormat="1" x14ac:dyDescent="0.25">
      <c r="A444" s="91">
        <v>66</v>
      </c>
      <c r="B444" s="8">
        <v>17712</v>
      </c>
      <c r="C444" s="10"/>
      <c r="D444" s="18" t="s">
        <v>2485</v>
      </c>
      <c r="E444" s="8" t="s">
        <v>2479</v>
      </c>
      <c r="F444" s="27" t="s">
        <v>88</v>
      </c>
      <c r="G444" s="8">
        <v>666</v>
      </c>
      <c r="H444" s="12">
        <f>'Computer-3'!J535</f>
        <v>69</v>
      </c>
      <c r="I444" s="8" t="s">
        <v>2499</v>
      </c>
      <c r="J444" s="8" t="s">
        <v>2515</v>
      </c>
      <c r="K444" s="38">
        <v>40483</v>
      </c>
      <c r="L444" s="13" t="str">
        <f t="shared" si="9"/>
        <v>7.1.31</v>
      </c>
      <c r="M444" s="31">
        <v>4.01</v>
      </c>
      <c r="N444" s="31">
        <v>25</v>
      </c>
      <c r="O444" s="128" t="s">
        <v>2472</v>
      </c>
      <c r="P444" s="17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  <c r="AF444" s="123"/>
      <c r="AG444" s="123"/>
      <c r="AH444" s="123"/>
      <c r="AI444" s="123"/>
      <c r="AJ444" s="123"/>
      <c r="AK444" s="123"/>
      <c r="AL444" s="123"/>
      <c r="AM444" s="123"/>
      <c r="AN444" s="123"/>
      <c r="AO444" s="123"/>
      <c r="AP444" s="123"/>
      <c r="AQ444" s="123"/>
    </row>
    <row r="445" spans="1:43" s="92" customFormat="1" x14ac:dyDescent="0.25">
      <c r="A445" s="91">
        <v>70</v>
      </c>
      <c r="B445" s="8">
        <v>17742</v>
      </c>
      <c r="C445" s="10">
        <v>43073</v>
      </c>
      <c r="D445" s="18" t="s">
        <v>1861</v>
      </c>
      <c r="E445" s="8" t="s">
        <v>1406</v>
      </c>
      <c r="F445" s="27" t="s">
        <v>88</v>
      </c>
      <c r="G445" s="8">
        <v>670</v>
      </c>
      <c r="H445" s="12">
        <f>'Computer-3'!J539</f>
        <v>69</v>
      </c>
      <c r="I445" s="8" t="s">
        <v>2499</v>
      </c>
      <c r="J445" s="8" t="s">
        <v>2515</v>
      </c>
      <c r="K445" s="57">
        <v>40086</v>
      </c>
      <c r="L445" s="13" t="str">
        <f t="shared" si="9"/>
        <v>8.3.2</v>
      </c>
      <c r="M445" s="31">
        <v>4.0599999999999996</v>
      </c>
      <c r="N445" s="31">
        <v>39</v>
      </c>
      <c r="O445" s="128" t="s">
        <v>2472</v>
      </c>
      <c r="P445" s="15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  <c r="AF445" s="123"/>
      <c r="AG445" s="123"/>
      <c r="AH445" s="123"/>
      <c r="AI445" s="123"/>
      <c r="AJ445" s="123"/>
      <c r="AK445" s="123"/>
      <c r="AL445" s="123"/>
      <c r="AM445" s="123"/>
      <c r="AN445" s="123"/>
      <c r="AO445" s="123"/>
      <c r="AP445" s="123"/>
      <c r="AQ445" s="123"/>
    </row>
    <row r="446" spans="1:43" s="92" customFormat="1" x14ac:dyDescent="0.25">
      <c r="A446" s="91">
        <v>58</v>
      </c>
      <c r="B446" s="8">
        <v>19008</v>
      </c>
      <c r="C446" s="10">
        <v>43083</v>
      </c>
      <c r="D446" s="18" t="s">
        <v>671</v>
      </c>
      <c r="E446" s="8" t="s">
        <v>1646</v>
      </c>
      <c r="F446" s="8" t="s">
        <v>667</v>
      </c>
      <c r="G446" s="8">
        <v>658</v>
      </c>
      <c r="H446" s="12">
        <f>'Computer-3'!J527</f>
        <v>66</v>
      </c>
      <c r="I446" s="8" t="s">
        <v>2499</v>
      </c>
      <c r="J446" s="8" t="s">
        <v>2516</v>
      </c>
      <c r="K446" s="38">
        <v>39893</v>
      </c>
      <c r="L446" s="13" t="str">
        <f t="shared" si="9"/>
        <v>8.9.11</v>
      </c>
      <c r="M446" s="31">
        <v>4.0599999999999996</v>
      </c>
      <c r="N446" s="31">
        <v>40</v>
      </c>
      <c r="O446" s="128" t="s">
        <v>2472</v>
      </c>
      <c r="P446" s="15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  <c r="AF446" s="123"/>
      <c r="AG446" s="123"/>
      <c r="AH446" s="123"/>
      <c r="AI446" s="123"/>
      <c r="AJ446" s="123"/>
      <c r="AK446" s="123"/>
      <c r="AL446" s="123"/>
      <c r="AM446" s="123"/>
      <c r="AN446" s="123"/>
      <c r="AO446" s="123"/>
      <c r="AP446" s="123"/>
      <c r="AQ446" s="123"/>
    </row>
    <row r="447" spans="1:43" s="92" customFormat="1" x14ac:dyDescent="0.25">
      <c r="A447" s="91">
        <v>61</v>
      </c>
      <c r="B447" s="8">
        <v>18424</v>
      </c>
      <c r="C447" s="10">
        <v>43082</v>
      </c>
      <c r="D447" s="18" t="s">
        <v>1201</v>
      </c>
      <c r="E447" s="8" t="s">
        <v>1474</v>
      </c>
      <c r="F447" s="8" t="s">
        <v>1216</v>
      </c>
      <c r="G447" s="8">
        <v>661</v>
      </c>
      <c r="H447" s="12">
        <f>'Computer-3'!J530</f>
        <v>65</v>
      </c>
      <c r="I447" s="8" t="s">
        <v>2499</v>
      </c>
      <c r="J447" s="8" t="s">
        <v>2517</v>
      </c>
      <c r="K447" s="38">
        <v>39898</v>
      </c>
      <c r="L447" s="13" t="str">
        <f t="shared" si="9"/>
        <v>8.9.6</v>
      </c>
      <c r="M447" s="31">
        <v>4</v>
      </c>
      <c r="N447" s="31">
        <v>35</v>
      </c>
      <c r="O447" s="128" t="s">
        <v>2472</v>
      </c>
      <c r="P447" s="15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  <c r="AF447" s="123"/>
      <c r="AG447" s="123"/>
      <c r="AH447" s="123"/>
      <c r="AI447" s="123"/>
      <c r="AJ447" s="123"/>
      <c r="AK447" s="123"/>
      <c r="AL447" s="123"/>
      <c r="AM447" s="123"/>
      <c r="AN447" s="123"/>
      <c r="AO447" s="123"/>
      <c r="AP447" s="123"/>
      <c r="AQ447" s="123"/>
    </row>
    <row r="448" spans="1:43" s="92" customFormat="1" x14ac:dyDescent="0.25">
      <c r="A448" s="91">
        <v>56</v>
      </c>
      <c r="B448" s="8">
        <v>19437</v>
      </c>
      <c r="C448" s="10">
        <v>43084</v>
      </c>
      <c r="D448" s="18" t="s">
        <v>1092</v>
      </c>
      <c r="E448" s="8" t="s">
        <v>1519</v>
      </c>
      <c r="F448" s="8" t="s">
        <v>1075</v>
      </c>
      <c r="G448" s="8">
        <v>656</v>
      </c>
      <c r="H448" s="12">
        <f>'Computer-3'!J525</f>
        <v>64</v>
      </c>
      <c r="I448" s="8" t="s">
        <v>2499</v>
      </c>
      <c r="J448" s="8"/>
      <c r="K448" s="38">
        <v>40360</v>
      </c>
      <c r="L448" s="13" t="str">
        <f t="shared" si="9"/>
        <v>7.5.31</v>
      </c>
      <c r="M448" s="31">
        <v>4.03</v>
      </c>
      <c r="N448" s="31">
        <v>31</v>
      </c>
      <c r="O448" s="128" t="s">
        <v>2472</v>
      </c>
      <c r="P448" s="15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  <c r="AF448" s="123"/>
      <c r="AG448" s="123"/>
      <c r="AH448" s="123"/>
      <c r="AI448" s="123"/>
      <c r="AJ448" s="123"/>
      <c r="AK448" s="123"/>
      <c r="AL448" s="123"/>
      <c r="AM448" s="123"/>
      <c r="AN448" s="123"/>
      <c r="AO448" s="123"/>
      <c r="AP448" s="123"/>
      <c r="AQ448" s="123"/>
    </row>
    <row r="449" spans="1:43" s="92" customFormat="1" x14ac:dyDescent="0.25">
      <c r="A449" s="91">
        <v>74</v>
      </c>
      <c r="B449" s="8">
        <v>17770</v>
      </c>
      <c r="C449" s="10">
        <v>43078</v>
      </c>
      <c r="D449" s="18" t="s">
        <v>173</v>
      </c>
      <c r="E449" s="8" t="s">
        <v>1827</v>
      </c>
      <c r="F449" s="27" t="s">
        <v>88</v>
      </c>
      <c r="G449" s="8">
        <v>674</v>
      </c>
      <c r="H449" s="12">
        <f>'Computer-3'!J543</f>
        <v>62</v>
      </c>
      <c r="I449" s="8" t="s">
        <v>2499</v>
      </c>
      <c r="J449" s="8"/>
      <c r="K449" s="34">
        <v>40765</v>
      </c>
      <c r="L449" s="13" t="str">
        <f t="shared" si="9"/>
        <v>6.4.22</v>
      </c>
      <c r="M449" s="31">
        <v>4.01</v>
      </c>
      <c r="N449" s="31">
        <v>22</v>
      </c>
      <c r="O449" s="128" t="s">
        <v>2472</v>
      </c>
      <c r="P449" s="15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  <c r="AF449" s="123"/>
      <c r="AG449" s="123"/>
      <c r="AH449" s="123"/>
      <c r="AI449" s="123"/>
      <c r="AJ449" s="123"/>
      <c r="AK449" s="123"/>
      <c r="AL449" s="123"/>
      <c r="AM449" s="123"/>
      <c r="AN449" s="123"/>
      <c r="AO449" s="123"/>
      <c r="AP449" s="123"/>
      <c r="AQ449" s="123"/>
    </row>
    <row r="450" spans="1:43" s="92" customFormat="1" x14ac:dyDescent="0.25">
      <c r="A450" s="91">
        <v>98</v>
      </c>
      <c r="B450" s="8">
        <v>17315</v>
      </c>
      <c r="C450" s="10">
        <v>43077</v>
      </c>
      <c r="D450" s="18" t="s">
        <v>2197</v>
      </c>
      <c r="E450" s="8" t="s">
        <v>1609</v>
      </c>
      <c r="F450" s="8" t="s">
        <v>859</v>
      </c>
      <c r="G450" s="8">
        <v>698</v>
      </c>
      <c r="H450" s="12">
        <f>'Computer-4'!L554</f>
        <v>59</v>
      </c>
      <c r="I450" s="8" t="s">
        <v>2499</v>
      </c>
      <c r="J450" s="8"/>
      <c r="K450" s="38">
        <v>40250</v>
      </c>
      <c r="L450" s="13" t="str">
        <f t="shared" si="9"/>
        <v>7.9.19</v>
      </c>
      <c r="M450" s="31">
        <v>4.03</v>
      </c>
      <c r="N450" s="31">
        <v>25</v>
      </c>
      <c r="O450" s="128" t="s">
        <v>2472</v>
      </c>
      <c r="P450" s="15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  <c r="AI450" s="123"/>
      <c r="AJ450" s="123"/>
      <c r="AK450" s="123"/>
      <c r="AL450" s="123"/>
      <c r="AM450" s="123"/>
      <c r="AN450" s="123"/>
      <c r="AO450" s="123"/>
      <c r="AP450" s="123"/>
      <c r="AQ450" s="123"/>
    </row>
    <row r="451" spans="1:43" s="92" customFormat="1" x14ac:dyDescent="0.25">
      <c r="A451" s="91">
        <v>80</v>
      </c>
      <c r="B451" s="8">
        <v>18607</v>
      </c>
      <c r="C451" s="10">
        <v>43084</v>
      </c>
      <c r="D451" s="18" t="s">
        <v>2242</v>
      </c>
      <c r="E451" s="8" t="s">
        <v>1558</v>
      </c>
      <c r="F451" s="8" t="s">
        <v>1004</v>
      </c>
      <c r="G451" s="8">
        <v>680</v>
      </c>
      <c r="H451" s="12">
        <f>'Computer-4'!L536</f>
        <v>57</v>
      </c>
      <c r="I451" s="8" t="s">
        <v>2499</v>
      </c>
      <c r="J451" s="8"/>
      <c r="K451" s="38">
        <v>39792</v>
      </c>
      <c r="L451" s="13" t="str">
        <f t="shared" si="9"/>
        <v>9.0.22</v>
      </c>
      <c r="M451" s="31">
        <v>4.01</v>
      </c>
      <c r="N451" s="31">
        <v>26</v>
      </c>
      <c r="O451" s="128" t="s">
        <v>2472</v>
      </c>
      <c r="P451" s="15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  <c r="AF451" s="123"/>
      <c r="AG451" s="123"/>
      <c r="AH451" s="123"/>
      <c r="AI451" s="123"/>
      <c r="AJ451" s="123"/>
      <c r="AK451" s="123"/>
      <c r="AL451" s="123"/>
      <c r="AM451" s="123"/>
      <c r="AN451" s="123"/>
      <c r="AO451" s="123"/>
      <c r="AP451" s="123"/>
      <c r="AQ451" s="123"/>
    </row>
    <row r="452" spans="1:43" s="92" customFormat="1" x14ac:dyDescent="0.25">
      <c r="A452" s="91">
        <v>67</v>
      </c>
      <c r="B452" s="20">
        <v>17711</v>
      </c>
      <c r="C452" s="21">
        <v>43062</v>
      </c>
      <c r="D452" s="22" t="s">
        <v>90</v>
      </c>
      <c r="E452" s="20" t="s">
        <v>1407</v>
      </c>
      <c r="F452" s="27" t="s">
        <v>88</v>
      </c>
      <c r="G452" s="8">
        <v>667</v>
      </c>
      <c r="H452" s="12">
        <f>'Computer-3'!J536</f>
        <v>56</v>
      </c>
      <c r="I452" s="8" t="s">
        <v>2499</v>
      </c>
      <c r="J452" s="8"/>
      <c r="K452" s="21">
        <v>40172</v>
      </c>
      <c r="L452" s="13" t="str">
        <f t="shared" ref="L452:L483" si="10">DATEDIF(K452,L$10,"Y")&amp; "." &amp; DATEDIF(K452,L$10,"YM") &amp; "."&amp; DATEDIF(K452,L$10,"MD") +1</f>
        <v>8.0.7</v>
      </c>
      <c r="M452" s="23">
        <v>4.04</v>
      </c>
      <c r="N452" s="23">
        <v>30</v>
      </c>
      <c r="O452" s="128" t="s">
        <v>2472</v>
      </c>
      <c r="P452" s="15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  <c r="AI452" s="123"/>
      <c r="AJ452" s="123"/>
      <c r="AK452" s="123"/>
      <c r="AL452" s="123"/>
      <c r="AM452" s="123"/>
      <c r="AN452" s="123"/>
      <c r="AO452" s="123"/>
      <c r="AP452" s="123"/>
      <c r="AQ452" s="123"/>
    </row>
    <row r="453" spans="1:43" s="92" customFormat="1" x14ac:dyDescent="0.25">
      <c r="A453" s="91">
        <v>75</v>
      </c>
      <c r="B453" s="8">
        <v>17771</v>
      </c>
      <c r="C453" s="9">
        <v>43078</v>
      </c>
      <c r="D453" s="33" t="s">
        <v>174</v>
      </c>
      <c r="E453" s="32" t="s">
        <v>1826</v>
      </c>
      <c r="F453" s="27" t="s">
        <v>88</v>
      </c>
      <c r="G453" s="8">
        <v>675</v>
      </c>
      <c r="H453" s="12">
        <f>'Computer-3'!J544</f>
        <v>56</v>
      </c>
      <c r="I453" s="8" t="s">
        <v>2499</v>
      </c>
      <c r="J453" s="8"/>
      <c r="K453" s="10">
        <v>40765</v>
      </c>
      <c r="L453" s="13" t="str">
        <f t="shared" si="10"/>
        <v>6.4.22</v>
      </c>
      <c r="M453" s="31">
        <v>4.01</v>
      </c>
      <c r="N453" s="31">
        <v>22</v>
      </c>
      <c r="O453" s="128" t="s">
        <v>2472</v>
      </c>
      <c r="P453" s="15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  <c r="AI453" s="123"/>
      <c r="AJ453" s="123"/>
      <c r="AK453" s="123"/>
      <c r="AL453" s="123"/>
      <c r="AM453" s="123"/>
      <c r="AN453" s="123"/>
      <c r="AO453" s="123"/>
      <c r="AP453" s="123"/>
      <c r="AQ453" s="123"/>
    </row>
    <row r="454" spans="1:43" s="92" customFormat="1" x14ac:dyDescent="0.25">
      <c r="A454" s="91">
        <v>81</v>
      </c>
      <c r="B454" s="28">
        <v>17594</v>
      </c>
      <c r="C454" s="13">
        <v>43078</v>
      </c>
      <c r="D454" s="45" t="s">
        <v>541</v>
      </c>
      <c r="E454" s="28" t="s">
        <v>2070</v>
      </c>
      <c r="F454" s="8" t="s">
        <v>540</v>
      </c>
      <c r="G454" s="8">
        <v>681</v>
      </c>
      <c r="H454" s="12">
        <f>'Computer-4'!L537</f>
        <v>56</v>
      </c>
      <c r="I454" s="8" t="s">
        <v>2499</v>
      </c>
      <c r="J454" s="8"/>
      <c r="K454" s="13">
        <v>40013</v>
      </c>
      <c r="L454" s="13" t="str">
        <f t="shared" si="10"/>
        <v>8.5.13</v>
      </c>
      <c r="M454" s="35">
        <v>4.03</v>
      </c>
      <c r="N454" s="35">
        <v>25</v>
      </c>
      <c r="O454" s="128" t="s">
        <v>2472</v>
      </c>
      <c r="P454" s="17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  <c r="AI454" s="123"/>
      <c r="AJ454" s="123"/>
      <c r="AK454" s="123"/>
      <c r="AL454" s="123"/>
      <c r="AM454" s="123"/>
      <c r="AN454" s="123"/>
      <c r="AO454" s="123"/>
      <c r="AP454" s="123"/>
      <c r="AQ454" s="123"/>
    </row>
    <row r="455" spans="1:43" s="92" customFormat="1" x14ac:dyDescent="0.25">
      <c r="A455" s="91">
        <v>89</v>
      </c>
      <c r="B455" s="28">
        <v>17953</v>
      </c>
      <c r="C455" s="13">
        <v>43084</v>
      </c>
      <c r="D455" s="45" t="s">
        <v>374</v>
      </c>
      <c r="E455" s="28" t="s">
        <v>1732</v>
      </c>
      <c r="F455" s="8" t="s">
        <v>48</v>
      </c>
      <c r="G455" s="8">
        <v>689</v>
      </c>
      <c r="H455" s="12">
        <f>'Computer-4'!L545</f>
        <v>55</v>
      </c>
      <c r="I455" s="8" t="s">
        <v>2499</v>
      </c>
      <c r="J455" s="8"/>
      <c r="K455" s="13">
        <v>39372</v>
      </c>
      <c r="L455" s="13" t="str">
        <f t="shared" si="10"/>
        <v>10.2.15</v>
      </c>
      <c r="M455" s="35">
        <v>4.0999999999999996</v>
      </c>
      <c r="N455" s="35">
        <v>36</v>
      </c>
      <c r="O455" s="128" t="s">
        <v>2472</v>
      </c>
      <c r="P455" s="17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  <c r="AI455" s="123"/>
      <c r="AJ455" s="123"/>
      <c r="AK455" s="123"/>
      <c r="AL455" s="123"/>
      <c r="AM455" s="123"/>
      <c r="AN455" s="123"/>
      <c r="AO455" s="123"/>
      <c r="AP455" s="123"/>
      <c r="AQ455" s="123"/>
    </row>
    <row r="456" spans="1:43" s="92" customFormat="1" x14ac:dyDescent="0.25">
      <c r="A456" s="91">
        <v>72</v>
      </c>
      <c r="B456" s="59">
        <v>17763</v>
      </c>
      <c r="C456" s="60">
        <v>43077</v>
      </c>
      <c r="D456" s="47" t="s">
        <v>1862</v>
      </c>
      <c r="E456" s="59" t="s">
        <v>1410</v>
      </c>
      <c r="F456" s="27" t="s">
        <v>88</v>
      </c>
      <c r="G456" s="8">
        <v>672</v>
      </c>
      <c r="H456" s="12">
        <f>'Computer-3'!J541</f>
        <v>54</v>
      </c>
      <c r="I456" s="8" t="s">
        <v>2499</v>
      </c>
      <c r="J456" s="8"/>
      <c r="K456" s="60">
        <v>40391</v>
      </c>
      <c r="L456" s="13" t="str">
        <f t="shared" si="10"/>
        <v>7.4.31</v>
      </c>
      <c r="M456" s="23">
        <v>4.01</v>
      </c>
      <c r="N456" s="23">
        <v>23</v>
      </c>
      <c r="O456" s="128" t="s">
        <v>2472</v>
      </c>
      <c r="P456" s="17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  <c r="AI456" s="123"/>
      <c r="AJ456" s="123"/>
      <c r="AK456" s="123"/>
      <c r="AL456" s="123"/>
      <c r="AM456" s="123"/>
      <c r="AN456" s="123"/>
      <c r="AO456" s="123"/>
      <c r="AP456" s="123"/>
      <c r="AQ456" s="123"/>
    </row>
    <row r="457" spans="1:43" s="92" customFormat="1" x14ac:dyDescent="0.25">
      <c r="A457" s="91">
        <v>84</v>
      </c>
      <c r="B457" s="28">
        <v>17825</v>
      </c>
      <c r="C457" s="13">
        <v>43072</v>
      </c>
      <c r="D457" s="45" t="s">
        <v>1928</v>
      </c>
      <c r="E457" s="28" t="s">
        <v>1768</v>
      </c>
      <c r="F457" s="8" t="s">
        <v>116</v>
      </c>
      <c r="G457" s="8">
        <v>684</v>
      </c>
      <c r="H457" s="12">
        <f>'Computer-4'!L540</f>
        <v>52</v>
      </c>
      <c r="I457" s="8" t="s">
        <v>2499</v>
      </c>
      <c r="J457" s="8"/>
      <c r="K457" s="13">
        <v>40533</v>
      </c>
      <c r="L457" s="13" t="str">
        <f t="shared" si="10"/>
        <v>7.0.11</v>
      </c>
      <c r="M457" s="35">
        <v>4.0599999999999996</v>
      </c>
      <c r="N457" s="35">
        <v>35</v>
      </c>
      <c r="O457" s="128" t="s">
        <v>2472</v>
      </c>
      <c r="P457" s="15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  <c r="AI457" s="123"/>
      <c r="AJ457" s="123"/>
      <c r="AK457" s="123"/>
      <c r="AL457" s="123"/>
      <c r="AM457" s="123"/>
      <c r="AN457" s="123"/>
      <c r="AO457" s="123"/>
      <c r="AP457" s="123"/>
      <c r="AQ457" s="123"/>
    </row>
    <row r="458" spans="1:43" s="92" customFormat="1" x14ac:dyDescent="0.25">
      <c r="A458" s="91">
        <v>101</v>
      </c>
      <c r="B458" s="28">
        <v>18800</v>
      </c>
      <c r="C458" s="13">
        <v>43083</v>
      </c>
      <c r="D458" s="45" t="s">
        <v>241</v>
      </c>
      <c r="E458" s="28" t="s">
        <v>1797</v>
      </c>
      <c r="F458" s="8" t="s">
        <v>26</v>
      </c>
      <c r="G458" s="8">
        <v>701</v>
      </c>
      <c r="H458" s="12">
        <f>'Computer-1'!K544</f>
        <v>51</v>
      </c>
      <c r="I458" s="8" t="s">
        <v>2499</v>
      </c>
      <c r="J458" s="8"/>
      <c r="K458" s="13">
        <v>40129</v>
      </c>
      <c r="L458" s="13" t="str">
        <f t="shared" si="10"/>
        <v>8.1.20</v>
      </c>
      <c r="M458" s="35">
        <v>3.05</v>
      </c>
      <c r="N458" s="35">
        <v>29</v>
      </c>
      <c r="O458" s="128" t="s">
        <v>2472</v>
      </c>
      <c r="P458" s="15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  <c r="AI458" s="123"/>
      <c r="AJ458" s="123"/>
      <c r="AK458" s="123"/>
      <c r="AL458" s="123"/>
      <c r="AM458" s="123"/>
      <c r="AN458" s="123"/>
      <c r="AO458" s="123"/>
      <c r="AP458" s="123"/>
      <c r="AQ458" s="123"/>
    </row>
    <row r="459" spans="1:43" s="92" customFormat="1" x14ac:dyDescent="0.25">
      <c r="A459" s="91">
        <v>90</v>
      </c>
      <c r="B459" s="8">
        <v>18074</v>
      </c>
      <c r="C459" s="10">
        <v>43084</v>
      </c>
      <c r="D459" s="18" t="s">
        <v>2306</v>
      </c>
      <c r="E459" s="8" t="s">
        <v>1494</v>
      </c>
      <c r="F459" s="8" t="s">
        <v>1120</v>
      </c>
      <c r="G459" s="8">
        <v>690</v>
      </c>
      <c r="H459" s="12">
        <f>'Computer-4'!L546</f>
        <v>49</v>
      </c>
      <c r="I459" s="8" t="s">
        <v>2499</v>
      </c>
      <c r="J459" s="8"/>
      <c r="K459" s="38">
        <v>40215</v>
      </c>
      <c r="L459" s="13" t="str">
        <f t="shared" si="10"/>
        <v>7.10.26</v>
      </c>
      <c r="M459" s="31">
        <v>4.04</v>
      </c>
      <c r="N459" s="31">
        <v>35</v>
      </c>
      <c r="O459" s="128" t="s">
        <v>2472</v>
      </c>
      <c r="P459" s="15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  <c r="AI459" s="123"/>
      <c r="AJ459" s="123"/>
      <c r="AK459" s="123"/>
      <c r="AL459" s="123"/>
      <c r="AM459" s="123"/>
      <c r="AN459" s="123"/>
      <c r="AO459" s="123"/>
      <c r="AP459" s="123"/>
      <c r="AQ459" s="123"/>
    </row>
    <row r="460" spans="1:43" s="92" customFormat="1" x14ac:dyDescent="0.25">
      <c r="A460" s="91">
        <v>59</v>
      </c>
      <c r="B460" s="8">
        <v>18436</v>
      </c>
      <c r="C460" s="10">
        <v>43084</v>
      </c>
      <c r="D460" s="18" t="s">
        <v>1191</v>
      </c>
      <c r="E460" s="8" t="s">
        <v>1486</v>
      </c>
      <c r="F460" s="8" t="s">
        <v>1216</v>
      </c>
      <c r="G460" s="8">
        <v>659</v>
      </c>
      <c r="H460" s="12">
        <f>'Computer-3'!J528</f>
        <v>48</v>
      </c>
      <c r="I460" s="8" t="s">
        <v>2499</v>
      </c>
      <c r="J460" s="8"/>
      <c r="K460" s="38">
        <v>40085</v>
      </c>
      <c r="L460" s="13" t="str">
        <f t="shared" si="10"/>
        <v>8.3.3</v>
      </c>
      <c r="M460" s="31">
        <v>4.01</v>
      </c>
      <c r="N460" s="31">
        <v>31</v>
      </c>
      <c r="O460" s="128" t="s">
        <v>2472</v>
      </c>
      <c r="P460" s="15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  <c r="AI460" s="123"/>
      <c r="AJ460" s="123"/>
      <c r="AK460" s="123"/>
      <c r="AL460" s="123"/>
      <c r="AM460" s="123"/>
      <c r="AN460" s="123"/>
      <c r="AO460" s="123"/>
      <c r="AP460" s="123"/>
      <c r="AQ460" s="123"/>
    </row>
    <row r="461" spans="1:43" s="92" customFormat="1" x14ac:dyDescent="0.25">
      <c r="A461" s="91">
        <v>94</v>
      </c>
      <c r="B461" s="8">
        <v>18664</v>
      </c>
      <c r="C461" s="10">
        <v>43080</v>
      </c>
      <c r="D461" s="18" t="s">
        <v>1318</v>
      </c>
      <c r="E461" s="8" t="s">
        <v>1427</v>
      </c>
      <c r="F461" s="8" t="s">
        <v>1309</v>
      </c>
      <c r="G461" s="8">
        <v>694</v>
      </c>
      <c r="H461" s="12">
        <f>'Computer-4'!L550</f>
        <v>48</v>
      </c>
      <c r="I461" s="8" t="s">
        <v>2499</v>
      </c>
      <c r="J461" s="8"/>
      <c r="K461" s="38">
        <v>39976</v>
      </c>
      <c r="L461" s="13" t="str">
        <f t="shared" si="10"/>
        <v>8.6.20</v>
      </c>
      <c r="M461" s="31">
        <v>5.01</v>
      </c>
      <c r="N461" s="31">
        <v>38</v>
      </c>
      <c r="O461" s="128" t="s">
        <v>2472</v>
      </c>
      <c r="P461" s="15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  <c r="AI461" s="123"/>
      <c r="AJ461" s="123"/>
      <c r="AK461" s="123"/>
      <c r="AL461" s="123"/>
      <c r="AM461" s="123"/>
      <c r="AN461" s="123"/>
      <c r="AO461" s="123"/>
      <c r="AP461" s="123"/>
      <c r="AQ461" s="123"/>
    </row>
    <row r="462" spans="1:43" s="92" customFormat="1" x14ac:dyDescent="0.25">
      <c r="A462" s="91">
        <v>62</v>
      </c>
      <c r="B462" s="8">
        <v>18416</v>
      </c>
      <c r="C462" s="10">
        <v>43078</v>
      </c>
      <c r="D462" s="18" t="s">
        <v>1207</v>
      </c>
      <c r="E462" s="8" t="s">
        <v>1466</v>
      </c>
      <c r="F462" s="8" t="s">
        <v>1216</v>
      </c>
      <c r="G462" s="8">
        <v>662</v>
      </c>
      <c r="H462" s="12">
        <f>'Computer-3'!J531</f>
        <v>47</v>
      </c>
      <c r="I462" s="8" t="s">
        <v>2499</v>
      </c>
      <c r="J462" s="8"/>
      <c r="K462" s="38">
        <v>40553</v>
      </c>
      <c r="L462" s="13" t="str">
        <f t="shared" si="10"/>
        <v>6.11.22</v>
      </c>
      <c r="M462" s="31">
        <v>4.05</v>
      </c>
      <c r="N462" s="31">
        <v>29.5</v>
      </c>
      <c r="O462" s="128" t="s">
        <v>2472</v>
      </c>
      <c r="P462" s="15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  <c r="AI462" s="123"/>
      <c r="AJ462" s="123"/>
      <c r="AK462" s="123"/>
      <c r="AL462" s="123"/>
      <c r="AM462" s="123"/>
      <c r="AN462" s="123"/>
      <c r="AO462" s="123"/>
      <c r="AP462" s="123"/>
      <c r="AQ462" s="123"/>
    </row>
    <row r="463" spans="1:43" s="92" customFormat="1" x14ac:dyDescent="0.25">
      <c r="A463" s="91">
        <v>64</v>
      </c>
      <c r="B463" s="8">
        <v>18411</v>
      </c>
      <c r="C463" s="10">
        <v>43078</v>
      </c>
      <c r="D463" s="18" t="s">
        <v>1210</v>
      </c>
      <c r="E463" s="8" t="s">
        <v>1461</v>
      </c>
      <c r="F463" s="8" t="s">
        <v>1216</v>
      </c>
      <c r="G463" s="8">
        <v>664</v>
      </c>
      <c r="H463" s="12">
        <f>'Computer-3'!J533</f>
        <v>44</v>
      </c>
      <c r="I463" s="8" t="s">
        <v>2499</v>
      </c>
      <c r="J463" s="8"/>
      <c r="K463" s="38">
        <v>39613</v>
      </c>
      <c r="L463" s="13" t="str">
        <f t="shared" si="10"/>
        <v>9.6.18</v>
      </c>
      <c r="M463" s="31">
        <v>4.0199999999999996</v>
      </c>
      <c r="N463" s="31">
        <v>28.5</v>
      </c>
      <c r="O463" s="128" t="s">
        <v>2472</v>
      </c>
      <c r="P463" s="15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  <c r="AI463" s="123"/>
      <c r="AJ463" s="123"/>
      <c r="AK463" s="123"/>
      <c r="AL463" s="123"/>
      <c r="AM463" s="123"/>
      <c r="AN463" s="123"/>
      <c r="AO463" s="123"/>
      <c r="AP463" s="123"/>
      <c r="AQ463" s="123"/>
    </row>
    <row r="464" spans="1:43" s="92" customFormat="1" x14ac:dyDescent="0.25">
      <c r="A464" s="91">
        <v>79</v>
      </c>
      <c r="B464" s="8">
        <v>18596</v>
      </c>
      <c r="C464" s="10">
        <v>43083</v>
      </c>
      <c r="D464" s="18" t="s">
        <v>1014</v>
      </c>
      <c r="E464" s="8" t="s">
        <v>1559</v>
      </c>
      <c r="F464" s="8" t="s">
        <v>1004</v>
      </c>
      <c r="G464" s="8">
        <v>679</v>
      </c>
      <c r="H464" s="12">
        <f>'Computer-4'!L535</f>
        <v>44</v>
      </c>
      <c r="I464" s="8" t="s">
        <v>2499</v>
      </c>
      <c r="J464" s="8"/>
      <c r="K464" s="38">
        <v>40421</v>
      </c>
      <c r="L464" s="13" t="str">
        <f t="shared" si="10"/>
        <v>7.4.1</v>
      </c>
      <c r="M464" s="31">
        <v>3.1</v>
      </c>
      <c r="N464" s="31">
        <v>19</v>
      </c>
      <c r="O464" s="128" t="s">
        <v>2472</v>
      </c>
      <c r="P464" s="15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  <c r="AI464" s="123"/>
      <c r="AJ464" s="123"/>
      <c r="AK464" s="123"/>
      <c r="AL464" s="123"/>
      <c r="AM464" s="123"/>
      <c r="AN464" s="123"/>
      <c r="AO464" s="123"/>
      <c r="AP464" s="123"/>
      <c r="AQ464" s="123"/>
    </row>
    <row r="465" spans="1:43" s="92" customFormat="1" x14ac:dyDescent="0.25">
      <c r="A465" s="91">
        <v>82</v>
      </c>
      <c r="B465" s="8">
        <v>17826</v>
      </c>
      <c r="C465" s="10">
        <v>43072</v>
      </c>
      <c r="D465" s="67" t="s">
        <v>1869</v>
      </c>
      <c r="E465" s="48" t="s">
        <v>1851</v>
      </c>
      <c r="F465" s="8" t="s">
        <v>116</v>
      </c>
      <c r="G465" s="8">
        <v>682</v>
      </c>
      <c r="H465" s="12">
        <f>'Computer-4'!L538</f>
        <v>44</v>
      </c>
      <c r="I465" s="8" t="s">
        <v>2499</v>
      </c>
      <c r="J465" s="8"/>
      <c r="K465" s="65">
        <v>40073</v>
      </c>
      <c r="L465" s="13" t="str">
        <f t="shared" si="10"/>
        <v>8.3.15</v>
      </c>
      <c r="M465" s="31">
        <v>4.01</v>
      </c>
      <c r="N465" s="31">
        <v>30</v>
      </c>
      <c r="O465" s="128" t="s">
        <v>2472</v>
      </c>
      <c r="P465" s="15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  <c r="AF465" s="123"/>
      <c r="AG465" s="123"/>
      <c r="AH465" s="123"/>
      <c r="AI465" s="123"/>
      <c r="AJ465" s="123"/>
      <c r="AK465" s="123"/>
      <c r="AL465" s="123"/>
      <c r="AM465" s="123"/>
      <c r="AN465" s="123"/>
      <c r="AO465" s="123"/>
      <c r="AP465" s="123"/>
      <c r="AQ465" s="123"/>
    </row>
    <row r="466" spans="1:43" s="92" customFormat="1" x14ac:dyDescent="0.25">
      <c r="A466" s="91">
        <v>57</v>
      </c>
      <c r="B466" s="8">
        <v>18740</v>
      </c>
      <c r="C466" s="10">
        <v>43095</v>
      </c>
      <c r="D466" s="18" t="s">
        <v>954</v>
      </c>
      <c r="E466" s="8" t="s">
        <v>1580</v>
      </c>
      <c r="F466" s="8" t="s">
        <v>953</v>
      </c>
      <c r="G466" s="8">
        <v>657</v>
      </c>
      <c r="H466" s="12">
        <f>'Computer-3'!J526</f>
        <v>41</v>
      </c>
      <c r="I466" s="8" t="s">
        <v>2499</v>
      </c>
      <c r="J466" s="8"/>
      <c r="K466" s="38">
        <v>40334</v>
      </c>
      <c r="L466" s="13" t="str">
        <f t="shared" si="10"/>
        <v>7.6.27</v>
      </c>
      <c r="M466" s="31">
        <v>4</v>
      </c>
      <c r="N466" s="31">
        <v>26</v>
      </c>
      <c r="O466" s="128" t="s">
        <v>2472</v>
      </c>
      <c r="P466" s="17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  <c r="AF466" s="123"/>
      <c r="AG466" s="123"/>
      <c r="AH466" s="123"/>
      <c r="AI466" s="123"/>
      <c r="AJ466" s="123"/>
      <c r="AK466" s="123"/>
      <c r="AL466" s="123"/>
      <c r="AM466" s="123"/>
      <c r="AN466" s="123"/>
      <c r="AO466" s="123"/>
      <c r="AP466" s="123"/>
      <c r="AQ466" s="123"/>
    </row>
    <row r="467" spans="1:43" s="92" customFormat="1" x14ac:dyDescent="0.25">
      <c r="A467" s="91">
        <v>95</v>
      </c>
      <c r="B467" s="8">
        <v>18687</v>
      </c>
      <c r="C467" s="10">
        <v>43083</v>
      </c>
      <c r="D467" s="18" t="s">
        <v>1322</v>
      </c>
      <c r="E467" s="8" t="s">
        <v>1422</v>
      </c>
      <c r="F467" s="8" t="s">
        <v>1309</v>
      </c>
      <c r="G467" s="8">
        <v>695</v>
      </c>
      <c r="H467" s="12">
        <f>'Computer-4'!L551</f>
        <v>40</v>
      </c>
      <c r="I467" s="8" t="s">
        <v>2499</v>
      </c>
      <c r="J467" s="8"/>
      <c r="K467" s="38">
        <v>40138</v>
      </c>
      <c r="L467" s="13" t="str">
        <f t="shared" si="10"/>
        <v>8.1.11</v>
      </c>
      <c r="M467" s="31">
        <v>4.03</v>
      </c>
      <c r="N467" s="31">
        <v>23</v>
      </c>
      <c r="O467" s="128" t="s">
        <v>2472</v>
      </c>
      <c r="P467" s="17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  <c r="AF467" s="123"/>
      <c r="AG467" s="123"/>
      <c r="AH467" s="123"/>
      <c r="AI467" s="123"/>
      <c r="AJ467" s="123"/>
      <c r="AK467" s="123"/>
      <c r="AL467" s="123"/>
      <c r="AM467" s="123"/>
      <c r="AN467" s="123"/>
      <c r="AO467" s="123"/>
      <c r="AP467" s="123"/>
      <c r="AQ467" s="123"/>
    </row>
    <row r="468" spans="1:43" s="92" customFormat="1" x14ac:dyDescent="0.25">
      <c r="A468" s="91">
        <v>60</v>
      </c>
      <c r="B468" s="8">
        <v>18431</v>
      </c>
      <c r="C468" s="10">
        <v>43083</v>
      </c>
      <c r="D468" s="18" t="s">
        <v>1217</v>
      </c>
      <c r="E468" s="8" t="s">
        <v>1481</v>
      </c>
      <c r="F468" s="8" t="s">
        <v>1216</v>
      </c>
      <c r="G468" s="8">
        <v>660</v>
      </c>
      <c r="H468" s="12">
        <f>'Computer-3'!J529</f>
        <v>39</v>
      </c>
      <c r="I468" s="8" t="s">
        <v>2499</v>
      </c>
      <c r="J468" s="8"/>
      <c r="K468" s="38">
        <v>40524</v>
      </c>
      <c r="L468" s="13" t="str">
        <f t="shared" si="10"/>
        <v>7.0.20</v>
      </c>
      <c r="M468" s="31">
        <v>4.0199999999999996</v>
      </c>
      <c r="N468" s="31">
        <v>30</v>
      </c>
      <c r="O468" s="128" t="s">
        <v>2472</v>
      </c>
      <c r="P468" s="15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  <c r="AF468" s="123"/>
      <c r="AG468" s="123"/>
      <c r="AH468" s="123"/>
      <c r="AI468" s="123"/>
      <c r="AJ468" s="123"/>
      <c r="AK468" s="123"/>
      <c r="AL468" s="123"/>
      <c r="AM468" s="123"/>
      <c r="AN468" s="123"/>
      <c r="AO468" s="123"/>
      <c r="AP468" s="123"/>
      <c r="AQ468" s="123"/>
    </row>
    <row r="469" spans="1:43" s="92" customFormat="1" x14ac:dyDescent="0.25">
      <c r="A469" s="91">
        <v>65</v>
      </c>
      <c r="B469" s="8">
        <v>18405</v>
      </c>
      <c r="C469" s="10">
        <v>43042</v>
      </c>
      <c r="D469" s="18" t="s">
        <v>1212</v>
      </c>
      <c r="E469" s="8" t="s">
        <v>1455</v>
      </c>
      <c r="F469" s="8" t="s">
        <v>1216</v>
      </c>
      <c r="G469" s="8">
        <v>665</v>
      </c>
      <c r="H469" s="12">
        <f>'Computer-3'!J534</f>
        <v>39</v>
      </c>
      <c r="I469" s="8" t="s">
        <v>2499</v>
      </c>
      <c r="J469" s="8"/>
      <c r="K469" s="38">
        <v>39980</v>
      </c>
      <c r="L469" s="13" t="str">
        <f t="shared" si="10"/>
        <v>8.6.16</v>
      </c>
      <c r="M469" s="31">
        <v>4.05</v>
      </c>
      <c r="N469" s="31">
        <v>36.5</v>
      </c>
      <c r="O469" s="128" t="s">
        <v>2472</v>
      </c>
      <c r="P469" s="17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  <c r="AF469" s="123"/>
      <c r="AG469" s="123"/>
      <c r="AH469" s="123"/>
      <c r="AI469" s="123"/>
      <c r="AJ469" s="123"/>
      <c r="AK469" s="123"/>
      <c r="AL469" s="123"/>
      <c r="AM469" s="123"/>
      <c r="AN469" s="123"/>
      <c r="AO469" s="123"/>
      <c r="AP469" s="123"/>
      <c r="AQ469" s="123"/>
    </row>
    <row r="470" spans="1:43" s="92" customFormat="1" x14ac:dyDescent="0.25">
      <c r="A470" s="91">
        <v>63</v>
      </c>
      <c r="B470" s="8">
        <v>18415</v>
      </c>
      <c r="C470" s="10">
        <v>43078</v>
      </c>
      <c r="D470" s="18" t="s">
        <v>2328</v>
      </c>
      <c r="E470" s="8" t="s">
        <v>1465</v>
      </c>
      <c r="F470" s="8" t="s">
        <v>1216</v>
      </c>
      <c r="G470" s="8">
        <v>663</v>
      </c>
      <c r="H470" s="12">
        <f>'Computer-3'!J532</f>
        <v>38</v>
      </c>
      <c r="I470" s="8" t="s">
        <v>2499</v>
      </c>
      <c r="J470" s="8"/>
      <c r="K470" s="38">
        <v>39584</v>
      </c>
      <c r="L470" s="13" t="str">
        <f t="shared" si="10"/>
        <v>9.7.16</v>
      </c>
      <c r="M470" s="31">
        <v>3.05</v>
      </c>
      <c r="N470" s="31">
        <v>31</v>
      </c>
      <c r="O470" s="128" t="s">
        <v>2472</v>
      </c>
      <c r="P470" s="17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  <c r="AF470" s="123"/>
      <c r="AG470" s="123"/>
      <c r="AH470" s="123"/>
      <c r="AI470" s="123"/>
      <c r="AJ470" s="123"/>
      <c r="AK470" s="123"/>
      <c r="AL470" s="123"/>
      <c r="AM470" s="123"/>
      <c r="AN470" s="123"/>
      <c r="AO470" s="123"/>
      <c r="AP470" s="123"/>
      <c r="AQ470" s="123"/>
    </row>
    <row r="471" spans="1:43" s="92" customFormat="1" x14ac:dyDescent="0.25">
      <c r="A471" s="91">
        <v>83</v>
      </c>
      <c r="B471" s="8">
        <v>17803</v>
      </c>
      <c r="C471" s="10">
        <v>43061</v>
      </c>
      <c r="D471" s="11" t="s">
        <v>1870</v>
      </c>
      <c r="E471" s="8" t="s">
        <v>1843</v>
      </c>
      <c r="F471" s="8" t="s">
        <v>116</v>
      </c>
      <c r="G471" s="8">
        <v>683</v>
      </c>
      <c r="H471" s="12">
        <f>'Computer-4'!L539</f>
        <v>37</v>
      </c>
      <c r="I471" s="8" t="s">
        <v>2499</v>
      </c>
      <c r="J471" s="8"/>
      <c r="K471" s="10">
        <v>40365</v>
      </c>
      <c r="L471" s="13" t="str">
        <f t="shared" si="10"/>
        <v>7.5.26</v>
      </c>
      <c r="M471" s="31">
        <v>4.0599999999999996</v>
      </c>
      <c r="N471" s="31">
        <v>42</v>
      </c>
      <c r="O471" s="128" t="s">
        <v>2472</v>
      </c>
      <c r="P471" s="17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  <c r="AF471" s="123"/>
      <c r="AG471" s="123"/>
      <c r="AH471" s="123"/>
      <c r="AI471" s="123"/>
      <c r="AJ471" s="123"/>
      <c r="AK471" s="123"/>
      <c r="AL471" s="123"/>
      <c r="AM471" s="123"/>
      <c r="AN471" s="123"/>
      <c r="AO471" s="123"/>
      <c r="AP471" s="123"/>
      <c r="AQ471" s="123"/>
    </row>
    <row r="472" spans="1:43" s="92" customFormat="1" x14ac:dyDescent="0.25">
      <c r="A472" s="91">
        <v>77</v>
      </c>
      <c r="B472" s="8">
        <v>18486</v>
      </c>
      <c r="C472" s="10">
        <v>43084</v>
      </c>
      <c r="D472" s="18" t="s">
        <v>967</v>
      </c>
      <c r="E472" s="8" t="s">
        <v>1577</v>
      </c>
      <c r="F472" s="8" t="s">
        <v>965</v>
      </c>
      <c r="G472" s="8">
        <v>677</v>
      </c>
      <c r="H472" s="12">
        <f>'Computer-4'!L533</f>
        <v>34</v>
      </c>
      <c r="I472" s="8" t="s">
        <v>2499</v>
      </c>
      <c r="J472" s="8"/>
      <c r="K472" s="38">
        <v>40576</v>
      </c>
      <c r="L472" s="13" t="str">
        <f t="shared" si="10"/>
        <v>6.10.30</v>
      </c>
      <c r="M472" s="31">
        <v>4</v>
      </c>
      <c r="N472" s="31">
        <v>23</v>
      </c>
      <c r="O472" s="128" t="s">
        <v>2472</v>
      </c>
      <c r="P472" s="17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  <c r="AF472" s="123"/>
      <c r="AG472" s="123"/>
      <c r="AH472" s="123"/>
      <c r="AI472" s="123"/>
      <c r="AJ472" s="123"/>
      <c r="AK472" s="123"/>
      <c r="AL472" s="123"/>
      <c r="AM472" s="123"/>
      <c r="AN472" s="123"/>
      <c r="AO472" s="123"/>
      <c r="AP472" s="123"/>
      <c r="AQ472" s="123"/>
    </row>
    <row r="473" spans="1:43" s="92" customFormat="1" x14ac:dyDescent="0.25">
      <c r="A473" s="91">
        <v>86</v>
      </c>
      <c r="B473" s="28">
        <v>19208</v>
      </c>
      <c r="C473" s="13">
        <v>43083</v>
      </c>
      <c r="D473" s="45" t="s">
        <v>326</v>
      </c>
      <c r="E473" s="28" t="s">
        <v>1752</v>
      </c>
      <c r="F473" s="8" t="s">
        <v>116</v>
      </c>
      <c r="G473" s="8">
        <v>686</v>
      </c>
      <c r="H473" s="12">
        <f>'Computer-4'!L542</f>
        <v>34</v>
      </c>
      <c r="I473" s="8" t="s">
        <v>2499</v>
      </c>
      <c r="J473" s="8"/>
      <c r="K473" s="13">
        <v>40462</v>
      </c>
      <c r="L473" s="13" t="str">
        <f t="shared" si="10"/>
        <v>7.2.21</v>
      </c>
      <c r="M473" s="35">
        <v>4.03</v>
      </c>
      <c r="N473" s="35">
        <v>36</v>
      </c>
      <c r="O473" s="128" t="s">
        <v>2472</v>
      </c>
      <c r="P473" s="15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  <c r="AI473" s="123"/>
      <c r="AJ473" s="123"/>
      <c r="AK473" s="123"/>
      <c r="AL473" s="123"/>
      <c r="AM473" s="123"/>
      <c r="AN473" s="123"/>
      <c r="AO473" s="123"/>
      <c r="AP473" s="123"/>
      <c r="AQ473" s="123"/>
    </row>
    <row r="474" spans="1:43" s="92" customFormat="1" x14ac:dyDescent="0.25">
      <c r="A474" s="91">
        <v>91</v>
      </c>
      <c r="B474" s="8">
        <v>18055</v>
      </c>
      <c r="C474" s="10">
        <v>43082</v>
      </c>
      <c r="D474" s="18" t="s">
        <v>1282</v>
      </c>
      <c r="E474" s="8" t="s">
        <v>1449</v>
      </c>
      <c r="F474" s="8" t="s">
        <v>1120</v>
      </c>
      <c r="G474" s="8">
        <v>691</v>
      </c>
      <c r="H474" s="12">
        <f>'Computer-4'!L547</f>
        <v>34</v>
      </c>
      <c r="I474" s="8" t="s">
        <v>2499</v>
      </c>
      <c r="J474" s="8"/>
      <c r="K474" s="38">
        <v>40674</v>
      </c>
      <c r="L474" s="13" t="str">
        <f t="shared" si="10"/>
        <v>6.7.21</v>
      </c>
      <c r="M474" s="31">
        <v>4.0199999999999996</v>
      </c>
      <c r="N474" s="31">
        <v>37</v>
      </c>
      <c r="O474" s="128" t="s">
        <v>2472</v>
      </c>
      <c r="P474" s="15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  <c r="AF474" s="123"/>
      <c r="AG474" s="123"/>
      <c r="AH474" s="123"/>
      <c r="AI474" s="123"/>
      <c r="AJ474" s="123"/>
      <c r="AK474" s="123"/>
      <c r="AL474" s="123"/>
      <c r="AM474" s="123"/>
      <c r="AN474" s="123"/>
      <c r="AO474" s="123"/>
      <c r="AP474" s="123"/>
      <c r="AQ474" s="123"/>
    </row>
    <row r="475" spans="1:43" s="92" customFormat="1" x14ac:dyDescent="0.25">
      <c r="A475" s="91">
        <v>87</v>
      </c>
      <c r="B475" s="8">
        <v>17908</v>
      </c>
      <c r="C475" s="10">
        <v>43067</v>
      </c>
      <c r="D475" s="18" t="s">
        <v>49</v>
      </c>
      <c r="E475" s="8" t="s">
        <v>1388</v>
      </c>
      <c r="F475" s="8" t="s">
        <v>48</v>
      </c>
      <c r="G475" s="8">
        <v>687</v>
      </c>
      <c r="H475" s="12">
        <f>'Computer-4'!L543</f>
        <v>33</v>
      </c>
      <c r="I475" s="8" t="s">
        <v>2499</v>
      </c>
      <c r="J475" s="8"/>
      <c r="K475" s="10">
        <v>39669</v>
      </c>
      <c r="L475" s="13" t="str">
        <f t="shared" si="10"/>
        <v>9.4.23</v>
      </c>
      <c r="M475" s="31">
        <v>4.08</v>
      </c>
      <c r="N475" s="31">
        <v>43</v>
      </c>
      <c r="O475" s="128" t="s">
        <v>2472</v>
      </c>
      <c r="P475" s="15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  <c r="AF475" s="123"/>
      <c r="AG475" s="123"/>
      <c r="AH475" s="123"/>
      <c r="AI475" s="123"/>
      <c r="AJ475" s="123"/>
      <c r="AK475" s="123"/>
      <c r="AL475" s="123"/>
      <c r="AM475" s="123"/>
      <c r="AN475" s="123"/>
      <c r="AO475" s="123"/>
      <c r="AP475" s="123"/>
      <c r="AQ475" s="123"/>
    </row>
    <row r="476" spans="1:43" s="92" customFormat="1" x14ac:dyDescent="0.25">
      <c r="A476" s="91">
        <v>93</v>
      </c>
      <c r="B476" s="8">
        <v>19421</v>
      </c>
      <c r="C476" s="10">
        <v>43084</v>
      </c>
      <c r="D476" s="18" t="s">
        <v>1310</v>
      </c>
      <c r="E476" s="8" t="s">
        <v>1438</v>
      </c>
      <c r="F476" s="8" t="s">
        <v>1309</v>
      </c>
      <c r="G476" s="8">
        <v>693</v>
      </c>
      <c r="H476" s="12">
        <f>'Computer-4'!L549</f>
        <v>32</v>
      </c>
      <c r="I476" s="8" t="s">
        <v>2499</v>
      </c>
      <c r="J476" s="8"/>
      <c r="K476" s="38">
        <v>40215</v>
      </c>
      <c r="L476" s="13" t="str">
        <f t="shared" si="10"/>
        <v>7.10.26</v>
      </c>
      <c r="M476" s="31">
        <v>4.08</v>
      </c>
      <c r="N476" s="31">
        <v>38</v>
      </c>
      <c r="O476" s="128" t="s">
        <v>2472</v>
      </c>
      <c r="P476" s="15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  <c r="AF476" s="123"/>
      <c r="AG476" s="123"/>
      <c r="AH476" s="123"/>
      <c r="AI476" s="123"/>
      <c r="AJ476" s="123"/>
      <c r="AK476" s="123"/>
      <c r="AL476" s="123"/>
      <c r="AM476" s="123"/>
      <c r="AN476" s="123"/>
      <c r="AO476" s="123"/>
      <c r="AP476" s="123"/>
      <c r="AQ476" s="123"/>
    </row>
    <row r="477" spans="1:43" s="92" customFormat="1" x14ac:dyDescent="0.25">
      <c r="A477" s="91">
        <v>73</v>
      </c>
      <c r="B477" s="8">
        <v>17800</v>
      </c>
      <c r="C477" s="10">
        <v>43080</v>
      </c>
      <c r="D477" s="18" t="s">
        <v>167</v>
      </c>
      <c r="E477" s="8" t="s">
        <v>1833</v>
      </c>
      <c r="F477" s="27" t="s">
        <v>88</v>
      </c>
      <c r="G477" s="8">
        <v>673</v>
      </c>
      <c r="H477" s="12">
        <f>'Computer-3'!J542</f>
        <v>28</v>
      </c>
      <c r="I477" s="8" t="s">
        <v>2499</v>
      </c>
      <c r="J477" s="8"/>
      <c r="K477" s="10">
        <v>40334</v>
      </c>
      <c r="L477" s="13" t="str">
        <f t="shared" si="10"/>
        <v>7.6.27</v>
      </c>
      <c r="M477" s="31">
        <v>4.08</v>
      </c>
      <c r="N477" s="31">
        <v>30</v>
      </c>
      <c r="O477" s="128" t="s">
        <v>2472</v>
      </c>
      <c r="P477" s="15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  <c r="AF477" s="123"/>
      <c r="AG477" s="123"/>
      <c r="AH477" s="123"/>
      <c r="AI477" s="123"/>
      <c r="AJ477" s="123"/>
      <c r="AK477" s="123"/>
      <c r="AL477" s="123"/>
      <c r="AM477" s="123"/>
      <c r="AN477" s="123"/>
      <c r="AO477" s="123"/>
      <c r="AP477" s="123"/>
      <c r="AQ477" s="123"/>
    </row>
    <row r="478" spans="1:43" s="92" customFormat="1" x14ac:dyDescent="0.25">
      <c r="A478" s="91">
        <v>78</v>
      </c>
      <c r="B478" s="8">
        <v>18627</v>
      </c>
      <c r="C478" s="10">
        <v>43081</v>
      </c>
      <c r="D478" s="18" t="s">
        <v>1038</v>
      </c>
      <c r="E478" s="8" t="s">
        <v>1556</v>
      </c>
      <c r="F478" s="8" t="s">
        <v>1036</v>
      </c>
      <c r="G478" s="8">
        <v>678</v>
      </c>
      <c r="H478" s="12">
        <f>'Computer-4'!L534</f>
        <v>27</v>
      </c>
      <c r="I478" s="8" t="s">
        <v>2499</v>
      </c>
      <c r="J478" s="8"/>
      <c r="K478" s="38">
        <v>40893</v>
      </c>
      <c r="L478" s="13" t="str">
        <f t="shared" si="10"/>
        <v>6.0.16</v>
      </c>
      <c r="M478" s="31">
        <v>3.11</v>
      </c>
      <c r="N478" s="31">
        <v>27</v>
      </c>
      <c r="O478" s="128" t="s">
        <v>2472</v>
      </c>
      <c r="P478" s="15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  <c r="AI478" s="123"/>
      <c r="AJ478" s="123"/>
      <c r="AK478" s="123"/>
      <c r="AL478" s="123"/>
      <c r="AM478" s="123"/>
      <c r="AN478" s="123"/>
      <c r="AO478" s="123"/>
      <c r="AP478" s="123"/>
      <c r="AQ478" s="123"/>
    </row>
    <row r="479" spans="1:43" s="92" customFormat="1" x14ac:dyDescent="0.25">
      <c r="A479" s="91">
        <v>88</v>
      </c>
      <c r="B479" s="28">
        <v>17907</v>
      </c>
      <c r="C479" s="13">
        <v>43075</v>
      </c>
      <c r="D479" s="45" t="s">
        <v>2003</v>
      </c>
      <c r="E479" s="28" t="s">
        <v>1744</v>
      </c>
      <c r="F479" s="8" t="s">
        <v>48</v>
      </c>
      <c r="G479" s="8">
        <v>688</v>
      </c>
      <c r="H479" s="12">
        <f>'Computer-4'!L544</f>
        <v>25</v>
      </c>
      <c r="I479" s="8" t="s">
        <v>2499</v>
      </c>
      <c r="J479" s="8"/>
      <c r="K479" s="13">
        <v>40043</v>
      </c>
      <c r="L479" s="13" t="str">
        <f t="shared" si="10"/>
        <v>8.4.14</v>
      </c>
      <c r="M479" s="35">
        <v>4.03</v>
      </c>
      <c r="N479" s="35">
        <v>23</v>
      </c>
      <c r="O479" s="128" t="s">
        <v>2472</v>
      </c>
      <c r="P479" s="15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  <c r="AF479" s="123"/>
      <c r="AG479" s="123"/>
      <c r="AH479" s="123"/>
      <c r="AI479" s="123"/>
      <c r="AJ479" s="123"/>
      <c r="AK479" s="123"/>
      <c r="AL479" s="123"/>
      <c r="AM479" s="123"/>
      <c r="AN479" s="123"/>
      <c r="AO479" s="123"/>
      <c r="AP479" s="123"/>
      <c r="AQ479" s="123"/>
    </row>
    <row r="480" spans="1:43" s="92" customFormat="1" x14ac:dyDescent="0.25">
      <c r="A480" s="91">
        <v>85</v>
      </c>
      <c r="B480" s="28">
        <v>19213</v>
      </c>
      <c r="C480" s="13">
        <v>43083</v>
      </c>
      <c r="D480" s="45" t="s">
        <v>1932</v>
      </c>
      <c r="E480" s="28" t="s">
        <v>1753</v>
      </c>
      <c r="F480" s="8" t="s">
        <v>116</v>
      </c>
      <c r="G480" s="8">
        <v>685</v>
      </c>
      <c r="H480" s="12">
        <f>'Computer-4'!L541</f>
        <v>24</v>
      </c>
      <c r="I480" s="8" t="s">
        <v>2499</v>
      </c>
      <c r="J480" s="8"/>
      <c r="K480" s="13">
        <v>40408</v>
      </c>
      <c r="L480" s="13" t="str">
        <f t="shared" si="10"/>
        <v>7.4.14</v>
      </c>
      <c r="M480" s="35">
        <v>4.01</v>
      </c>
      <c r="N480" s="35">
        <v>18.5</v>
      </c>
      <c r="O480" s="128" t="s">
        <v>2472</v>
      </c>
      <c r="P480" s="2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  <c r="AF480" s="123"/>
      <c r="AG480" s="123"/>
      <c r="AH480" s="123"/>
      <c r="AI480" s="123"/>
      <c r="AJ480" s="123"/>
      <c r="AK480" s="123"/>
      <c r="AL480" s="123"/>
      <c r="AM480" s="123"/>
      <c r="AN480" s="123"/>
      <c r="AO480" s="123"/>
      <c r="AP480" s="123"/>
      <c r="AQ480" s="123"/>
    </row>
    <row r="481" spans="1:43" s="92" customFormat="1" x14ac:dyDescent="0.25">
      <c r="A481" s="91">
        <v>69</v>
      </c>
      <c r="B481" s="28">
        <v>19189</v>
      </c>
      <c r="C481" s="13">
        <v>43099</v>
      </c>
      <c r="D481" s="45" t="s">
        <v>2053</v>
      </c>
      <c r="E481" s="28" t="s">
        <v>1674</v>
      </c>
      <c r="F481" s="8" t="s">
        <v>88</v>
      </c>
      <c r="G481" s="8">
        <v>669</v>
      </c>
      <c r="H481" s="12">
        <f>'Computer-3'!J538</f>
        <v>23</v>
      </c>
      <c r="I481" s="8" t="s">
        <v>2499</v>
      </c>
      <c r="J481" s="8"/>
      <c r="K481" s="13">
        <v>40710</v>
      </c>
      <c r="L481" s="13" t="str">
        <f t="shared" si="10"/>
        <v>6.6.16</v>
      </c>
      <c r="M481" s="35">
        <v>4.04</v>
      </c>
      <c r="N481" s="35">
        <v>19</v>
      </c>
      <c r="O481" s="128" t="s">
        <v>2472</v>
      </c>
      <c r="P481" s="16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  <c r="AF481" s="123"/>
      <c r="AG481" s="123"/>
      <c r="AH481" s="123"/>
      <c r="AI481" s="123"/>
      <c r="AJ481" s="123"/>
      <c r="AK481" s="123"/>
      <c r="AL481" s="123"/>
      <c r="AM481" s="123"/>
      <c r="AN481" s="123"/>
      <c r="AO481" s="123"/>
      <c r="AP481" s="123"/>
      <c r="AQ481" s="123"/>
    </row>
    <row r="482" spans="1:43" s="92" customFormat="1" x14ac:dyDescent="0.25">
      <c r="A482" s="91">
        <v>96</v>
      </c>
      <c r="B482" s="8">
        <v>19542</v>
      </c>
      <c r="C482" s="10">
        <v>43093</v>
      </c>
      <c r="D482" s="18" t="s">
        <v>1327</v>
      </c>
      <c r="E482" s="8" t="s">
        <v>1417</v>
      </c>
      <c r="F482" s="8" t="s">
        <v>1309</v>
      </c>
      <c r="G482" s="8">
        <v>696</v>
      </c>
      <c r="H482" s="12">
        <f>'Computer-4'!L552</f>
        <v>19</v>
      </c>
      <c r="I482" s="8" t="s">
        <v>2499</v>
      </c>
      <c r="J482" s="8"/>
      <c r="K482" s="38">
        <v>40163</v>
      </c>
      <c r="L482" s="13" t="str">
        <f t="shared" si="10"/>
        <v>8.0.16</v>
      </c>
      <c r="M482" s="31">
        <v>4.04</v>
      </c>
      <c r="N482" s="31">
        <v>39</v>
      </c>
      <c r="O482" s="128" t="s">
        <v>2472</v>
      </c>
      <c r="P482" s="16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  <c r="AF482" s="123"/>
      <c r="AG482" s="123"/>
      <c r="AH482" s="123"/>
      <c r="AI482" s="123"/>
      <c r="AJ482" s="123"/>
      <c r="AK482" s="123"/>
      <c r="AL482" s="123"/>
      <c r="AM482" s="123"/>
      <c r="AN482" s="123"/>
      <c r="AO482" s="123"/>
      <c r="AP482" s="123"/>
      <c r="AQ482" s="123"/>
    </row>
    <row r="483" spans="1:43" s="92" customFormat="1" x14ac:dyDescent="0.25">
      <c r="A483" s="91">
        <v>97</v>
      </c>
      <c r="B483" s="8">
        <v>18654</v>
      </c>
      <c r="C483" s="9">
        <v>43076</v>
      </c>
      <c r="D483" s="125" t="s">
        <v>2477</v>
      </c>
      <c r="E483" s="8" t="s">
        <v>2476</v>
      </c>
      <c r="F483" s="8" t="s">
        <v>1309</v>
      </c>
      <c r="G483" s="8">
        <v>697</v>
      </c>
      <c r="H483" s="12">
        <f>'Computer-4'!L553</f>
        <v>17</v>
      </c>
      <c r="I483" s="8" t="s">
        <v>2499</v>
      </c>
      <c r="J483" s="8"/>
      <c r="K483" s="71">
        <v>40434</v>
      </c>
      <c r="L483" s="8" t="str">
        <f t="shared" si="10"/>
        <v>7.3.19</v>
      </c>
      <c r="M483" s="8">
        <v>3.11</v>
      </c>
      <c r="N483" s="8">
        <v>18</v>
      </c>
      <c r="O483" s="128" t="s">
        <v>2472</v>
      </c>
      <c r="P483" s="16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  <c r="AF483" s="123"/>
      <c r="AG483" s="123"/>
      <c r="AH483" s="123"/>
      <c r="AI483" s="123"/>
      <c r="AJ483" s="123"/>
      <c r="AK483" s="123"/>
      <c r="AL483" s="123"/>
      <c r="AM483" s="123"/>
      <c r="AN483" s="123"/>
      <c r="AO483" s="123"/>
      <c r="AP483" s="123"/>
      <c r="AQ483" s="123"/>
    </row>
    <row r="484" spans="1:43" s="92" customFormat="1" x14ac:dyDescent="0.25">
      <c r="A484" s="91">
        <v>100</v>
      </c>
      <c r="B484" s="8">
        <v>17314</v>
      </c>
      <c r="C484" s="10">
        <v>43077</v>
      </c>
      <c r="D484" s="18" t="s">
        <v>867</v>
      </c>
      <c r="E484" s="8" t="s">
        <v>1603</v>
      </c>
      <c r="F484" s="8" t="s">
        <v>859</v>
      </c>
      <c r="G484" s="8">
        <v>700</v>
      </c>
      <c r="H484" s="12">
        <f>'Computer-4'!L556</f>
        <v>11</v>
      </c>
      <c r="I484" s="8" t="s">
        <v>2499</v>
      </c>
      <c r="J484" s="8"/>
      <c r="K484" s="38">
        <v>40814</v>
      </c>
      <c r="L484" s="13" t="str">
        <f t="shared" ref="L484:L515" si="11">DATEDIF(K484,L$10,"Y")&amp; "." &amp; DATEDIF(K484,L$10,"YM") &amp; "."&amp; DATEDIF(K484,L$10,"MD") +1</f>
        <v>6.3.4</v>
      </c>
      <c r="M484" s="31">
        <v>4.04</v>
      </c>
      <c r="N484" s="31">
        <v>32</v>
      </c>
      <c r="O484" s="128" t="s">
        <v>2472</v>
      </c>
      <c r="P484" s="11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  <c r="AF484" s="123"/>
      <c r="AG484" s="123"/>
      <c r="AH484" s="123"/>
      <c r="AI484" s="123"/>
      <c r="AJ484" s="123"/>
      <c r="AK484" s="123"/>
      <c r="AL484" s="123"/>
      <c r="AM484" s="123"/>
      <c r="AN484" s="123"/>
      <c r="AO484" s="123"/>
      <c r="AP484" s="123"/>
      <c r="AQ484" s="123"/>
    </row>
    <row r="485" spans="1:43" s="92" customFormat="1" x14ac:dyDescent="0.25">
      <c r="A485" s="91">
        <v>68</v>
      </c>
      <c r="B485" s="8">
        <v>17778</v>
      </c>
      <c r="C485" s="10">
        <v>43078</v>
      </c>
      <c r="D485" s="18" t="s">
        <v>166</v>
      </c>
      <c r="E485" s="8" t="s">
        <v>1834</v>
      </c>
      <c r="F485" s="27" t="s">
        <v>88</v>
      </c>
      <c r="G485" s="8">
        <v>668</v>
      </c>
      <c r="H485" s="12">
        <f>'Computer-3'!J537</f>
        <v>0</v>
      </c>
      <c r="I485" s="8" t="s">
        <v>2499</v>
      </c>
      <c r="J485" s="8"/>
      <c r="K485" s="10">
        <v>40111</v>
      </c>
      <c r="L485" s="13" t="str">
        <f t="shared" si="11"/>
        <v>8.2.7</v>
      </c>
      <c r="M485" s="31">
        <v>4.04</v>
      </c>
      <c r="N485" s="31">
        <v>32</v>
      </c>
      <c r="O485" s="128" t="s">
        <v>2472</v>
      </c>
      <c r="P485" s="16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  <c r="AF485" s="123"/>
      <c r="AG485" s="123"/>
      <c r="AH485" s="123"/>
      <c r="AI485" s="123"/>
      <c r="AJ485" s="123"/>
      <c r="AK485" s="123"/>
      <c r="AL485" s="123"/>
      <c r="AM485" s="123"/>
      <c r="AN485" s="123"/>
      <c r="AO485" s="123"/>
      <c r="AP485" s="123"/>
      <c r="AQ485" s="123"/>
    </row>
    <row r="486" spans="1:43" s="92" customFormat="1" x14ac:dyDescent="0.25">
      <c r="A486" s="91">
        <v>76</v>
      </c>
      <c r="B486" s="28">
        <v>17782</v>
      </c>
      <c r="C486" s="13">
        <v>43078</v>
      </c>
      <c r="D486" s="45" t="s">
        <v>472</v>
      </c>
      <c r="E486" s="28" t="s">
        <v>1678</v>
      </c>
      <c r="F486" s="8" t="s">
        <v>88</v>
      </c>
      <c r="G486" s="8">
        <v>676</v>
      </c>
      <c r="H486" s="12">
        <f>'Computer-4'!L532</f>
        <v>0</v>
      </c>
      <c r="I486" s="8" t="s">
        <v>2499</v>
      </c>
      <c r="J486" s="8"/>
      <c r="K486" s="13">
        <v>40273</v>
      </c>
      <c r="L486" s="13" t="str">
        <f t="shared" si="11"/>
        <v>7.8.27</v>
      </c>
      <c r="M486" s="35">
        <v>4.04</v>
      </c>
      <c r="N486" s="35">
        <v>20</v>
      </c>
      <c r="O486" s="128" t="s">
        <v>2472</v>
      </c>
      <c r="P486" s="16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  <c r="AF486" s="123"/>
      <c r="AG486" s="123"/>
      <c r="AH486" s="123"/>
      <c r="AI486" s="123"/>
      <c r="AJ486" s="123"/>
      <c r="AK486" s="123"/>
      <c r="AL486" s="123"/>
      <c r="AM486" s="123"/>
      <c r="AN486" s="123"/>
      <c r="AO486" s="123"/>
      <c r="AP486" s="123"/>
      <c r="AQ486" s="123"/>
    </row>
    <row r="487" spans="1:43" s="92" customFormat="1" x14ac:dyDescent="0.25">
      <c r="A487" s="91">
        <v>92</v>
      </c>
      <c r="B487" s="8">
        <v>17274</v>
      </c>
      <c r="C487" s="10">
        <v>43099</v>
      </c>
      <c r="D487" s="18" t="s">
        <v>849</v>
      </c>
      <c r="E487" s="8" t="s">
        <v>2193</v>
      </c>
      <c r="F487" s="8" t="s">
        <v>846</v>
      </c>
      <c r="G487" s="8">
        <v>692</v>
      </c>
      <c r="H487" s="12">
        <f>'Computer-4'!L548</f>
        <v>0</v>
      </c>
      <c r="I487" s="8" t="s">
        <v>2499</v>
      </c>
      <c r="J487" s="8"/>
      <c r="K487" s="38">
        <v>40084</v>
      </c>
      <c r="L487" s="13" t="str">
        <f t="shared" si="11"/>
        <v>8.3.4</v>
      </c>
      <c r="M487" s="31">
        <v>4.0599999999999996</v>
      </c>
      <c r="N487" s="31">
        <v>35</v>
      </c>
      <c r="O487" s="128" t="s">
        <v>2472</v>
      </c>
      <c r="P487" s="16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  <c r="AF487" s="123"/>
      <c r="AG487" s="123"/>
      <c r="AH487" s="123"/>
      <c r="AI487" s="123"/>
      <c r="AJ487" s="123"/>
      <c r="AK487" s="123"/>
      <c r="AL487" s="123"/>
      <c r="AM487" s="123"/>
      <c r="AN487" s="123"/>
      <c r="AO487" s="123"/>
      <c r="AP487" s="123"/>
      <c r="AQ487" s="123"/>
    </row>
    <row r="488" spans="1:43" s="92" customFormat="1" x14ac:dyDescent="0.25">
      <c r="A488" s="91">
        <v>99</v>
      </c>
      <c r="B488" s="8">
        <v>17317</v>
      </c>
      <c r="C488" s="10">
        <v>43083</v>
      </c>
      <c r="D488" s="18" t="s">
        <v>865</v>
      </c>
      <c r="E488" s="8" t="s">
        <v>1605</v>
      </c>
      <c r="F488" s="8" t="s">
        <v>859</v>
      </c>
      <c r="G488" s="8">
        <v>699</v>
      </c>
      <c r="H488" s="12">
        <f>'Computer-4'!L555</f>
        <v>0</v>
      </c>
      <c r="I488" s="8" t="s">
        <v>2499</v>
      </c>
      <c r="J488" s="8"/>
      <c r="K488" s="38">
        <v>40578</v>
      </c>
      <c r="L488" s="13" t="str">
        <f t="shared" si="11"/>
        <v>6.10.28</v>
      </c>
      <c r="M488" s="31">
        <v>4.04</v>
      </c>
      <c r="N488" s="31">
        <v>30</v>
      </c>
      <c r="O488" s="128" t="s">
        <v>2472</v>
      </c>
      <c r="P488" s="16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  <c r="AF488" s="123"/>
      <c r="AG488" s="123"/>
      <c r="AH488" s="123"/>
      <c r="AI488" s="123"/>
      <c r="AJ488" s="123"/>
      <c r="AK488" s="123"/>
      <c r="AL488" s="123"/>
      <c r="AM488" s="123"/>
      <c r="AN488" s="123"/>
      <c r="AO488" s="123"/>
      <c r="AP488" s="123"/>
      <c r="AQ488" s="123"/>
    </row>
    <row r="489" spans="1:43" s="92" customFormat="1" x14ac:dyDescent="0.25">
      <c r="A489" s="91">
        <v>136</v>
      </c>
      <c r="B489" s="8">
        <v>19288</v>
      </c>
      <c r="C489" s="10">
        <v>43099</v>
      </c>
      <c r="D489" s="18" t="s">
        <v>627</v>
      </c>
      <c r="E489" s="8" t="s">
        <v>1663</v>
      </c>
      <c r="F489" s="8" t="s">
        <v>116</v>
      </c>
      <c r="G489" s="8">
        <v>736</v>
      </c>
      <c r="H489" s="12">
        <f>'Computer-3'!J552</f>
        <v>70</v>
      </c>
      <c r="I489" s="8" t="s">
        <v>2499</v>
      </c>
      <c r="J489" s="8" t="s">
        <v>2512</v>
      </c>
      <c r="K489" s="38">
        <v>39961</v>
      </c>
      <c r="L489" s="13" t="str">
        <f t="shared" si="11"/>
        <v>8.7.4</v>
      </c>
      <c r="M489" s="31">
        <v>4.05</v>
      </c>
      <c r="N489" s="31">
        <v>30</v>
      </c>
      <c r="O489" s="128" t="s">
        <v>2473</v>
      </c>
      <c r="P489" s="17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  <c r="AF489" s="123"/>
      <c r="AG489" s="123"/>
      <c r="AH489" s="123"/>
      <c r="AI489" s="123"/>
      <c r="AJ489" s="123"/>
      <c r="AK489" s="123"/>
      <c r="AL489" s="123"/>
      <c r="AM489" s="123"/>
      <c r="AN489" s="123"/>
      <c r="AO489" s="123"/>
      <c r="AP489" s="123"/>
      <c r="AQ489" s="123"/>
    </row>
    <row r="490" spans="1:43" s="92" customFormat="1" x14ac:dyDescent="0.25">
      <c r="A490" s="91">
        <v>135</v>
      </c>
      <c r="B490" s="28">
        <v>19248</v>
      </c>
      <c r="C490" s="13">
        <v>43084</v>
      </c>
      <c r="D490" s="45" t="s">
        <v>329</v>
      </c>
      <c r="E490" s="28" t="s">
        <v>1748</v>
      </c>
      <c r="F490" s="8" t="s">
        <v>116</v>
      </c>
      <c r="G490" s="8">
        <v>735</v>
      </c>
      <c r="H490" s="12">
        <f>'Computer-3'!J551</f>
        <v>69</v>
      </c>
      <c r="I490" s="8" t="s">
        <v>2499</v>
      </c>
      <c r="J490" s="8" t="s">
        <v>2515</v>
      </c>
      <c r="K490" s="13">
        <v>40252</v>
      </c>
      <c r="L490" s="13" t="str">
        <f t="shared" si="11"/>
        <v>7.9.17</v>
      </c>
      <c r="M490" s="35">
        <v>4.0199999999999996</v>
      </c>
      <c r="N490" s="35">
        <v>29</v>
      </c>
      <c r="O490" s="128" t="s">
        <v>2473</v>
      </c>
      <c r="P490" s="15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  <c r="AI490" s="123"/>
      <c r="AJ490" s="123"/>
      <c r="AK490" s="123"/>
      <c r="AL490" s="123"/>
      <c r="AM490" s="123"/>
      <c r="AN490" s="123"/>
      <c r="AO490" s="123"/>
      <c r="AP490" s="123"/>
      <c r="AQ490" s="123"/>
    </row>
    <row r="491" spans="1:43" s="92" customFormat="1" x14ac:dyDescent="0.25">
      <c r="A491" s="91">
        <v>132</v>
      </c>
      <c r="B491" s="28">
        <v>17837</v>
      </c>
      <c r="C491" s="13">
        <v>43076</v>
      </c>
      <c r="D491" s="30" t="s">
        <v>114</v>
      </c>
      <c r="E491" s="28" t="s">
        <v>1852</v>
      </c>
      <c r="F491" s="8" t="s">
        <v>116</v>
      </c>
      <c r="G491" s="8">
        <v>732</v>
      </c>
      <c r="H491" s="12">
        <f>'Computer-3'!J548</f>
        <v>66</v>
      </c>
      <c r="I491" s="8" t="s">
        <v>2499</v>
      </c>
      <c r="J491" s="8" t="s">
        <v>2516</v>
      </c>
      <c r="K491" s="38">
        <v>40073</v>
      </c>
      <c r="L491" s="13" t="str">
        <f t="shared" si="11"/>
        <v>8.3.15</v>
      </c>
      <c r="M491" s="31">
        <v>4.01</v>
      </c>
      <c r="N491" s="31">
        <v>26</v>
      </c>
      <c r="O491" s="128" t="s">
        <v>2473</v>
      </c>
      <c r="P491" s="15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  <c r="AF491" s="123"/>
      <c r="AG491" s="123"/>
      <c r="AH491" s="123"/>
      <c r="AI491" s="123"/>
      <c r="AJ491" s="123"/>
      <c r="AK491" s="123"/>
      <c r="AL491" s="123"/>
      <c r="AM491" s="123"/>
      <c r="AN491" s="123"/>
      <c r="AO491" s="123"/>
      <c r="AP491" s="123"/>
      <c r="AQ491" s="123"/>
    </row>
    <row r="492" spans="1:43" s="92" customFormat="1" x14ac:dyDescent="0.25">
      <c r="A492" s="91">
        <v>113</v>
      </c>
      <c r="B492" s="28">
        <v>19123</v>
      </c>
      <c r="C492" s="13">
        <v>43082</v>
      </c>
      <c r="D492" s="45" t="s">
        <v>470</v>
      </c>
      <c r="E492" s="28" t="s">
        <v>1680</v>
      </c>
      <c r="F492" s="8" t="s">
        <v>88</v>
      </c>
      <c r="G492" s="8">
        <v>713</v>
      </c>
      <c r="H492" s="12">
        <f>'Computer-1'!K556</f>
        <v>65</v>
      </c>
      <c r="I492" s="8" t="s">
        <v>2499</v>
      </c>
      <c r="J492" s="8" t="s">
        <v>2517</v>
      </c>
      <c r="K492" s="13">
        <v>40273</v>
      </c>
      <c r="L492" s="13" t="str">
        <f t="shared" si="11"/>
        <v>7.8.27</v>
      </c>
      <c r="M492" s="35">
        <v>4.04</v>
      </c>
      <c r="N492" s="35">
        <v>27</v>
      </c>
      <c r="O492" s="128" t="s">
        <v>2473</v>
      </c>
      <c r="P492" s="15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  <c r="AF492" s="123"/>
      <c r="AG492" s="123"/>
      <c r="AH492" s="123"/>
      <c r="AI492" s="123"/>
      <c r="AJ492" s="123"/>
      <c r="AK492" s="123"/>
      <c r="AL492" s="123"/>
      <c r="AM492" s="123"/>
      <c r="AN492" s="123"/>
      <c r="AO492" s="123"/>
      <c r="AP492" s="123"/>
      <c r="AQ492" s="123"/>
    </row>
    <row r="493" spans="1:43" s="92" customFormat="1" x14ac:dyDescent="0.25">
      <c r="A493" s="91">
        <v>139</v>
      </c>
      <c r="B493" s="28">
        <v>17954</v>
      </c>
      <c r="C493" s="13">
        <v>43082</v>
      </c>
      <c r="D493" s="45" t="s">
        <v>375</v>
      </c>
      <c r="E493" s="28" t="s">
        <v>1731</v>
      </c>
      <c r="F493" s="8" t="s">
        <v>48</v>
      </c>
      <c r="G493" s="8">
        <v>739</v>
      </c>
      <c r="H493" s="12">
        <f>'Computer-3'!J555</f>
        <v>64</v>
      </c>
      <c r="I493" s="8" t="s">
        <v>2499</v>
      </c>
      <c r="J493" s="8"/>
      <c r="K493" s="13">
        <v>40571</v>
      </c>
      <c r="L493" s="13" t="str">
        <f t="shared" si="11"/>
        <v>6.11.4</v>
      </c>
      <c r="M493" s="35">
        <v>4</v>
      </c>
      <c r="N493" s="35">
        <v>20</v>
      </c>
      <c r="O493" s="128" t="s">
        <v>2473</v>
      </c>
      <c r="P493" s="15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  <c r="AF493" s="123"/>
      <c r="AG493" s="123"/>
      <c r="AH493" s="123"/>
      <c r="AI493" s="123"/>
      <c r="AJ493" s="123"/>
      <c r="AK493" s="123"/>
      <c r="AL493" s="123"/>
      <c r="AM493" s="123"/>
      <c r="AN493" s="123"/>
      <c r="AO493" s="123"/>
      <c r="AP493" s="123"/>
      <c r="AQ493" s="123"/>
    </row>
    <row r="494" spans="1:43" s="92" customFormat="1" x14ac:dyDescent="0.25">
      <c r="A494" s="91">
        <v>142</v>
      </c>
      <c r="B494" s="8">
        <v>19634</v>
      </c>
      <c r="C494" s="10">
        <v>43099</v>
      </c>
      <c r="D494" s="18" t="s">
        <v>2305</v>
      </c>
      <c r="E494" s="8" t="s">
        <v>1499</v>
      </c>
      <c r="F494" s="8" t="s">
        <v>1120</v>
      </c>
      <c r="G494" s="8">
        <v>742</v>
      </c>
      <c r="H494" s="12">
        <f>'Computer-3'!J558</f>
        <v>61</v>
      </c>
      <c r="I494" s="8" t="s">
        <v>2499</v>
      </c>
      <c r="J494" s="8"/>
      <c r="K494" s="38">
        <v>40582</v>
      </c>
      <c r="L494" s="13" t="str">
        <f t="shared" si="11"/>
        <v>6.10.24</v>
      </c>
      <c r="M494" s="31">
        <v>4.03</v>
      </c>
      <c r="N494" s="31">
        <v>40.700000000000003</v>
      </c>
      <c r="O494" s="128" t="s">
        <v>2473</v>
      </c>
      <c r="P494" s="15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  <c r="AF494" s="123"/>
      <c r="AG494" s="123"/>
      <c r="AH494" s="123"/>
      <c r="AI494" s="123"/>
      <c r="AJ494" s="123"/>
      <c r="AK494" s="123"/>
      <c r="AL494" s="123"/>
      <c r="AM494" s="123"/>
      <c r="AN494" s="123"/>
      <c r="AO494" s="123"/>
      <c r="AP494" s="123"/>
      <c r="AQ494" s="123"/>
    </row>
    <row r="495" spans="1:43" s="92" customFormat="1" x14ac:dyDescent="0.25">
      <c r="A495" s="91">
        <v>117</v>
      </c>
      <c r="B495" s="32">
        <v>17768</v>
      </c>
      <c r="C495" s="13">
        <v>43078</v>
      </c>
      <c r="D495" s="33" t="s">
        <v>1878</v>
      </c>
      <c r="E495" s="32" t="s">
        <v>1841</v>
      </c>
      <c r="F495" s="27" t="s">
        <v>88</v>
      </c>
      <c r="G495" s="8">
        <v>717</v>
      </c>
      <c r="H495" s="12">
        <f>'Computer-2'!K547</f>
        <v>60</v>
      </c>
      <c r="I495" s="8" t="s">
        <v>2499</v>
      </c>
      <c r="J495" s="8"/>
      <c r="K495" s="34">
        <v>40196</v>
      </c>
      <c r="L495" s="13" t="str">
        <f t="shared" si="11"/>
        <v>7.11.14</v>
      </c>
      <c r="M495" s="35">
        <v>4.04</v>
      </c>
      <c r="N495" s="35">
        <v>32</v>
      </c>
      <c r="O495" s="128" t="s">
        <v>2473</v>
      </c>
      <c r="P495" s="15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  <c r="AF495" s="123"/>
      <c r="AG495" s="123"/>
      <c r="AH495" s="123"/>
      <c r="AI495" s="123"/>
      <c r="AJ495" s="123"/>
      <c r="AK495" s="123"/>
      <c r="AL495" s="123"/>
      <c r="AM495" s="123"/>
      <c r="AN495" s="123"/>
      <c r="AO495" s="123"/>
      <c r="AP495" s="123"/>
      <c r="AQ495" s="123"/>
    </row>
    <row r="496" spans="1:43" s="92" customFormat="1" x14ac:dyDescent="0.25">
      <c r="A496" s="91">
        <v>121</v>
      </c>
      <c r="B496" s="8">
        <v>19198</v>
      </c>
      <c r="C496" s="10">
        <v>43099</v>
      </c>
      <c r="D496" s="18" t="s">
        <v>1936</v>
      </c>
      <c r="E496" s="8" t="s">
        <v>1937</v>
      </c>
      <c r="F496" s="8" t="s">
        <v>88</v>
      </c>
      <c r="G496" s="8">
        <v>721</v>
      </c>
      <c r="H496" s="12">
        <f>'Computer-2'!K551</f>
        <v>60</v>
      </c>
      <c r="I496" s="8" t="s">
        <v>2499</v>
      </c>
      <c r="J496" s="8"/>
      <c r="K496" s="38">
        <v>39863</v>
      </c>
      <c r="L496" s="13" t="str">
        <f t="shared" si="11"/>
        <v>8.10.13</v>
      </c>
      <c r="M496" s="31">
        <v>4.04</v>
      </c>
      <c r="N496" s="31">
        <v>28.1</v>
      </c>
      <c r="O496" s="128" t="s">
        <v>2473</v>
      </c>
      <c r="P496" s="15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  <c r="AF496" s="123"/>
      <c r="AG496" s="123"/>
      <c r="AH496" s="123"/>
      <c r="AI496" s="123"/>
      <c r="AJ496" s="123"/>
      <c r="AK496" s="123"/>
      <c r="AL496" s="123"/>
      <c r="AM496" s="123"/>
      <c r="AN496" s="123"/>
      <c r="AO496" s="123"/>
      <c r="AP496" s="123"/>
      <c r="AQ496" s="123"/>
    </row>
    <row r="497" spans="1:43" s="92" customFormat="1" x14ac:dyDescent="0.25">
      <c r="A497" s="91">
        <v>120</v>
      </c>
      <c r="B497" s="28">
        <v>19176</v>
      </c>
      <c r="C497" s="13">
        <v>43097</v>
      </c>
      <c r="D497" s="45" t="s">
        <v>510</v>
      </c>
      <c r="E497" s="28" t="s">
        <v>1673</v>
      </c>
      <c r="F497" s="8" t="s">
        <v>88</v>
      </c>
      <c r="G497" s="8">
        <v>720</v>
      </c>
      <c r="H497" s="12">
        <f>'Computer-2'!K550</f>
        <v>59</v>
      </c>
      <c r="I497" s="8" t="s">
        <v>2499</v>
      </c>
      <c r="J497" s="8"/>
      <c r="K497" s="13">
        <v>40492</v>
      </c>
      <c r="L497" s="13" t="str">
        <f t="shared" si="11"/>
        <v>7.1.22</v>
      </c>
      <c r="M497" s="35">
        <v>4.01</v>
      </c>
      <c r="N497" s="35">
        <v>22</v>
      </c>
      <c r="O497" s="128" t="s">
        <v>2473</v>
      </c>
      <c r="P497" s="15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  <c r="AF497" s="123"/>
      <c r="AG497" s="123"/>
      <c r="AH497" s="123"/>
      <c r="AI497" s="123"/>
      <c r="AJ497" s="123"/>
      <c r="AK497" s="123"/>
      <c r="AL497" s="123"/>
      <c r="AM497" s="123"/>
      <c r="AN497" s="123"/>
      <c r="AO497" s="123"/>
      <c r="AP497" s="123"/>
      <c r="AQ497" s="123"/>
    </row>
    <row r="498" spans="1:43" s="92" customFormat="1" x14ac:dyDescent="0.25">
      <c r="A498" s="91">
        <v>155</v>
      </c>
      <c r="B498" s="28">
        <v>17428</v>
      </c>
      <c r="C498" s="13">
        <v>43081</v>
      </c>
      <c r="D498" s="45" t="s">
        <v>1916</v>
      </c>
      <c r="E498" s="28" t="s">
        <v>1785</v>
      </c>
      <c r="F498" s="8" t="s">
        <v>38</v>
      </c>
      <c r="G498" s="8">
        <v>755</v>
      </c>
      <c r="H498" s="12">
        <f>'Computer-4'!L569</f>
        <v>58</v>
      </c>
      <c r="I498" s="8" t="s">
        <v>2499</v>
      </c>
      <c r="J498" s="8"/>
      <c r="K498" s="13">
        <v>40207</v>
      </c>
      <c r="L498" s="13" t="str">
        <f t="shared" si="11"/>
        <v>7.11.3</v>
      </c>
      <c r="M498" s="35">
        <v>4.0199999999999996</v>
      </c>
      <c r="N498" s="35">
        <v>21</v>
      </c>
      <c r="O498" s="128" t="s">
        <v>2473</v>
      </c>
      <c r="P498" s="15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  <c r="AI498" s="123"/>
      <c r="AJ498" s="123"/>
      <c r="AK498" s="123"/>
      <c r="AL498" s="123"/>
      <c r="AM498" s="123"/>
      <c r="AN498" s="123"/>
      <c r="AO498" s="123"/>
      <c r="AP498" s="123"/>
      <c r="AQ498" s="123"/>
    </row>
    <row r="499" spans="1:43" s="92" customFormat="1" x14ac:dyDescent="0.25">
      <c r="A499" s="91">
        <v>122</v>
      </c>
      <c r="B499" s="8">
        <v>19639</v>
      </c>
      <c r="C499" s="10">
        <v>43099</v>
      </c>
      <c r="D499" s="18" t="s">
        <v>2465</v>
      </c>
      <c r="E499" s="8" t="s">
        <v>2464</v>
      </c>
      <c r="F499" s="8" t="s">
        <v>88</v>
      </c>
      <c r="G499" s="8">
        <v>722</v>
      </c>
      <c r="H499" s="12">
        <f>'Computer-2'!K552</f>
        <v>57</v>
      </c>
      <c r="I499" s="8" t="s">
        <v>2499</v>
      </c>
      <c r="J499" s="8"/>
      <c r="K499" s="38">
        <v>40301</v>
      </c>
      <c r="L499" s="13" t="str">
        <f t="shared" si="11"/>
        <v>7.7.29</v>
      </c>
      <c r="M499" s="31">
        <v>4.03</v>
      </c>
      <c r="N499" s="31">
        <v>29</v>
      </c>
      <c r="O499" s="128" t="s">
        <v>2473</v>
      </c>
      <c r="P499" s="17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  <c r="AF499" s="123"/>
      <c r="AG499" s="123"/>
      <c r="AH499" s="123"/>
      <c r="AI499" s="123"/>
      <c r="AJ499" s="123"/>
      <c r="AK499" s="123"/>
      <c r="AL499" s="123"/>
      <c r="AM499" s="123"/>
      <c r="AN499" s="123"/>
      <c r="AO499" s="123"/>
      <c r="AP499" s="123"/>
      <c r="AQ499" s="123"/>
    </row>
    <row r="500" spans="1:43" s="92" customFormat="1" x14ac:dyDescent="0.25">
      <c r="A500" s="91">
        <v>104</v>
      </c>
      <c r="B500" s="8">
        <v>18439</v>
      </c>
      <c r="C500" s="10">
        <v>43086</v>
      </c>
      <c r="D500" s="18" t="s">
        <v>2325</v>
      </c>
      <c r="E500" s="8" t="s">
        <v>1489</v>
      </c>
      <c r="F500" s="8" t="s">
        <v>1216</v>
      </c>
      <c r="G500" s="8">
        <v>704</v>
      </c>
      <c r="H500" s="12">
        <f>'Computer-1'!K547</f>
        <v>56</v>
      </c>
      <c r="I500" s="8" t="s">
        <v>2499</v>
      </c>
      <c r="J500" s="8"/>
      <c r="K500" s="38">
        <v>40282</v>
      </c>
      <c r="L500" s="13" t="str">
        <f t="shared" si="11"/>
        <v>7.8.18</v>
      </c>
      <c r="M500" s="31">
        <v>4.08</v>
      </c>
      <c r="N500" s="31">
        <v>46</v>
      </c>
      <c r="O500" s="128" t="s">
        <v>2473</v>
      </c>
      <c r="P500" s="17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  <c r="AF500" s="123"/>
      <c r="AG500" s="123"/>
      <c r="AH500" s="123"/>
      <c r="AI500" s="123"/>
      <c r="AJ500" s="123"/>
      <c r="AK500" s="123"/>
      <c r="AL500" s="123"/>
      <c r="AM500" s="123"/>
      <c r="AN500" s="123"/>
      <c r="AO500" s="123"/>
      <c r="AP500" s="123"/>
      <c r="AQ500" s="123"/>
    </row>
    <row r="501" spans="1:43" s="92" customFormat="1" x14ac:dyDescent="0.25">
      <c r="A501" s="91">
        <v>134</v>
      </c>
      <c r="B501" s="28">
        <v>19201</v>
      </c>
      <c r="C501" s="13">
        <v>43082</v>
      </c>
      <c r="D501" s="45" t="s">
        <v>325</v>
      </c>
      <c r="E501" s="28" t="s">
        <v>1754</v>
      </c>
      <c r="F501" s="8" t="s">
        <v>116</v>
      </c>
      <c r="G501" s="8">
        <v>734</v>
      </c>
      <c r="H501" s="12">
        <f>'Computer-3'!J550</f>
        <v>54</v>
      </c>
      <c r="I501" s="8" t="s">
        <v>2499</v>
      </c>
      <c r="J501" s="8"/>
      <c r="K501" s="13">
        <v>40309</v>
      </c>
      <c r="L501" s="13" t="str">
        <f t="shared" si="11"/>
        <v>7.7.21</v>
      </c>
      <c r="M501" s="35">
        <v>4</v>
      </c>
      <c r="N501" s="35">
        <v>32</v>
      </c>
      <c r="O501" s="128" t="s">
        <v>2473</v>
      </c>
      <c r="P501" s="17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  <c r="AF501" s="123"/>
      <c r="AG501" s="123"/>
      <c r="AH501" s="123"/>
      <c r="AI501" s="123"/>
      <c r="AJ501" s="123"/>
      <c r="AK501" s="123"/>
      <c r="AL501" s="123"/>
      <c r="AM501" s="123"/>
      <c r="AN501" s="123"/>
      <c r="AO501" s="123"/>
      <c r="AP501" s="123"/>
      <c r="AQ501" s="123"/>
    </row>
    <row r="502" spans="1:43" s="92" customFormat="1" x14ac:dyDescent="0.25">
      <c r="A502" s="91">
        <v>118</v>
      </c>
      <c r="B502" s="8">
        <v>17769</v>
      </c>
      <c r="C502" s="10">
        <v>43078</v>
      </c>
      <c r="D502" s="124" t="s">
        <v>175</v>
      </c>
      <c r="E502" s="8" t="s">
        <v>1825</v>
      </c>
      <c r="F502" s="27" t="s">
        <v>88</v>
      </c>
      <c r="G502" s="8">
        <v>718</v>
      </c>
      <c r="H502" s="12">
        <f>'Computer-2'!K548</f>
        <v>53</v>
      </c>
      <c r="I502" s="8" t="s">
        <v>2499</v>
      </c>
      <c r="J502" s="8"/>
      <c r="K502" s="10">
        <v>40919</v>
      </c>
      <c r="L502" s="13" t="str">
        <f t="shared" si="11"/>
        <v>5.11.21</v>
      </c>
      <c r="M502" s="31">
        <v>4.0199999999999996</v>
      </c>
      <c r="N502" s="31">
        <v>31</v>
      </c>
      <c r="O502" s="128" t="s">
        <v>2473</v>
      </c>
      <c r="P502" s="15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  <c r="AF502" s="123"/>
      <c r="AG502" s="123"/>
      <c r="AH502" s="123"/>
      <c r="AI502" s="123"/>
      <c r="AJ502" s="123"/>
      <c r="AK502" s="123"/>
      <c r="AL502" s="123"/>
      <c r="AM502" s="123"/>
      <c r="AN502" s="123"/>
      <c r="AO502" s="123"/>
      <c r="AP502" s="123"/>
      <c r="AQ502" s="123"/>
    </row>
    <row r="503" spans="1:43" s="92" customFormat="1" x14ac:dyDescent="0.25">
      <c r="A503" s="91">
        <v>153</v>
      </c>
      <c r="B503" s="28">
        <v>17413</v>
      </c>
      <c r="C503" s="13">
        <v>43076</v>
      </c>
      <c r="D503" s="45" t="s">
        <v>1893</v>
      </c>
      <c r="E503" s="28" t="s">
        <v>1806</v>
      </c>
      <c r="F503" s="8" t="s">
        <v>38</v>
      </c>
      <c r="G503" s="8">
        <v>753</v>
      </c>
      <c r="H503" s="12">
        <f>'Computer-4'!L567</f>
        <v>53</v>
      </c>
      <c r="I503" s="8" t="s">
        <v>2499</v>
      </c>
      <c r="J503" s="8"/>
      <c r="K503" s="13">
        <v>40048</v>
      </c>
      <c r="L503" s="13" t="str">
        <f t="shared" si="11"/>
        <v>8.4.9</v>
      </c>
      <c r="M503" s="35">
        <v>4.05</v>
      </c>
      <c r="N503" s="35">
        <v>40</v>
      </c>
      <c r="O503" s="128" t="s">
        <v>2473</v>
      </c>
      <c r="P503" s="15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  <c r="AF503" s="123"/>
      <c r="AG503" s="123"/>
      <c r="AH503" s="123"/>
      <c r="AI503" s="123"/>
      <c r="AJ503" s="123"/>
      <c r="AK503" s="123"/>
      <c r="AL503" s="123"/>
      <c r="AM503" s="123"/>
      <c r="AN503" s="123"/>
      <c r="AO503" s="123"/>
      <c r="AP503" s="123"/>
      <c r="AQ503" s="123"/>
    </row>
    <row r="504" spans="1:43" s="92" customFormat="1" x14ac:dyDescent="0.25">
      <c r="A504" s="91">
        <v>109</v>
      </c>
      <c r="B504" s="8">
        <v>18421</v>
      </c>
      <c r="C504" s="10">
        <v>43081</v>
      </c>
      <c r="D504" s="18" t="s">
        <v>1203</v>
      </c>
      <c r="E504" s="8" t="s">
        <v>1471</v>
      </c>
      <c r="F504" s="8" t="s">
        <v>1216</v>
      </c>
      <c r="G504" s="8">
        <v>709</v>
      </c>
      <c r="H504" s="12">
        <f>'Computer-1'!K552</f>
        <v>52</v>
      </c>
      <c r="I504" s="8" t="s">
        <v>2499</v>
      </c>
      <c r="J504" s="8"/>
      <c r="K504" s="38">
        <v>39745</v>
      </c>
      <c r="L504" s="13" t="str">
        <f t="shared" si="11"/>
        <v>9.2.8</v>
      </c>
      <c r="M504" s="31">
        <v>4.07</v>
      </c>
      <c r="N504" s="31">
        <v>30</v>
      </c>
      <c r="O504" s="128" t="s">
        <v>2473</v>
      </c>
      <c r="P504" s="15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  <c r="AF504" s="123"/>
      <c r="AG504" s="123"/>
      <c r="AH504" s="123"/>
      <c r="AI504" s="123"/>
      <c r="AJ504" s="123"/>
      <c r="AK504" s="123"/>
      <c r="AL504" s="123"/>
      <c r="AM504" s="123"/>
      <c r="AN504" s="123"/>
      <c r="AO504" s="123"/>
      <c r="AP504" s="123"/>
      <c r="AQ504" s="123"/>
    </row>
    <row r="505" spans="1:43" s="92" customFormat="1" x14ac:dyDescent="0.25">
      <c r="A505" s="91">
        <v>110</v>
      </c>
      <c r="B505" s="8">
        <v>18412</v>
      </c>
      <c r="C505" s="10">
        <v>43078</v>
      </c>
      <c r="D505" s="18" t="s">
        <v>1209</v>
      </c>
      <c r="E505" s="8" t="s">
        <v>1462</v>
      </c>
      <c r="F505" s="8" t="s">
        <v>1216</v>
      </c>
      <c r="G505" s="8">
        <v>710</v>
      </c>
      <c r="H505" s="12">
        <f>'Computer-1'!K553</f>
        <v>52</v>
      </c>
      <c r="I505" s="8" t="s">
        <v>2499</v>
      </c>
      <c r="J505" s="8"/>
      <c r="K505" s="38">
        <v>40554</v>
      </c>
      <c r="L505" s="13" t="str">
        <f t="shared" si="11"/>
        <v>6.11.21</v>
      </c>
      <c r="M505" s="31">
        <v>3.1</v>
      </c>
      <c r="N505" s="31">
        <v>26.5</v>
      </c>
      <c r="O505" s="128" t="s">
        <v>2473</v>
      </c>
      <c r="P505" s="15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  <c r="AF505" s="123"/>
      <c r="AG505" s="123"/>
      <c r="AH505" s="123"/>
      <c r="AI505" s="123"/>
      <c r="AJ505" s="123"/>
      <c r="AK505" s="123"/>
      <c r="AL505" s="123"/>
      <c r="AM505" s="123"/>
      <c r="AN505" s="123"/>
      <c r="AO505" s="123"/>
      <c r="AP505" s="123"/>
      <c r="AQ505" s="123"/>
    </row>
    <row r="506" spans="1:43" s="92" customFormat="1" x14ac:dyDescent="0.25">
      <c r="A506" s="91">
        <v>130</v>
      </c>
      <c r="B506" s="8">
        <v>19488</v>
      </c>
      <c r="C506" s="10">
        <v>43096</v>
      </c>
      <c r="D506" s="18" t="s">
        <v>544</v>
      </c>
      <c r="E506" s="8" t="s">
        <v>2082</v>
      </c>
      <c r="F506" s="8" t="s">
        <v>540</v>
      </c>
      <c r="G506" s="8">
        <v>730</v>
      </c>
      <c r="H506" s="12">
        <f>'Computer-3'!J546</f>
        <v>51</v>
      </c>
      <c r="I506" s="8" t="s">
        <v>2499</v>
      </c>
      <c r="J506" s="8"/>
      <c r="K506" s="38">
        <v>40530</v>
      </c>
      <c r="L506" s="13" t="str">
        <f t="shared" si="11"/>
        <v>7.0.14</v>
      </c>
      <c r="M506" s="31">
        <v>4.0199999999999996</v>
      </c>
      <c r="N506" s="31">
        <v>35</v>
      </c>
      <c r="O506" s="128" t="s">
        <v>2473</v>
      </c>
      <c r="P506" s="15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  <c r="AI506" s="123"/>
      <c r="AJ506" s="123"/>
      <c r="AK506" s="123"/>
      <c r="AL506" s="123"/>
      <c r="AM506" s="123"/>
      <c r="AN506" s="123"/>
      <c r="AO506" s="123"/>
      <c r="AP506" s="123"/>
      <c r="AQ506" s="123"/>
    </row>
    <row r="507" spans="1:43" s="92" customFormat="1" x14ac:dyDescent="0.25">
      <c r="A507" s="91">
        <v>131</v>
      </c>
      <c r="B507" s="28">
        <v>17831</v>
      </c>
      <c r="C507" s="13">
        <v>43072</v>
      </c>
      <c r="D507" s="45" t="s">
        <v>314</v>
      </c>
      <c r="E507" s="28" t="s">
        <v>1769</v>
      </c>
      <c r="F507" s="8" t="s">
        <v>116</v>
      </c>
      <c r="G507" s="8">
        <v>731</v>
      </c>
      <c r="H507" s="12">
        <f>'Computer-3'!J547</f>
        <v>50</v>
      </c>
      <c r="I507" s="8" t="s">
        <v>2499</v>
      </c>
      <c r="J507" s="8"/>
      <c r="K507" s="13">
        <v>40332</v>
      </c>
      <c r="L507" s="13" t="str">
        <f t="shared" si="11"/>
        <v>7.6.29</v>
      </c>
      <c r="M507" s="35">
        <v>4.0199999999999996</v>
      </c>
      <c r="N507" s="35">
        <v>27</v>
      </c>
      <c r="O507" s="128" t="s">
        <v>2473</v>
      </c>
      <c r="P507" s="15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  <c r="AF507" s="123"/>
      <c r="AG507" s="123"/>
      <c r="AH507" s="123"/>
      <c r="AI507" s="123"/>
      <c r="AJ507" s="123"/>
      <c r="AK507" s="123"/>
      <c r="AL507" s="123"/>
      <c r="AM507" s="123"/>
      <c r="AN507" s="123"/>
      <c r="AO507" s="123"/>
      <c r="AP507" s="123"/>
      <c r="AQ507" s="123"/>
    </row>
    <row r="508" spans="1:43" s="92" customFormat="1" x14ac:dyDescent="0.25">
      <c r="A508" s="91">
        <v>147</v>
      </c>
      <c r="B508" s="8">
        <v>19414</v>
      </c>
      <c r="C508" s="10">
        <v>43084</v>
      </c>
      <c r="D508" s="18" t="s">
        <v>1326</v>
      </c>
      <c r="E508" s="8" t="s">
        <v>1418</v>
      </c>
      <c r="F508" s="8" t="s">
        <v>1309</v>
      </c>
      <c r="G508" s="8">
        <v>747</v>
      </c>
      <c r="H508" s="12">
        <f>'Computer-4'!L561</f>
        <v>49</v>
      </c>
      <c r="I508" s="8" t="s">
        <v>2499</v>
      </c>
      <c r="J508" s="8"/>
      <c r="K508" s="38">
        <v>40618</v>
      </c>
      <c r="L508" s="13" t="str">
        <f t="shared" si="11"/>
        <v>6.9.16</v>
      </c>
      <c r="M508" s="31">
        <v>4.0199999999999996</v>
      </c>
      <c r="N508" s="31">
        <v>30</v>
      </c>
      <c r="O508" s="128" t="s">
        <v>2473</v>
      </c>
      <c r="P508" s="15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  <c r="AF508" s="123"/>
      <c r="AG508" s="123"/>
      <c r="AH508" s="123"/>
      <c r="AI508" s="123"/>
      <c r="AJ508" s="123"/>
      <c r="AK508" s="123"/>
      <c r="AL508" s="123"/>
      <c r="AM508" s="123"/>
      <c r="AN508" s="123"/>
      <c r="AO508" s="123"/>
      <c r="AP508" s="123"/>
      <c r="AQ508" s="123"/>
    </row>
    <row r="509" spans="1:43" s="92" customFormat="1" x14ac:dyDescent="0.25">
      <c r="A509" s="91">
        <v>133</v>
      </c>
      <c r="B509" s="8">
        <v>17824</v>
      </c>
      <c r="C509" s="10">
        <v>43072</v>
      </c>
      <c r="D509" s="18" t="s">
        <v>115</v>
      </c>
      <c r="E509" s="8" t="s">
        <v>1850</v>
      </c>
      <c r="F509" s="8" t="s">
        <v>116</v>
      </c>
      <c r="G509" s="8">
        <v>733</v>
      </c>
      <c r="H509" s="12">
        <f>'Computer-3'!J549</f>
        <v>48</v>
      </c>
      <c r="I509" s="8" t="s">
        <v>2499</v>
      </c>
      <c r="J509" s="8"/>
      <c r="K509" s="34">
        <v>40884</v>
      </c>
      <c r="L509" s="13" t="str">
        <f t="shared" si="11"/>
        <v>6.0.25</v>
      </c>
      <c r="M509" s="31">
        <v>4.03</v>
      </c>
      <c r="N509" s="31">
        <v>22</v>
      </c>
      <c r="O509" s="128" t="s">
        <v>2473</v>
      </c>
      <c r="P509" s="15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  <c r="AF509" s="123"/>
      <c r="AG509" s="123"/>
      <c r="AH509" s="123"/>
      <c r="AI509" s="123"/>
      <c r="AJ509" s="123"/>
      <c r="AK509" s="123"/>
      <c r="AL509" s="123"/>
      <c r="AM509" s="123"/>
      <c r="AN509" s="123"/>
      <c r="AO509" s="123"/>
      <c r="AP509" s="123"/>
      <c r="AQ509" s="123"/>
    </row>
    <row r="510" spans="1:43" s="92" customFormat="1" x14ac:dyDescent="0.25">
      <c r="A510" s="91">
        <v>148</v>
      </c>
      <c r="B510" s="8">
        <v>17318</v>
      </c>
      <c r="C510" s="10">
        <v>43083</v>
      </c>
      <c r="D510" s="18" t="s">
        <v>860</v>
      </c>
      <c r="E510" s="8" t="s">
        <v>1612</v>
      </c>
      <c r="F510" s="8" t="s">
        <v>859</v>
      </c>
      <c r="G510" s="8">
        <v>748</v>
      </c>
      <c r="H510" s="12">
        <f>'Computer-4'!L562</f>
        <v>46</v>
      </c>
      <c r="I510" s="8" t="s">
        <v>2499</v>
      </c>
      <c r="J510" s="8"/>
      <c r="K510" s="38">
        <v>40792</v>
      </c>
      <c r="L510" s="13" t="str">
        <f t="shared" si="11"/>
        <v>6.3.26</v>
      </c>
      <c r="M510" s="31">
        <v>4.0199999999999996</v>
      </c>
      <c r="N510" s="31">
        <v>30</v>
      </c>
      <c r="O510" s="128" t="s">
        <v>2473</v>
      </c>
      <c r="P510" s="15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  <c r="AF510" s="123"/>
      <c r="AG510" s="123"/>
      <c r="AH510" s="123"/>
      <c r="AI510" s="123"/>
      <c r="AJ510" s="123"/>
      <c r="AK510" s="123"/>
      <c r="AL510" s="123"/>
      <c r="AM510" s="123"/>
      <c r="AN510" s="123"/>
      <c r="AO510" s="123"/>
      <c r="AP510" s="123"/>
      <c r="AQ510" s="123"/>
    </row>
    <row r="511" spans="1:43" s="92" customFormat="1" x14ac:dyDescent="0.25">
      <c r="A511" s="91">
        <v>128</v>
      </c>
      <c r="B511" s="8">
        <v>19684</v>
      </c>
      <c r="C511" s="10">
        <v>43098</v>
      </c>
      <c r="D511" s="18" t="s">
        <v>928</v>
      </c>
      <c r="E511" s="8" t="s">
        <v>1581</v>
      </c>
      <c r="F511" s="8" t="s">
        <v>918</v>
      </c>
      <c r="G511" s="8">
        <v>728</v>
      </c>
      <c r="H511" s="12">
        <f>'Computer-2'!K558</f>
        <v>45</v>
      </c>
      <c r="I511" s="8" t="s">
        <v>2499</v>
      </c>
      <c r="J511" s="8"/>
      <c r="K511" s="38">
        <v>40756</v>
      </c>
      <c r="L511" s="13" t="str">
        <f t="shared" si="11"/>
        <v>6.4.31</v>
      </c>
      <c r="M511" s="31">
        <v>3.1</v>
      </c>
      <c r="N511" s="31">
        <v>22</v>
      </c>
      <c r="O511" s="128" t="s">
        <v>2473</v>
      </c>
      <c r="P511" s="15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  <c r="AF511" s="123"/>
      <c r="AG511" s="123"/>
      <c r="AH511" s="123"/>
      <c r="AI511" s="123"/>
      <c r="AJ511" s="123"/>
      <c r="AK511" s="123"/>
      <c r="AL511" s="123"/>
      <c r="AM511" s="123"/>
      <c r="AN511" s="123"/>
      <c r="AO511" s="123"/>
      <c r="AP511" s="123"/>
      <c r="AQ511" s="123"/>
    </row>
    <row r="512" spans="1:43" s="92" customFormat="1" x14ac:dyDescent="0.25">
      <c r="A512" s="91">
        <v>114</v>
      </c>
      <c r="B512" s="28">
        <v>19169</v>
      </c>
      <c r="C512" s="13">
        <v>43091</v>
      </c>
      <c r="D512" s="45" t="s">
        <v>511</v>
      </c>
      <c r="E512" s="28" t="s">
        <v>1672</v>
      </c>
      <c r="F512" s="8" t="s">
        <v>88</v>
      </c>
      <c r="G512" s="8">
        <v>714</v>
      </c>
      <c r="H512" s="12">
        <f>'Computer-1'!K557</f>
        <v>43</v>
      </c>
      <c r="I512" s="8" t="s">
        <v>2499</v>
      </c>
      <c r="J512" s="8"/>
      <c r="K512" s="13">
        <v>40118</v>
      </c>
      <c r="L512" s="13" t="str">
        <f t="shared" si="11"/>
        <v>8.1.31</v>
      </c>
      <c r="M512" s="35">
        <v>4.04</v>
      </c>
      <c r="N512" s="35">
        <v>28</v>
      </c>
      <c r="O512" s="128" t="s">
        <v>2473</v>
      </c>
      <c r="P512" s="17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  <c r="AF512" s="123"/>
      <c r="AG512" s="123"/>
      <c r="AH512" s="123"/>
      <c r="AI512" s="123"/>
      <c r="AJ512" s="123"/>
      <c r="AK512" s="123"/>
      <c r="AL512" s="123"/>
      <c r="AM512" s="123"/>
      <c r="AN512" s="123"/>
      <c r="AO512" s="123"/>
      <c r="AP512" s="123"/>
      <c r="AQ512" s="123"/>
    </row>
    <row r="513" spans="1:43" s="92" customFormat="1" x14ac:dyDescent="0.25">
      <c r="A513" s="91">
        <v>124</v>
      </c>
      <c r="B513" s="8">
        <v>17435</v>
      </c>
      <c r="C513" s="10">
        <v>43069</v>
      </c>
      <c r="D513" s="18" t="s">
        <v>764</v>
      </c>
      <c r="E513" s="8" t="s">
        <v>1631</v>
      </c>
      <c r="F513" s="8" t="s">
        <v>763</v>
      </c>
      <c r="G513" s="8">
        <v>724</v>
      </c>
      <c r="H513" s="12">
        <f>'Computer-2'!K554</f>
        <v>43</v>
      </c>
      <c r="I513" s="8" t="s">
        <v>2499</v>
      </c>
      <c r="J513" s="8"/>
      <c r="K513" s="38">
        <v>40556</v>
      </c>
      <c r="L513" s="13" t="str">
        <f t="shared" si="11"/>
        <v>6.11.19</v>
      </c>
      <c r="M513" s="31">
        <v>3.1</v>
      </c>
      <c r="N513" s="31">
        <v>20</v>
      </c>
      <c r="O513" s="128" t="s">
        <v>2473</v>
      </c>
      <c r="P513" s="17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  <c r="AF513" s="123"/>
      <c r="AG513" s="123"/>
      <c r="AH513" s="123"/>
      <c r="AI513" s="123"/>
      <c r="AJ513" s="123"/>
      <c r="AK513" s="123"/>
      <c r="AL513" s="123"/>
      <c r="AM513" s="123"/>
      <c r="AN513" s="123"/>
      <c r="AO513" s="123"/>
      <c r="AP513" s="123"/>
      <c r="AQ513" s="123"/>
    </row>
    <row r="514" spans="1:43" s="92" customFormat="1" x14ac:dyDescent="0.25">
      <c r="A514" s="91">
        <v>145</v>
      </c>
      <c r="B514" s="8">
        <v>18660</v>
      </c>
      <c r="C514" s="10">
        <v>43077</v>
      </c>
      <c r="D514" s="18" t="s">
        <v>2372</v>
      </c>
      <c r="E514" s="8" t="s">
        <v>1424</v>
      </c>
      <c r="F514" s="8" t="s">
        <v>1309</v>
      </c>
      <c r="G514" s="8">
        <v>745</v>
      </c>
      <c r="H514" s="12">
        <f>'Computer-4'!L559</f>
        <v>43</v>
      </c>
      <c r="I514" s="8" t="s">
        <v>2499</v>
      </c>
      <c r="J514" s="8"/>
      <c r="K514" s="38">
        <v>40352</v>
      </c>
      <c r="L514" s="13" t="str">
        <f t="shared" si="11"/>
        <v>7.6.9</v>
      </c>
      <c r="M514" s="31">
        <v>4</v>
      </c>
      <c r="N514" s="31">
        <v>30</v>
      </c>
      <c r="O514" s="128" t="s">
        <v>2473</v>
      </c>
      <c r="P514" s="15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  <c r="AF514" s="123"/>
      <c r="AG514" s="123"/>
      <c r="AH514" s="123"/>
      <c r="AI514" s="123"/>
      <c r="AJ514" s="123"/>
      <c r="AK514" s="123"/>
      <c r="AL514" s="123"/>
      <c r="AM514" s="123"/>
      <c r="AN514" s="123"/>
      <c r="AO514" s="123"/>
      <c r="AP514" s="123"/>
      <c r="AQ514" s="123"/>
    </row>
    <row r="515" spans="1:43" s="92" customFormat="1" x14ac:dyDescent="0.25">
      <c r="A515" s="91">
        <v>119</v>
      </c>
      <c r="B515" s="8">
        <v>17719</v>
      </c>
      <c r="C515" s="10">
        <v>43064</v>
      </c>
      <c r="D515" s="18" t="s">
        <v>179</v>
      </c>
      <c r="E515" s="8" t="s">
        <v>1820</v>
      </c>
      <c r="F515" s="27" t="s">
        <v>88</v>
      </c>
      <c r="G515" s="8">
        <v>719</v>
      </c>
      <c r="H515" s="12">
        <f>'Computer-2'!K549</f>
        <v>42</v>
      </c>
      <c r="I515" s="8" t="s">
        <v>2499</v>
      </c>
      <c r="J515" s="8"/>
      <c r="K515" s="10">
        <v>39997</v>
      </c>
      <c r="L515" s="13" t="str">
        <f t="shared" si="11"/>
        <v>8.5.29</v>
      </c>
      <c r="M515" s="31">
        <v>4.0599999999999996</v>
      </c>
      <c r="N515" s="31">
        <v>37</v>
      </c>
      <c r="O515" s="128" t="s">
        <v>2473</v>
      </c>
      <c r="P515" s="15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  <c r="AF515" s="123"/>
      <c r="AG515" s="123"/>
      <c r="AH515" s="123"/>
      <c r="AI515" s="123"/>
      <c r="AJ515" s="123"/>
      <c r="AK515" s="123"/>
      <c r="AL515" s="123"/>
      <c r="AM515" s="123"/>
      <c r="AN515" s="123"/>
      <c r="AO515" s="123"/>
      <c r="AP515" s="123"/>
      <c r="AQ515" s="123"/>
    </row>
    <row r="516" spans="1:43" s="92" customFormat="1" x14ac:dyDescent="0.25">
      <c r="A516" s="91">
        <v>105</v>
      </c>
      <c r="B516" s="8">
        <v>18435</v>
      </c>
      <c r="C516" s="10">
        <v>43084</v>
      </c>
      <c r="D516" s="18" t="s">
        <v>1192</v>
      </c>
      <c r="E516" s="8" t="s">
        <v>1485</v>
      </c>
      <c r="F516" s="8" t="s">
        <v>1216</v>
      </c>
      <c r="G516" s="8">
        <v>705</v>
      </c>
      <c r="H516" s="12">
        <f>'Computer-1'!K548</f>
        <v>40</v>
      </c>
      <c r="I516" s="8" t="s">
        <v>2499</v>
      </c>
      <c r="J516" s="8"/>
      <c r="K516" s="38">
        <v>39665</v>
      </c>
      <c r="L516" s="13" t="str">
        <f t="shared" ref="L516:L543" si="12">DATEDIF(K516,L$10,"Y")&amp; "." &amp; DATEDIF(K516,L$10,"YM") &amp; "."&amp; DATEDIF(K516,L$10,"MD") +1</f>
        <v>9.4.27</v>
      </c>
      <c r="M516" s="31">
        <v>4.0199999999999996</v>
      </c>
      <c r="N516" s="31">
        <v>28</v>
      </c>
      <c r="O516" s="128" t="s">
        <v>2473</v>
      </c>
      <c r="P516" s="15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  <c r="AF516" s="123"/>
      <c r="AG516" s="123"/>
      <c r="AH516" s="123"/>
      <c r="AI516" s="123"/>
      <c r="AJ516" s="123"/>
      <c r="AK516" s="123"/>
      <c r="AL516" s="123"/>
      <c r="AM516" s="123"/>
      <c r="AN516" s="123"/>
      <c r="AO516" s="123"/>
      <c r="AP516" s="123"/>
      <c r="AQ516" s="123"/>
    </row>
    <row r="517" spans="1:43" s="92" customFormat="1" x14ac:dyDescent="0.25">
      <c r="A517" s="91">
        <v>123</v>
      </c>
      <c r="B517" s="28">
        <v>18209</v>
      </c>
      <c r="C517" s="13">
        <v>43088</v>
      </c>
      <c r="D517" s="45" t="s">
        <v>2038</v>
      </c>
      <c r="E517" s="28" t="s">
        <v>1696</v>
      </c>
      <c r="F517" s="8" t="s">
        <v>41</v>
      </c>
      <c r="G517" s="8">
        <v>723</v>
      </c>
      <c r="H517" s="12">
        <f>'Computer-2'!K553</f>
        <v>38</v>
      </c>
      <c r="I517" s="8" t="s">
        <v>2499</v>
      </c>
      <c r="J517" s="8"/>
      <c r="K517" s="13">
        <v>40517</v>
      </c>
      <c r="L517" s="13" t="str">
        <f t="shared" si="12"/>
        <v>7.0.27</v>
      </c>
      <c r="M517" s="35">
        <v>3</v>
      </c>
      <c r="N517" s="35">
        <v>24</v>
      </c>
      <c r="O517" s="128" t="s">
        <v>2473</v>
      </c>
      <c r="P517" s="15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  <c r="AF517" s="123"/>
      <c r="AG517" s="123"/>
      <c r="AH517" s="123"/>
      <c r="AI517" s="123"/>
      <c r="AJ517" s="123"/>
      <c r="AK517" s="123"/>
      <c r="AL517" s="123"/>
      <c r="AM517" s="123"/>
      <c r="AN517" s="123"/>
      <c r="AO517" s="123"/>
      <c r="AP517" s="123"/>
      <c r="AQ517" s="123"/>
    </row>
    <row r="518" spans="1:43" s="92" customFormat="1" x14ac:dyDescent="0.25">
      <c r="A518" s="91">
        <v>138</v>
      </c>
      <c r="B518" s="28">
        <v>17938</v>
      </c>
      <c r="C518" s="13">
        <v>43078</v>
      </c>
      <c r="D518" s="45" t="s">
        <v>1891</v>
      </c>
      <c r="E518" s="28" t="s">
        <v>1809</v>
      </c>
      <c r="F518" s="8" t="s">
        <v>48</v>
      </c>
      <c r="G518" s="8">
        <v>738</v>
      </c>
      <c r="H518" s="12">
        <f>'Computer-3'!J554</f>
        <v>38</v>
      </c>
      <c r="I518" s="8" t="s">
        <v>2499</v>
      </c>
      <c r="J518" s="8"/>
      <c r="K518" s="13">
        <v>40105</v>
      </c>
      <c r="L518" s="13" t="str">
        <f t="shared" si="12"/>
        <v>8.2.13</v>
      </c>
      <c r="M518" s="35">
        <v>4.04</v>
      </c>
      <c r="N518" s="35">
        <v>24</v>
      </c>
      <c r="O518" s="128" t="s">
        <v>2473</v>
      </c>
      <c r="P518" s="17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  <c r="AF518" s="123"/>
      <c r="AG518" s="123"/>
      <c r="AH518" s="123"/>
      <c r="AI518" s="123"/>
      <c r="AJ518" s="123"/>
      <c r="AK518" s="123"/>
      <c r="AL518" s="123"/>
      <c r="AM518" s="123"/>
      <c r="AN518" s="123"/>
      <c r="AO518" s="123"/>
      <c r="AP518" s="123"/>
      <c r="AQ518" s="123"/>
    </row>
    <row r="519" spans="1:43" s="92" customFormat="1" x14ac:dyDescent="0.25">
      <c r="A519" s="91">
        <v>144</v>
      </c>
      <c r="B519" s="8">
        <v>18039</v>
      </c>
      <c r="C519" s="10">
        <v>43078</v>
      </c>
      <c r="D519" s="18" t="s">
        <v>1138</v>
      </c>
      <c r="E519" s="8" t="s">
        <v>1496</v>
      </c>
      <c r="F519" s="8" t="s">
        <v>1120</v>
      </c>
      <c r="G519" s="8">
        <v>744</v>
      </c>
      <c r="H519" s="12">
        <f>'Computer-4'!L558</f>
        <v>38</v>
      </c>
      <c r="I519" s="8" t="s">
        <v>2499</v>
      </c>
      <c r="J519" s="8"/>
      <c r="K519" s="38">
        <v>40401</v>
      </c>
      <c r="L519" s="13" t="str">
        <f t="shared" si="12"/>
        <v>7.4.21</v>
      </c>
      <c r="M519" s="31">
        <v>4.0599999999999996</v>
      </c>
      <c r="N519" s="31">
        <v>34.799999999999997</v>
      </c>
      <c r="O519" s="128" t="s">
        <v>2473</v>
      </c>
      <c r="P519" s="15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  <c r="AF519" s="123"/>
      <c r="AG519" s="123"/>
      <c r="AH519" s="123"/>
      <c r="AI519" s="123"/>
      <c r="AJ519" s="123"/>
      <c r="AK519" s="123"/>
      <c r="AL519" s="123"/>
      <c r="AM519" s="123"/>
      <c r="AN519" s="123"/>
      <c r="AO519" s="123"/>
      <c r="AP519" s="123"/>
      <c r="AQ519" s="123"/>
    </row>
    <row r="520" spans="1:43" s="92" customFormat="1" x14ac:dyDescent="0.25">
      <c r="A520" s="91">
        <v>111</v>
      </c>
      <c r="B520" s="8">
        <v>17241</v>
      </c>
      <c r="C520" s="10">
        <v>43070</v>
      </c>
      <c r="D520" s="18" t="s">
        <v>2384</v>
      </c>
      <c r="E520" s="8" t="s">
        <v>2383</v>
      </c>
      <c r="F520" s="8" t="s">
        <v>2382</v>
      </c>
      <c r="G520" s="8">
        <v>711</v>
      </c>
      <c r="H520" s="12">
        <f>'Computer-1'!K554</f>
        <v>36</v>
      </c>
      <c r="I520" s="8" t="s">
        <v>2499</v>
      </c>
      <c r="J520" s="8"/>
      <c r="K520" s="38">
        <v>40116</v>
      </c>
      <c r="L520" s="13" t="str">
        <f t="shared" si="12"/>
        <v>8.2.2</v>
      </c>
      <c r="M520" s="31">
        <v>4.0199999999999996</v>
      </c>
      <c r="N520" s="31">
        <v>34</v>
      </c>
      <c r="O520" s="128" t="s">
        <v>2473</v>
      </c>
      <c r="P520" s="15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  <c r="AF520" s="123"/>
      <c r="AG520" s="123"/>
      <c r="AH520" s="123"/>
      <c r="AI520" s="123"/>
      <c r="AJ520" s="123"/>
      <c r="AK520" s="123"/>
      <c r="AL520" s="123"/>
      <c r="AM520" s="123"/>
      <c r="AN520" s="123"/>
      <c r="AO520" s="123"/>
      <c r="AP520" s="123"/>
      <c r="AQ520" s="123"/>
    </row>
    <row r="521" spans="1:43" s="92" customFormat="1" x14ac:dyDescent="0.25">
      <c r="A521" s="91">
        <v>141</v>
      </c>
      <c r="B521" s="28">
        <v>19052</v>
      </c>
      <c r="C521" s="13">
        <v>43084</v>
      </c>
      <c r="D521" s="45" t="s">
        <v>2010</v>
      </c>
      <c r="E521" s="28" t="s">
        <v>1726</v>
      </c>
      <c r="F521" s="8" t="s">
        <v>48</v>
      </c>
      <c r="G521" s="8">
        <v>741</v>
      </c>
      <c r="H521" s="12">
        <f>'Computer-3'!J557</f>
        <v>34</v>
      </c>
      <c r="I521" s="8" t="s">
        <v>2499</v>
      </c>
      <c r="J521" s="8"/>
      <c r="K521" s="13">
        <v>40188</v>
      </c>
      <c r="L521" s="13" t="str">
        <f t="shared" si="12"/>
        <v>7.11.22</v>
      </c>
      <c r="M521" s="35">
        <v>4.08</v>
      </c>
      <c r="N521" s="35">
        <v>42</v>
      </c>
      <c r="O521" s="128" t="s">
        <v>2473</v>
      </c>
      <c r="P521" s="15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  <c r="AF521" s="123"/>
      <c r="AG521" s="123"/>
      <c r="AH521" s="123"/>
      <c r="AI521" s="123"/>
      <c r="AJ521" s="123"/>
      <c r="AK521" s="123"/>
      <c r="AL521" s="123"/>
      <c r="AM521" s="123"/>
      <c r="AN521" s="123"/>
      <c r="AO521" s="123"/>
      <c r="AP521" s="123"/>
      <c r="AQ521" s="123"/>
    </row>
    <row r="522" spans="1:43" s="92" customFormat="1" x14ac:dyDescent="0.25">
      <c r="A522" s="91">
        <v>146</v>
      </c>
      <c r="B522" s="8">
        <v>19413</v>
      </c>
      <c r="C522" s="10">
        <v>43088</v>
      </c>
      <c r="D522" s="18" t="s">
        <v>1324</v>
      </c>
      <c r="E522" s="8" t="s">
        <v>1420</v>
      </c>
      <c r="F522" s="8" t="s">
        <v>1309</v>
      </c>
      <c r="G522" s="8">
        <v>746</v>
      </c>
      <c r="H522" s="12">
        <f>'Computer-4'!L560</f>
        <v>31</v>
      </c>
      <c r="I522" s="8" t="s">
        <v>2499</v>
      </c>
      <c r="J522" s="8"/>
      <c r="K522" s="38">
        <v>39958</v>
      </c>
      <c r="L522" s="13" t="str">
        <f t="shared" si="12"/>
        <v>8.7.7</v>
      </c>
      <c r="M522" s="31">
        <v>4.05</v>
      </c>
      <c r="N522" s="31">
        <v>28</v>
      </c>
      <c r="O522" s="128" t="s">
        <v>2473</v>
      </c>
      <c r="P522" s="15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  <c r="AF522" s="123"/>
      <c r="AG522" s="123"/>
      <c r="AH522" s="123"/>
      <c r="AI522" s="123"/>
      <c r="AJ522" s="123"/>
      <c r="AK522" s="123"/>
      <c r="AL522" s="123"/>
      <c r="AM522" s="123"/>
      <c r="AN522" s="123"/>
      <c r="AO522" s="123"/>
      <c r="AP522" s="123"/>
      <c r="AQ522" s="123"/>
    </row>
    <row r="523" spans="1:43" s="92" customFormat="1" x14ac:dyDescent="0.25">
      <c r="A523" s="91">
        <v>149</v>
      </c>
      <c r="B523" s="8">
        <v>17319</v>
      </c>
      <c r="C523" s="10">
        <v>43083</v>
      </c>
      <c r="D523" s="18" t="s">
        <v>861</v>
      </c>
      <c r="E523" s="8" t="s">
        <v>1611</v>
      </c>
      <c r="F523" s="8" t="s">
        <v>859</v>
      </c>
      <c r="G523" s="8">
        <v>749</v>
      </c>
      <c r="H523" s="12">
        <f>'Computer-4'!L563</f>
        <v>31</v>
      </c>
      <c r="I523" s="8" t="s">
        <v>2499</v>
      </c>
      <c r="J523" s="8"/>
      <c r="K523" s="38">
        <v>40361</v>
      </c>
      <c r="L523" s="13" t="str">
        <f t="shared" si="12"/>
        <v>7.5.30</v>
      </c>
      <c r="M523" s="31">
        <v>4.0599999999999996</v>
      </c>
      <c r="N523" s="31">
        <v>23</v>
      </c>
      <c r="O523" s="128" t="s">
        <v>2473</v>
      </c>
      <c r="P523" s="15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  <c r="AF523" s="123"/>
      <c r="AG523" s="123"/>
      <c r="AH523" s="123"/>
      <c r="AI523" s="123"/>
      <c r="AJ523" s="123"/>
      <c r="AK523" s="123"/>
      <c r="AL523" s="123"/>
      <c r="AM523" s="123"/>
      <c r="AN523" s="123"/>
      <c r="AO523" s="123"/>
      <c r="AP523" s="123"/>
      <c r="AQ523" s="123"/>
    </row>
    <row r="524" spans="1:43" s="92" customFormat="1" x14ac:dyDescent="0.25">
      <c r="A524" s="91">
        <v>108</v>
      </c>
      <c r="B524" s="8">
        <v>18428</v>
      </c>
      <c r="C524" s="10">
        <v>43083</v>
      </c>
      <c r="D524" s="18" t="s">
        <v>1197</v>
      </c>
      <c r="E524" s="8" t="s">
        <v>1478</v>
      </c>
      <c r="F524" s="8" t="s">
        <v>1216</v>
      </c>
      <c r="G524" s="8">
        <v>708</v>
      </c>
      <c r="H524" s="12">
        <f>'Computer-1'!K551</f>
        <v>28</v>
      </c>
      <c r="I524" s="8" t="s">
        <v>2499</v>
      </c>
      <c r="J524" s="8"/>
      <c r="K524" s="38">
        <v>40210</v>
      </c>
      <c r="L524" s="13" t="str">
        <f t="shared" si="12"/>
        <v>7.10.31</v>
      </c>
      <c r="M524" s="31">
        <v>4.01</v>
      </c>
      <c r="N524" s="31">
        <v>30.5</v>
      </c>
      <c r="O524" s="128" t="s">
        <v>2473</v>
      </c>
      <c r="P524" s="15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  <c r="AF524" s="123"/>
      <c r="AG524" s="123"/>
      <c r="AH524" s="123"/>
      <c r="AI524" s="123"/>
      <c r="AJ524" s="123"/>
      <c r="AK524" s="123"/>
      <c r="AL524" s="123"/>
      <c r="AM524" s="123"/>
      <c r="AN524" s="123"/>
      <c r="AO524" s="123"/>
      <c r="AP524" s="123"/>
      <c r="AQ524" s="123"/>
    </row>
    <row r="525" spans="1:43" s="92" customFormat="1" x14ac:dyDescent="0.25">
      <c r="A525" s="91">
        <v>126</v>
      </c>
      <c r="B525" s="8">
        <v>18922</v>
      </c>
      <c r="C525" s="10">
        <v>43084</v>
      </c>
      <c r="D525" s="18" t="s">
        <v>927</v>
      </c>
      <c r="E525" s="8" t="s">
        <v>1582</v>
      </c>
      <c r="F525" s="8" t="s">
        <v>918</v>
      </c>
      <c r="G525" s="8">
        <v>726</v>
      </c>
      <c r="H525" s="12">
        <f>'Computer-2'!K556</f>
        <v>28</v>
      </c>
      <c r="I525" s="8" t="s">
        <v>2499</v>
      </c>
      <c r="J525" s="8"/>
      <c r="K525" s="38">
        <v>40134</v>
      </c>
      <c r="L525" s="13" t="str">
        <f t="shared" si="12"/>
        <v>8.1.15</v>
      </c>
      <c r="M525" s="31">
        <v>4.0199999999999996</v>
      </c>
      <c r="N525" s="31">
        <v>38</v>
      </c>
      <c r="O525" s="128" t="s">
        <v>2473</v>
      </c>
      <c r="P525" s="15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  <c r="AF525" s="123"/>
      <c r="AG525" s="123"/>
      <c r="AH525" s="123"/>
      <c r="AI525" s="123"/>
      <c r="AJ525" s="123"/>
      <c r="AK525" s="123"/>
      <c r="AL525" s="123"/>
      <c r="AM525" s="123"/>
      <c r="AN525" s="123"/>
      <c r="AO525" s="123"/>
      <c r="AP525" s="123"/>
      <c r="AQ525" s="123"/>
    </row>
    <row r="526" spans="1:43" s="92" customFormat="1" x14ac:dyDescent="0.25">
      <c r="A526" s="91">
        <v>103</v>
      </c>
      <c r="B526" s="8">
        <v>19006</v>
      </c>
      <c r="C526" s="10">
        <v>43083</v>
      </c>
      <c r="D526" s="18" t="s">
        <v>670</v>
      </c>
      <c r="E526" s="8" t="s">
        <v>1647</v>
      </c>
      <c r="F526" s="8" t="s">
        <v>667</v>
      </c>
      <c r="G526" s="8">
        <v>703</v>
      </c>
      <c r="H526" s="12">
        <f>'Computer-1'!K546</f>
        <v>27</v>
      </c>
      <c r="I526" s="8" t="s">
        <v>2499</v>
      </c>
      <c r="J526" s="8"/>
      <c r="K526" s="38">
        <v>40378</v>
      </c>
      <c r="L526" s="13" t="str">
        <f t="shared" si="12"/>
        <v>7.5.13</v>
      </c>
      <c r="M526" s="31">
        <v>4.07</v>
      </c>
      <c r="N526" s="31">
        <v>23</v>
      </c>
      <c r="O526" s="128" t="s">
        <v>2473</v>
      </c>
      <c r="P526" s="15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  <c r="AF526" s="123"/>
      <c r="AG526" s="123"/>
      <c r="AH526" s="123"/>
      <c r="AI526" s="123"/>
      <c r="AJ526" s="123"/>
      <c r="AK526" s="123"/>
      <c r="AL526" s="123"/>
      <c r="AM526" s="123"/>
      <c r="AN526" s="123"/>
      <c r="AO526" s="123"/>
      <c r="AP526" s="123"/>
      <c r="AQ526" s="123"/>
    </row>
    <row r="527" spans="1:43" s="92" customFormat="1" x14ac:dyDescent="0.25">
      <c r="A527" s="91">
        <v>152</v>
      </c>
      <c r="B527" s="8">
        <v>17694</v>
      </c>
      <c r="C527" s="10">
        <v>43099</v>
      </c>
      <c r="D527" s="18" t="s">
        <v>2258</v>
      </c>
      <c r="E527" s="8" t="s">
        <v>1552</v>
      </c>
      <c r="F527" s="8" t="s">
        <v>1074</v>
      </c>
      <c r="G527" s="8">
        <v>752</v>
      </c>
      <c r="H527" s="12">
        <f>'Computer-4'!L566</f>
        <v>27</v>
      </c>
      <c r="I527" s="8" t="s">
        <v>2499</v>
      </c>
      <c r="J527" s="8"/>
      <c r="K527" s="38">
        <v>40528</v>
      </c>
      <c r="L527" s="13" t="str">
        <f t="shared" si="12"/>
        <v>7.0.16</v>
      </c>
      <c r="M527" s="31">
        <v>4.09</v>
      </c>
      <c r="N527" s="31">
        <v>28</v>
      </c>
      <c r="O527" s="128" t="s">
        <v>2473</v>
      </c>
      <c r="P527" s="15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  <c r="AI527" s="123"/>
      <c r="AJ527" s="123"/>
      <c r="AK527" s="123"/>
      <c r="AL527" s="123"/>
      <c r="AM527" s="123"/>
      <c r="AN527" s="123"/>
      <c r="AO527" s="123"/>
      <c r="AP527" s="123"/>
      <c r="AQ527" s="123"/>
    </row>
    <row r="528" spans="1:43" s="92" customFormat="1" x14ac:dyDescent="0.25">
      <c r="A528" s="91">
        <v>150</v>
      </c>
      <c r="B528" s="8">
        <v>17316</v>
      </c>
      <c r="C528" s="10">
        <v>43083</v>
      </c>
      <c r="D528" s="18" t="s">
        <v>862</v>
      </c>
      <c r="E528" s="8" t="s">
        <v>1610</v>
      </c>
      <c r="F528" s="8" t="s">
        <v>859</v>
      </c>
      <c r="G528" s="8">
        <v>750</v>
      </c>
      <c r="H528" s="12">
        <f>'Computer-4'!L564</f>
        <v>25</v>
      </c>
      <c r="I528" s="8" t="s">
        <v>2499</v>
      </c>
      <c r="J528" s="8"/>
      <c r="K528" s="38">
        <v>40954</v>
      </c>
      <c r="L528" s="13" t="str">
        <f t="shared" si="12"/>
        <v>5.10.17</v>
      </c>
      <c r="M528" s="31">
        <v>4.0199999999999996</v>
      </c>
      <c r="N528" s="31">
        <v>27</v>
      </c>
      <c r="O528" s="128" t="s">
        <v>2473</v>
      </c>
      <c r="P528" s="15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  <c r="AI528" s="123"/>
      <c r="AJ528" s="123"/>
      <c r="AK528" s="123"/>
      <c r="AL528" s="123"/>
      <c r="AM528" s="123"/>
      <c r="AN528" s="123"/>
      <c r="AO528" s="123"/>
      <c r="AP528" s="123"/>
      <c r="AQ528" s="123"/>
    </row>
    <row r="529" spans="1:43" s="92" customFormat="1" x14ac:dyDescent="0.25">
      <c r="A529" s="91">
        <v>151</v>
      </c>
      <c r="B529" s="8">
        <v>17313</v>
      </c>
      <c r="C529" s="10">
        <v>43077</v>
      </c>
      <c r="D529" s="18" t="s">
        <v>863</v>
      </c>
      <c r="E529" s="8" t="s">
        <v>1607</v>
      </c>
      <c r="F529" s="8" t="s">
        <v>859</v>
      </c>
      <c r="G529" s="8">
        <v>751</v>
      </c>
      <c r="H529" s="12">
        <f>'Computer-4'!L565</f>
        <v>25</v>
      </c>
      <c r="I529" s="8" t="s">
        <v>2499</v>
      </c>
      <c r="J529" s="8"/>
      <c r="K529" s="38">
        <v>40537</v>
      </c>
      <c r="L529" s="13" t="str">
        <f t="shared" si="12"/>
        <v>7.0.7</v>
      </c>
      <c r="M529" s="31">
        <v>4.01</v>
      </c>
      <c r="N529" s="31">
        <v>28</v>
      </c>
      <c r="O529" s="128" t="s">
        <v>2473</v>
      </c>
      <c r="P529" s="15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  <c r="AI529" s="123"/>
      <c r="AJ529" s="123"/>
      <c r="AK529" s="123"/>
      <c r="AL529" s="123"/>
      <c r="AM529" s="123"/>
      <c r="AN529" s="123"/>
      <c r="AO529" s="123"/>
      <c r="AP529" s="123"/>
      <c r="AQ529" s="123"/>
    </row>
    <row r="530" spans="1:43" s="92" customFormat="1" x14ac:dyDescent="0.25">
      <c r="A530" s="91">
        <v>107</v>
      </c>
      <c r="B530" s="8">
        <v>18430</v>
      </c>
      <c r="C530" s="10">
        <v>43083</v>
      </c>
      <c r="D530" s="18" t="s">
        <v>1195</v>
      </c>
      <c r="E530" s="8" t="s">
        <v>1480</v>
      </c>
      <c r="F530" s="8" t="s">
        <v>1216</v>
      </c>
      <c r="G530" s="8">
        <v>707</v>
      </c>
      <c r="H530" s="12">
        <f>'Computer-1'!K550</f>
        <v>24</v>
      </c>
      <c r="I530" s="8" t="s">
        <v>2499</v>
      </c>
      <c r="J530" s="8"/>
      <c r="K530" s="38">
        <v>40462</v>
      </c>
      <c r="L530" s="13" t="str">
        <f t="shared" si="12"/>
        <v>7.2.21</v>
      </c>
      <c r="M530" s="31">
        <v>4.0599999999999996</v>
      </c>
      <c r="N530" s="31">
        <v>33.5</v>
      </c>
      <c r="O530" s="128" t="s">
        <v>2473</v>
      </c>
      <c r="P530" s="15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  <c r="AI530" s="123"/>
      <c r="AJ530" s="123"/>
      <c r="AK530" s="123"/>
      <c r="AL530" s="123"/>
      <c r="AM530" s="123"/>
      <c r="AN530" s="123"/>
      <c r="AO530" s="123"/>
      <c r="AP530" s="123"/>
      <c r="AQ530" s="123"/>
    </row>
    <row r="531" spans="1:43" s="92" customFormat="1" x14ac:dyDescent="0.25">
      <c r="A531" s="91">
        <v>102</v>
      </c>
      <c r="B531" s="28">
        <v>18263</v>
      </c>
      <c r="C531" s="13">
        <v>43081</v>
      </c>
      <c r="D531" s="45" t="s">
        <v>419</v>
      </c>
      <c r="E531" s="28" t="s">
        <v>1705</v>
      </c>
      <c r="F531" s="8" t="s">
        <v>44</v>
      </c>
      <c r="G531" s="8">
        <v>702</v>
      </c>
      <c r="H531" s="12">
        <f>'Computer-1'!K545</f>
        <v>21</v>
      </c>
      <c r="I531" s="8" t="s">
        <v>2499</v>
      </c>
      <c r="J531" s="8"/>
      <c r="K531" s="13">
        <v>40470</v>
      </c>
      <c r="L531" s="13" t="str">
        <f t="shared" si="12"/>
        <v>7.2.13</v>
      </c>
      <c r="M531" s="35">
        <v>4</v>
      </c>
      <c r="N531" s="35">
        <v>23</v>
      </c>
      <c r="O531" s="128" t="s">
        <v>2473</v>
      </c>
      <c r="P531" s="15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  <c r="AI531" s="123"/>
      <c r="AJ531" s="123"/>
      <c r="AK531" s="123"/>
      <c r="AL531" s="123"/>
      <c r="AM531" s="123"/>
      <c r="AN531" s="123"/>
      <c r="AO531" s="123"/>
      <c r="AP531" s="123"/>
      <c r="AQ531" s="123"/>
    </row>
    <row r="532" spans="1:43" s="92" customFormat="1" x14ac:dyDescent="0.25">
      <c r="A532" s="91">
        <v>106</v>
      </c>
      <c r="B532" s="8">
        <v>18432</v>
      </c>
      <c r="C532" s="10">
        <v>43083</v>
      </c>
      <c r="D532" s="18" t="s">
        <v>2326</v>
      </c>
      <c r="E532" s="8" t="s">
        <v>1482</v>
      </c>
      <c r="F532" s="8" t="s">
        <v>1216</v>
      </c>
      <c r="G532" s="8">
        <v>706</v>
      </c>
      <c r="H532" s="12">
        <f>'Computer-1'!K549</f>
        <v>17</v>
      </c>
      <c r="I532" s="8" t="s">
        <v>2499</v>
      </c>
      <c r="J532" s="8"/>
      <c r="K532" s="38">
        <v>40594</v>
      </c>
      <c r="L532" s="13" t="str">
        <f t="shared" si="12"/>
        <v>6.10.12</v>
      </c>
      <c r="M532" s="31">
        <v>3.11</v>
      </c>
      <c r="N532" s="31">
        <v>33</v>
      </c>
      <c r="O532" s="128" t="s">
        <v>2473</v>
      </c>
      <c r="P532" s="16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  <c r="AI532" s="123"/>
      <c r="AJ532" s="123"/>
      <c r="AK532" s="123"/>
      <c r="AL532" s="123"/>
      <c r="AM532" s="123"/>
      <c r="AN532" s="123"/>
      <c r="AO532" s="123"/>
      <c r="AP532" s="123"/>
      <c r="AQ532" s="123"/>
    </row>
    <row r="533" spans="1:43" s="92" customFormat="1" x14ac:dyDescent="0.25">
      <c r="A533" s="91">
        <v>129</v>
      </c>
      <c r="B533" s="8">
        <v>18621</v>
      </c>
      <c r="C533" s="10">
        <v>43072</v>
      </c>
      <c r="D533" s="18" t="s">
        <v>1037</v>
      </c>
      <c r="E533" s="8" t="s">
        <v>1557</v>
      </c>
      <c r="F533" s="8" t="s">
        <v>1036</v>
      </c>
      <c r="G533" s="8">
        <v>729</v>
      </c>
      <c r="H533" s="12">
        <f>'Computer-3'!J545</f>
        <v>16</v>
      </c>
      <c r="I533" s="8" t="s">
        <v>2499</v>
      </c>
      <c r="J533" s="8"/>
      <c r="K533" s="38">
        <v>40922</v>
      </c>
      <c r="L533" s="13" t="str">
        <f t="shared" si="12"/>
        <v>5.11.18</v>
      </c>
      <c r="M533" s="31">
        <v>4</v>
      </c>
      <c r="N533" s="31">
        <v>23</v>
      </c>
      <c r="O533" s="128" t="s">
        <v>2473</v>
      </c>
      <c r="P533" s="16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  <c r="AI533" s="123"/>
      <c r="AJ533" s="123"/>
      <c r="AK533" s="123"/>
      <c r="AL533" s="123"/>
      <c r="AM533" s="123"/>
      <c r="AN533" s="123"/>
      <c r="AO533" s="123"/>
      <c r="AP533" s="123"/>
      <c r="AQ533" s="123"/>
    </row>
    <row r="534" spans="1:43" s="92" customFormat="1" x14ac:dyDescent="0.25">
      <c r="A534" s="91">
        <v>143</v>
      </c>
      <c r="B534" s="8">
        <v>18009</v>
      </c>
      <c r="C534" s="10">
        <v>43068</v>
      </c>
      <c r="D534" s="18" t="s">
        <v>1136</v>
      </c>
      <c r="E534" s="8" t="s">
        <v>1498</v>
      </c>
      <c r="F534" s="8" t="s">
        <v>1120</v>
      </c>
      <c r="G534" s="8">
        <v>743</v>
      </c>
      <c r="H534" s="12">
        <f>'Computer-4'!L557</f>
        <v>11</v>
      </c>
      <c r="I534" s="8" t="s">
        <v>2499</v>
      </c>
      <c r="J534" s="8"/>
      <c r="K534" s="38">
        <v>40362</v>
      </c>
      <c r="L534" s="13" t="str">
        <f t="shared" si="12"/>
        <v>7.5.29</v>
      </c>
      <c r="M534" s="31">
        <v>4.0199999999999996</v>
      </c>
      <c r="N534" s="31">
        <v>24.7</v>
      </c>
      <c r="O534" s="128" t="s">
        <v>2473</v>
      </c>
      <c r="P534" s="16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  <c r="AI534" s="123"/>
      <c r="AJ534" s="123"/>
      <c r="AK534" s="123"/>
      <c r="AL534" s="123"/>
      <c r="AM534" s="123"/>
      <c r="AN534" s="123"/>
      <c r="AO534" s="123"/>
      <c r="AP534" s="123"/>
      <c r="AQ534" s="123"/>
    </row>
    <row r="535" spans="1:43" s="92" customFormat="1" x14ac:dyDescent="0.25">
      <c r="A535" s="91">
        <v>127</v>
      </c>
      <c r="B535" s="8">
        <v>18925</v>
      </c>
      <c r="C535" s="10">
        <v>43091</v>
      </c>
      <c r="D535" s="18" t="s">
        <v>2211</v>
      </c>
      <c r="E535" s="8" t="s">
        <v>1584</v>
      </c>
      <c r="F535" s="8" t="s">
        <v>918</v>
      </c>
      <c r="G535" s="8">
        <v>727</v>
      </c>
      <c r="H535" s="12">
        <f>'Computer-2'!K557</f>
        <v>9</v>
      </c>
      <c r="I535" s="8" t="s">
        <v>2499</v>
      </c>
      <c r="J535" s="8"/>
      <c r="K535" s="38">
        <v>40692</v>
      </c>
      <c r="L535" s="13" t="str">
        <f t="shared" si="12"/>
        <v>6.7.3</v>
      </c>
      <c r="M535" s="31">
        <v>3.1</v>
      </c>
      <c r="N535" s="31">
        <v>22</v>
      </c>
      <c r="O535" s="128" t="s">
        <v>2473</v>
      </c>
      <c r="P535" s="16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  <c r="AI535" s="123"/>
      <c r="AJ535" s="123"/>
      <c r="AK535" s="123"/>
      <c r="AL535" s="123"/>
      <c r="AM535" s="123"/>
      <c r="AN535" s="123"/>
      <c r="AO535" s="123"/>
      <c r="AP535" s="123"/>
      <c r="AQ535" s="123"/>
    </row>
    <row r="536" spans="1:43" s="92" customFormat="1" x14ac:dyDescent="0.25">
      <c r="A536" s="91">
        <v>154</v>
      </c>
      <c r="B536" s="28">
        <v>18974</v>
      </c>
      <c r="C536" s="13">
        <v>43083</v>
      </c>
      <c r="D536" s="45" t="s">
        <v>1915</v>
      </c>
      <c r="E536" s="28" t="s">
        <v>1786</v>
      </c>
      <c r="F536" s="8" t="s">
        <v>38</v>
      </c>
      <c r="G536" s="8">
        <v>754</v>
      </c>
      <c r="H536" s="12">
        <f>'Computer-4'!L568</f>
        <v>7</v>
      </c>
      <c r="I536" s="8" t="s">
        <v>2499</v>
      </c>
      <c r="J536" s="8"/>
      <c r="K536" s="13">
        <v>40097</v>
      </c>
      <c r="L536" s="13" t="str">
        <f t="shared" si="12"/>
        <v>8.2.21</v>
      </c>
      <c r="M536" s="35">
        <v>3.11</v>
      </c>
      <c r="N536" s="35">
        <v>21</v>
      </c>
      <c r="O536" s="128" t="s">
        <v>2473</v>
      </c>
      <c r="P536" s="16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  <c r="AI536" s="123"/>
      <c r="AJ536" s="123"/>
      <c r="AK536" s="123"/>
      <c r="AL536" s="123"/>
      <c r="AM536" s="123"/>
      <c r="AN536" s="123"/>
      <c r="AO536" s="123"/>
      <c r="AP536" s="123"/>
      <c r="AQ536" s="123"/>
    </row>
    <row r="537" spans="1:43" s="92" customFormat="1" x14ac:dyDescent="0.25">
      <c r="A537" s="91">
        <v>115</v>
      </c>
      <c r="B537" s="8">
        <v>17713</v>
      </c>
      <c r="C537" s="10">
        <v>43063</v>
      </c>
      <c r="D537" s="11" t="s">
        <v>1860</v>
      </c>
      <c r="E537" s="8" t="s">
        <v>1405</v>
      </c>
      <c r="F537" s="27" t="s">
        <v>88</v>
      </c>
      <c r="G537" s="8">
        <v>715</v>
      </c>
      <c r="H537" s="12">
        <f>'Computer-2'!K545</f>
        <v>5</v>
      </c>
      <c r="I537" s="8" t="s">
        <v>2499</v>
      </c>
      <c r="J537" s="8"/>
      <c r="K537" s="10">
        <v>39991</v>
      </c>
      <c r="L537" s="13" t="str">
        <f t="shared" si="12"/>
        <v>8.6.5</v>
      </c>
      <c r="M537" s="14">
        <v>4.05</v>
      </c>
      <c r="N537" s="14">
        <v>45</v>
      </c>
      <c r="O537" s="128" t="s">
        <v>2473</v>
      </c>
      <c r="P537" s="16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  <c r="AI537" s="123"/>
      <c r="AJ537" s="123"/>
      <c r="AK537" s="123"/>
      <c r="AL537" s="123"/>
      <c r="AM537" s="123"/>
      <c r="AN537" s="123"/>
      <c r="AO537" s="123"/>
      <c r="AP537" s="123"/>
      <c r="AQ537" s="123"/>
    </row>
    <row r="538" spans="1:43" s="92" customFormat="1" x14ac:dyDescent="0.25">
      <c r="A538" s="91">
        <v>112</v>
      </c>
      <c r="B538" s="28">
        <v>17744</v>
      </c>
      <c r="C538" s="13">
        <v>43075</v>
      </c>
      <c r="D538" s="45" t="s">
        <v>2044</v>
      </c>
      <c r="E538" s="28" t="s">
        <v>1681</v>
      </c>
      <c r="F538" s="8" t="s">
        <v>88</v>
      </c>
      <c r="G538" s="8">
        <v>712</v>
      </c>
      <c r="H538" s="12">
        <f>'Computer-1'!K555</f>
        <v>0</v>
      </c>
      <c r="I538" s="8" t="s">
        <v>2499</v>
      </c>
      <c r="J538" s="8"/>
      <c r="K538" s="13">
        <v>40276</v>
      </c>
      <c r="L538" s="13" t="str">
        <f t="shared" si="12"/>
        <v>7.8.24</v>
      </c>
      <c r="M538" s="35">
        <v>4.01</v>
      </c>
      <c r="N538" s="35">
        <v>20</v>
      </c>
      <c r="O538" s="128" t="s">
        <v>2473</v>
      </c>
      <c r="P538" s="16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  <c r="AI538" s="123"/>
      <c r="AJ538" s="123"/>
      <c r="AK538" s="123"/>
      <c r="AL538" s="123"/>
      <c r="AM538" s="123"/>
      <c r="AN538" s="123"/>
      <c r="AO538" s="123"/>
      <c r="AP538" s="123"/>
      <c r="AQ538" s="123"/>
    </row>
    <row r="539" spans="1:43" s="92" customFormat="1" x14ac:dyDescent="0.25">
      <c r="A539" s="91">
        <v>116</v>
      </c>
      <c r="B539" s="24">
        <v>17726</v>
      </c>
      <c r="C539" s="25">
        <v>43067</v>
      </c>
      <c r="D539" s="26" t="s">
        <v>1864</v>
      </c>
      <c r="E539" s="24" t="s">
        <v>1412</v>
      </c>
      <c r="F539" s="27" t="s">
        <v>88</v>
      </c>
      <c r="G539" s="8">
        <v>716</v>
      </c>
      <c r="H539" s="12">
        <f>'Computer-2'!K546</f>
        <v>0</v>
      </c>
      <c r="I539" s="8" t="s">
        <v>2499</v>
      </c>
      <c r="J539" s="8"/>
      <c r="K539" s="13">
        <v>40468</v>
      </c>
      <c r="L539" s="13" t="str">
        <f t="shared" si="12"/>
        <v>7.2.15</v>
      </c>
      <c r="M539" s="29">
        <v>4.0199999999999996</v>
      </c>
      <c r="N539" s="29">
        <v>28</v>
      </c>
      <c r="O539" s="128" t="s">
        <v>2473</v>
      </c>
      <c r="P539" s="16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  <c r="AI539" s="123"/>
      <c r="AJ539" s="123"/>
      <c r="AK539" s="123"/>
      <c r="AL539" s="123"/>
      <c r="AM539" s="123"/>
      <c r="AN539" s="123"/>
      <c r="AO539" s="123"/>
      <c r="AP539" s="123"/>
      <c r="AQ539" s="123"/>
    </row>
    <row r="540" spans="1:43" s="92" customFormat="1" x14ac:dyDescent="0.25">
      <c r="A540" s="91">
        <v>125</v>
      </c>
      <c r="B540" s="8">
        <v>18921</v>
      </c>
      <c r="C540" s="10">
        <v>43084</v>
      </c>
      <c r="D540" s="18" t="s">
        <v>2212</v>
      </c>
      <c r="E540" s="8" t="s">
        <v>1583</v>
      </c>
      <c r="F540" s="8" t="s">
        <v>918</v>
      </c>
      <c r="G540" s="8">
        <v>725</v>
      </c>
      <c r="H540" s="12">
        <f>'Computer-2'!K555</f>
        <v>0</v>
      </c>
      <c r="I540" s="8" t="s">
        <v>2499</v>
      </c>
      <c r="J540" s="8"/>
      <c r="K540" s="38">
        <v>40128</v>
      </c>
      <c r="L540" s="13" t="str">
        <f t="shared" si="12"/>
        <v>8.1.21</v>
      </c>
      <c r="M540" s="31">
        <v>4.03</v>
      </c>
      <c r="N540" s="31">
        <v>31</v>
      </c>
      <c r="O540" s="128" t="s">
        <v>2473</v>
      </c>
      <c r="P540" s="15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  <c r="AI540" s="123"/>
      <c r="AJ540" s="123"/>
      <c r="AK540" s="123"/>
      <c r="AL540" s="123"/>
      <c r="AM540" s="123"/>
      <c r="AN540" s="123"/>
      <c r="AO540" s="123"/>
      <c r="AP540" s="123"/>
      <c r="AQ540" s="123"/>
    </row>
    <row r="541" spans="1:43" s="92" customFormat="1" x14ac:dyDescent="0.25">
      <c r="A541" s="91">
        <v>137</v>
      </c>
      <c r="B541" s="8">
        <v>19295</v>
      </c>
      <c r="C541" s="10">
        <v>43099</v>
      </c>
      <c r="D541" s="18" t="s">
        <v>636</v>
      </c>
      <c r="E541" s="8" t="s">
        <v>1660</v>
      </c>
      <c r="F541" s="8" t="s">
        <v>116</v>
      </c>
      <c r="G541" s="8">
        <v>737</v>
      </c>
      <c r="H541" s="12">
        <f>'Computer-3'!J553</f>
        <v>0</v>
      </c>
      <c r="I541" s="8" t="s">
        <v>2499</v>
      </c>
      <c r="J541" s="8"/>
      <c r="K541" s="38">
        <v>39680</v>
      </c>
      <c r="L541" s="13" t="str">
        <f t="shared" si="12"/>
        <v>9.4.12</v>
      </c>
      <c r="M541" s="31">
        <v>4.08</v>
      </c>
      <c r="N541" s="31">
        <v>46</v>
      </c>
      <c r="O541" s="128" t="s">
        <v>2473</v>
      </c>
      <c r="P541" s="15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  <c r="AI541" s="123"/>
      <c r="AJ541" s="123"/>
      <c r="AK541" s="123"/>
      <c r="AL541" s="123"/>
      <c r="AM541" s="123"/>
      <c r="AN541" s="123"/>
      <c r="AO541" s="123"/>
      <c r="AP541" s="123"/>
      <c r="AQ541" s="123"/>
    </row>
    <row r="542" spans="1:43" s="92" customFormat="1" x14ac:dyDescent="0.25">
      <c r="A542" s="91">
        <v>140</v>
      </c>
      <c r="B542" s="28">
        <v>17955</v>
      </c>
      <c r="C542" s="13">
        <v>43083</v>
      </c>
      <c r="D542" s="45" t="s">
        <v>2008</v>
      </c>
      <c r="E542" s="28" t="s">
        <v>1730</v>
      </c>
      <c r="F542" s="8" t="s">
        <v>48</v>
      </c>
      <c r="G542" s="8">
        <v>740</v>
      </c>
      <c r="H542" s="12">
        <f>'Computer-3'!J556</f>
        <v>0</v>
      </c>
      <c r="I542" s="8" t="s">
        <v>2499</v>
      </c>
      <c r="J542" s="8"/>
      <c r="K542" s="13">
        <v>40399</v>
      </c>
      <c r="L542" s="13" t="str">
        <f t="shared" si="12"/>
        <v>7.4.23</v>
      </c>
      <c r="M542" s="35">
        <v>3.01</v>
      </c>
      <c r="N542" s="35">
        <v>20</v>
      </c>
      <c r="O542" s="128" t="s">
        <v>2473</v>
      </c>
      <c r="P542" s="15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  <c r="AI542" s="123"/>
      <c r="AJ542" s="123"/>
      <c r="AK542" s="123"/>
      <c r="AL542" s="123"/>
      <c r="AM542" s="123"/>
      <c r="AN542" s="123"/>
      <c r="AO542" s="123"/>
      <c r="AP542" s="123"/>
      <c r="AQ542" s="123"/>
    </row>
    <row r="543" spans="1:43" s="114" customFormat="1" x14ac:dyDescent="0.25">
      <c r="A543" s="91">
        <v>156</v>
      </c>
      <c r="B543" s="28">
        <v>18975</v>
      </c>
      <c r="C543" s="13">
        <v>43083</v>
      </c>
      <c r="D543" s="45" t="s">
        <v>292</v>
      </c>
      <c r="E543" s="28" t="s">
        <v>1779</v>
      </c>
      <c r="F543" s="8" t="s">
        <v>38</v>
      </c>
      <c r="G543" s="8">
        <v>756</v>
      </c>
      <c r="H543" s="12">
        <f>'Computer-4'!L570</f>
        <v>0</v>
      </c>
      <c r="I543" s="8" t="s">
        <v>2499</v>
      </c>
      <c r="J543" s="8"/>
      <c r="K543" s="13">
        <v>40082</v>
      </c>
      <c r="L543" s="13" t="str">
        <f t="shared" si="12"/>
        <v>8.3.6</v>
      </c>
      <c r="M543" s="35">
        <v>4.03</v>
      </c>
      <c r="N543" s="35">
        <v>34</v>
      </c>
      <c r="O543" s="128" t="s">
        <v>2473</v>
      </c>
      <c r="P543" s="15"/>
      <c r="Q543" s="113"/>
      <c r="R543" s="177"/>
      <c r="S543" s="177"/>
      <c r="T543" s="177"/>
      <c r="U543" s="177"/>
      <c r="V543" s="177"/>
      <c r="W543" s="177"/>
      <c r="X543" s="177"/>
      <c r="Y543" s="177"/>
      <c r="Z543" s="177"/>
      <c r="AA543" s="177"/>
      <c r="AB543" s="177"/>
      <c r="AC543" s="177"/>
      <c r="AD543" s="177"/>
      <c r="AE543" s="177"/>
      <c r="AF543" s="177"/>
      <c r="AG543" s="177"/>
      <c r="AH543" s="177"/>
      <c r="AI543" s="177"/>
      <c r="AJ543" s="177"/>
      <c r="AK543" s="177"/>
      <c r="AL543" s="177"/>
      <c r="AM543" s="177"/>
      <c r="AN543" s="177"/>
      <c r="AO543" s="177"/>
      <c r="AP543" s="177"/>
      <c r="AQ543" s="177"/>
    </row>
    <row r="544" spans="1:43" s="92" customFormat="1" x14ac:dyDescent="0.25">
      <c r="B544" s="16"/>
      <c r="C544" s="68"/>
      <c r="D544" s="44"/>
      <c r="E544" s="16"/>
      <c r="F544" s="2"/>
      <c r="G544" s="2"/>
      <c r="H544" s="2"/>
      <c r="I544" s="2"/>
      <c r="J544" s="2"/>
      <c r="K544" s="16"/>
      <c r="L544" s="16"/>
      <c r="M544" s="2"/>
      <c r="N544" s="2"/>
      <c r="O544" s="16"/>
      <c r="P544" s="8">
        <v>156</v>
      </c>
      <c r="Q544" s="16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  <c r="AI544" s="123"/>
      <c r="AJ544" s="123"/>
      <c r="AK544" s="123"/>
      <c r="AL544" s="123"/>
      <c r="AM544" s="123"/>
      <c r="AN544" s="123"/>
      <c r="AO544" s="123"/>
      <c r="AP544" s="123"/>
      <c r="AQ544" s="123"/>
    </row>
    <row r="545" spans="2:43" s="92" customFormat="1" x14ac:dyDescent="0.25">
      <c r="B545" s="2"/>
      <c r="C545" s="3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  <c r="AI545" s="123"/>
      <c r="AJ545" s="123"/>
      <c r="AK545" s="123"/>
      <c r="AL545" s="123"/>
      <c r="AM545" s="123"/>
      <c r="AN545" s="123"/>
      <c r="AO545" s="123"/>
      <c r="AP545" s="123"/>
      <c r="AQ545" s="123"/>
    </row>
    <row r="546" spans="2:43" s="92" customFormat="1" ht="15" customHeight="1" x14ac:dyDescent="0.25">
      <c r="B546" s="2"/>
      <c r="C546" s="3"/>
      <c r="D546" s="1"/>
      <c r="E546" s="2"/>
      <c r="F546" s="2"/>
      <c r="G546" s="2"/>
      <c r="H546" s="2"/>
      <c r="I546" s="2"/>
      <c r="J546" s="2"/>
      <c r="K546" s="2"/>
      <c r="L546" s="179" t="s">
        <v>24</v>
      </c>
      <c r="M546" s="180"/>
      <c r="N546" s="180"/>
      <c r="O546" s="180"/>
      <c r="P546" s="181"/>
      <c r="Q546" s="185">
        <f>SUM(P13:P544)</f>
        <v>518</v>
      </c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  <c r="AI546" s="123"/>
      <c r="AJ546" s="123"/>
      <c r="AK546" s="123"/>
      <c r="AL546" s="123"/>
      <c r="AM546" s="123"/>
      <c r="AN546" s="123"/>
      <c r="AO546" s="123"/>
      <c r="AP546" s="123"/>
      <c r="AQ546" s="123"/>
    </row>
    <row r="547" spans="2:43" s="92" customFormat="1" x14ac:dyDescent="0.25">
      <c r="B547" s="2"/>
      <c r="C547" s="3"/>
      <c r="D547" s="1"/>
      <c r="E547" s="2"/>
      <c r="F547" s="2"/>
      <c r="G547" s="2"/>
      <c r="H547" s="2"/>
      <c r="I547" s="2"/>
      <c r="J547" s="2"/>
      <c r="K547" s="2"/>
      <c r="L547" s="182"/>
      <c r="M547" s="183"/>
      <c r="N547" s="183"/>
      <c r="O547" s="183"/>
      <c r="P547" s="184"/>
      <c r="Q547" s="185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  <c r="AI547" s="123"/>
      <c r="AJ547" s="123"/>
      <c r="AK547" s="123"/>
      <c r="AL547" s="123"/>
      <c r="AM547" s="123"/>
      <c r="AN547" s="123"/>
      <c r="AO547" s="123"/>
      <c r="AP547" s="123"/>
      <c r="AQ547" s="123"/>
    </row>
    <row r="548" spans="2:43" s="92" customFormat="1" x14ac:dyDescent="0.25">
      <c r="B548" s="2"/>
      <c r="C548" s="3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  <c r="AI548" s="123"/>
      <c r="AJ548" s="123"/>
      <c r="AK548" s="123"/>
      <c r="AL548" s="123"/>
      <c r="AM548" s="123"/>
      <c r="AN548" s="123"/>
      <c r="AO548" s="123"/>
      <c r="AP548" s="123"/>
      <c r="AQ548" s="123"/>
    </row>
    <row r="549" spans="2:43" s="92" customFormat="1" x14ac:dyDescent="0.25">
      <c r="B549" s="2"/>
      <c r="C549" s="3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  <c r="AI549" s="123"/>
      <c r="AJ549" s="123"/>
      <c r="AK549" s="123"/>
      <c r="AL549" s="123"/>
      <c r="AM549" s="123"/>
      <c r="AN549" s="123"/>
      <c r="AO549" s="123"/>
      <c r="AP549" s="123"/>
      <c r="AQ549" s="123"/>
    </row>
    <row r="550" spans="2:43" s="92" customFormat="1" x14ac:dyDescent="0.25">
      <c r="B550" s="2"/>
      <c r="C550" s="3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  <c r="AI550" s="123"/>
      <c r="AJ550" s="123"/>
      <c r="AK550" s="123"/>
      <c r="AL550" s="123"/>
      <c r="AM550" s="123"/>
      <c r="AN550" s="123"/>
      <c r="AO550" s="123"/>
      <c r="AP550" s="123"/>
      <c r="AQ550" s="123"/>
    </row>
    <row r="551" spans="2:43" s="92" customFormat="1" x14ac:dyDescent="0.25">
      <c r="B551" s="2"/>
      <c r="C551" s="3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  <c r="AI551" s="123"/>
      <c r="AJ551" s="123"/>
      <c r="AK551" s="123"/>
      <c r="AL551" s="123"/>
      <c r="AM551" s="123"/>
      <c r="AN551" s="123"/>
      <c r="AO551" s="123"/>
      <c r="AP551" s="123"/>
      <c r="AQ551" s="123"/>
    </row>
    <row r="552" spans="2:43" s="92" customFormat="1" x14ac:dyDescent="0.25">
      <c r="B552" s="2"/>
      <c r="C552" s="3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  <c r="AI552" s="123"/>
      <c r="AJ552" s="123"/>
      <c r="AK552" s="123"/>
      <c r="AL552" s="123"/>
      <c r="AM552" s="123"/>
      <c r="AN552" s="123"/>
      <c r="AO552" s="123"/>
      <c r="AP552" s="123"/>
      <c r="AQ552" s="123"/>
    </row>
    <row r="553" spans="2:43" s="92" customFormat="1" x14ac:dyDescent="0.25">
      <c r="B553" s="2"/>
      <c r="C553" s="3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  <c r="AI553" s="123"/>
      <c r="AJ553" s="123"/>
      <c r="AK553" s="123"/>
      <c r="AL553" s="123"/>
      <c r="AM553" s="123"/>
      <c r="AN553" s="123"/>
      <c r="AO553" s="123"/>
      <c r="AP553" s="123"/>
      <c r="AQ553" s="123"/>
    </row>
    <row r="554" spans="2:43" s="92" customFormat="1" x14ac:dyDescent="0.25">
      <c r="B554" s="186"/>
      <c r="C554" s="186"/>
      <c r="D554" s="186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  <c r="AI554" s="123"/>
      <c r="AJ554" s="123"/>
      <c r="AK554" s="123"/>
      <c r="AL554" s="123"/>
      <c r="AM554" s="123"/>
      <c r="AN554" s="123"/>
      <c r="AO554" s="123"/>
      <c r="AP554" s="123"/>
      <c r="AQ554" s="123"/>
    </row>
    <row r="555" spans="2:43" s="92" customFormat="1" x14ac:dyDescent="0.25">
      <c r="B555" s="186"/>
      <c r="C555" s="186"/>
      <c r="D555" s="186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  <c r="AI555" s="123"/>
      <c r="AJ555" s="123"/>
      <c r="AK555" s="123"/>
      <c r="AL555" s="123"/>
      <c r="AM555" s="123"/>
      <c r="AN555" s="123"/>
      <c r="AO555" s="123"/>
      <c r="AP555" s="123"/>
      <c r="AQ555" s="123"/>
    </row>
    <row r="556" spans="2:43" s="92" customFormat="1" x14ac:dyDescent="0.25">
      <c r="B556" s="2"/>
      <c r="C556" s="3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  <c r="AI556" s="123"/>
      <c r="AJ556" s="123"/>
      <c r="AK556" s="123"/>
      <c r="AL556" s="123"/>
      <c r="AM556" s="123"/>
      <c r="AN556" s="123"/>
      <c r="AO556" s="123"/>
      <c r="AP556" s="123"/>
      <c r="AQ556" s="123"/>
    </row>
    <row r="557" spans="2:43" s="92" customFormat="1" x14ac:dyDescent="0.25">
      <c r="B557" s="2"/>
      <c r="C557" s="3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  <c r="AI557" s="123"/>
      <c r="AJ557" s="123"/>
      <c r="AK557" s="123"/>
      <c r="AL557" s="123"/>
      <c r="AM557" s="123"/>
      <c r="AN557" s="123"/>
      <c r="AO557" s="123"/>
      <c r="AP557" s="123"/>
      <c r="AQ557" s="123"/>
    </row>
    <row r="558" spans="2:43" s="92" customFormat="1" x14ac:dyDescent="0.25">
      <c r="B558" s="2"/>
      <c r="C558" s="3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  <c r="AI558" s="123"/>
      <c r="AJ558" s="123"/>
      <c r="AK558" s="123"/>
      <c r="AL558" s="123"/>
      <c r="AM558" s="123"/>
      <c r="AN558" s="123"/>
      <c r="AO558" s="123"/>
      <c r="AP558" s="123"/>
      <c r="AQ558" s="123"/>
    </row>
    <row r="559" spans="2:43" s="92" customFormat="1" x14ac:dyDescent="0.25">
      <c r="B559" s="2"/>
      <c r="C559" s="3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  <c r="AI559" s="123"/>
      <c r="AJ559" s="123"/>
      <c r="AK559" s="123"/>
      <c r="AL559" s="123"/>
      <c r="AM559" s="123"/>
      <c r="AN559" s="123"/>
      <c r="AO559" s="123"/>
      <c r="AP559" s="123"/>
      <c r="AQ559" s="123"/>
    </row>
    <row r="560" spans="2:43" s="92" customFormat="1" x14ac:dyDescent="0.25">
      <c r="B560" s="2"/>
      <c r="C560" s="3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  <c r="AI560" s="123"/>
      <c r="AJ560" s="123"/>
      <c r="AK560" s="123"/>
      <c r="AL560" s="123"/>
      <c r="AM560" s="123"/>
      <c r="AN560" s="123"/>
      <c r="AO560" s="123"/>
      <c r="AP560" s="123"/>
      <c r="AQ560" s="123"/>
    </row>
    <row r="561" spans="2:43" s="92" customFormat="1" x14ac:dyDescent="0.25">
      <c r="B561" s="2"/>
      <c r="C561" s="3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  <c r="AI561" s="123"/>
      <c r="AJ561" s="123"/>
      <c r="AK561" s="123"/>
      <c r="AL561" s="123"/>
      <c r="AM561" s="123"/>
      <c r="AN561" s="123"/>
      <c r="AO561" s="123"/>
      <c r="AP561" s="123"/>
      <c r="AQ561" s="123"/>
    </row>
    <row r="562" spans="2:43" s="92" customFormat="1" x14ac:dyDescent="0.25">
      <c r="B562" s="2"/>
      <c r="C562" s="3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  <c r="AI562" s="123"/>
      <c r="AJ562" s="123"/>
      <c r="AK562" s="123"/>
      <c r="AL562" s="123"/>
      <c r="AM562" s="123"/>
      <c r="AN562" s="123"/>
      <c r="AO562" s="123"/>
      <c r="AP562" s="123"/>
      <c r="AQ562" s="123"/>
    </row>
    <row r="563" spans="2:43" s="92" customFormat="1" x14ac:dyDescent="0.25">
      <c r="B563" s="2"/>
      <c r="C563" s="3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  <c r="AI563" s="123"/>
      <c r="AJ563" s="123"/>
      <c r="AK563" s="123"/>
      <c r="AL563" s="123"/>
      <c r="AM563" s="123"/>
      <c r="AN563" s="123"/>
      <c r="AO563" s="123"/>
      <c r="AP563" s="123"/>
      <c r="AQ563" s="123"/>
    </row>
    <row r="564" spans="2:43" s="92" customFormat="1" x14ac:dyDescent="0.25">
      <c r="B564" s="2"/>
      <c r="C564" s="3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  <c r="AI564" s="123"/>
      <c r="AJ564" s="123"/>
      <c r="AK564" s="123"/>
      <c r="AL564" s="123"/>
      <c r="AM564" s="123"/>
      <c r="AN564" s="123"/>
      <c r="AO564" s="123"/>
      <c r="AP564" s="123"/>
      <c r="AQ564" s="123"/>
    </row>
    <row r="565" spans="2:43" s="92" customFormat="1" x14ac:dyDescent="0.25">
      <c r="B565" s="2"/>
      <c r="C565" s="3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  <c r="AI565" s="123"/>
      <c r="AJ565" s="123"/>
      <c r="AK565" s="123"/>
      <c r="AL565" s="123"/>
      <c r="AM565" s="123"/>
      <c r="AN565" s="123"/>
      <c r="AO565" s="123"/>
      <c r="AP565" s="123"/>
      <c r="AQ565" s="123"/>
    </row>
    <row r="566" spans="2:43" s="92" customFormat="1" x14ac:dyDescent="0.25">
      <c r="B566" s="2"/>
      <c r="C566" s="3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  <c r="AI566" s="123"/>
      <c r="AJ566" s="123"/>
      <c r="AK566" s="123"/>
      <c r="AL566" s="123"/>
      <c r="AM566" s="123"/>
      <c r="AN566" s="123"/>
      <c r="AO566" s="123"/>
      <c r="AP566" s="123"/>
      <c r="AQ566" s="123"/>
    </row>
    <row r="567" spans="2:43" s="92" customFormat="1" x14ac:dyDescent="0.25">
      <c r="B567" s="2"/>
      <c r="C567" s="3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  <c r="AI567" s="123"/>
      <c r="AJ567" s="123"/>
      <c r="AK567" s="123"/>
      <c r="AL567" s="123"/>
      <c r="AM567" s="123"/>
      <c r="AN567" s="123"/>
      <c r="AO567" s="123"/>
      <c r="AP567" s="123"/>
      <c r="AQ567" s="123"/>
    </row>
    <row r="568" spans="2:43" s="92" customFormat="1" x14ac:dyDescent="0.25">
      <c r="B568" s="2"/>
      <c r="C568" s="3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  <c r="AI568" s="123"/>
      <c r="AJ568" s="123"/>
      <c r="AK568" s="123"/>
      <c r="AL568" s="123"/>
      <c r="AM568" s="123"/>
      <c r="AN568" s="123"/>
      <c r="AO568" s="123"/>
      <c r="AP568" s="123"/>
      <c r="AQ568" s="123"/>
    </row>
    <row r="569" spans="2:43" s="92" customFormat="1" x14ac:dyDescent="0.25">
      <c r="B569" s="2"/>
      <c r="C569" s="3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  <c r="AI569" s="123"/>
      <c r="AJ569" s="123"/>
      <c r="AK569" s="123"/>
      <c r="AL569" s="123"/>
      <c r="AM569" s="123"/>
      <c r="AN569" s="123"/>
      <c r="AO569" s="123"/>
      <c r="AP569" s="123"/>
      <c r="AQ569" s="123"/>
    </row>
    <row r="570" spans="2:43" s="92" customFormat="1" x14ac:dyDescent="0.25">
      <c r="B570" s="2"/>
      <c r="C570" s="3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  <c r="AI570" s="123"/>
      <c r="AJ570" s="123"/>
      <c r="AK570" s="123"/>
      <c r="AL570" s="123"/>
      <c r="AM570" s="123"/>
      <c r="AN570" s="123"/>
      <c r="AO570" s="123"/>
      <c r="AP570" s="123"/>
      <c r="AQ570" s="123"/>
    </row>
    <row r="571" spans="2:43" s="92" customFormat="1" x14ac:dyDescent="0.25">
      <c r="B571" s="2"/>
      <c r="C571" s="3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  <c r="AI571" s="123"/>
      <c r="AJ571" s="123"/>
      <c r="AK571" s="123"/>
      <c r="AL571" s="123"/>
      <c r="AM571" s="123"/>
      <c r="AN571" s="123"/>
      <c r="AO571" s="123"/>
      <c r="AP571" s="123"/>
      <c r="AQ571" s="123"/>
    </row>
    <row r="572" spans="2:43" s="92" customFormat="1" x14ac:dyDescent="0.25">
      <c r="B572" s="2"/>
      <c r="C572" s="3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  <c r="AI572" s="123"/>
      <c r="AJ572" s="123"/>
      <c r="AK572" s="123"/>
      <c r="AL572" s="123"/>
      <c r="AM572" s="123"/>
      <c r="AN572" s="123"/>
      <c r="AO572" s="123"/>
      <c r="AP572" s="123"/>
      <c r="AQ572" s="123"/>
    </row>
    <row r="573" spans="2:43" s="92" customFormat="1" x14ac:dyDescent="0.25">
      <c r="B573" s="2"/>
      <c r="C573" s="3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  <c r="AI573" s="123"/>
      <c r="AJ573" s="123"/>
      <c r="AK573" s="123"/>
      <c r="AL573" s="123"/>
      <c r="AM573" s="123"/>
      <c r="AN573" s="123"/>
      <c r="AO573" s="123"/>
      <c r="AP573" s="123"/>
      <c r="AQ573" s="123"/>
    </row>
    <row r="574" spans="2:43" s="92" customFormat="1" x14ac:dyDescent="0.25">
      <c r="B574" s="2"/>
      <c r="C574" s="3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  <c r="AI574" s="123"/>
      <c r="AJ574" s="123"/>
      <c r="AK574" s="123"/>
      <c r="AL574" s="123"/>
      <c r="AM574" s="123"/>
      <c r="AN574" s="123"/>
      <c r="AO574" s="123"/>
      <c r="AP574" s="123"/>
      <c r="AQ574" s="123"/>
    </row>
    <row r="575" spans="2:43" s="92" customFormat="1" x14ac:dyDescent="0.25">
      <c r="B575" s="2"/>
      <c r="C575" s="3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  <c r="AI575" s="123"/>
      <c r="AJ575" s="123"/>
      <c r="AK575" s="123"/>
      <c r="AL575" s="123"/>
      <c r="AM575" s="123"/>
      <c r="AN575" s="123"/>
      <c r="AO575" s="123"/>
      <c r="AP575" s="123"/>
      <c r="AQ575" s="123"/>
    </row>
    <row r="576" spans="2:43" s="92" customFormat="1" x14ac:dyDescent="0.25">
      <c r="B576" s="2"/>
      <c r="C576" s="3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  <c r="AI576" s="123"/>
      <c r="AJ576" s="123"/>
      <c r="AK576" s="123"/>
      <c r="AL576" s="123"/>
      <c r="AM576" s="123"/>
      <c r="AN576" s="123"/>
      <c r="AO576" s="123"/>
      <c r="AP576" s="123"/>
      <c r="AQ576" s="123"/>
    </row>
    <row r="577" spans="2:43" s="92" customFormat="1" x14ac:dyDescent="0.25">
      <c r="B577" s="2"/>
      <c r="C577" s="3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  <c r="AI577" s="123"/>
      <c r="AJ577" s="123"/>
      <c r="AK577" s="123"/>
      <c r="AL577" s="123"/>
      <c r="AM577" s="123"/>
      <c r="AN577" s="123"/>
      <c r="AO577" s="123"/>
      <c r="AP577" s="123"/>
      <c r="AQ577" s="123"/>
    </row>
    <row r="578" spans="2:43" s="92" customFormat="1" x14ac:dyDescent="0.25">
      <c r="B578" s="2"/>
      <c r="C578" s="3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  <c r="AI578" s="123"/>
      <c r="AJ578" s="123"/>
      <c r="AK578" s="123"/>
      <c r="AL578" s="123"/>
      <c r="AM578" s="123"/>
      <c r="AN578" s="123"/>
      <c r="AO578" s="123"/>
      <c r="AP578" s="123"/>
      <c r="AQ578" s="123"/>
    </row>
    <row r="579" spans="2:43" s="92" customFormat="1" x14ac:dyDescent="0.25">
      <c r="B579" s="2"/>
      <c r="C579" s="3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  <c r="AI579" s="123"/>
      <c r="AJ579" s="123"/>
      <c r="AK579" s="123"/>
      <c r="AL579" s="123"/>
      <c r="AM579" s="123"/>
      <c r="AN579" s="123"/>
      <c r="AO579" s="123"/>
      <c r="AP579" s="123"/>
      <c r="AQ579" s="123"/>
    </row>
    <row r="580" spans="2:43" s="92" customFormat="1" x14ac:dyDescent="0.25">
      <c r="B580" s="2"/>
      <c r="C580" s="3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  <c r="AI580" s="123"/>
      <c r="AJ580" s="123"/>
      <c r="AK580" s="123"/>
      <c r="AL580" s="123"/>
      <c r="AM580" s="123"/>
      <c r="AN580" s="123"/>
      <c r="AO580" s="123"/>
      <c r="AP580" s="123"/>
      <c r="AQ580" s="123"/>
    </row>
    <row r="581" spans="2:43" s="92" customFormat="1" x14ac:dyDescent="0.25">
      <c r="B581" s="2"/>
      <c r="C581" s="3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  <c r="AI581" s="123"/>
      <c r="AJ581" s="123"/>
      <c r="AK581" s="123"/>
      <c r="AL581" s="123"/>
      <c r="AM581" s="123"/>
      <c r="AN581" s="123"/>
      <c r="AO581" s="123"/>
      <c r="AP581" s="123"/>
      <c r="AQ581" s="123"/>
    </row>
    <row r="582" spans="2:43" s="92" customFormat="1" x14ac:dyDescent="0.25">
      <c r="B582" s="2"/>
      <c r="C582" s="3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  <c r="AI582" s="123"/>
      <c r="AJ582" s="123"/>
      <c r="AK582" s="123"/>
      <c r="AL582" s="123"/>
      <c r="AM582" s="123"/>
      <c r="AN582" s="123"/>
      <c r="AO582" s="123"/>
      <c r="AP582" s="123"/>
      <c r="AQ582" s="123"/>
    </row>
    <row r="583" spans="2:43" s="92" customFormat="1" x14ac:dyDescent="0.25">
      <c r="B583" s="2"/>
      <c r="C583" s="3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  <c r="AI583" s="123"/>
      <c r="AJ583" s="123"/>
      <c r="AK583" s="123"/>
      <c r="AL583" s="123"/>
      <c r="AM583" s="123"/>
      <c r="AN583" s="123"/>
      <c r="AO583" s="123"/>
      <c r="AP583" s="123"/>
      <c r="AQ583" s="123"/>
    </row>
    <row r="584" spans="2:43" s="92" customFormat="1" x14ac:dyDescent="0.25">
      <c r="B584" s="2"/>
      <c r="C584" s="3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  <c r="AI584" s="123"/>
      <c r="AJ584" s="123"/>
      <c r="AK584" s="123"/>
      <c r="AL584" s="123"/>
      <c r="AM584" s="123"/>
      <c r="AN584" s="123"/>
      <c r="AO584" s="123"/>
      <c r="AP584" s="123"/>
      <c r="AQ584" s="123"/>
    </row>
    <row r="585" spans="2:43" s="92" customFormat="1" x14ac:dyDescent="0.25">
      <c r="B585" s="2"/>
      <c r="C585" s="3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  <c r="AI585" s="123"/>
      <c r="AJ585" s="123"/>
      <c r="AK585" s="123"/>
      <c r="AL585" s="123"/>
      <c r="AM585" s="123"/>
      <c r="AN585" s="123"/>
      <c r="AO585" s="123"/>
      <c r="AP585" s="123"/>
      <c r="AQ585" s="123"/>
    </row>
    <row r="586" spans="2:43" s="92" customFormat="1" x14ac:dyDescent="0.25">
      <c r="B586" s="2"/>
      <c r="C586" s="3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  <c r="AI586" s="123"/>
      <c r="AJ586" s="123"/>
      <c r="AK586" s="123"/>
      <c r="AL586" s="123"/>
      <c r="AM586" s="123"/>
      <c r="AN586" s="123"/>
      <c r="AO586" s="123"/>
      <c r="AP586" s="123"/>
      <c r="AQ586" s="123"/>
    </row>
    <row r="587" spans="2:43" s="92" customFormat="1" x14ac:dyDescent="0.25">
      <c r="B587" s="2"/>
      <c r="C587" s="3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  <c r="AI587" s="123"/>
      <c r="AJ587" s="123"/>
      <c r="AK587" s="123"/>
      <c r="AL587" s="123"/>
      <c r="AM587" s="123"/>
      <c r="AN587" s="123"/>
      <c r="AO587" s="123"/>
      <c r="AP587" s="123"/>
      <c r="AQ587" s="123"/>
    </row>
    <row r="588" spans="2:43" s="92" customFormat="1" x14ac:dyDescent="0.25">
      <c r="B588" s="2"/>
      <c r="C588" s="3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  <c r="AI588" s="123"/>
      <c r="AJ588" s="123"/>
      <c r="AK588" s="123"/>
      <c r="AL588" s="123"/>
      <c r="AM588" s="123"/>
      <c r="AN588" s="123"/>
      <c r="AO588" s="123"/>
      <c r="AP588" s="123"/>
      <c r="AQ588" s="123"/>
    </row>
    <row r="589" spans="2:43" s="92" customFormat="1" x14ac:dyDescent="0.25">
      <c r="B589" s="2"/>
      <c r="C589" s="3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  <c r="AI589" s="123"/>
      <c r="AJ589" s="123"/>
      <c r="AK589" s="123"/>
      <c r="AL589" s="123"/>
      <c r="AM589" s="123"/>
      <c r="AN589" s="123"/>
      <c r="AO589" s="123"/>
      <c r="AP589" s="123"/>
      <c r="AQ589" s="123"/>
    </row>
    <row r="590" spans="2:43" s="92" customFormat="1" x14ac:dyDescent="0.25">
      <c r="B590" s="2"/>
      <c r="C590" s="3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  <c r="AI590" s="123"/>
      <c r="AJ590" s="123"/>
      <c r="AK590" s="123"/>
      <c r="AL590" s="123"/>
      <c r="AM590" s="123"/>
      <c r="AN590" s="123"/>
      <c r="AO590" s="123"/>
      <c r="AP590" s="123"/>
      <c r="AQ590" s="123"/>
    </row>
    <row r="591" spans="2:43" s="92" customFormat="1" x14ac:dyDescent="0.25">
      <c r="B591" s="2"/>
      <c r="C591" s="3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  <c r="AI591" s="123"/>
      <c r="AJ591" s="123"/>
      <c r="AK591" s="123"/>
      <c r="AL591" s="123"/>
      <c r="AM591" s="123"/>
      <c r="AN591" s="123"/>
      <c r="AO591" s="123"/>
      <c r="AP591" s="123"/>
      <c r="AQ591" s="123"/>
    </row>
    <row r="592" spans="2:43" s="92" customFormat="1" x14ac:dyDescent="0.25">
      <c r="B592" s="2"/>
      <c r="C592" s="3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  <c r="AI592" s="123"/>
      <c r="AJ592" s="123"/>
      <c r="AK592" s="123"/>
      <c r="AL592" s="123"/>
      <c r="AM592" s="123"/>
      <c r="AN592" s="123"/>
      <c r="AO592" s="123"/>
      <c r="AP592" s="123"/>
      <c r="AQ592" s="123"/>
    </row>
    <row r="593" spans="2:43" s="92" customFormat="1" x14ac:dyDescent="0.25">
      <c r="B593" s="2"/>
      <c r="C593" s="3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  <c r="AI593" s="123"/>
      <c r="AJ593" s="123"/>
      <c r="AK593" s="123"/>
      <c r="AL593" s="123"/>
      <c r="AM593" s="123"/>
      <c r="AN593" s="123"/>
      <c r="AO593" s="123"/>
      <c r="AP593" s="123"/>
      <c r="AQ593" s="123"/>
    </row>
    <row r="594" spans="2:43" s="92" customFormat="1" x14ac:dyDescent="0.25">
      <c r="B594" s="2"/>
      <c r="C594" s="3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  <c r="AI594" s="123"/>
      <c r="AJ594" s="123"/>
      <c r="AK594" s="123"/>
      <c r="AL594" s="123"/>
      <c r="AM594" s="123"/>
      <c r="AN594" s="123"/>
      <c r="AO594" s="123"/>
      <c r="AP594" s="123"/>
      <c r="AQ594" s="123"/>
    </row>
    <row r="595" spans="2:43" s="92" customFormat="1" x14ac:dyDescent="0.25">
      <c r="B595" s="2"/>
      <c r="C595" s="3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  <c r="AI595" s="123"/>
      <c r="AJ595" s="123"/>
      <c r="AK595" s="123"/>
      <c r="AL595" s="123"/>
      <c r="AM595" s="123"/>
      <c r="AN595" s="123"/>
      <c r="AO595" s="123"/>
      <c r="AP595" s="123"/>
      <c r="AQ595" s="123"/>
    </row>
    <row r="596" spans="2:43" s="92" customFormat="1" x14ac:dyDescent="0.25">
      <c r="B596" s="2"/>
      <c r="C596" s="3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  <c r="AI596" s="123"/>
      <c r="AJ596" s="123"/>
      <c r="AK596" s="123"/>
      <c r="AL596" s="123"/>
      <c r="AM596" s="123"/>
      <c r="AN596" s="123"/>
      <c r="AO596" s="123"/>
      <c r="AP596" s="123"/>
      <c r="AQ596" s="123"/>
    </row>
    <row r="597" spans="2:43" s="92" customFormat="1" x14ac:dyDescent="0.25">
      <c r="B597" s="2"/>
      <c r="C597" s="3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  <c r="AI597" s="123"/>
      <c r="AJ597" s="123"/>
      <c r="AK597" s="123"/>
      <c r="AL597" s="123"/>
      <c r="AM597" s="123"/>
      <c r="AN597" s="123"/>
      <c r="AO597" s="123"/>
      <c r="AP597" s="123"/>
      <c r="AQ597" s="123"/>
    </row>
    <row r="598" spans="2:43" s="92" customFormat="1" x14ac:dyDescent="0.25">
      <c r="B598" s="2"/>
      <c r="C598" s="3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  <c r="AI598" s="123"/>
      <c r="AJ598" s="123"/>
      <c r="AK598" s="123"/>
      <c r="AL598" s="123"/>
      <c r="AM598" s="123"/>
      <c r="AN598" s="123"/>
      <c r="AO598" s="123"/>
      <c r="AP598" s="123"/>
      <c r="AQ598" s="123"/>
    </row>
    <row r="599" spans="2:43" s="92" customFormat="1" x14ac:dyDescent="0.25">
      <c r="B599" s="2"/>
      <c r="C599" s="3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  <c r="AI599" s="123"/>
      <c r="AJ599" s="123"/>
      <c r="AK599" s="123"/>
      <c r="AL599" s="123"/>
      <c r="AM599" s="123"/>
      <c r="AN599" s="123"/>
      <c r="AO599" s="123"/>
      <c r="AP599" s="123"/>
      <c r="AQ599" s="123"/>
    </row>
    <row r="600" spans="2:43" s="92" customFormat="1" x14ac:dyDescent="0.25">
      <c r="B600" s="2"/>
      <c r="C600" s="3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  <c r="AI600" s="123"/>
      <c r="AJ600" s="123"/>
      <c r="AK600" s="123"/>
      <c r="AL600" s="123"/>
      <c r="AM600" s="123"/>
      <c r="AN600" s="123"/>
      <c r="AO600" s="123"/>
      <c r="AP600" s="123"/>
      <c r="AQ600" s="123"/>
    </row>
    <row r="601" spans="2:43" s="92" customFormat="1" x14ac:dyDescent="0.25">
      <c r="B601" s="2"/>
      <c r="C601" s="3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  <c r="AI601" s="123"/>
      <c r="AJ601" s="123"/>
      <c r="AK601" s="123"/>
      <c r="AL601" s="123"/>
      <c r="AM601" s="123"/>
      <c r="AN601" s="123"/>
      <c r="AO601" s="123"/>
      <c r="AP601" s="123"/>
      <c r="AQ601" s="123"/>
    </row>
    <row r="602" spans="2:43" s="92" customFormat="1" x14ac:dyDescent="0.25">
      <c r="B602" s="2"/>
      <c r="C602" s="3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  <c r="AI602" s="123"/>
      <c r="AJ602" s="123"/>
      <c r="AK602" s="123"/>
      <c r="AL602" s="123"/>
      <c r="AM602" s="123"/>
      <c r="AN602" s="123"/>
      <c r="AO602" s="123"/>
      <c r="AP602" s="123"/>
      <c r="AQ602" s="123"/>
    </row>
    <row r="603" spans="2:43" s="92" customFormat="1" x14ac:dyDescent="0.25">
      <c r="B603" s="2"/>
      <c r="C603" s="3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  <c r="AI603" s="123"/>
      <c r="AJ603" s="123"/>
      <c r="AK603" s="123"/>
      <c r="AL603" s="123"/>
      <c r="AM603" s="123"/>
      <c r="AN603" s="123"/>
      <c r="AO603" s="123"/>
      <c r="AP603" s="123"/>
      <c r="AQ603" s="123"/>
    </row>
    <row r="604" spans="2:43" s="92" customFormat="1" x14ac:dyDescent="0.25">
      <c r="B604" s="2"/>
      <c r="C604" s="3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  <c r="AI604" s="123"/>
      <c r="AJ604" s="123"/>
      <c r="AK604" s="123"/>
      <c r="AL604" s="123"/>
      <c r="AM604" s="123"/>
      <c r="AN604" s="123"/>
      <c r="AO604" s="123"/>
      <c r="AP604" s="123"/>
      <c r="AQ604" s="123"/>
    </row>
    <row r="605" spans="2:43" s="92" customFormat="1" x14ac:dyDescent="0.25">
      <c r="B605" s="2"/>
      <c r="C605" s="3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  <c r="AI605" s="123"/>
      <c r="AJ605" s="123"/>
      <c r="AK605" s="123"/>
      <c r="AL605" s="123"/>
      <c r="AM605" s="123"/>
      <c r="AN605" s="123"/>
      <c r="AO605" s="123"/>
      <c r="AP605" s="123"/>
      <c r="AQ605" s="123"/>
    </row>
    <row r="606" spans="2:43" s="92" customFormat="1" x14ac:dyDescent="0.25">
      <c r="B606" s="2"/>
      <c r="C606" s="3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  <c r="AI606" s="123"/>
      <c r="AJ606" s="123"/>
      <c r="AK606" s="123"/>
      <c r="AL606" s="123"/>
      <c r="AM606" s="123"/>
      <c r="AN606" s="123"/>
      <c r="AO606" s="123"/>
      <c r="AP606" s="123"/>
      <c r="AQ606" s="123"/>
    </row>
    <row r="607" spans="2:43" s="92" customFormat="1" x14ac:dyDescent="0.25">
      <c r="B607" s="2"/>
      <c r="C607" s="3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  <c r="AI607" s="123"/>
      <c r="AJ607" s="123"/>
      <c r="AK607" s="123"/>
      <c r="AL607" s="123"/>
      <c r="AM607" s="123"/>
      <c r="AN607" s="123"/>
      <c r="AO607" s="123"/>
      <c r="AP607" s="123"/>
      <c r="AQ607" s="123"/>
    </row>
    <row r="608" spans="2:43" s="92" customFormat="1" x14ac:dyDescent="0.25">
      <c r="B608" s="2"/>
      <c r="C608" s="3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  <c r="AI608" s="123"/>
      <c r="AJ608" s="123"/>
      <c r="AK608" s="123"/>
      <c r="AL608" s="123"/>
      <c r="AM608" s="123"/>
      <c r="AN608" s="123"/>
      <c r="AO608" s="123"/>
      <c r="AP608" s="123"/>
      <c r="AQ608" s="123"/>
    </row>
  </sheetData>
  <sortState ref="A300:O381">
    <sortCondition ref="O300:O381"/>
  </sortState>
  <mergeCells count="6">
    <mergeCell ref="Q546:Q547"/>
    <mergeCell ref="B554:C555"/>
    <mergeCell ref="D554:D555"/>
    <mergeCell ref="D6:L6"/>
    <mergeCell ref="D7:L7"/>
    <mergeCell ref="L546:P54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1:N564"/>
  <sheetViews>
    <sheetView topLeftCell="B388" workbookViewId="0">
      <selection activeCell="K397" sqref="K397:K404"/>
    </sheetView>
  </sheetViews>
  <sheetFormatPr defaultRowHeight="15" x14ac:dyDescent="0.25"/>
  <cols>
    <col min="1" max="8" width="9.140625" style="94"/>
    <col min="9" max="9" width="16.85546875" style="83" customWidth="1"/>
    <col min="10" max="10" width="9.42578125" style="83" customWidth="1"/>
    <col min="11" max="11" width="6.42578125" style="83" customWidth="1"/>
    <col min="12" max="12" width="6" style="83" customWidth="1"/>
    <col min="13" max="13" width="6.42578125" style="83" customWidth="1"/>
    <col min="14" max="244" width="9.140625" style="94"/>
    <col min="245" max="245" width="1.5703125" style="94" customWidth="1"/>
    <col min="246" max="246" width="5.140625" style="94" customWidth="1"/>
    <col min="247" max="247" width="7.5703125" style="94" customWidth="1"/>
    <col min="248" max="248" width="9.85546875" style="94" customWidth="1"/>
    <col min="249" max="249" width="31.42578125" style="94" customWidth="1"/>
    <col min="250" max="250" width="11.42578125" style="94" customWidth="1"/>
    <col min="251" max="251" width="13.85546875" style="94" customWidth="1"/>
    <col min="252" max="252" width="9.42578125" style="94" customWidth="1"/>
    <col min="253" max="253" width="6.42578125" style="94" customWidth="1"/>
    <col min="254" max="254" width="6" style="94" bestFit="1" customWidth="1"/>
    <col min="255" max="255" width="9.5703125" style="94" customWidth="1"/>
    <col min="256" max="257" width="8.140625" style="94" customWidth="1"/>
    <col min="258" max="258" width="6.42578125" style="94" customWidth="1"/>
    <col min="259" max="259" width="8.42578125" style="94" bestFit="1" customWidth="1"/>
    <col min="260" max="260" width="8.42578125" style="94" customWidth="1"/>
    <col min="261" max="261" width="9.140625" style="94"/>
    <col min="262" max="262" width="13" style="94" customWidth="1"/>
    <col min="263" max="263" width="0" style="94" hidden="1" customWidth="1"/>
    <col min="264" max="264" width="12.5703125" style="94" customWidth="1"/>
    <col min="265" max="266" width="9.140625" style="94"/>
    <col min="267" max="267" width="26.28515625" style="94" customWidth="1"/>
    <col min="268" max="500" width="9.140625" style="94"/>
    <col min="501" max="501" width="1.5703125" style="94" customWidth="1"/>
    <col min="502" max="502" width="5.140625" style="94" customWidth="1"/>
    <col min="503" max="503" width="7.5703125" style="94" customWidth="1"/>
    <col min="504" max="504" width="9.85546875" style="94" customWidth="1"/>
    <col min="505" max="505" width="31.42578125" style="94" customWidth="1"/>
    <col min="506" max="506" width="11.42578125" style="94" customWidth="1"/>
    <col min="507" max="507" width="13.85546875" style="94" customWidth="1"/>
    <col min="508" max="508" width="9.42578125" style="94" customWidth="1"/>
    <col min="509" max="509" width="6.42578125" style="94" customWidth="1"/>
    <col min="510" max="510" width="6" style="94" bestFit="1" customWidth="1"/>
    <col min="511" max="511" width="9.5703125" style="94" customWidth="1"/>
    <col min="512" max="513" width="8.140625" style="94" customWidth="1"/>
    <col min="514" max="514" width="6.42578125" style="94" customWidth="1"/>
    <col min="515" max="515" width="8.42578125" style="94" bestFit="1" customWidth="1"/>
    <col min="516" max="516" width="8.42578125" style="94" customWidth="1"/>
    <col min="517" max="517" width="9.140625" style="94"/>
    <col min="518" max="518" width="13" style="94" customWidth="1"/>
    <col min="519" max="519" width="0" style="94" hidden="1" customWidth="1"/>
    <col min="520" max="520" width="12.5703125" style="94" customWidth="1"/>
    <col min="521" max="522" width="9.140625" style="94"/>
    <col min="523" max="523" width="26.28515625" style="94" customWidth="1"/>
    <col min="524" max="756" width="9.140625" style="94"/>
    <col min="757" max="757" width="1.5703125" style="94" customWidth="1"/>
    <col min="758" max="758" width="5.140625" style="94" customWidth="1"/>
    <col min="759" max="759" width="7.5703125" style="94" customWidth="1"/>
    <col min="760" max="760" width="9.85546875" style="94" customWidth="1"/>
    <col min="761" max="761" width="31.42578125" style="94" customWidth="1"/>
    <col min="762" max="762" width="11.42578125" style="94" customWidth="1"/>
    <col min="763" max="763" width="13.85546875" style="94" customWidth="1"/>
    <col min="764" max="764" width="9.42578125" style="94" customWidth="1"/>
    <col min="765" max="765" width="6.42578125" style="94" customWidth="1"/>
    <col min="766" max="766" width="6" style="94" bestFit="1" customWidth="1"/>
    <col min="767" max="767" width="9.5703125" style="94" customWidth="1"/>
    <col min="768" max="769" width="8.140625" style="94" customWidth="1"/>
    <col min="770" max="770" width="6.42578125" style="94" customWidth="1"/>
    <col min="771" max="771" width="8.42578125" style="94" bestFit="1" customWidth="1"/>
    <col min="772" max="772" width="8.42578125" style="94" customWidth="1"/>
    <col min="773" max="773" width="9.140625" style="94"/>
    <col min="774" max="774" width="13" style="94" customWidth="1"/>
    <col min="775" max="775" width="0" style="94" hidden="1" customWidth="1"/>
    <col min="776" max="776" width="12.5703125" style="94" customWidth="1"/>
    <col min="777" max="778" width="9.140625" style="94"/>
    <col min="779" max="779" width="26.28515625" style="94" customWidth="1"/>
    <col min="780" max="1012" width="9.140625" style="94"/>
    <col min="1013" max="1013" width="1.5703125" style="94" customWidth="1"/>
    <col min="1014" max="1014" width="5.140625" style="94" customWidth="1"/>
    <col min="1015" max="1015" width="7.5703125" style="94" customWidth="1"/>
    <col min="1016" max="1016" width="9.85546875" style="94" customWidth="1"/>
    <col min="1017" max="1017" width="31.42578125" style="94" customWidth="1"/>
    <col min="1018" max="1018" width="11.42578125" style="94" customWidth="1"/>
    <col min="1019" max="1019" width="13.85546875" style="94" customWidth="1"/>
    <col min="1020" max="1020" width="9.42578125" style="94" customWidth="1"/>
    <col min="1021" max="1021" width="6.42578125" style="94" customWidth="1"/>
    <col min="1022" max="1022" width="6" style="94" bestFit="1" customWidth="1"/>
    <col min="1023" max="1023" width="9.5703125" style="94" customWidth="1"/>
    <col min="1024" max="1025" width="8.140625" style="94" customWidth="1"/>
    <col min="1026" max="1026" width="6.42578125" style="94" customWidth="1"/>
    <col min="1027" max="1027" width="8.42578125" style="94" bestFit="1" customWidth="1"/>
    <col min="1028" max="1028" width="8.42578125" style="94" customWidth="1"/>
    <col min="1029" max="1029" width="9.140625" style="94"/>
    <col min="1030" max="1030" width="13" style="94" customWidth="1"/>
    <col min="1031" max="1031" width="0" style="94" hidden="1" customWidth="1"/>
    <col min="1032" max="1032" width="12.5703125" style="94" customWidth="1"/>
    <col min="1033" max="1034" width="9.140625" style="94"/>
    <col min="1035" max="1035" width="26.28515625" style="94" customWidth="1"/>
    <col min="1036" max="1268" width="9.140625" style="94"/>
    <col min="1269" max="1269" width="1.5703125" style="94" customWidth="1"/>
    <col min="1270" max="1270" width="5.140625" style="94" customWidth="1"/>
    <col min="1271" max="1271" width="7.5703125" style="94" customWidth="1"/>
    <col min="1272" max="1272" width="9.85546875" style="94" customWidth="1"/>
    <col min="1273" max="1273" width="31.42578125" style="94" customWidth="1"/>
    <col min="1274" max="1274" width="11.42578125" style="94" customWidth="1"/>
    <col min="1275" max="1275" width="13.85546875" style="94" customWidth="1"/>
    <col min="1276" max="1276" width="9.42578125" style="94" customWidth="1"/>
    <col min="1277" max="1277" width="6.42578125" style="94" customWidth="1"/>
    <col min="1278" max="1278" width="6" style="94" bestFit="1" customWidth="1"/>
    <col min="1279" max="1279" width="9.5703125" style="94" customWidth="1"/>
    <col min="1280" max="1281" width="8.140625" style="94" customWidth="1"/>
    <col min="1282" max="1282" width="6.42578125" style="94" customWidth="1"/>
    <col min="1283" max="1283" width="8.42578125" style="94" bestFit="1" customWidth="1"/>
    <col min="1284" max="1284" width="8.42578125" style="94" customWidth="1"/>
    <col min="1285" max="1285" width="9.140625" style="94"/>
    <col min="1286" max="1286" width="13" style="94" customWidth="1"/>
    <col min="1287" max="1287" width="0" style="94" hidden="1" customWidth="1"/>
    <col min="1288" max="1288" width="12.5703125" style="94" customWidth="1"/>
    <col min="1289" max="1290" width="9.140625" style="94"/>
    <col min="1291" max="1291" width="26.28515625" style="94" customWidth="1"/>
    <col min="1292" max="1524" width="9.140625" style="94"/>
    <col min="1525" max="1525" width="1.5703125" style="94" customWidth="1"/>
    <col min="1526" max="1526" width="5.140625" style="94" customWidth="1"/>
    <col min="1527" max="1527" width="7.5703125" style="94" customWidth="1"/>
    <col min="1528" max="1528" width="9.85546875" style="94" customWidth="1"/>
    <col min="1529" max="1529" width="31.42578125" style="94" customWidth="1"/>
    <col min="1530" max="1530" width="11.42578125" style="94" customWidth="1"/>
    <col min="1531" max="1531" width="13.85546875" style="94" customWidth="1"/>
    <col min="1532" max="1532" width="9.42578125" style="94" customWidth="1"/>
    <col min="1533" max="1533" width="6.42578125" style="94" customWidth="1"/>
    <col min="1534" max="1534" width="6" style="94" bestFit="1" customWidth="1"/>
    <col min="1535" max="1535" width="9.5703125" style="94" customWidth="1"/>
    <col min="1536" max="1537" width="8.140625" style="94" customWidth="1"/>
    <col min="1538" max="1538" width="6.42578125" style="94" customWidth="1"/>
    <col min="1539" max="1539" width="8.42578125" style="94" bestFit="1" customWidth="1"/>
    <col min="1540" max="1540" width="8.42578125" style="94" customWidth="1"/>
    <col min="1541" max="1541" width="9.140625" style="94"/>
    <col min="1542" max="1542" width="13" style="94" customWidth="1"/>
    <col min="1543" max="1543" width="0" style="94" hidden="1" customWidth="1"/>
    <col min="1544" max="1544" width="12.5703125" style="94" customWidth="1"/>
    <col min="1545" max="1546" width="9.140625" style="94"/>
    <col min="1547" max="1547" width="26.28515625" style="94" customWidth="1"/>
    <col min="1548" max="1780" width="9.140625" style="94"/>
    <col min="1781" max="1781" width="1.5703125" style="94" customWidth="1"/>
    <col min="1782" max="1782" width="5.140625" style="94" customWidth="1"/>
    <col min="1783" max="1783" width="7.5703125" style="94" customWidth="1"/>
    <col min="1784" max="1784" width="9.85546875" style="94" customWidth="1"/>
    <col min="1785" max="1785" width="31.42578125" style="94" customWidth="1"/>
    <col min="1786" max="1786" width="11.42578125" style="94" customWidth="1"/>
    <col min="1787" max="1787" width="13.85546875" style="94" customWidth="1"/>
    <col min="1788" max="1788" width="9.42578125" style="94" customWidth="1"/>
    <col min="1789" max="1789" width="6.42578125" style="94" customWidth="1"/>
    <col min="1790" max="1790" width="6" style="94" bestFit="1" customWidth="1"/>
    <col min="1791" max="1791" width="9.5703125" style="94" customWidth="1"/>
    <col min="1792" max="1793" width="8.140625" style="94" customWidth="1"/>
    <col min="1794" max="1794" width="6.42578125" style="94" customWidth="1"/>
    <col min="1795" max="1795" width="8.42578125" style="94" bestFit="1" customWidth="1"/>
    <col min="1796" max="1796" width="8.42578125" style="94" customWidth="1"/>
    <col min="1797" max="1797" width="9.140625" style="94"/>
    <col min="1798" max="1798" width="13" style="94" customWidth="1"/>
    <col min="1799" max="1799" width="0" style="94" hidden="1" customWidth="1"/>
    <col min="1800" max="1800" width="12.5703125" style="94" customWidth="1"/>
    <col min="1801" max="1802" width="9.140625" style="94"/>
    <col min="1803" max="1803" width="26.28515625" style="94" customWidth="1"/>
    <col min="1804" max="2036" width="9.140625" style="94"/>
    <col min="2037" max="2037" width="1.5703125" style="94" customWidth="1"/>
    <col min="2038" max="2038" width="5.140625" style="94" customWidth="1"/>
    <col min="2039" max="2039" width="7.5703125" style="94" customWidth="1"/>
    <col min="2040" max="2040" width="9.85546875" style="94" customWidth="1"/>
    <col min="2041" max="2041" width="31.42578125" style="94" customWidth="1"/>
    <col min="2042" max="2042" width="11.42578125" style="94" customWidth="1"/>
    <col min="2043" max="2043" width="13.85546875" style="94" customWidth="1"/>
    <col min="2044" max="2044" width="9.42578125" style="94" customWidth="1"/>
    <col min="2045" max="2045" width="6.42578125" style="94" customWidth="1"/>
    <col min="2046" max="2046" width="6" style="94" bestFit="1" customWidth="1"/>
    <col min="2047" max="2047" width="9.5703125" style="94" customWidth="1"/>
    <col min="2048" max="2049" width="8.140625" style="94" customWidth="1"/>
    <col min="2050" max="2050" width="6.42578125" style="94" customWidth="1"/>
    <col min="2051" max="2051" width="8.42578125" style="94" bestFit="1" customWidth="1"/>
    <col min="2052" max="2052" width="8.42578125" style="94" customWidth="1"/>
    <col min="2053" max="2053" width="9.140625" style="94"/>
    <col min="2054" max="2054" width="13" style="94" customWidth="1"/>
    <col min="2055" max="2055" width="0" style="94" hidden="1" customWidth="1"/>
    <col min="2056" max="2056" width="12.5703125" style="94" customWidth="1"/>
    <col min="2057" max="2058" width="9.140625" style="94"/>
    <col min="2059" max="2059" width="26.28515625" style="94" customWidth="1"/>
    <col min="2060" max="2292" width="9.140625" style="94"/>
    <col min="2293" max="2293" width="1.5703125" style="94" customWidth="1"/>
    <col min="2294" max="2294" width="5.140625" style="94" customWidth="1"/>
    <col min="2295" max="2295" width="7.5703125" style="94" customWidth="1"/>
    <col min="2296" max="2296" width="9.85546875" style="94" customWidth="1"/>
    <col min="2297" max="2297" width="31.42578125" style="94" customWidth="1"/>
    <col min="2298" max="2298" width="11.42578125" style="94" customWidth="1"/>
    <col min="2299" max="2299" width="13.85546875" style="94" customWidth="1"/>
    <col min="2300" max="2300" width="9.42578125" style="94" customWidth="1"/>
    <col min="2301" max="2301" width="6.42578125" style="94" customWidth="1"/>
    <col min="2302" max="2302" width="6" style="94" bestFit="1" customWidth="1"/>
    <col min="2303" max="2303" width="9.5703125" style="94" customWidth="1"/>
    <col min="2304" max="2305" width="8.140625" style="94" customWidth="1"/>
    <col min="2306" max="2306" width="6.42578125" style="94" customWidth="1"/>
    <col min="2307" max="2307" width="8.42578125" style="94" bestFit="1" customWidth="1"/>
    <col min="2308" max="2308" width="8.42578125" style="94" customWidth="1"/>
    <col min="2309" max="2309" width="9.140625" style="94"/>
    <col min="2310" max="2310" width="13" style="94" customWidth="1"/>
    <col min="2311" max="2311" width="0" style="94" hidden="1" customWidth="1"/>
    <col min="2312" max="2312" width="12.5703125" style="94" customWidth="1"/>
    <col min="2313" max="2314" width="9.140625" style="94"/>
    <col min="2315" max="2315" width="26.28515625" style="94" customWidth="1"/>
    <col min="2316" max="2548" width="9.140625" style="94"/>
    <col min="2549" max="2549" width="1.5703125" style="94" customWidth="1"/>
    <col min="2550" max="2550" width="5.140625" style="94" customWidth="1"/>
    <col min="2551" max="2551" width="7.5703125" style="94" customWidth="1"/>
    <col min="2552" max="2552" width="9.85546875" style="94" customWidth="1"/>
    <col min="2553" max="2553" width="31.42578125" style="94" customWidth="1"/>
    <col min="2554" max="2554" width="11.42578125" style="94" customWidth="1"/>
    <col min="2555" max="2555" width="13.85546875" style="94" customWidth="1"/>
    <col min="2556" max="2556" width="9.42578125" style="94" customWidth="1"/>
    <col min="2557" max="2557" width="6.42578125" style="94" customWidth="1"/>
    <col min="2558" max="2558" width="6" style="94" bestFit="1" customWidth="1"/>
    <col min="2559" max="2559" width="9.5703125" style="94" customWidth="1"/>
    <col min="2560" max="2561" width="8.140625" style="94" customWidth="1"/>
    <col min="2562" max="2562" width="6.42578125" style="94" customWidth="1"/>
    <col min="2563" max="2563" width="8.42578125" style="94" bestFit="1" customWidth="1"/>
    <col min="2564" max="2564" width="8.42578125" style="94" customWidth="1"/>
    <col min="2565" max="2565" width="9.140625" style="94"/>
    <col min="2566" max="2566" width="13" style="94" customWidth="1"/>
    <col min="2567" max="2567" width="0" style="94" hidden="1" customWidth="1"/>
    <col min="2568" max="2568" width="12.5703125" style="94" customWidth="1"/>
    <col min="2569" max="2570" width="9.140625" style="94"/>
    <col min="2571" max="2571" width="26.28515625" style="94" customWidth="1"/>
    <col min="2572" max="2804" width="9.140625" style="94"/>
    <col min="2805" max="2805" width="1.5703125" style="94" customWidth="1"/>
    <col min="2806" max="2806" width="5.140625" style="94" customWidth="1"/>
    <col min="2807" max="2807" width="7.5703125" style="94" customWidth="1"/>
    <col min="2808" max="2808" width="9.85546875" style="94" customWidth="1"/>
    <col min="2809" max="2809" width="31.42578125" style="94" customWidth="1"/>
    <col min="2810" max="2810" width="11.42578125" style="94" customWidth="1"/>
    <col min="2811" max="2811" width="13.85546875" style="94" customWidth="1"/>
    <col min="2812" max="2812" width="9.42578125" style="94" customWidth="1"/>
    <col min="2813" max="2813" width="6.42578125" style="94" customWidth="1"/>
    <col min="2814" max="2814" width="6" style="94" bestFit="1" customWidth="1"/>
    <col min="2815" max="2815" width="9.5703125" style="94" customWidth="1"/>
    <col min="2816" max="2817" width="8.140625" style="94" customWidth="1"/>
    <col min="2818" max="2818" width="6.42578125" style="94" customWidth="1"/>
    <col min="2819" max="2819" width="8.42578125" style="94" bestFit="1" customWidth="1"/>
    <col min="2820" max="2820" width="8.42578125" style="94" customWidth="1"/>
    <col min="2821" max="2821" width="9.140625" style="94"/>
    <col min="2822" max="2822" width="13" style="94" customWidth="1"/>
    <col min="2823" max="2823" width="0" style="94" hidden="1" customWidth="1"/>
    <col min="2824" max="2824" width="12.5703125" style="94" customWidth="1"/>
    <col min="2825" max="2826" width="9.140625" style="94"/>
    <col min="2827" max="2827" width="26.28515625" style="94" customWidth="1"/>
    <col min="2828" max="3060" width="9.140625" style="94"/>
    <col min="3061" max="3061" width="1.5703125" style="94" customWidth="1"/>
    <col min="3062" max="3062" width="5.140625" style="94" customWidth="1"/>
    <col min="3063" max="3063" width="7.5703125" style="94" customWidth="1"/>
    <col min="3064" max="3064" width="9.85546875" style="94" customWidth="1"/>
    <col min="3065" max="3065" width="31.42578125" style="94" customWidth="1"/>
    <col min="3066" max="3066" width="11.42578125" style="94" customWidth="1"/>
    <col min="3067" max="3067" width="13.85546875" style="94" customWidth="1"/>
    <col min="3068" max="3068" width="9.42578125" style="94" customWidth="1"/>
    <col min="3069" max="3069" width="6.42578125" style="94" customWidth="1"/>
    <col min="3070" max="3070" width="6" style="94" bestFit="1" customWidth="1"/>
    <col min="3071" max="3071" width="9.5703125" style="94" customWidth="1"/>
    <col min="3072" max="3073" width="8.140625" style="94" customWidth="1"/>
    <col min="3074" max="3074" width="6.42578125" style="94" customWidth="1"/>
    <col min="3075" max="3075" width="8.42578125" style="94" bestFit="1" customWidth="1"/>
    <col min="3076" max="3076" width="8.42578125" style="94" customWidth="1"/>
    <col min="3077" max="3077" width="9.140625" style="94"/>
    <col min="3078" max="3078" width="13" style="94" customWidth="1"/>
    <col min="3079" max="3079" width="0" style="94" hidden="1" customWidth="1"/>
    <col min="3080" max="3080" width="12.5703125" style="94" customWidth="1"/>
    <col min="3081" max="3082" width="9.140625" style="94"/>
    <col min="3083" max="3083" width="26.28515625" style="94" customWidth="1"/>
    <col min="3084" max="3316" width="9.140625" style="94"/>
    <col min="3317" max="3317" width="1.5703125" style="94" customWidth="1"/>
    <col min="3318" max="3318" width="5.140625" style="94" customWidth="1"/>
    <col min="3319" max="3319" width="7.5703125" style="94" customWidth="1"/>
    <col min="3320" max="3320" width="9.85546875" style="94" customWidth="1"/>
    <col min="3321" max="3321" width="31.42578125" style="94" customWidth="1"/>
    <col min="3322" max="3322" width="11.42578125" style="94" customWidth="1"/>
    <col min="3323" max="3323" width="13.85546875" style="94" customWidth="1"/>
    <col min="3324" max="3324" width="9.42578125" style="94" customWidth="1"/>
    <col min="3325" max="3325" width="6.42578125" style="94" customWidth="1"/>
    <col min="3326" max="3326" width="6" style="94" bestFit="1" customWidth="1"/>
    <col min="3327" max="3327" width="9.5703125" style="94" customWidth="1"/>
    <col min="3328" max="3329" width="8.140625" style="94" customWidth="1"/>
    <col min="3330" max="3330" width="6.42578125" style="94" customWidth="1"/>
    <col min="3331" max="3331" width="8.42578125" style="94" bestFit="1" customWidth="1"/>
    <col min="3332" max="3332" width="8.42578125" style="94" customWidth="1"/>
    <col min="3333" max="3333" width="9.140625" style="94"/>
    <col min="3334" max="3334" width="13" style="94" customWidth="1"/>
    <col min="3335" max="3335" width="0" style="94" hidden="1" customWidth="1"/>
    <col min="3336" max="3336" width="12.5703125" style="94" customWidth="1"/>
    <col min="3337" max="3338" width="9.140625" style="94"/>
    <col min="3339" max="3339" width="26.28515625" style="94" customWidth="1"/>
    <col min="3340" max="3572" width="9.140625" style="94"/>
    <col min="3573" max="3573" width="1.5703125" style="94" customWidth="1"/>
    <col min="3574" max="3574" width="5.140625" style="94" customWidth="1"/>
    <col min="3575" max="3575" width="7.5703125" style="94" customWidth="1"/>
    <col min="3576" max="3576" width="9.85546875" style="94" customWidth="1"/>
    <col min="3577" max="3577" width="31.42578125" style="94" customWidth="1"/>
    <col min="3578" max="3578" width="11.42578125" style="94" customWidth="1"/>
    <col min="3579" max="3579" width="13.85546875" style="94" customWidth="1"/>
    <col min="3580" max="3580" width="9.42578125" style="94" customWidth="1"/>
    <col min="3581" max="3581" width="6.42578125" style="94" customWidth="1"/>
    <col min="3582" max="3582" width="6" style="94" bestFit="1" customWidth="1"/>
    <col min="3583" max="3583" width="9.5703125" style="94" customWidth="1"/>
    <col min="3584" max="3585" width="8.140625" style="94" customWidth="1"/>
    <col min="3586" max="3586" width="6.42578125" style="94" customWidth="1"/>
    <col min="3587" max="3587" width="8.42578125" style="94" bestFit="1" customWidth="1"/>
    <col min="3588" max="3588" width="8.42578125" style="94" customWidth="1"/>
    <col min="3589" max="3589" width="9.140625" style="94"/>
    <col min="3590" max="3590" width="13" style="94" customWidth="1"/>
    <col min="3591" max="3591" width="0" style="94" hidden="1" customWidth="1"/>
    <col min="3592" max="3592" width="12.5703125" style="94" customWidth="1"/>
    <col min="3593" max="3594" width="9.140625" style="94"/>
    <col min="3595" max="3595" width="26.28515625" style="94" customWidth="1"/>
    <col min="3596" max="3828" width="9.140625" style="94"/>
    <col min="3829" max="3829" width="1.5703125" style="94" customWidth="1"/>
    <col min="3830" max="3830" width="5.140625" style="94" customWidth="1"/>
    <col min="3831" max="3831" width="7.5703125" style="94" customWidth="1"/>
    <col min="3832" max="3832" width="9.85546875" style="94" customWidth="1"/>
    <col min="3833" max="3833" width="31.42578125" style="94" customWidth="1"/>
    <col min="3834" max="3834" width="11.42578125" style="94" customWidth="1"/>
    <col min="3835" max="3835" width="13.85546875" style="94" customWidth="1"/>
    <col min="3836" max="3836" width="9.42578125" style="94" customWidth="1"/>
    <col min="3837" max="3837" width="6.42578125" style="94" customWidth="1"/>
    <col min="3838" max="3838" width="6" style="94" bestFit="1" customWidth="1"/>
    <col min="3839" max="3839" width="9.5703125" style="94" customWidth="1"/>
    <col min="3840" max="3841" width="8.140625" style="94" customWidth="1"/>
    <col min="3842" max="3842" width="6.42578125" style="94" customWidth="1"/>
    <col min="3843" max="3843" width="8.42578125" style="94" bestFit="1" customWidth="1"/>
    <col min="3844" max="3844" width="8.42578125" style="94" customWidth="1"/>
    <col min="3845" max="3845" width="9.140625" style="94"/>
    <col min="3846" max="3846" width="13" style="94" customWidth="1"/>
    <col min="3847" max="3847" width="0" style="94" hidden="1" customWidth="1"/>
    <col min="3848" max="3848" width="12.5703125" style="94" customWidth="1"/>
    <col min="3849" max="3850" width="9.140625" style="94"/>
    <col min="3851" max="3851" width="26.28515625" style="94" customWidth="1"/>
    <col min="3852" max="4084" width="9.140625" style="94"/>
    <col min="4085" max="4085" width="1.5703125" style="94" customWidth="1"/>
    <col min="4086" max="4086" width="5.140625" style="94" customWidth="1"/>
    <col min="4087" max="4087" width="7.5703125" style="94" customWidth="1"/>
    <col min="4088" max="4088" width="9.85546875" style="94" customWidth="1"/>
    <col min="4089" max="4089" width="31.42578125" style="94" customWidth="1"/>
    <col min="4090" max="4090" width="11.42578125" style="94" customWidth="1"/>
    <col min="4091" max="4091" width="13.85546875" style="94" customWidth="1"/>
    <col min="4092" max="4092" width="9.42578125" style="94" customWidth="1"/>
    <col min="4093" max="4093" width="6.42578125" style="94" customWidth="1"/>
    <col min="4094" max="4094" width="6" style="94" bestFit="1" customWidth="1"/>
    <col min="4095" max="4095" width="9.5703125" style="94" customWidth="1"/>
    <col min="4096" max="4097" width="8.140625" style="94" customWidth="1"/>
    <col min="4098" max="4098" width="6.42578125" style="94" customWidth="1"/>
    <col min="4099" max="4099" width="8.42578125" style="94" bestFit="1" customWidth="1"/>
    <col min="4100" max="4100" width="8.42578125" style="94" customWidth="1"/>
    <col min="4101" max="4101" width="9.140625" style="94"/>
    <col min="4102" max="4102" width="13" style="94" customWidth="1"/>
    <col min="4103" max="4103" width="0" style="94" hidden="1" customWidth="1"/>
    <col min="4104" max="4104" width="12.5703125" style="94" customWidth="1"/>
    <col min="4105" max="4106" width="9.140625" style="94"/>
    <col min="4107" max="4107" width="26.28515625" style="94" customWidth="1"/>
    <col min="4108" max="4340" width="9.140625" style="94"/>
    <col min="4341" max="4341" width="1.5703125" style="94" customWidth="1"/>
    <col min="4342" max="4342" width="5.140625" style="94" customWidth="1"/>
    <col min="4343" max="4343" width="7.5703125" style="94" customWidth="1"/>
    <col min="4344" max="4344" width="9.85546875" style="94" customWidth="1"/>
    <col min="4345" max="4345" width="31.42578125" style="94" customWidth="1"/>
    <col min="4346" max="4346" width="11.42578125" style="94" customWidth="1"/>
    <col min="4347" max="4347" width="13.85546875" style="94" customWidth="1"/>
    <col min="4348" max="4348" width="9.42578125" style="94" customWidth="1"/>
    <col min="4349" max="4349" width="6.42578125" style="94" customWidth="1"/>
    <col min="4350" max="4350" width="6" style="94" bestFit="1" customWidth="1"/>
    <col min="4351" max="4351" width="9.5703125" style="94" customWidth="1"/>
    <col min="4352" max="4353" width="8.140625" style="94" customWidth="1"/>
    <col min="4354" max="4354" width="6.42578125" style="94" customWidth="1"/>
    <col min="4355" max="4355" width="8.42578125" style="94" bestFit="1" customWidth="1"/>
    <col min="4356" max="4356" width="8.42578125" style="94" customWidth="1"/>
    <col min="4357" max="4357" width="9.140625" style="94"/>
    <col min="4358" max="4358" width="13" style="94" customWidth="1"/>
    <col min="4359" max="4359" width="0" style="94" hidden="1" customWidth="1"/>
    <col min="4360" max="4360" width="12.5703125" style="94" customWidth="1"/>
    <col min="4361" max="4362" width="9.140625" style="94"/>
    <col min="4363" max="4363" width="26.28515625" style="94" customWidth="1"/>
    <col min="4364" max="4596" width="9.140625" style="94"/>
    <col min="4597" max="4597" width="1.5703125" style="94" customWidth="1"/>
    <col min="4598" max="4598" width="5.140625" style="94" customWidth="1"/>
    <col min="4599" max="4599" width="7.5703125" style="94" customWidth="1"/>
    <col min="4600" max="4600" width="9.85546875" style="94" customWidth="1"/>
    <col min="4601" max="4601" width="31.42578125" style="94" customWidth="1"/>
    <col min="4602" max="4602" width="11.42578125" style="94" customWidth="1"/>
    <col min="4603" max="4603" width="13.85546875" style="94" customWidth="1"/>
    <col min="4604" max="4604" width="9.42578125" style="94" customWidth="1"/>
    <col min="4605" max="4605" width="6.42578125" style="94" customWidth="1"/>
    <col min="4606" max="4606" width="6" style="94" bestFit="1" customWidth="1"/>
    <col min="4607" max="4607" width="9.5703125" style="94" customWidth="1"/>
    <col min="4608" max="4609" width="8.140625" style="94" customWidth="1"/>
    <col min="4610" max="4610" width="6.42578125" style="94" customWidth="1"/>
    <col min="4611" max="4611" width="8.42578125" style="94" bestFit="1" customWidth="1"/>
    <col min="4612" max="4612" width="8.42578125" style="94" customWidth="1"/>
    <col min="4613" max="4613" width="9.140625" style="94"/>
    <col min="4614" max="4614" width="13" style="94" customWidth="1"/>
    <col min="4615" max="4615" width="0" style="94" hidden="1" customWidth="1"/>
    <col min="4616" max="4616" width="12.5703125" style="94" customWidth="1"/>
    <col min="4617" max="4618" width="9.140625" style="94"/>
    <col min="4619" max="4619" width="26.28515625" style="94" customWidth="1"/>
    <col min="4620" max="4852" width="9.140625" style="94"/>
    <col min="4853" max="4853" width="1.5703125" style="94" customWidth="1"/>
    <col min="4854" max="4854" width="5.140625" style="94" customWidth="1"/>
    <col min="4855" max="4855" width="7.5703125" style="94" customWidth="1"/>
    <col min="4856" max="4856" width="9.85546875" style="94" customWidth="1"/>
    <col min="4857" max="4857" width="31.42578125" style="94" customWidth="1"/>
    <col min="4858" max="4858" width="11.42578125" style="94" customWidth="1"/>
    <col min="4859" max="4859" width="13.85546875" style="94" customWidth="1"/>
    <col min="4860" max="4860" width="9.42578125" style="94" customWidth="1"/>
    <col min="4861" max="4861" width="6.42578125" style="94" customWidth="1"/>
    <col min="4862" max="4862" width="6" style="94" bestFit="1" customWidth="1"/>
    <col min="4863" max="4863" width="9.5703125" style="94" customWidth="1"/>
    <col min="4864" max="4865" width="8.140625" style="94" customWidth="1"/>
    <col min="4866" max="4866" width="6.42578125" style="94" customWidth="1"/>
    <col min="4867" max="4867" width="8.42578125" style="94" bestFit="1" customWidth="1"/>
    <col min="4868" max="4868" width="8.42578125" style="94" customWidth="1"/>
    <col min="4869" max="4869" width="9.140625" style="94"/>
    <col min="4870" max="4870" width="13" style="94" customWidth="1"/>
    <col min="4871" max="4871" width="0" style="94" hidden="1" customWidth="1"/>
    <col min="4872" max="4872" width="12.5703125" style="94" customWidth="1"/>
    <col min="4873" max="4874" width="9.140625" style="94"/>
    <col min="4875" max="4875" width="26.28515625" style="94" customWidth="1"/>
    <col min="4876" max="5108" width="9.140625" style="94"/>
    <col min="5109" max="5109" width="1.5703125" style="94" customWidth="1"/>
    <col min="5110" max="5110" width="5.140625" style="94" customWidth="1"/>
    <col min="5111" max="5111" width="7.5703125" style="94" customWidth="1"/>
    <col min="5112" max="5112" width="9.85546875" style="94" customWidth="1"/>
    <col min="5113" max="5113" width="31.42578125" style="94" customWidth="1"/>
    <col min="5114" max="5114" width="11.42578125" style="94" customWidth="1"/>
    <col min="5115" max="5115" width="13.85546875" style="94" customWidth="1"/>
    <col min="5116" max="5116" width="9.42578125" style="94" customWidth="1"/>
    <col min="5117" max="5117" width="6.42578125" style="94" customWidth="1"/>
    <col min="5118" max="5118" width="6" style="94" bestFit="1" customWidth="1"/>
    <col min="5119" max="5119" width="9.5703125" style="94" customWidth="1"/>
    <col min="5120" max="5121" width="8.140625" style="94" customWidth="1"/>
    <col min="5122" max="5122" width="6.42578125" style="94" customWidth="1"/>
    <col min="5123" max="5123" width="8.42578125" style="94" bestFit="1" customWidth="1"/>
    <col min="5124" max="5124" width="8.42578125" style="94" customWidth="1"/>
    <col min="5125" max="5125" width="9.140625" style="94"/>
    <col min="5126" max="5126" width="13" style="94" customWidth="1"/>
    <col min="5127" max="5127" width="0" style="94" hidden="1" customWidth="1"/>
    <col min="5128" max="5128" width="12.5703125" style="94" customWidth="1"/>
    <col min="5129" max="5130" width="9.140625" style="94"/>
    <col min="5131" max="5131" width="26.28515625" style="94" customWidth="1"/>
    <col min="5132" max="5364" width="9.140625" style="94"/>
    <col min="5365" max="5365" width="1.5703125" style="94" customWidth="1"/>
    <col min="5366" max="5366" width="5.140625" style="94" customWidth="1"/>
    <col min="5367" max="5367" width="7.5703125" style="94" customWidth="1"/>
    <col min="5368" max="5368" width="9.85546875" style="94" customWidth="1"/>
    <col min="5369" max="5369" width="31.42578125" style="94" customWidth="1"/>
    <col min="5370" max="5370" width="11.42578125" style="94" customWidth="1"/>
    <col min="5371" max="5371" width="13.85546875" style="94" customWidth="1"/>
    <col min="5372" max="5372" width="9.42578125" style="94" customWidth="1"/>
    <col min="5373" max="5373" width="6.42578125" style="94" customWidth="1"/>
    <col min="5374" max="5374" width="6" style="94" bestFit="1" customWidth="1"/>
    <col min="5375" max="5375" width="9.5703125" style="94" customWidth="1"/>
    <col min="5376" max="5377" width="8.140625" style="94" customWidth="1"/>
    <col min="5378" max="5378" width="6.42578125" style="94" customWidth="1"/>
    <col min="5379" max="5379" width="8.42578125" style="94" bestFit="1" customWidth="1"/>
    <col min="5380" max="5380" width="8.42578125" style="94" customWidth="1"/>
    <col min="5381" max="5381" width="9.140625" style="94"/>
    <col min="5382" max="5382" width="13" style="94" customWidth="1"/>
    <col min="5383" max="5383" width="0" style="94" hidden="1" customWidth="1"/>
    <col min="5384" max="5384" width="12.5703125" style="94" customWidth="1"/>
    <col min="5385" max="5386" width="9.140625" style="94"/>
    <col min="5387" max="5387" width="26.28515625" style="94" customWidth="1"/>
    <col min="5388" max="5620" width="9.140625" style="94"/>
    <col min="5621" max="5621" width="1.5703125" style="94" customWidth="1"/>
    <col min="5622" max="5622" width="5.140625" style="94" customWidth="1"/>
    <col min="5623" max="5623" width="7.5703125" style="94" customWidth="1"/>
    <col min="5624" max="5624" width="9.85546875" style="94" customWidth="1"/>
    <col min="5625" max="5625" width="31.42578125" style="94" customWidth="1"/>
    <col min="5626" max="5626" width="11.42578125" style="94" customWidth="1"/>
    <col min="5627" max="5627" width="13.85546875" style="94" customWidth="1"/>
    <col min="5628" max="5628" width="9.42578125" style="94" customWidth="1"/>
    <col min="5629" max="5629" width="6.42578125" style="94" customWidth="1"/>
    <col min="5630" max="5630" width="6" style="94" bestFit="1" customWidth="1"/>
    <col min="5631" max="5631" width="9.5703125" style="94" customWidth="1"/>
    <col min="5632" max="5633" width="8.140625" style="94" customWidth="1"/>
    <col min="5634" max="5634" width="6.42578125" style="94" customWidth="1"/>
    <col min="5635" max="5635" width="8.42578125" style="94" bestFit="1" customWidth="1"/>
    <col min="5636" max="5636" width="8.42578125" style="94" customWidth="1"/>
    <col min="5637" max="5637" width="9.140625" style="94"/>
    <col min="5638" max="5638" width="13" style="94" customWidth="1"/>
    <col min="5639" max="5639" width="0" style="94" hidden="1" customWidth="1"/>
    <col min="5640" max="5640" width="12.5703125" style="94" customWidth="1"/>
    <col min="5641" max="5642" width="9.140625" style="94"/>
    <col min="5643" max="5643" width="26.28515625" style="94" customWidth="1"/>
    <col min="5644" max="5876" width="9.140625" style="94"/>
    <col min="5877" max="5877" width="1.5703125" style="94" customWidth="1"/>
    <col min="5878" max="5878" width="5.140625" style="94" customWidth="1"/>
    <col min="5879" max="5879" width="7.5703125" style="94" customWidth="1"/>
    <col min="5880" max="5880" width="9.85546875" style="94" customWidth="1"/>
    <col min="5881" max="5881" width="31.42578125" style="94" customWidth="1"/>
    <col min="5882" max="5882" width="11.42578125" style="94" customWidth="1"/>
    <col min="5883" max="5883" width="13.85546875" style="94" customWidth="1"/>
    <col min="5884" max="5884" width="9.42578125" style="94" customWidth="1"/>
    <col min="5885" max="5885" width="6.42578125" style="94" customWidth="1"/>
    <col min="5886" max="5886" width="6" style="94" bestFit="1" customWidth="1"/>
    <col min="5887" max="5887" width="9.5703125" style="94" customWidth="1"/>
    <col min="5888" max="5889" width="8.140625" style="94" customWidth="1"/>
    <col min="5890" max="5890" width="6.42578125" style="94" customWidth="1"/>
    <col min="5891" max="5891" width="8.42578125" style="94" bestFit="1" customWidth="1"/>
    <col min="5892" max="5892" width="8.42578125" style="94" customWidth="1"/>
    <col min="5893" max="5893" width="9.140625" style="94"/>
    <col min="5894" max="5894" width="13" style="94" customWidth="1"/>
    <col min="5895" max="5895" width="0" style="94" hidden="1" customWidth="1"/>
    <col min="5896" max="5896" width="12.5703125" style="94" customWidth="1"/>
    <col min="5897" max="5898" width="9.140625" style="94"/>
    <col min="5899" max="5899" width="26.28515625" style="94" customWidth="1"/>
    <col min="5900" max="6132" width="9.140625" style="94"/>
    <col min="6133" max="6133" width="1.5703125" style="94" customWidth="1"/>
    <col min="6134" max="6134" width="5.140625" style="94" customWidth="1"/>
    <col min="6135" max="6135" width="7.5703125" style="94" customWidth="1"/>
    <col min="6136" max="6136" width="9.85546875" style="94" customWidth="1"/>
    <col min="6137" max="6137" width="31.42578125" style="94" customWidth="1"/>
    <col min="6138" max="6138" width="11.42578125" style="94" customWidth="1"/>
    <col min="6139" max="6139" width="13.85546875" style="94" customWidth="1"/>
    <col min="6140" max="6140" width="9.42578125" style="94" customWidth="1"/>
    <col min="6141" max="6141" width="6.42578125" style="94" customWidth="1"/>
    <col min="6142" max="6142" width="6" style="94" bestFit="1" customWidth="1"/>
    <col min="6143" max="6143" width="9.5703125" style="94" customWidth="1"/>
    <col min="6144" max="6145" width="8.140625" style="94" customWidth="1"/>
    <col min="6146" max="6146" width="6.42578125" style="94" customWidth="1"/>
    <col min="6147" max="6147" width="8.42578125" style="94" bestFit="1" customWidth="1"/>
    <col min="6148" max="6148" width="8.42578125" style="94" customWidth="1"/>
    <col min="6149" max="6149" width="9.140625" style="94"/>
    <col min="6150" max="6150" width="13" style="94" customWidth="1"/>
    <col min="6151" max="6151" width="0" style="94" hidden="1" customWidth="1"/>
    <col min="6152" max="6152" width="12.5703125" style="94" customWidth="1"/>
    <col min="6153" max="6154" width="9.140625" style="94"/>
    <col min="6155" max="6155" width="26.28515625" style="94" customWidth="1"/>
    <col min="6156" max="6388" width="9.140625" style="94"/>
    <col min="6389" max="6389" width="1.5703125" style="94" customWidth="1"/>
    <col min="6390" max="6390" width="5.140625" style="94" customWidth="1"/>
    <col min="6391" max="6391" width="7.5703125" style="94" customWidth="1"/>
    <col min="6392" max="6392" width="9.85546875" style="94" customWidth="1"/>
    <col min="6393" max="6393" width="31.42578125" style="94" customWidth="1"/>
    <col min="6394" max="6394" width="11.42578125" style="94" customWidth="1"/>
    <col min="6395" max="6395" width="13.85546875" style="94" customWidth="1"/>
    <col min="6396" max="6396" width="9.42578125" style="94" customWidth="1"/>
    <col min="6397" max="6397" width="6.42578125" style="94" customWidth="1"/>
    <col min="6398" max="6398" width="6" style="94" bestFit="1" customWidth="1"/>
    <col min="6399" max="6399" width="9.5703125" style="94" customWidth="1"/>
    <col min="6400" max="6401" width="8.140625" style="94" customWidth="1"/>
    <col min="6402" max="6402" width="6.42578125" style="94" customWidth="1"/>
    <col min="6403" max="6403" width="8.42578125" style="94" bestFit="1" customWidth="1"/>
    <col min="6404" max="6404" width="8.42578125" style="94" customWidth="1"/>
    <col min="6405" max="6405" width="9.140625" style="94"/>
    <col min="6406" max="6406" width="13" style="94" customWidth="1"/>
    <col min="6407" max="6407" width="0" style="94" hidden="1" customWidth="1"/>
    <col min="6408" max="6408" width="12.5703125" style="94" customWidth="1"/>
    <col min="6409" max="6410" width="9.140625" style="94"/>
    <col min="6411" max="6411" width="26.28515625" style="94" customWidth="1"/>
    <col min="6412" max="6644" width="9.140625" style="94"/>
    <col min="6645" max="6645" width="1.5703125" style="94" customWidth="1"/>
    <col min="6646" max="6646" width="5.140625" style="94" customWidth="1"/>
    <col min="6647" max="6647" width="7.5703125" style="94" customWidth="1"/>
    <col min="6648" max="6648" width="9.85546875" style="94" customWidth="1"/>
    <col min="6649" max="6649" width="31.42578125" style="94" customWidth="1"/>
    <col min="6650" max="6650" width="11.42578125" style="94" customWidth="1"/>
    <col min="6651" max="6651" width="13.85546875" style="94" customWidth="1"/>
    <col min="6652" max="6652" width="9.42578125" style="94" customWidth="1"/>
    <col min="6653" max="6653" width="6.42578125" style="94" customWidth="1"/>
    <col min="6654" max="6654" width="6" style="94" bestFit="1" customWidth="1"/>
    <col min="6655" max="6655" width="9.5703125" style="94" customWidth="1"/>
    <col min="6656" max="6657" width="8.140625" style="94" customWidth="1"/>
    <col min="6658" max="6658" width="6.42578125" style="94" customWidth="1"/>
    <col min="6659" max="6659" width="8.42578125" style="94" bestFit="1" customWidth="1"/>
    <col min="6660" max="6660" width="8.42578125" style="94" customWidth="1"/>
    <col min="6661" max="6661" width="9.140625" style="94"/>
    <col min="6662" max="6662" width="13" style="94" customWidth="1"/>
    <col min="6663" max="6663" width="0" style="94" hidden="1" customWidth="1"/>
    <col min="6664" max="6664" width="12.5703125" style="94" customWidth="1"/>
    <col min="6665" max="6666" width="9.140625" style="94"/>
    <col min="6667" max="6667" width="26.28515625" style="94" customWidth="1"/>
    <col min="6668" max="6900" width="9.140625" style="94"/>
    <col min="6901" max="6901" width="1.5703125" style="94" customWidth="1"/>
    <col min="6902" max="6902" width="5.140625" style="94" customWidth="1"/>
    <col min="6903" max="6903" width="7.5703125" style="94" customWidth="1"/>
    <col min="6904" max="6904" width="9.85546875" style="94" customWidth="1"/>
    <col min="6905" max="6905" width="31.42578125" style="94" customWidth="1"/>
    <col min="6906" max="6906" width="11.42578125" style="94" customWidth="1"/>
    <col min="6907" max="6907" width="13.85546875" style="94" customWidth="1"/>
    <col min="6908" max="6908" width="9.42578125" style="94" customWidth="1"/>
    <col min="6909" max="6909" width="6.42578125" style="94" customWidth="1"/>
    <col min="6910" max="6910" width="6" style="94" bestFit="1" customWidth="1"/>
    <col min="6911" max="6911" width="9.5703125" style="94" customWidth="1"/>
    <col min="6912" max="6913" width="8.140625" style="94" customWidth="1"/>
    <col min="6914" max="6914" width="6.42578125" style="94" customWidth="1"/>
    <col min="6915" max="6915" width="8.42578125" style="94" bestFit="1" customWidth="1"/>
    <col min="6916" max="6916" width="8.42578125" style="94" customWidth="1"/>
    <col min="6917" max="6917" width="9.140625" style="94"/>
    <col min="6918" max="6918" width="13" style="94" customWidth="1"/>
    <col min="6919" max="6919" width="0" style="94" hidden="1" customWidth="1"/>
    <col min="6920" max="6920" width="12.5703125" style="94" customWidth="1"/>
    <col min="6921" max="6922" width="9.140625" style="94"/>
    <col min="6923" max="6923" width="26.28515625" style="94" customWidth="1"/>
    <col min="6924" max="7156" width="9.140625" style="94"/>
    <col min="7157" max="7157" width="1.5703125" style="94" customWidth="1"/>
    <col min="7158" max="7158" width="5.140625" style="94" customWidth="1"/>
    <col min="7159" max="7159" width="7.5703125" style="94" customWidth="1"/>
    <col min="7160" max="7160" width="9.85546875" style="94" customWidth="1"/>
    <col min="7161" max="7161" width="31.42578125" style="94" customWidth="1"/>
    <col min="7162" max="7162" width="11.42578125" style="94" customWidth="1"/>
    <col min="7163" max="7163" width="13.85546875" style="94" customWidth="1"/>
    <col min="7164" max="7164" width="9.42578125" style="94" customWidth="1"/>
    <col min="7165" max="7165" width="6.42578125" style="94" customWidth="1"/>
    <col min="7166" max="7166" width="6" style="94" bestFit="1" customWidth="1"/>
    <col min="7167" max="7167" width="9.5703125" style="94" customWidth="1"/>
    <col min="7168" max="7169" width="8.140625" style="94" customWidth="1"/>
    <col min="7170" max="7170" width="6.42578125" style="94" customWidth="1"/>
    <col min="7171" max="7171" width="8.42578125" style="94" bestFit="1" customWidth="1"/>
    <col min="7172" max="7172" width="8.42578125" style="94" customWidth="1"/>
    <col min="7173" max="7173" width="9.140625" style="94"/>
    <col min="7174" max="7174" width="13" style="94" customWidth="1"/>
    <col min="7175" max="7175" width="0" style="94" hidden="1" customWidth="1"/>
    <col min="7176" max="7176" width="12.5703125" style="94" customWidth="1"/>
    <col min="7177" max="7178" width="9.140625" style="94"/>
    <col min="7179" max="7179" width="26.28515625" style="94" customWidth="1"/>
    <col min="7180" max="7412" width="9.140625" style="94"/>
    <col min="7413" max="7413" width="1.5703125" style="94" customWidth="1"/>
    <col min="7414" max="7414" width="5.140625" style="94" customWidth="1"/>
    <col min="7415" max="7415" width="7.5703125" style="94" customWidth="1"/>
    <col min="7416" max="7416" width="9.85546875" style="94" customWidth="1"/>
    <col min="7417" max="7417" width="31.42578125" style="94" customWidth="1"/>
    <col min="7418" max="7418" width="11.42578125" style="94" customWidth="1"/>
    <col min="7419" max="7419" width="13.85546875" style="94" customWidth="1"/>
    <col min="7420" max="7420" width="9.42578125" style="94" customWidth="1"/>
    <col min="7421" max="7421" width="6.42578125" style="94" customWidth="1"/>
    <col min="7422" max="7422" width="6" style="94" bestFit="1" customWidth="1"/>
    <col min="7423" max="7423" width="9.5703125" style="94" customWidth="1"/>
    <col min="7424" max="7425" width="8.140625" style="94" customWidth="1"/>
    <col min="7426" max="7426" width="6.42578125" style="94" customWidth="1"/>
    <col min="7427" max="7427" width="8.42578125" style="94" bestFit="1" customWidth="1"/>
    <col min="7428" max="7428" width="8.42578125" style="94" customWidth="1"/>
    <col min="7429" max="7429" width="9.140625" style="94"/>
    <col min="7430" max="7430" width="13" style="94" customWidth="1"/>
    <col min="7431" max="7431" width="0" style="94" hidden="1" customWidth="1"/>
    <col min="7432" max="7432" width="12.5703125" style="94" customWidth="1"/>
    <col min="7433" max="7434" width="9.140625" style="94"/>
    <col min="7435" max="7435" width="26.28515625" style="94" customWidth="1"/>
    <col min="7436" max="7668" width="9.140625" style="94"/>
    <col min="7669" max="7669" width="1.5703125" style="94" customWidth="1"/>
    <col min="7670" max="7670" width="5.140625" style="94" customWidth="1"/>
    <col min="7671" max="7671" width="7.5703125" style="94" customWidth="1"/>
    <col min="7672" max="7672" width="9.85546875" style="94" customWidth="1"/>
    <col min="7673" max="7673" width="31.42578125" style="94" customWidth="1"/>
    <col min="7674" max="7674" width="11.42578125" style="94" customWidth="1"/>
    <col min="7675" max="7675" width="13.85546875" style="94" customWidth="1"/>
    <col min="7676" max="7676" width="9.42578125" style="94" customWidth="1"/>
    <col min="7677" max="7677" width="6.42578125" style="94" customWidth="1"/>
    <col min="7678" max="7678" width="6" style="94" bestFit="1" customWidth="1"/>
    <col min="7679" max="7679" width="9.5703125" style="94" customWidth="1"/>
    <col min="7680" max="7681" width="8.140625" style="94" customWidth="1"/>
    <col min="7682" max="7682" width="6.42578125" style="94" customWidth="1"/>
    <col min="7683" max="7683" width="8.42578125" style="94" bestFit="1" customWidth="1"/>
    <col min="7684" max="7684" width="8.42578125" style="94" customWidth="1"/>
    <col min="7685" max="7685" width="9.140625" style="94"/>
    <col min="7686" max="7686" width="13" style="94" customWidth="1"/>
    <col min="7687" max="7687" width="0" style="94" hidden="1" customWidth="1"/>
    <col min="7688" max="7688" width="12.5703125" style="94" customWidth="1"/>
    <col min="7689" max="7690" width="9.140625" style="94"/>
    <col min="7691" max="7691" width="26.28515625" style="94" customWidth="1"/>
    <col min="7692" max="7924" width="9.140625" style="94"/>
    <col min="7925" max="7925" width="1.5703125" style="94" customWidth="1"/>
    <col min="7926" max="7926" width="5.140625" style="94" customWidth="1"/>
    <col min="7927" max="7927" width="7.5703125" style="94" customWidth="1"/>
    <col min="7928" max="7928" width="9.85546875" style="94" customWidth="1"/>
    <col min="7929" max="7929" width="31.42578125" style="94" customWidth="1"/>
    <col min="7930" max="7930" width="11.42578125" style="94" customWidth="1"/>
    <col min="7931" max="7931" width="13.85546875" style="94" customWidth="1"/>
    <col min="7932" max="7932" width="9.42578125" style="94" customWidth="1"/>
    <col min="7933" max="7933" width="6.42578125" style="94" customWidth="1"/>
    <col min="7934" max="7934" width="6" style="94" bestFit="1" customWidth="1"/>
    <col min="7935" max="7935" width="9.5703125" style="94" customWidth="1"/>
    <col min="7936" max="7937" width="8.140625" style="94" customWidth="1"/>
    <col min="7938" max="7938" width="6.42578125" style="94" customWidth="1"/>
    <col min="7939" max="7939" width="8.42578125" style="94" bestFit="1" customWidth="1"/>
    <col min="7940" max="7940" width="8.42578125" style="94" customWidth="1"/>
    <col min="7941" max="7941" width="9.140625" style="94"/>
    <col min="7942" max="7942" width="13" style="94" customWidth="1"/>
    <col min="7943" max="7943" width="0" style="94" hidden="1" customWidth="1"/>
    <col min="7944" max="7944" width="12.5703125" style="94" customWidth="1"/>
    <col min="7945" max="7946" width="9.140625" style="94"/>
    <col min="7947" max="7947" width="26.28515625" style="94" customWidth="1"/>
    <col min="7948" max="8180" width="9.140625" style="94"/>
    <col min="8181" max="8181" width="1.5703125" style="94" customWidth="1"/>
    <col min="8182" max="8182" width="5.140625" style="94" customWidth="1"/>
    <col min="8183" max="8183" width="7.5703125" style="94" customWidth="1"/>
    <col min="8184" max="8184" width="9.85546875" style="94" customWidth="1"/>
    <col min="8185" max="8185" width="31.42578125" style="94" customWidth="1"/>
    <col min="8186" max="8186" width="11.42578125" style="94" customWidth="1"/>
    <col min="8187" max="8187" width="13.85546875" style="94" customWidth="1"/>
    <col min="8188" max="8188" width="9.42578125" style="94" customWidth="1"/>
    <col min="8189" max="8189" width="6.42578125" style="94" customWidth="1"/>
    <col min="8190" max="8190" width="6" style="94" bestFit="1" customWidth="1"/>
    <col min="8191" max="8191" width="9.5703125" style="94" customWidth="1"/>
    <col min="8192" max="8193" width="8.140625" style="94" customWidth="1"/>
    <col min="8194" max="8194" width="6.42578125" style="94" customWidth="1"/>
    <col min="8195" max="8195" width="8.42578125" style="94" bestFit="1" customWidth="1"/>
    <col min="8196" max="8196" width="8.42578125" style="94" customWidth="1"/>
    <col min="8197" max="8197" width="9.140625" style="94"/>
    <col min="8198" max="8198" width="13" style="94" customWidth="1"/>
    <col min="8199" max="8199" width="0" style="94" hidden="1" customWidth="1"/>
    <col min="8200" max="8200" width="12.5703125" style="94" customWidth="1"/>
    <col min="8201" max="8202" width="9.140625" style="94"/>
    <col min="8203" max="8203" width="26.28515625" style="94" customWidth="1"/>
    <col min="8204" max="8436" width="9.140625" style="94"/>
    <col min="8437" max="8437" width="1.5703125" style="94" customWidth="1"/>
    <col min="8438" max="8438" width="5.140625" style="94" customWidth="1"/>
    <col min="8439" max="8439" width="7.5703125" style="94" customWidth="1"/>
    <col min="8440" max="8440" width="9.85546875" style="94" customWidth="1"/>
    <col min="8441" max="8441" width="31.42578125" style="94" customWidth="1"/>
    <col min="8442" max="8442" width="11.42578125" style="94" customWidth="1"/>
    <col min="8443" max="8443" width="13.85546875" style="94" customWidth="1"/>
    <col min="8444" max="8444" width="9.42578125" style="94" customWidth="1"/>
    <col min="8445" max="8445" width="6.42578125" style="94" customWidth="1"/>
    <col min="8446" max="8446" width="6" style="94" bestFit="1" customWidth="1"/>
    <col min="8447" max="8447" width="9.5703125" style="94" customWidth="1"/>
    <col min="8448" max="8449" width="8.140625" style="94" customWidth="1"/>
    <col min="8450" max="8450" width="6.42578125" style="94" customWidth="1"/>
    <col min="8451" max="8451" width="8.42578125" style="94" bestFit="1" customWidth="1"/>
    <col min="8452" max="8452" width="8.42578125" style="94" customWidth="1"/>
    <col min="8453" max="8453" width="9.140625" style="94"/>
    <col min="8454" max="8454" width="13" style="94" customWidth="1"/>
    <col min="8455" max="8455" width="0" style="94" hidden="1" customWidth="1"/>
    <col min="8456" max="8456" width="12.5703125" style="94" customWidth="1"/>
    <col min="8457" max="8458" width="9.140625" style="94"/>
    <col min="8459" max="8459" width="26.28515625" style="94" customWidth="1"/>
    <col min="8460" max="8692" width="9.140625" style="94"/>
    <col min="8693" max="8693" width="1.5703125" style="94" customWidth="1"/>
    <col min="8694" max="8694" width="5.140625" style="94" customWidth="1"/>
    <col min="8695" max="8695" width="7.5703125" style="94" customWidth="1"/>
    <col min="8696" max="8696" width="9.85546875" style="94" customWidth="1"/>
    <col min="8697" max="8697" width="31.42578125" style="94" customWidth="1"/>
    <col min="8698" max="8698" width="11.42578125" style="94" customWidth="1"/>
    <col min="8699" max="8699" width="13.85546875" style="94" customWidth="1"/>
    <col min="8700" max="8700" width="9.42578125" style="94" customWidth="1"/>
    <col min="8701" max="8701" width="6.42578125" style="94" customWidth="1"/>
    <col min="8702" max="8702" width="6" style="94" bestFit="1" customWidth="1"/>
    <col min="8703" max="8703" width="9.5703125" style="94" customWidth="1"/>
    <col min="8704" max="8705" width="8.140625" style="94" customWidth="1"/>
    <col min="8706" max="8706" width="6.42578125" style="94" customWidth="1"/>
    <col min="8707" max="8707" width="8.42578125" style="94" bestFit="1" customWidth="1"/>
    <col min="8708" max="8708" width="8.42578125" style="94" customWidth="1"/>
    <col min="8709" max="8709" width="9.140625" style="94"/>
    <col min="8710" max="8710" width="13" style="94" customWidth="1"/>
    <col min="8711" max="8711" width="0" style="94" hidden="1" customWidth="1"/>
    <col min="8712" max="8712" width="12.5703125" style="94" customWidth="1"/>
    <col min="8713" max="8714" width="9.140625" style="94"/>
    <col min="8715" max="8715" width="26.28515625" style="94" customWidth="1"/>
    <col min="8716" max="8948" width="9.140625" style="94"/>
    <col min="8949" max="8949" width="1.5703125" style="94" customWidth="1"/>
    <col min="8950" max="8950" width="5.140625" style="94" customWidth="1"/>
    <col min="8951" max="8951" width="7.5703125" style="94" customWidth="1"/>
    <col min="8952" max="8952" width="9.85546875" style="94" customWidth="1"/>
    <col min="8953" max="8953" width="31.42578125" style="94" customWidth="1"/>
    <col min="8954" max="8954" width="11.42578125" style="94" customWidth="1"/>
    <col min="8955" max="8955" width="13.85546875" style="94" customWidth="1"/>
    <col min="8956" max="8956" width="9.42578125" style="94" customWidth="1"/>
    <col min="8957" max="8957" width="6.42578125" style="94" customWidth="1"/>
    <col min="8958" max="8958" width="6" style="94" bestFit="1" customWidth="1"/>
    <col min="8959" max="8959" width="9.5703125" style="94" customWidth="1"/>
    <col min="8960" max="8961" width="8.140625" style="94" customWidth="1"/>
    <col min="8962" max="8962" width="6.42578125" style="94" customWidth="1"/>
    <col min="8963" max="8963" width="8.42578125" style="94" bestFit="1" customWidth="1"/>
    <col min="8964" max="8964" width="8.42578125" style="94" customWidth="1"/>
    <col min="8965" max="8965" width="9.140625" style="94"/>
    <col min="8966" max="8966" width="13" style="94" customWidth="1"/>
    <col min="8967" max="8967" width="0" style="94" hidden="1" customWidth="1"/>
    <col min="8968" max="8968" width="12.5703125" style="94" customWidth="1"/>
    <col min="8969" max="8970" width="9.140625" style="94"/>
    <col min="8971" max="8971" width="26.28515625" style="94" customWidth="1"/>
    <col min="8972" max="9204" width="9.140625" style="94"/>
    <col min="9205" max="9205" width="1.5703125" style="94" customWidth="1"/>
    <col min="9206" max="9206" width="5.140625" style="94" customWidth="1"/>
    <col min="9207" max="9207" width="7.5703125" style="94" customWidth="1"/>
    <col min="9208" max="9208" width="9.85546875" style="94" customWidth="1"/>
    <col min="9209" max="9209" width="31.42578125" style="94" customWidth="1"/>
    <col min="9210" max="9210" width="11.42578125" style="94" customWidth="1"/>
    <col min="9211" max="9211" width="13.85546875" style="94" customWidth="1"/>
    <col min="9212" max="9212" width="9.42578125" style="94" customWidth="1"/>
    <col min="9213" max="9213" width="6.42578125" style="94" customWidth="1"/>
    <col min="9214" max="9214" width="6" style="94" bestFit="1" customWidth="1"/>
    <col min="9215" max="9215" width="9.5703125" style="94" customWidth="1"/>
    <col min="9216" max="9217" width="8.140625" style="94" customWidth="1"/>
    <col min="9218" max="9218" width="6.42578125" style="94" customWidth="1"/>
    <col min="9219" max="9219" width="8.42578125" style="94" bestFit="1" customWidth="1"/>
    <col min="9220" max="9220" width="8.42578125" style="94" customWidth="1"/>
    <col min="9221" max="9221" width="9.140625" style="94"/>
    <col min="9222" max="9222" width="13" style="94" customWidth="1"/>
    <col min="9223" max="9223" width="0" style="94" hidden="1" customWidth="1"/>
    <col min="9224" max="9224" width="12.5703125" style="94" customWidth="1"/>
    <col min="9225" max="9226" width="9.140625" style="94"/>
    <col min="9227" max="9227" width="26.28515625" style="94" customWidth="1"/>
    <col min="9228" max="9460" width="9.140625" style="94"/>
    <col min="9461" max="9461" width="1.5703125" style="94" customWidth="1"/>
    <col min="9462" max="9462" width="5.140625" style="94" customWidth="1"/>
    <col min="9463" max="9463" width="7.5703125" style="94" customWidth="1"/>
    <col min="9464" max="9464" width="9.85546875" style="94" customWidth="1"/>
    <col min="9465" max="9465" width="31.42578125" style="94" customWidth="1"/>
    <col min="9466" max="9466" width="11.42578125" style="94" customWidth="1"/>
    <col min="9467" max="9467" width="13.85546875" style="94" customWidth="1"/>
    <col min="9468" max="9468" width="9.42578125" style="94" customWidth="1"/>
    <col min="9469" max="9469" width="6.42578125" style="94" customWidth="1"/>
    <col min="9470" max="9470" width="6" style="94" bestFit="1" customWidth="1"/>
    <col min="9471" max="9471" width="9.5703125" style="94" customWidth="1"/>
    <col min="9472" max="9473" width="8.140625" style="94" customWidth="1"/>
    <col min="9474" max="9474" width="6.42578125" style="94" customWidth="1"/>
    <col min="9475" max="9475" width="8.42578125" style="94" bestFit="1" customWidth="1"/>
    <col min="9476" max="9476" width="8.42578125" style="94" customWidth="1"/>
    <col min="9477" max="9477" width="9.140625" style="94"/>
    <col min="9478" max="9478" width="13" style="94" customWidth="1"/>
    <col min="9479" max="9479" width="0" style="94" hidden="1" customWidth="1"/>
    <col min="9480" max="9480" width="12.5703125" style="94" customWidth="1"/>
    <col min="9481" max="9482" width="9.140625" style="94"/>
    <col min="9483" max="9483" width="26.28515625" style="94" customWidth="1"/>
    <col min="9484" max="9716" width="9.140625" style="94"/>
    <col min="9717" max="9717" width="1.5703125" style="94" customWidth="1"/>
    <col min="9718" max="9718" width="5.140625" style="94" customWidth="1"/>
    <col min="9719" max="9719" width="7.5703125" style="94" customWidth="1"/>
    <col min="9720" max="9720" width="9.85546875" style="94" customWidth="1"/>
    <col min="9721" max="9721" width="31.42578125" style="94" customWidth="1"/>
    <col min="9722" max="9722" width="11.42578125" style="94" customWidth="1"/>
    <col min="9723" max="9723" width="13.85546875" style="94" customWidth="1"/>
    <col min="9724" max="9724" width="9.42578125" style="94" customWidth="1"/>
    <col min="9725" max="9725" width="6.42578125" style="94" customWidth="1"/>
    <col min="9726" max="9726" width="6" style="94" bestFit="1" customWidth="1"/>
    <col min="9727" max="9727" width="9.5703125" style="94" customWidth="1"/>
    <col min="9728" max="9729" width="8.140625" style="94" customWidth="1"/>
    <col min="9730" max="9730" width="6.42578125" style="94" customWidth="1"/>
    <col min="9731" max="9731" width="8.42578125" style="94" bestFit="1" customWidth="1"/>
    <col min="9732" max="9732" width="8.42578125" style="94" customWidth="1"/>
    <col min="9733" max="9733" width="9.140625" style="94"/>
    <col min="9734" max="9734" width="13" style="94" customWidth="1"/>
    <col min="9735" max="9735" width="0" style="94" hidden="1" customWidth="1"/>
    <col min="9736" max="9736" width="12.5703125" style="94" customWidth="1"/>
    <col min="9737" max="9738" width="9.140625" style="94"/>
    <col min="9739" max="9739" width="26.28515625" style="94" customWidth="1"/>
    <col min="9740" max="9972" width="9.140625" style="94"/>
    <col min="9973" max="9973" width="1.5703125" style="94" customWidth="1"/>
    <col min="9974" max="9974" width="5.140625" style="94" customWidth="1"/>
    <col min="9975" max="9975" width="7.5703125" style="94" customWidth="1"/>
    <col min="9976" max="9976" width="9.85546875" style="94" customWidth="1"/>
    <col min="9977" max="9977" width="31.42578125" style="94" customWidth="1"/>
    <col min="9978" max="9978" width="11.42578125" style="94" customWidth="1"/>
    <col min="9979" max="9979" width="13.85546875" style="94" customWidth="1"/>
    <col min="9980" max="9980" width="9.42578125" style="94" customWidth="1"/>
    <col min="9981" max="9981" width="6.42578125" style="94" customWidth="1"/>
    <col min="9982" max="9982" width="6" style="94" bestFit="1" customWidth="1"/>
    <col min="9983" max="9983" width="9.5703125" style="94" customWidth="1"/>
    <col min="9984" max="9985" width="8.140625" style="94" customWidth="1"/>
    <col min="9986" max="9986" width="6.42578125" style="94" customWidth="1"/>
    <col min="9987" max="9987" width="8.42578125" style="94" bestFit="1" customWidth="1"/>
    <col min="9988" max="9988" width="8.42578125" style="94" customWidth="1"/>
    <col min="9989" max="9989" width="9.140625" style="94"/>
    <col min="9990" max="9990" width="13" style="94" customWidth="1"/>
    <col min="9991" max="9991" width="0" style="94" hidden="1" customWidth="1"/>
    <col min="9992" max="9992" width="12.5703125" style="94" customWidth="1"/>
    <col min="9993" max="9994" width="9.140625" style="94"/>
    <col min="9995" max="9995" width="26.28515625" style="94" customWidth="1"/>
    <col min="9996" max="10228" width="9.140625" style="94"/>
    <col min="10229" max="10229" width="1.5703125" style="94" customWidth="1"/>
    <col min="10230" max="10230" width="5.140625" style="94" customWidth="1"/>
    <col min="10231" max="10231" width="7.5703125" style="94" customWidth="1"/>
    <col min="10232" max="10232" width="9.85546875" style="94" customWidth="1"/>
    <col min="10233" max="10233" width="31.42578125" style="94" customWidth="1"/>
    <col min="10234" max="10234" width="11.42578125" style="94" customWidth="1"/>
    <col min="10235" max="10235" width="13.85546875" style="94" customWidth="1"/>
    <col min="10236" max="10236" width="9.42578125" style="94" customWidth="1"/>
    <col min="10237" max="10237" width="6.42578125" style="94" customWidth="1"/>
    <col min="10238" max="10238" width="6" style="94" bestFit="1" customWidth="1"/>
    <col min="10239" max="10239" width="9.5703125" style="94" customWidth="1"/>
    <col min="10240" max="10241" width="8.140625" style="94" customWidth="1"/>
    <col min="10242" max="10242" width="6.42578125" style="94" customWidth="1"/>
    <col min="10243" max="10243" width="8.42578125" style="94" bestFit="1" customWidth="1"/>
    <col min="10244" max="10244" width="8.42578125" style="94" customWidth="1"/>
    <col min="10245" max="10245" width="9.140625" style="94"/>
    <col min="10246" max="10246" width="13" style="94" customWidth="1"/>
    <col min="10247" max="10247" width="0" style="94" hidden="1" customWidth="1"/>
    <col min="10248" max="10248" width="12.5703125" style="94" customWidth="1"/>
    <col min="10249" max="10250" width="9.140625" style="94"/>
    <col min="10251" max="10251" width="26.28515625" style="94" customWidth="1"/>
    <col min="10252" max="10484" width="9.140625" style="94"/>
    <col min="10485" max="10485" width="1.5703125" style="94" customWidth="1"/>
    <col min="10486" max="10486" width="5.140625" style="94" customWidth="1"/>
    <col min="10487" max="10487" width="7.5703125" style="94" customWidth="1"/>
    <col min="10488" max="10488" width="9.85546875" style="94" customWidth="1"/>
    <col min="10489" max="10489" width="31.42578125" style="94" customWidth="1"/>
    <col min="10490" max="10490" width="11.42578125" style="94" customWidth="1"/>
    <col min="10491" max="10491" width="13.85546875" style="94" customWidth="1"/>
    <col min="10492" max="10492" width="9.42578125" style="94" customWidth="1"/>
    <col min="10493" max="10493" width="6.42578125" style="94" customWidth="1"/>
    <col min="10494" max="10494" width="6" style="94" bestFit="1" customWidth="1"/>
    <col min="10495" max="10495" width="9.5703125" style="94" customWidth="1"/>
    <col min="10496" max="10497" width="8.140625" style="94" customWidth="1"/>
    <col min="10498" max="10498" width="6.42578125" style="94" customWidth="1"/>
    <col min="10499" max="10499" width="8.42578125" style="94" bestFit="1" customWidth="1"/>
    <col min="10500" max="10500" width="8.42578125" style="94" customWidth="1"/>
    <col min="10501" max="10501" width="9.140625" style="94"/>
    <col min="10502" max="10502" width="13" style="94" customWidth="1"/>
    <col min="10503" max="10503" width="0" style="94" hidden="1" customWidth="1"/>
    <col min="10504" max="10504" width="12.5703125" style="94" customWidth="1"/>
    <col min="10505" max="10506" width="9.140625" style="94"/>
    <col min="10507" max="10507" width="26.28515625" style="94" customWidth="1"/>
    <col min="10508" max="10740" width="9.140625" style="94"/>
    <col min="10741" max="10741" width="1.5703125" style="94" customWidth="1"/>
    <col min="10742" max="10742" width="5.140625" style="94" customWidth="1"/>
    <col min="10743" max="10743" width="7.5703125" style="94" customWidth="1"/>
    <col min="10744" max="10744" width="9.85546875" style="94" customWidth="1"/>
    <col min="10745" max="10745" width="31.42578125" style="94" customWidth="1"/>
    <col min="10746" max="10746" width="11.42578125" style="94" customWidth="1"/>
    <col min="10747" max="10747" width="13.85546875" style="94" customWidth="1"/>
    <col min="10748" max="10748" width="9.42578125" style="94" customWidth="1"/>
    <col min="10749" max="10749" width="6.42578125" style="94" customWidth="1"/>
    <col min="10750" max="10750" width="6" style="94" bestFit="1" customWidth="1"/>
    <col min="10751" max="10751" width="9.5703125" style="94" customWidth="1"/>
    <col min="10752" max="10753" width="8.140625" style="94" customWidth="1"/>
    <col min="10754" max="10754" width="6.42578125" style="94" customWidth="1"/>
    <col min="10755" max="10755" width="8.42578125" style="94" bestFit="1" customWidth="1"/>
    <col min="10756" max="10756" width="8.42578125" style="94" customWidth="1"/>
    <col min="10757" max="10757" width="9.140625" style="94"/>
    <col min="10758" max="10758" width="13" style="94" customWidth="1"/>
    <col min="10759" max="10759" width="0" style="94" hidden="1" customWidth="1"/>
    <col min="10760" max="10760" width="12.5703125" style="94" customWidth="1"/>
    <col min="10761" max="10762" width="9.140625" style="94"/>
    <col min="10763" max="10763" width="26.28515625" style="94" customWidth="1"/>
    <col min="10764" max="10996" width="9.140625" style="94"/>
    <col min="10997" max="10997" width="1.5703125" style="94" customWidth="1"/>
    <col min="10998" max="10998" width="5.140625" style="94" customWidth="1"/>
    <col min="10999" max="10999" width="7.5703125" style="94" customWidth="1"/>
    <col min="11000" max="11000" width="9.85546875" style="94" customWidth="1"/>
    <col min="11001" max="11001" width="31.42578125" style="94" customWidth="1"/>
    <col min="11002" max="11002" width="11.42578125" style="94" customWidth="1"/>
    <col min="11003" max="11003" width="13.85546875" style="94" customWidth="1"/>
    <col min="11004" max="11004" width="9.42578125" style="94" customWidth="1"/>
    <col min="11005" max="11005" width="6.42578125" style="94" customWidth="1"/>
    <col min="11006" max="11006" width="6" style="94" bestFit="1" customWidth="1"/>
    <col min="11007" max="11007" width="9.5703125" style="94" customWidth="1"/>
    <col min="11008" max="11009" width="8.140625" style="94" customWidth="1"/>
    <col min="11010" max="11010" width="6.42578125" style="94" customWidth="1"/>
    <col min="11011" max="11011" width="8.42578125" style="94" bestFit="1" customWidth="1"/>
    <col min="11012" max="11012" width="8.42578125" style="94" customWidth="1"/>
    <col min="11013" max="11013" width="9.140625" style="94"/>
    <col min="11014" max="11014" width="13" style="94" customWidth="1"/>
    <col min="11015" max="11015" width="0" style="94" hidden="1" customWidth="1"/>
    <col min="11016" max="11016" width="12.5703125" style="94" customWidth="1"/>
    <col min="11017" max="11018" width="9.140625" style="94"/>
    <col min="11019" max="11019" width="26.28515625" style="94" customWidth="1"/>
    <col min="11020" max="11252" width="9.140625" style="94"/>
    <col min="11253" max="11253" width="1.5703125" style="94" customWidth="1"/>
    <col min="11254" max="11254" width="5.140625" style="94" customWidth="1"/>
    <col min="11255" max="11255" width="7.5703125" style="94" customWidth="1"/>
    <col min="11256" max="11256" width="9.85546875" style="94" customWidth="1"/>
    <col min="11257" max="11257" width="31.42578125" style="94" customWidth="1"/>
    <col min="11258" max="11258" width="11.42578125" style="94" customWidth="1"/>
    <col min="11259" max="11259" width="13.85546875" style="94" customWidth="1"/>
    <col min="11260" max="11260" width="9.42578125" style="94" customWidth="1"/>
    <col min="11261" max="11261" width="6.42578125" style="94" customWidth="1"/>
    <col min="11262" max="11262" width="6" style="94" bestFit="1" customWidth="1"/>
    <col min="11263" max="11263" width="9.5703125" style="94" customWidth="1"/>
    <col min="11264" max="11265" width="8.140625" style="94" customWidth="1"/>
    <col min="11266" max="11266" width="6.42578125" style="94" customWidth="1"/>
    <col min="11267" max="11267" width="8.42578125" style="94" bestFit="1" customWidth="1"/>
    <col min="11268" max="11268" width="8.42578125" style="94" customWidth="1"/>
    <col min="11269" max="11269" width="9.140625" style="94"/>
    <col min="11270" max="11270" width="13" style="94" customWidth="1"/>
    <col min="11271" max="11271" width="0" style="94" hidden="1" customWidth="1"/>
    <col min="11272" max="11272" width="12.5703125" style="94" customWidth="1"/>
    <col min="11273" max="11274" width="9.140625" style="94"/>
    <col min="11275" max="11275" width="26.28515625" style="94" customWidth="1"/>
    <col min="11276" max="11508" width="9.140625" style="94"/>
    <col min="11509" max="11509" width="1.5703125" style="94" customWidth="1"/>
    <col min="11510" max="11510" width="5.140625" style="94" customWidth="1"/>
    <col min="11511" max="11511" width="7.5703125" style="94" customWidth="1"/>
    <col min="11512" max="11512" width="9.85546875" style="94" customWidth="1"/>
    <col min="11513" max="11513" width="31.42578125" style="94" customWidth="1"/>
    <col min="11514" max="11514" width="11.42578125" style="94" customWidth="1"/>
    <col min="11515" max="11515" width="13.85546875" style="94" customWidth="1"/>
    <col min="11516" max="11516" width="9.42578125" style="94" customWidth="1"/>
    <col min="11517" max="11517" width="6.42578125" style="94" customWidth="1"/>
    <col min="11518" max="11518" width="6" style="94" bestFit="1" customWidth="1"/>
    <col min="11519" max="11519" width="9.5703125" style="94" customWidth="1"/>
    <col min="11520" max="11521" width="8.140625" style="94" customWidth="1"/>
    <col min="11522" max="11522" width="6.42578125" style="94" customWidth="1"/>
    <col min="11523" max="11523" width="8.42578125" style="94" bestFit="1" customWidth="1"/>
    <col min="11524" max="11524" width="8.42578125" style="94" customWidth="1"/>
    <col min="11525" max="11525" width="9.140625" style="94"/>
    <col min="11526" max="11526" width="13" style="94" customWidth="1"/>
    <col min="11527" max="11527" width="0" style="94" hidden="1" customWidth="1"/>
    <col min="11528" max="11528" width="12.5703125" style="94" customWidth="1"/>
    <col min="11529" max="11530" width="9.140625" style="94"/>
    <col min="11531" max="11531" width="26.28515625" style="94" customWidth="1"/>
    <col min="11532" max="11764" width="9.140625" style="94"/>
    <col min="11765" max="11765" width="1.5703125" style="94" customWidth="1"/>
    <col min="11766" max="11766" width="5.140625" style="94" customWidth="1"/>
    <col min="11767" max="11767" width="7.5703125" style="94" customWidth="1"/>
    <col min="11768" max="11768" width="9.85546875" style="94" customWidth="1"/>
    <col min="11769" max="11769" width="31.42578125" style="94" customWidth="1"/>
    <col min="11770" max="11770" width="11.42578125" style="94" customWidth="1"/>
    <col min="11771" max="11771" width="13.85546875" style="94" customWidth="1"/>
    <col min="11772" max="11772" width="9.42578125" style="94" customWidth="1"/>
    <col min="11773" max="11773" width="6.42578125" style="94" customWidth="1"/>
    <col min="11774" max="11774" width="6" style="94" bestFit="1" customWidth="1"/>
    <col min="11775" max="11775" width="9.5703125" style="94" customWidth="1"/>
    <col min="11776" max="11777" width="8.140625" style="94" customWidth="1"/>
    <col min="11778" max="11778" width="6.42578125" style="94" customWidth="1"/>
    <col min="11779" max="11779" width="8.42578125" style="94" bestFit="1" customWidth="1"/>
    <col min="11780" max="11780" width="8.42578125" style="94" customWidth="1"/>
    <col min="11781" max="11781" width="9.140625" style="94"/>
    <col min="11782" max="11782" width="13" style="94" customWidth="1"/>
    <col min="11783" max="11783" width="0" style="94" hidden="1" customWidth="1"/>
    <col min="11784" max="11784" width="12.5703125" style="94" customWidth="1"/>
    <col min="11785" max="11786" width="9.140625" style="94"/>
    <col min="11787" max="11787" width="26.28515625" style="94" customWidth="1"/>
    <col min="11788" max="12020" width="9.140625" style="94"/>
    <col min="12021" max="12021" width="1.5703125" style="94" customWidth="1"/>
    <col min="12022" max="12022" width="5.140625" style="94" customWidth="1"/>
    <col min="12023" max="12023" width="7.5703125" style="94" customWidth="1"/>
    <col min="12024" max="12024" width="9.85546875" style="94" customWidth="1"/>
    <col min="12025" max="12025" width="31.42578125" style="94" customWidth="1"/>
    <col min="12026" max="12026" width="11.42578125" style="94" customWidth="1"/>
    <col min="12027" max="12027" width="13.85546875" style="94" customWidth="1"/>
    <col min="12028" max="12028" width="9.42578125" style="94" customWidth="1"/>
    <col min="12029" max="12029" width="6.42578125" style="94" customWidth="1"/>
    <col min="12030" max="12030" width="6" style="94" bestFit="1" customWidth="1"/>
    <col min="12031" max="12031" width="9.5703125" style="94" customWidth="1"/>
    <col min="12032" max="12033" width="8.140625" style="94" customWidth="1"/>
    <col min="12034" max="12034" width="6.42578125" style="94" customWidth="1"/>
    <col min="12035" max="12035" width="8.42578125" style="94" bestFit="1" customWidth="1"/>
    <col min="12036" max="12036" width="8.42578125" style="94" customWidth="1"/>
    <col min="12037" max="12037" width="9.140625" style="94"/>
    <col min="12038" max="12038" width="13" style="94" customWidth="1"/>
    <col min="12039" max="12039" width="0" style="94" hidden="1" customWidth="1"/>
    <col min="12040" max="12040" width="12.5703125" style="94" customWidth="1"/>
    <col min="12041" max="12042" width="9.140625" style="94"/>
    <col min="12043" max="12043" width="26.28515625" style="94" customWidth="1"/>
    <col min="12044" max="12276" width="9.140625" style="94"/>
    <col min="12277" max="12277" width="1.5703125" style="94" customWidth="1"/>
    <col min="12278" max="12278" width="5.140625" style="94" customWidth="1"/>
    <col min="12279" max="12279" width="7.5703125" style="94" customWidth="1"/>
    <col min="12280" max="12280" width="9.85546875" style="94" customWidth="1"/>
    <col min="12281" max="12281" width="31.42578125" style="94" customWidth="1"/>
    <col min="12282" max="12282" width="11.42578125" style="94" customWidth="1"/>
    <col min="12283" max="12283" width="13.85546875" style="94" customWidth="1"/>
    <col min="12284" max="12284" width="9.42578125" style="94" customWidth="1"/>
    <col min="12285" max="12285" width="6.42578125" style="94" customWidth="1"/>
    <col min="12286" max="12286" width="6" style="94" bestFit="1" customWidth="1"/>
    <col min="12287" max="12287" width="9.5703125" style="94" customWidth="1"/>
    <col min="12288" max="12289" width="8.140625" style="94" customWidth="1"/>
    <col min="12290" max="12290" width="6.42578125" style="94" customWidth="1"/>
    <col min="12291" max="12291" width="8.42578125" style="94" bestFit="1" customWidth="1"/>
    <col min="12292" max="12292" width="8.42578125" style="94" customWidth="1"/>
    <col min="12293" max="12293" width="9.140625" style="94"/>
    <col min="12294" max="12294" width="13" style="94" customWidth="1"/>
    <col min="12295" max="12295" width="0" style="94" hidden="1" customWidth="1"/>
    <col min="12296" max="12296" width="12.5703125" style="94" customWidth="1"/>
    <col min="12297" max="12298" width="9.140625" style="94"/>
    <col min="12299" max="12299" width="26.28515625" style="94" customWidth="1"/>
    <col min="12300" max="12532" width="9.140625" style="94"/>
    <col min="12533" max="12533" width="1.5703125" style="94" customWidth="1"/>
    <col min="12534" max="12534" width="5.140625" style="94" customWidth="1"/>
    <col min="12535" max="12535" width="7.5703125" style="94" customWidth="1"/>
    <col min="12536" max="12536" width="9.85546875" style="94" customWidth="1"/>
    <col min="12537" max="12537" width="31.42578125" style="94" customWidth="1"/>
    <col min="12538" max="12538" width="11.42578125" style="94" customWidth="1"/>
    <col min="12539" max="12539" width="13.85546875" style="94" customWidth="1"/>
    <col min="12540" max="12540" width="9.42578125" style="94" customWidth="1"/>
    <col min="12541" max="12541" width="6.42578125" style="94" customWidth="1"/>
    <col min="12542" max="12542" width="6" style="94" bestFit="1" customWidth="1"/>
    <col min="12543" max="12543" width="9.5703125" style="94" customWidth="1"/>
    <col min="12544" max="12545" width="8.140625" style="94" customWidth="1"/>
    <col min="12546" max="12546" width="6.42578125" style="94" customWidth="1"/>
    <col min="12547" max="12547" width="8.42578125" style="94" bestFit="1" customWidth="1"/>
    <col min="12548" max="12548" width="8.42578125" style="94" customWidth="1"/>
    <col min="12549" max="12549" width="9.140625" style="94"/>
    <col min="12550" max="12550" width="13" style="94" customWidth="1"/>
    <col min="12551" max="12551" width="0" style="94" hidden="1" customWidth="1"/>
    <col min="12552" max="12552" width="12.5703125" style="94" customWidth="1"/>
    <col min="12553" max="12554" width="9.140625" style="94"/>
    <col min="12555" max="12555" width="26.28515625" style="94" customWidth="1"/>
    <col min="12556" max="12788" width="9.140625" style="94"/>
    <col min="12789" max="12789" width="1.5703125" style="94" customWidth="1"/>
    <col min="12790" max="12790" width="5.140625" style="94" customWidth="1"/>
    <col min="12791" max="12791" width="7.5703125" style="94" customWidth="1"/>
    <col min="12792" max="12792" width="9.85546875" style="94" customWidth="1"/>
    <col min="12793" max="12793" width="31.42578125" style="94" customWidth="1"/>
    <col min="12794" max="12794" width="11.42578125" style="94" customWidth="1"/>
    <col min="12795" max="12795" width="13.85546875" style="94" customWidth="1"/>
    <col min="12796" max="12796" width="9.42578125" style="94" customWidth="1"/>
    <col min="12797" max="12797" width="6.42578125" style="94" customWidth="1"/>
    <col min="12798" max="12798" width="6" style="94" bestFit="1" customWidth="1"/>
    <col min="12799" max="12799" width="9.5703125" style="94" customWidth="1"/>
    <col min="12800" max="12801" width="8.140625" style="94" customWidth="1"/>
    <col min="12802" max="12802" width="6.42578125" style="94" customWidth="1"/>
    <col min="12803" max="12803" width="8.42578125" style="94" bestFit="1" customWidth="1"/>
    <col min="12804" max="12804" width="8.42578125" style="94" customWidth="1"/>
    <col min="12805" max="12805" width="9.140625" style="94"/>
    <col min="12806" max="12806" width="13" style="94" customWidth="1"/>
    <col min="12807" max="12807" width="0" style="94" hidden="1" customWidth="1"/>
    <col min="12808" max="12808" width="12.5703125" style="94" customWidth="1"/>
    <col min="12809" max="12810" width="9.140625" style="94"/>
    <col min="12811" max="12811" width="26.28515625" style="94" customWidth="1"/>
    <col min="12812" max="13044" width="9.140625" style="94"/>
    <col min="13045" max="13045" width="1.5703125" style="94" customWidth="1"/>
    <col min="13046" max="13046" width="5.140625" style="94" customWidth="1"/>
    <col min="13047" max="13047" width="7.5703125" style="94" customWidth="1"/>
    <col min="13048" max="13048" width="9.85546875" style="94" customWidth="1"/>
    <col min="13049" max="13049" width="31.42578125" style="94" customWidth="1"/>
    <col min="13050" max="13050" width="11.42578125" style="94" customWidth="1"/>
    <col min="13051" max="13051" width="13.85546875" style="94" customWidth="1"/>
    <col min="13052" max="13052" width="9.42578125" style="94" customWidth="1"/>
    <col min="13053" max="13053" width="6.42578125" style="94" customWidth="1"/>
    <col min="13054" max="13054" width="6" style="94" bestFit="1" customWidth="1"/>
    <col min="13055" max="13055" width="9.5703125" style="94" customWidth="1"/>
    <col min="13056" max="13057" width="8.140625" style="94" customWidth="1"/>
    <col min="13058" max="13058" width="6.42578125" style="94" customWidth="1"/>
    <col min="13059" max="13059" width="8.42578125" style="94" bestFit="1" customWidth="1"/>
    <col min="13060" max="13060" width="8.42578125" style="94" customWidth="1"/>
    <col min="13061" max="13061" width="9.140625" style="94"/>
    <col min="13062" max="13062" width="13" style="94" customWidth="1"/>
    <col min="13063" max="13063" width="0" style="94" hidden="1" customWidth="1"/>
    <col min="13064" max="13064" width="12.5703125" style="94" customWidth="1"/>
    <col min="13065" max="13066" width="9.140625" style="94"/>
    <col min="13067" max="13067" width="26.28515625" style="94" customWidth="1"/>
    <col min="13068" max="13300" width="9.140625" style="94"/>
    <col min="13301" max="13301" width="1.5703125" style="94" customWidth="1"/>
    <col min="13302" max="13302" width="5.140625" style="94" customWidth="1"/>
    <col min="13303" max="13303" width="7.5703125" style="94" customWidth="1"/>
    <col min="13304" max="13304" width="9.85546875" style="94" customWidth="1"/>
    <col min="13305" max="13305" width="31.42578125" style="94" customWidth="1"/>
    <col min="13306" max="13306" width="11.42578125" style="94" customWidth="1"/>
    <col min="13307" max="13307" width="13.85546875" style="94" customWidth="1"/>
    <col min="13308" max="13308" width="9.42578125" style="94" customWidth="1"/>
    <col min="13309" max="13309" width="6.42578125" style="94" customWidth="1"/>
    <col min="13310" max="13310" width="6" style="94" bestFit="1" customWidth="1"/>
    <col min="13311" max="13311" width="9.5703125" style="94" customWidth="1"/>
    <col min="13312" max="13313" width="8.140625" style="94" customWidth="1"/>
    <col min="13314" max="13314" width="6.42578125" style="94" customWidth="1"/>
    <col min="13315" max="13315" width="8.42578125" style="94" bestFit="1" customWidth="1"/>
    <col min="13316" max="13316" width="8.42578125" style="94" customWidth="1"/>
    <col min="13317" max="13317" width="9.140625" style="94"/>
    <col min="13318" max="13318" width="13" style="94" customWidth="1"/>
    <col min="13319" max="13319" width="0" style="94" hidden="1" customWidth="1"/>
    <col min="13320" max="13320" width="12.5703125" style="94" customWidth="1"/>
    <col min="13321" max="13322" width="9.140625" style="94"/>
    <col min="13323" max="13323" width="26.28515625" style="94" customWidth="1"/>
    <col min="13324" max="13556" width="9.140625" style="94"/>
    <col min="13557" max="13557" width="1.5703125" style="94" customWidth="1"/>
    <col min="13558" max="13558" width="5.140625" style="94" customWidth="1"/>
    <col min="13559" max="13559" width="7.5703125" style="94" customWidth="1"/>
    <col min="13560" max="13560" width="9.85546875" style="94" customWidth="1"/>
    <col min="13561" max="13561" width="31.42578125" style="94" customWidth="1"/>
    <col min="13562" max="13562" width="11.42578125" style="94" customWidth="1"/>
    <col min="13563" max="13563" width="13.85546875" style="94" customWidth="1"/>
    <col min="13564" max="13564" width="9.42578125" style="94" customWidth="1"/>
    <col min="13565" max="13565" width="6.42578125" style="94" customWidth="1"/>
    <col min="13566" max="13566" width="6" style="94" bestFit="1" customWidth="1"/>
    <col min="13567" max="13567" width="9.5703125" style="94" customWidth="1"/>
    <col min="13568" max="13569" width="8.140625" style="94" customWidth="1"/>
    <col min="13570" max="13570" width="6.42578125" style="94" customWidth="1"/>
    <col min="13571" max="13571" width="8.42578125" style="94" bestFit="1" customWidth="1"/>
    <col min="13572" max="13572" width="8.42578125" style="94" customWidth="1"/>
    <col min="13573" max="13573" width="9.140625" style="94"/>
    <col min="13574" max="13574" width="13" style="94" customWidth="1"/>
    <col min="13575" max="13575" width="0" style="94" hidden="1" customWidth="1"/>
    <col min="13576" max="13576" width="12.5703125" style="94" customWidth="1"/>
    <col min="13577" max="13578" width="9.140625" style="94"/>
    <col min="13579" max="13579" width="26.28515625" style="94" customWidth="1"/>
    <col min="13580" max="13812" width="9.140625" style="94"/>
    <col min="13813" max="13813" width="1.5703125" style="94" customWidth="1"/>
    <col min="13814" max="13814" width="5.140625" style="94" customWidth="1"/>
    <col min="13815" max="13815" width="7.5703125" style="94" customWidth="1"/>
    <col min="13816" max="13816" width="9.85546875" style="94" customWidth="1"/>
    <col min="13817" max="13817" width="31.42578125" style="94" customWidth="1"/>
    <col min="13818" max="13818" width="11.42578125" style="94" customWidth="1"/>
    <col min="13819" max="13819" width="13.85546875" style="94" customWidth="1"/>
    <col min="13820" max="13820" width="9.42578125" style="94" customWidth="1"/>
    <col min="13821" max="13821" width="6.42578125" style="94" customWidth="1"/>
    <col min="13822" max="13822" width="6" style="94" bestFit="1" customWidth="1"/>
    <col min="13823" max="13823" width="9.5703125" style="94" customWidth="1"/>
    <col min="13824" max="13825" width="8.140625" style="94" customWidth="1"/>
    <col min="13826" max="13826" width="6.42578125" style="94" customWidth="1"/>
    <col min="13827" max="13827" width="8.42578125" style="94" bestFit="1" customWidth="1"/>
    <col min="13828" max="13828" width="8.42578125" style="94" customWidth="1"/>
    <col min="13829" max="13829" width="9.140625" style="94"/>
    <col min="13830" max="13830" width="13" style="94" customWidth="1"/>
    <col min="13831" max="13831" width="0" style="94" hidden="1" customWidth="1"/>
    <col min="13832" max="13832" width="12.5703125" style="94" customWidth="1"/>
    <col min="13833" max="13834" width="9.140625" style="94"/>
    <col min="13835" max="13835" width="26.28515625" style="94" customWidth="1"/>
    <col min="13836" max="14068" width="9.140625" style="94"/>
    <col min="14069" max="14069" width="1.5703125" style="94" customWidth="1"/>
    <col min="14070" max="14070" width="5.140625" style="94" customWidth="1"/>
    <col min="14071" max="14071" width="7.5703125" style="94" customWidth="1"/>
    <col min="14072" max="14072" width="9.85546875" style="94" customWidth="1"/>
    <col min="14073" max="14073" width="31.42578125" style="94" customWidth="1"/>
    <col min="14074" max="14074" width="11.42578125" style="94" customWidth="1"/>
    <col min="14075" max="14075" width="13.85546875" style="94" customWidth="1"/>
    <col min="14076" max="14076" width="9.42578125" style="94" customWidth="1"/>
    <col min="14077" max="14077" width="6.42578125" style="94" customWidth="1"/>
    <col min="14078" max="14078" width="6" style="94" bestFit="1" customWidth="1"/>
    <col min="14079" max="14079" width="9.5703125" style="94" customWidth="1"/>
    <col min="14080" max="14081" width="8.140625" style="94" customWidth="1"/>
    <col min="14082" max="14082" width="6.42578125" style="94" customWidth="1"/>
    <col min="14083" max="14083" width="8.42578125" style="94" bestFit="1" customWidth="1"/>
    <col min="14084" max="14084" width="8.42578125" style="94" customWidth="1"/>
    <col min="14085" max="14085" width="9.140625" style="94"/>
    <col min="14086" max="14086" width="13" style="94" customWidth="1"/>
    <col min="14087" max="14087" width="0" style="94" hidden="1" customWidth="1"/>
    <col min="14088" max="14088" width="12.5703125" style="94" customWidth="1"/>
    <col min="14089" max="14090" width="9.140625" style="94"/>
    <col min="14091" max="14091" width="26.28515625" style="94" customWidth="1"/>
    <col min="14092" max="14324" width="9.140625" style="94"/>
    <col min="14325" max="14325" width="1.5703125" style="94" customWidth="1"/>
    <col min="14326" max="14326" width="5.140625" style="94" customWidth="1"/>
    <col min="14327" max="14327" width="7.5703125" style="94" customWidth="1"/>
    <col min="14328" max="14328" width="9.85546875" style="94" customWidth="1"/>
    <col min="14329" max="14329" width="31.42578125" style="94" customWidth="1"/>
    <col min="14330" max="14330" width="11.42578125" style="94" customWidth="1"/>
    <col min="14331" max="14331" width="13.85546875" style="94" customWidth="1"/>
    <col min="14332" max="14332" width="9.42578125" style="94" customWidth="1"/>
    <col min="14333" max="14333" width="6.42578125" style="94" customWidth="1"/>
    <col min="14334" max="14334" width="6" style="94" bestFit="1" customWidth="1"/>
    <col min="14335" max="14335" width="9.5703125" style="94" customWidth="1"/>
    <col min="14336" max="14337" width="8.140625" style="94" customWidth="1"/>
    <col min="14338" max="14338" width="6.42578125" style="94" customWidth="1"/>
    <col min="14339" max="14339" width="8.42578125" style="94" bestFit="1" customWidth="1"/>
    <col min="14340" max="14340" width="8.42578125" style="94" customWidth="1"/>
    <col min="14341" max="14341" width="9.140625" style="94"/>
    <col min="14342" max="14342" width="13" style="94" customWidth="1"/>
    <col min="14343" max="14343" width="0" style="94" hidden="1" customWidth="1"/>
    <col min="14344" max="14344" width="12.5703125" style="94" customWidth="1"/>
    <col min="14345" max="14346" width="9.140625" style="94"/>
    <col min="14347" max="14347" width="26.28515625" style="94" customWidth="1"/>
    <col min="14348" max="14580" width="9.140625" style="94"/>
    <col min="14581" max="14581" width="1.5703125" style="94" customWidth="1"/>
    <col min="14582" max="14582" width="5.140625" style="94" customWidth="1"/>
    <col min="14583" max="14583" width="7.5703125" style="94" customWidth="1"/>
    <col min="14584" max="14584" width="9.85546875" style="94" customWidth="1"/>
    <col min="14585" max="14585" width="31.42578125" style="94" customWidth="1"/>
    <col min="14586" max="14586" width="11.42578125" style="94" customWidth="1"/>
    <col min="14587" max="14587" width="13.85546875" style="94" customWidth="1"/>
    <col min="14588" max="14588" width="9.42578125" style="94" customWidth="1"/>
    <col min="14589" max="14589" width="6.42578125" style="94" customWidth="1"/>
    <col min="14590" max="14590" width="6" style="94" bestFit="1" customWidth="1"/>
    <col min="14591" max="14591" width="9.5703125" style="94" customWidth="1"/>
    <col min="14592" max="14593" width="8.140625" style="94" customWidth="1"/>
    <col min="14594" max="14594" width="6.42578125" style="94" customWidth="1"/>
    <col min="14595" max="14595" width="8.42578125" style="94" bestFit="1" customWidth="1"/>
    <col min="14596" max="14596" width="8.42578125" style="94" customWidth="1"/>
    <col min="14597" max="14597" width="9.140625" style="94"/>
    <col min="14598" max="14598" width="13" style="94" customWidth="1"/>
    <col min="14599" max="14599" width="0" style="94" hidden="1" customWidth="1"/>
    <col min="14600" max="14600" width="12.5703125" style="94" customWidth="1"/>
    <col min="14601" max="14602" width="9.140625" style="94"/>
    <col min="14603" max="14603" width="26.28515625" style="94" customWidth="1"/>
    <col min="14604" max="14836" width="9.140625" style="94"/>
    <col min="14837" max="14837" width="1.5703125" style="94" customWidth="1"/>
    <col min="14838" max="14838" width="5.140625" style="94" customWidth="1"/>
    <col min="14839" max="14839" width="7.5703125" style="94" customWidth="1"/>
    <col min="14840" max="14840" width="9.85546875" style="94" customWidth="1"/>
    <col min="14841" max="14841" width="31.42578125" style="94" customWidth="1"/>
    <col min="14842" max="14842" width="11.42578125" style="94" customWidth="1"/>
    <col min="14843" max="14843" width="13.85546875" style="94" customWidth="1"/>
    <col min="14844" max="14844" width="9.42578125" style="94" customWidth="1"/>
    <col min="14845" max="14845" width="6.42578125" style="94" customWidth="1"/>
    <col min="14846" max="14846" width="6" style="94" bestFit="1" customWidth="1"/>
    <col min="14847" max="14847" width="9.5703125" style="94" customWidth="1"/>
    <col min="14848" max="14849" width="8.140625" style="94" customWidth="1"/>
    <col min="14850" max="14850" width="6.42578125" style="94" customWidth="1"/>
    <col min="14851" max="14851" width="8.42578125" style="94" bestFit="1" customWidth="1"/>
    <col min="14852" max="14852" width="8.42578125" style="94" customWidth="1"/>
    <col min="14853" max="14853" width="9.140625" style="94"/>
    <col min="14854" max="14854" width="13" style="94" customWidth="1"/>
    <col min="14855" max="14855" width="0" style="94" hidden="1" customWidth="1"/>
    <col min="14856" max="14856" width="12.5703125" style="94" customWidth="1"/>
    <col min="14857" max="14858" width="9.140625" style="94"/>
    <col min="14859" max="14859" width="26.28515625" style="94" customWidth="1"/>
    <col min="14860" max="15092" width="9.140625" style="94"/>
    <col min="15093" max="15093" width="1.5703125" style="94" customWidth="1"/>
    <col min="15094" max="15094" width="5.140625" style="94" customWidth="1"/>
    <col min="15095" max="15095" width="7.5703125" style="94" customWidth="1"/>
    <col min="15096" max="15096" width="9.85546875" style="94" customWidth="1"/>
    <col min="15097" max="15097" width="31.42578125" style="94" customWidth="1"/>
    <col min="15098" max="15098" width="11.42578125" style="94" customWidth="1"/>
    <col min="15099" max="15099" width="13.85546875" style="94" customWidth="1"/>
    <col min="15100" max="15100" width="9.42578125" style="94" customWidth="1"/>
    <col min="15101" max="15101" width="6.42578125" style="94" customWidth="1"/>
    <col min="15102" max="15102" width="6" style="94" bestFit="1" customWidth="1"/>
    <col min="15103" max="15103" width="9.5703125" style="94" customWidth="1"/>
    <col min="15104" max="15105" width="8.140625" style="94" customWidth="1"/>
    <col min="15106" max="15106" width="6.42578125" style="94" customWidth="1"/>
    <col min="15107" max="15107" width="8.42578125" style="94" bestFit="1" customWidth="1"/>
    <col min="15108" max="15108" width="8.42578125" style="94" customWidth="1"/>
    <col min="15109" max="15109" width="9.140625" style="94"/>
    <col min="15110" max="15110" width="13" style="94" customWidth="1"/>
    <col min="15111" max="15111" width="0" style="94" hidden="1" customWidth="1"/>
    <col min="15112" max="15112" width="12.5703125" style="94" customWidth="1"/>
    <col min="15113" max="15114" width="9.140625" style="94"/>
    <col min="15115" max="15115" width="26.28515625" style="94" customWidth="1"/>
    <col min="15116" max="15348" width="9.140625" style="94"/>
    <col min="15349" max="15349" width="1.5703125" style="94" customWidth="1"/>
    <col min="15350" max="15350" width="5.140625" style="94" customWidth="1"/>
    <col min="15351" max="15351" width="7.5703125" style="94" customWidth="1"/>
    <col min="15352" max="15352" width="9.85546875" style="94" customWidth="1"/>
    <col min="15353" max="15353" width="31.42578125" style="94" customWidth="1"/>
    <col min="15354" max="15354" width="11.42578125" style="94" customWidth="1"/>
    <col min="15355" max="15355" width="13.85546875" style="94" customWidth="1"/>
    <col min="15356" max="15356" width="9.42578125" style="94" customWidth="1"/>
    <col min="15357" max="15357" width="6.42578125" style="94" customWidth="1"/>
    <col min="15358" max="15358" width="6" style="94" bestFit="1" customWidth="1"/>
    <col min="15359" max="15359" width="9.5703125" style="94" customWidth="1"/>
    <col min="15360" max="15361" width="8.140625" style="94" customWidth="1"/>
    <col min="15362" max="15362" width="6.42578125" style="94" customWidth="1"/>
    <col min="15363" max="15363" width="8.42578125" style="94" bestFit="1" customWidth="1"/>
    <col min="15364" max="15364" width="8.42578125" style="94" customWidth="1"/>
    <col min="15365" max="15365" width="9.140625" style="94"/>
    <col min="15366" max="15366" width="13" style="94" customWidth="1"/>
    <col min="15367" max="15367" width="0" style="94" hidden="1" customWidth="1"/>
    <col min="15368" max="15368" width="12.5703125" style="94" customWidth="1"/>
    <col min="15369" max="15370" width="9.140625" style="94"/>
    <col min="15371" max="15371" width="26.28515625" style="94" customWidth="1"/>
    <col min="15372" max="15604" width="9.140625" style="94"/>
    <col min="15605" max="15605" width="1.5703125" style="94" customWidth="1"/>
    <col min="15606" max="15606" width="5.140625" style="94" customWidth="1"/>
    <col min="15607" max="15607" width="7.5703125" style="94" customWidth="1"/>
    <col min="15608" max="15608" width="9.85546875" style="94" customWidth="1"/>
    <col min="15609" max="15609" width="31.42578125" style="94" customWidth="1"/>
    <col min="15610" max="15610" width="11.42578125" style="94" customWidth="1"/>
    <col min="15611" max="15611" width="13.85546875" style="94" customWidth="1"/>
    <col min="15612" max="15612" width="9.42578125" style="94" customWidth="1"/>
    <col min="15613" max="15613" width="6.42578125" style="94" customWidth="1"/>
    <col min="15614" max="15614" width="6" style="94" bestFit="1" customWidth="1"/>
    <col min="15615" max="15615" width="9.5703125" style="94" customWidth="1"/>
    <col min="15616" max="15617" width="8.140625" style="94" customWidth="1"/>
    <col min="15618" max="15618" width="6.42578125" style="94" customWidth="1"/>
    <col min="15619" max="15619" width="8.42578125" style="94" bestFit="1" customWidth="1"/>
    <col min="15620" max="15620" width="8.42578125" style="94" customWidth="1"/>
    <col min="15621" max="15621" width="9.140625" style="94"/>
    <col min="15622" max="15622" width="13" style="94" customWidth="1"/>
    <col min="15623" max="15623" width="0" style="94" hidden="1" customWidth="1"/>
    <col min="15624" max="15624" width="12.5703125" style="94" customWidth="1"/>
    <col min="15625" max="15626" width="9.140625" style="94"/>
    <col min="15627" max="15627" width="26.28515625" style="94" customWidth="1"/>
    <col min="15628" max="15860" width="9.140625" style="94"/>
    <col min="15861" max="15861" width="1.5703125" style="94" customWidth="1"/>
    <col min="15862" max="15862" width="5.140625" style="94" customWidth="1"/>
    <col min="15863" max="15863" width="7.5703125" style="94" customWidth="1"/>
    <col min="15864" max="15864" width="9.85546875" style="94" customWidth="1"/>
    <col min="15865" max="15865" width="31.42578125" style="94" customWidth="1"/>
    <col min="15866" max="15866" width="11.42578125" style="94" customWidth="1"/>
    <col min="15867" max="15867" width="13.85546875" style="94" customWidth="1"/>
    <col min="15868" max="15868" width="9.42578125" style="94" customWidth="1"/>
    <col min="15869" max="15869" width="6.42578125" style="94" customWidth="1"/>
    <col min="15870" max="15870" width="6" style="94" bestFit="1" customWidth="1"/>
    <col min="15871" max="15871" width="9.5703125" style="94" customWidth="1"/>
    <col min="15872" max="15873" width="8.140625" style="94" customWidth="1"/>
    <col min="15874" max="15874" width="6.42578125" style="94" customWidth="1"/>
    <col min="15875" max="15875" width="8.42578125" style="94" bestFit="1" customWidth="1"/>
    <col min="15876" max="15876" width="8.42578125" style="94" customWidth="1"/>
    <col min="15877" max="15877" width="9.140625" style="94"/>
    <col min="15878" max="15878" width="13" style="94" customWidth="1"/>
    <col min="15879" max="15879" width="0" style="94" hidden="1" customWidth="1"/>
    <col min="15880" max="15880" width="12.5703125" style="94" customWidth="1"/>
    <col min="15881" max="15882" width="9.140625" style="94"/>
    <col min="15883" max="15883" width="26.28515625" style="94" customWidth="1"/>
    <col min="15884" max="16116" width="9.140625" style="94"/>
    <col min="16117" max="16117" width="1.5703125" style="94" customWidth="1"/>
    <col min="16118" max="16118" width="5.140625" style="94" customWidth="1"/>
    <col min="16119" max="16119" width="7.5703125" style="94" customWidth="1"/>
    <col min="16120" max="16120" width="9.85546875" style="94" customWidth="1"/>
    <col min="16121" max="16121" width="31.42578125" style="94" customWidth="1"/>
    <col min="16122" max="16122" width="11.42578125" style="94" customWidth="1"/>
    <col min="16123" max="16123" width="13.85546875" style="94" customWidth="1"/>
    <col min="16124" max="16124" width="9.42578125" style="94" customWidth="1"/>
    <col min="16125" max="16125" width="6.42578125" style="94" customWidth="1"/>
    <col min="16126" max="16126" width="6" style="94" bestFit="1" customWidth="1"/>
    <col min="16127" max="16127" width="9.5703125" style="94" customWidth="1"/>
    <col min="16128" max="16129" width="8.140625" style="94" customWidth="1"/>
    <col min="16130" max="16130" width="6.42578125" style="94" customWidth="1"/>
    <col min="16131" max="16131" width="8.42578125" style="94" bestFit="1" customWidth="1"/>
    <col min="16132" max="16132" width="8.42578125" style="94" customWidth="1"/>
    <col min="16133" max="16133" width="9.140625" style="94"/>
    <col min="16134" max="16134" width="13" style="94" customWidth="1"/>
    <col min="16135" max="16135" width="0" style="94" hidden="1" customWidth="1"/>
    <col min="16136" max="16136" width="12.5703125" style="94" customWidth="1"/>
    <col min="16137" max="16138" width="9.140625" style="94"/>
    <col min="16139" max="16139" width="26.28515625" style="94" customWidth="1"/>
    <col min="16140" max="16384" width="9.140625" style="94"/>
  </cols>
  <sheetData>
    <row r="1" spans="9:13" s="92" customFormat="1" x14ac:dyDescent="0.25">
      <c r="I1" s="2"/>
      <c r="J1" s="2"/>
      <c r="K1" s="2"/>
      <c r="L1" s="2"/>
      <c r="M1" s="2"/>
    </row>
    <row r="2" spans="9:13" s="92" customFormat="1" x14ac:dyDescent="0.25">
      <c r="I2" s="2"/>
      <c r="J2" s="2"/>
      <c r="K2" s="2"/>
      <c r="L2" s="2"/>
      <c r="M2" s="2"/>
    </row>
    <row r="3" spans="9:13" s="92" customFormat="1" x14ac:dyDescent="0.25">
      <c r="I3" s="2"/>
      <c r="J3" s="2"/>
      <c r="K3" s="2"/>
      <c r="L3" s="2"/>
      <c r="M3" s="2"/>
    </row>
    <row r="4" spans="9:13" s="92" customFormat="1" x14ac:dyDescent="0.25">
      <c r="I4" s="2"/>
      <c r="J4" s="2"/>
      <c r="K4" s="2"/>
      <c r="L4" s="2"/>
      <c r="M4" s="2"/>
    </row>
    <row r="5" spans="9:13" s="92" customFormat="1" x14ac:dyDescent="0.25">
      <c r="I5" s="2"/>
      <c r="J5" s="2"/>
      <c r="K5" s="2"/>
      <c r="L5" s="2"/>
      <c r="M5" s="2"/>
    </row>
    <row r="6" spans="9:13" s="92" customFormat="1" ht="20.25" x14ac:dyDescent="0.3">
      <c r="I6" s="149"/>
      <c r="J6" s="149" t="s">
        <v>2494</v>
      </c>
      <c r="L6" s="149"/>
      <c r="M6" s="2"/>
    </row>
    <row r="7" spans="9:13" s="92" customFormat="1" ht="20.25" x14ac:dyDescent="0.3">
      <c r="J7" s="151" t="s">
        <v>2495</v>
      </c>
      <c r="K7" s="149"/>
      <c r="L7" s="149"/>
      <c r="M7" s="2"/>
    </row>
    <row r="8" spans="9:13" s="92" customFormat="1" x14ac:dyDescent="0.25">
      <c r="I8" s="2"/>
      <c r="J8" s="2"/>
      <c r="K8" s="2"/>
      <c r="L8" s="2"/>
      <c r="M8" s="2"/>
    </row>
    <row r="9" spans="9:13" s="92" customFormat="1" ht="15.75" x14ac:dyDescent="0.25">
      <c r="J9" s="140"/>
      <c r="K9" s="4" t="s">
        <v>1</v>
      </c>
      <c r="L9" s="142"/>
      <c r="M9" s="2"/>
    </row>
    <row r="10" spans="9:13" s="92" customFormat="1" ht="15.75" x14ac:dyDescent="0.25">
      <c r="J10" s="2"/>
      <c r="K10" s="5"/>
      <c r="L10" s="2"/>
      <c r="M10" s="2"/>
    </row>
    <row r="11" spans="9:13" s="92" customFormat="1" ht="15.75" x14ac:dyDescent="0.25">
      <c r="J11" s="140"/>
      <c r="K11" s="4" t="s">
        <v>2</v>
      </c>
      <c r="L11" s="141"/>
      <c r="M11" s="2"/>
    </row>
    <row r="12" spans="9:13" s="92" customFormat="1" x14ac:dyDescent="0.25">
      <c r="I12" s="2"/>
      <c r="J12" s="2"/>
      <c r="K12" s="2"/>
      <c r="L12" s="2"/>
      <c r="M12" s="2"/>
    </row>
    <row r="13" spans="9:13" s="92" customFormat="1" x14ac:dyDescent="0.25">
      <c r="I13" s="8" t="s">
        <v>7</v>
      </c>
      <c r="J13" s="8" t="s">
        <v>8</v>
      </c>
      <c r="K13" s="8" t="s">
        <v>9</v>
      </c>
      <c r="L13" s="8" t="s">
        <v>10</v>
      </c>
      <c r="M13" s="8" t="s">
        <v>14</v>
      </c>
    </row>
    <row r="14" spans="9:13" s="92" customFormat="1" x14ac:dyDescent="0.25">
      <c r="I14" s="8" t="s">
        <v>1075</v>
      </c>
      <c r="J14" s="8">
        <v>1001</v>
      </c>
      <c r="K14" s="12">
        <v>51</v>
      </c>
      <c r="L14" s="8">
        <v>1</v>
      </c>
      <c r="M14" s="103" t="s">
        <v>2471</v>
      </c>
    </row>
    <row r="15" spans="9:13" s="92" customFormat="1" x14ac:dyDescent="0.25">
      <c r="I15" s="8" t="s">
        <v>1075</v>
      </c>
      <c r="J15" s="8">
        <v>1002</v>
      </c>
      <c r="K15" s="12">
        <v>30</v>
      </c>
      <c r="L15" s="8">
        <v>1</v>
      </c>
      <c r="M15" s="103" t="s">
        <v>2471</v>
      </c>
    </row>
    <row r="16" spans="9:13" s="92" customFormat="1" x14ac:dyDescent="0.25">
      <c r="I16" s="8" t="s">
        <v>44</v>
      </c>
      <c r="J16" s="8">
        <v>1003</v>
      </c>
      <c r="K16" s="12">
        <v>38</v>
      </c>
      <c r="L16" s="8">
        <v>1</v>
      </c>
      <c r="M16" s="103" t="s">
        <v>2471</v>
      </c>
    </row>
    <row r="17" spans="9:13" s="92" customFormat="1" x14ac:dyDescent="0.25">
      <c r="I17" s="8" t="s">
        <v>44</v>
      </c>
      <c r="J17" s="8">
        <v>1004</v>
      </c>
      <c r="K17" s="12"/>
      <c r="L17" s="8">
        <v>1</v>
      </c>
      <c r="M17" s="103" t="s">
        <v>2471</v>
      </c>
    </row>
    <row r="18" spans="9:13" s="92" customFormat="1" x14ac:dyDescent="0.25">
      <c r="I18" s="8" t="s">
        <v>44</v>
      </c>
      <c r="J18" s="8">
        <v>1005</v>
      </c>
      <c r="K18" s="12"/>
      <c r="L18" s="8">
        <v>1</v>
      </c>
      <c r="M18" s="103" t="s">
        <v>2471</v>
      </c>
    </row>
    <row r="19" spans="9:13" s="92" customFormat="1" x14ac:dyDescent="0.25">
      <c r="I19" s="8" t="s">
        <v>667</v>
      </c>
      <c r="J19" s="8">
        <v>1006</v>
      </c>
      <c r="K19" s="12">
        <v>47</v>
      </c>
      <c r="L19" s="8">
        <v>1</v>
      </c>
      <c r="M19" s="103" t="s">
        <v>2471</v>
      </c>
    </row>
    <row r="20" spans="9:13" s="92" customFormat="1" x14ac:dyDescent="0.25">
      <c r="I20" s="8" t="s">
        <v>667</v>
      </c>
      <c r="J20" s="8">
        <v>1007</v>
      </c>
      <c r="K20" s="12">
        <v>56</v>
      </c>
      <c r="L20" s="8">
        <v>1</v>
      </c>
      <c r="M20" s="103" t="s">
        <v>2471</v>
      </c>
    </row>
    <row r="21" spans="9:13" s="92" customFormat="1" x14ac:dyDescent="0.25">
      <c r="I21" s="8" t="s">
        <v>710</v>
      </c>
      <c r="J21" s="8">
        <v>1008</v>
      </c>
      <c r="K21" s="12">
        <v>33</v>
      </c>
      <c r="L21" s="8">
        <v>1</v>
      </c>
      <c r="M21" s="103" t="s">
        <v>2471</v>
      </c>
    </row>
    <row r="22" spans="9:13" s="92" customFormat="1" x14ac:dyDescent="0.25">
      <c r="I22" s="8" t="s">
        <v>710</v>
      </c>
      <c r="J22" s="8">
        <v>1009</v>
      </c>
      <c r="K22" s="12">
        <v>35</v>
      </c>
      <c r="L22" s="8">
        <v>1</v>
      </c>
      <c r="M22" s="103" t="s">
        <v>2471</v>
      </c>
    </row>
    <row r="23" spans="9:13" s="92" customFormat="1" x14ac:dyDescent="0.25">
      <c r="I23" s="8" t="s">
        <v>1216</v>
      </c>
      <c r="J23" s="8">
        <v>1010</v>
      </c>
      <c r="K23" s="12">
        <v>43</v>
      </c>
      <c r="L23" s="8">
        <v>1</v>
      </c>
      <c r="M23" s="103" t="s">
        <v>2471</v>
      </c>
    </row>
    <row r="24" spans="9:13" s="92" customFormat="1" x14ac:dyDescent="0.25">
      <c r="I24" s="8" t="s">
        <v>1216</v>
      </c>
      <c r="J24" s="8">
        <v>1011</v>
      </c>
      <c r="K24" s="12">
        <v>55</v>
      </c>
      <c r="L24" s="8">
        <v>1</v>
      </c>
      <c r="M24" s="103" t="s">
        <v>2471</v>
      </c>
    </row>
    <row r="25" spans="9:13" s="87" customFormat="1" x14ac:dyDescent="0.25">
      <c r="I25" s="8" t="s">
        <v>1939</v>
      </c>
      <c r="J25" s="8">
        <v>1012</v>
      </c>
      <c r="K25" s="12">
        <v>45</v>
      </c>
      <c r="L25" s="8">
        <v>1</v>
      </c>
      <c r="M25" s="103" t="s">
        <v>2471</v>
      </c>
    </row>
    <row r="26" spans="9:13" s="87" customFormat="1" x14ac:dyDescent="0.25">
      <c r="I26" s="8" t="s">
        <v>2382</v>
      </c>
      <c r="J26" s="8">
        <v>1013</v>
      </c>
      <c r="K26" s="12">
        <v>39</v>
      </c>
      <c r="L26" s="8">
        <v>1</v>
      </c>
      <c r="M26" s="103" t="s">
        <v>2471</v>
      </c>
    </row>
    <row r="27" spans="9:13" s="87" customFormat="1" x14ac:dyDescent="0.25">
      <c r="I27" s="27" t="s">
        <v>88</v>
      </c>
      <c r="J27" s="8">
        <v>1014</v>
      </c>
      <c r="K27" s="12">
        <v>31</v>
      </c>
      <c r="L27" s="20">
        <v>1</v>
      </c>
      <c r="M27" s="103" t="s">
        <v>2471</v>
      </c>
    </row>
    <row r="28" spans="9:13" s="87" customFormat="1" x14ac:dyDescent="0.25">
      <c r="I28" s="8" t="s">
        <v>88</v>
      </c>
      <c r="J28" s="8">
        <v>1015</v>
      </c>
      <c r="K28" s="12">
        <v>46</v>
      </c>
      <c r="L28" s="8">
        <v>1</v>
      </c>
      <c r="M28" s="103" t="s">
        <v>2471</v>
      </c>
    </row>
    <row r="29" spans="9:13" s="87" customFormat="1" x14ac:dyDescent="0.25">
      <c r="I29" s="8" t="s">
        <v>88</v>
      </c>
      <c r="J29" s="8">
        <v>1016</v>
      </c>
      <c r="K29" s="12">
        <v>53</v>
      </c>
      <c r="L29" s="8">
        <v>1</v>
      </c>
      <c r="M29" s="103" t="s">
        <v>2471</v>
      </c>
    </row>
    <row r="30" spans="9:13" s="87" customFormat="1" x14ac:dyDescent="0.25">
      <c r="I30" s="8" t="s">
        <v>88</v>
      </c>
      <c r="J30" s="8">
        <v>1017</v>
      </c>
      <c r="K30" s="12">
        <v>40</v>
      </c>
      <c r="L30" s="8">
        <v>1</v>
      </c>
      <c r="M30" s="103" t="s">
        <v>2471</v>
      </c>
    </row>
    <row r="31" spans="9:13" s="87" customFormat="1" x14ac:dyDescent="0.25">
      <c r="I31" s="8" t="s">
        <v>88</v>
      </c>
      <c r="J31" s="8">
        <v>1018</v>
      </c>
      <c r="K31" s="12">
        <v>70</v>
      </c>
      <c r="L31" s="8">
        <v>1</v>
      </c>
      <c r="M31" s="103" t="s">
        <v>2471</v>
      </c>
    </row>
    <row r="32" spans="9:13" s="87" customFormat="1" x14ac:dyDescent="0.25">
      <c r="I32" s="8" t="s">
        <v>88</v>
      </c>
      <c r="J32" s="8">
        <v>1019</v>
      </c>
      <c r="K32" s="12">
        <v>44</v>
      </c>
      <c r="L32" s="8">
        <v>1</v>
      </c>
      <c r="M32" s="103" t="s">
        <v>2471</v>
      </c>
    </row>
    <row r="33" spans="9:13" s="87" customFormat="1" x14ac:dyDescent="0.25">
      <c r="I33" s="8" t="s">
        <v>88</v>
      </c>
      <c r="J33" s="8">
        <v>1020</v>
      </c>
      <c r="K33" s="12">
        <v>37</v>
      </c>
      <c r="L33" s="8">
        <v>1</v>
      </c>
      <c r="M33" s="103" t="s">
        <v>2471</v>
      </c>
    </row>
    <row r="34" spans="9:13" s="87" customFormat="1" x14ac:dyDescent="0.25">
      <c r="I34" s="27" t="s">
        <v>41</v>
      </c>
      <c r="J34" s="8">
        <v>1021</v>
      </c>
      <c r="K34" s="12">
        <v>59</v>
      </c>
      <c r="L34" s="8">
        <v>1</v>
      </c>
      <c r="M34" s="103" t="s">
        <v>2471</v>
      </c>
    </row>
    <row r="35" spans="9:13" s="87" customFormat="1" x14ac:dyDescent="0.25">
      <c r="I35" s="8" t="s">
        <v>41</v>
      </c>
      <c r="J35" s="8">
        <v>1022</v>
      </c>
      <c r="K35" s="12">
        <v>30</v>
      </c>
      <c r="L35" s="8">
        <v>1</v>
      </c>
      <c r="M35" s="103" t="s">
        <v>2471</v>
      </c>
    </row>
    <row r="36" spans="9:13" s="87" customFormat="1" x14ac:dyDescent="0.25">
      <c r="I36" s="8" t="s">
        <v>41</v>
      </c>
      <c r="J36" s="8">
        <v>1023</v>
      </c>
      <c r="K36" s="12">
        <v>44</v>
      </c>
      <c r="L36" s="8">
        <v>1</v>
      </c>
      <c r="M36" s="103" t="s">
        <v>2471</v>
      </c>
    </row>
    <row r="37" spans="9:13" s="87" customFormat="1" x14ac:dyDescent="0.25">
      <c r="I37" s="8" t="s">
        <v>41</v>
      </c>
      <c r="J37" s="8">
        <v>1024</v>
      </c>
      <c r="K37" s="12"/>
      <c r="L37" s="8">
        <v>1</v>
      </c>
      <c r="M37" s="103" t="s">
        <v>2471</v>
      </c>
    </row>
    <row r="38" spans="9:13" s="87" customFormat="1" x14ac:dyDescent="0.25">
      <c r="I38" s="8" t="s">
        <v>965</v>
      </c>
      <c r="J38" s="8">
        <v>1025</v>
      </c>
      <c r="K38" s="12">
        <v>46</v>
      </c>
      <c r="L38" s="8">
        <v>1</v>
      </c>
      <c r="M38" s="103" t="s">
        <v>2471</v>
      </c>
    </row>
    <row r="39" spans="9:13" s="87" customFormat="1" x14ac:dyDescent="0.25">
      <c r="I39" s="8" t="s">
        <v>116</v>
      </c>
      <c r="J39" s="8">
        <v>1101</v>
      </c>
      <c r="K39" s="12">
        <v>46</v>
      </c>
      <c r="L39" s="8">
        <v>1</v>
      </c>
      <c r="M39" s="103" t="s">
        <v>2472</v>
      </c>
    </row>
    <row r="40" spans="9:13" s="87" customFormat="1" x14ac:dyDescent="0.25">
      <c r="I40" s="8" t="s">
        <v>116</v>
      </c>
      <c r="J40" s="8">
        <v>1102</v>
      </c>
      <c r="K40" s="12">
        <v>37</v>
      </c>
      <c r="L40" s="8">
        <v>1</v>
      </c>
      <c r="M40" s="103" t="s">
        <v>2472</v>
      </c>
    </row>
    <row r="41" spans="9:13" s="87" customFormat="1" x14ac:dyDescent="0.25">
      <c r="I41" s="8" t="s">
        <v>116</v>
      </c>
      <c r="J41" s="8">
        <v>1103</v>
      </c>
      <c r="K41" s="12">
        <v>64</v>
      </c>
      <c r="L41" s="8">
        <v>1</v>
      </c>
      <c r="M41" s="103" t="s">
        <v>2472</v>
      </c>
    </row>
    <row r="42" spans="9:13" s="87" customFormat="1" x14ac:dyDescent="0.25">
      <c r="I42" s="8" t="s">
        <v>116</v>
      </c>
      <c r="J42" s="8">
        <v>1104</v>
      </c>
      <c r="K42" s="12">
        <v>46</v>
      </c>
      <c r="L42" s="8">
        <v>1</v>
      </c>
      <c r="M42" s="103" t="s">
        <v>2472</v>
      </c>
    </row>
    <row r="43" spans="9:13" s="87" customFormat="1" x14ac:dyDescent="0.25">
      <c r="I43" s="8" t="s">
        <v>48</v>
      </c>
      <c r="J43" s="8">
        <v>1105</v>
      </c>
      <c r="K43" s="12">
        <v>36</v>
      </c>
      <c r="L43" s="8">
        <v>1</v>
      </c>
      <c r="M43" s="103" t="s">
        <v>2472</v>
      </c>
    </row>
    <row r="44" spans="9:13" s="87" customFormat="1" x14ac:dyDescent="0.25">
      <c r="I44" s="8" t="s">
        <v>48</v>
      </c>
      <c r="J44" s="8">
        <v>1106</v>
      </c>
      <c r="K44" s="12">
        <v>45</v>
      </c>
      <c r="L44" s="8">
        <v>1</v>
      </c>
      <c r="M44" s="103" t="s">
        <v>2472</v>
      </c>
    </row>
    <row r="45" spans="9:13" s="87" customFormat="1" x14ac:dyDescent="0.25">
      <c r="I45" s="8" t="s">
        <v>48</v>
      </c>
      <c r="J45" s="8">
        <v>1107</v>
      </c>
      <c r="K45" s="12">
        <v>43</v>
      </c>
      <c r="L45" s="8">
        <v>1</v>
      </c>
      <c r="M45" s="103" t="s">
        <v>2472</v>
      </c>
    </row>
    <row r="46" spans="9:13" s="87" customFormat="1" x14ac:dyDescent="0.25">
      <c r="I46" s="8" t="s">
        <v>48</v>
      </c>
      <c r="J46" s="8">
        <v>1108</v>
      </c>
      <c r="K46" s="12">
        <v>61</v>
      </c>
      <c r="L46" s="8">
        <v>1</v>
      </c>
      <c r="M46" s="103" t="s">
        <v>2472</v>
      </c>
    </row>
    <row r="47" spans="9:13" s="87" customFormat="1" x14ac:dyDescent="0.25">
      <c r="I47" s="8" t="s">
        <v>48</v>
      </c>
      <c r="J47" s="8">
        <v>1109</v>
      </c>
      <c r="K47" s="12">
        <v>41</v>
      </c>
      <c r="L47" s="8">
        <v>1</v>
      </c>
      <c r="M47" s="103" t="s">
        <v>2472</v>
      </c>
    </row>
    <row r="48" spans="9:13" s="87" customFormat="1" x14ac:dyDescent="0.25">
      <c r="I48" s="8" t="s">
        <v>48</v>
      </c>
      <c r="J48" s="8">
        <v>1110</v>
      </c>
      <c r="K48" s="12">
        <v>24</v>
      </c>
      <c r="L48" s="8">
        <v>1</v>
      </c>
      <c r="M48" s="103" t="s">
        <v>2472</v>
      </c>
    </row>
    <row r="49" spans="9:13" s="87" customFormat="1" x14ac:dyDescent="0.25">
      <c r="I49" s="8" t="s">
        <v>1120</v>
      </c>
      <c r="J49" s="8">
        <v>1111</v>
      </c>
      <c r="K49" s="12">
        <v>52</v>
      </c>
      <c r="L49" s="8">
        <v>1</v>
      </c>
      <c r="M49" s="103" t="s">
        <v>2472</v>
      </c>
    </row>
    <row r="50" spans="9:13" s="87" customFormat="1" x14ac:dyDescent="0.25">
      <c r="I50" s="8" t="s">
        <v>1120</v>
      </c>
      <c r="J50" s="8">
        <v>1112</v>
      </c>
      <c r="K50" s="12">
        <v>49</v>
      </c>
      <c r="L50" s="8">
        <v>1</v>
      </c>
      <c r="M50" s="103" t="s">
        <v>2472</v>
      </c>
    </row>
    <row r="51" spans="9:13" s="87" customFormat="1" x14ac:dyDescent="0.25">
      <c r="I51" s="8" t="s">
        <v>1120</v>
      </c>
      <c r="J51" s="8">
        <v>1113</v>
      </c>
      <c r="K51" s="12">
        <v>69</v>
      </c>
      <c r="L51" s="8">
        <v>1</v>
      </c>
      <c r="M51" s="103" t="s">
        <v>2472</v>
      </c>
    </row>
    <row r="52" spans="9:13" s="87" customFormat="1" x14ac:dyDescent="0.25">
      <c r="I52" s="8" t="s">
        <v>1120</v>
      </c>
      <c r="J52" s="8">
        <v>1114</v>
      </c>
      <c r="K52" s="12">
        <v>53</v>
      </c>
      <c r="L52" s="8">
        <v>1</v>
      </c>
      <c r="M52" s="103" t="s">
        <v>2472</v>
      </c>
    </row>
    <row r="53" spans="9:13" s="87" customFormat="1" x14ac:dyDescent="0.25">
      <c r="I53" s="8" t="s">
        <v>1309</v>
      </c>
      <c r="J53" s="8">
        <v>1115</v>
      </c>
      <c r="K53" s="12">
        <v>17</v>
      </c>
      <c r="L53" s="8">
        <v>1</v>
      </c>
      <c r="M53" s="103" t="s">
        <v>2472</v>
      </c>
    </row>
    <row r="54" spans="9:13" s="87" customFormat="1" x14ac:dyDescent="0.25">
      <c r="I54" s="8" t="s">
        <v>1309</v>
      </c>
      <c r="J54" s="8">
        <v>1116</v>
      </c>
      <c r="K54" s="12">
        <v>45</v>
      </c>
      <c r="L54" s="8">
        <v>1</v>
      </c>
      <c r="M54" s="103" t="s">
        <v>2472</v>
      </c>
    </row>
    <row r="55" spans="9:13" s="87" customFormat="1" x14ac:dyDescent="0.25">
      <c r="I55" s="8" t="s">
        <v>1309</v>
      </c>
      <c r="J55" s="8">
        <v>1117</v>
      </c>
      <c r="K55" s="12">
        <v>39</v>
      </c>
      <c r="L55" s="8">
        <v>1</v>
      </c>
      <c r="M55" s="103" t="s">
        <v>2472</v>
      </c>
    </row>
    <row r="56" spans="9:13" s="87" customFormat="1" x14ac:dyDescent="0.25">
      <c r="I56" s="8" t="s">
        <v>1309</v>
      </c>
      <c r="J56" s="8">
        <v>1118</v>
      </c>
      <c r="K56" s="12">
        <v>22</v>
      </c>
      <c r="L56" s="8">
        <v>1</v>
      </c>
      <c r="M56" s="103" t="s">
        <v>2472</v>
      </c>
    </row>
    <row r="57" spans="9:13" s="87" customFormat="1" x14ac:dyDescent="0.25">
      <c r="I57" s="8" t="s">
        <v>1968</v>
      </c>
      <c r="J57" s="8">
        <v>1119</v>
      </c>
      <c r="K57" s="12">
        <v>45</v>
      </c>
      <c r="L57" s="8">
        <v>1</v>
      </c>
      <c r="M57" s="103" t="s">
        <v>2472</v>
      </c>
    </row>
    <row r="58" spans="9:13" s="87" customFormat="1" x14ac:dyDescent="0.25">
      <c r="I58" s="8" t="s">
        <v>733</v>
      </c>
      <c r="J58" s="8">
        <v>1120</v>
      </c>
      <c r="K58" s="12">
        <v>50</v>
      </c>
      <c r="L58" s="8">
        <v>1</v>
      </c>
      <c r="M58" s="103" t="s">
        <v>2472</v>
      </c>
    </row>
    <row r="59" spans="9:13" s="87" customFormat="1" x14ac:dyDescent="0.25">
      <c r="I59" s="8" t="s">
        <v>733</v>
      </c>
      <c r="J59" s="8">
        <v>1121</v>
      </c>
      <c r="K59" s="12">
        <v>60</v>
      </c>
      <c r="L59" s="8">
        <v>1</v>
      </c>
      <c r="M59" s="103" t="s">
        <v>2472</v>
      </c>
    </row>
    <row r="60" spans="9:13" s="87" customFormat="1" x14ac:dyDescent="0.25">
      <c r="I60" s="8" t="s">
        <v>854</v>
      </c>
      <c r="J60" s="8">
        <v>1122</v>
      </c>
      <c r="K60" s="12"/>
      <c r="L60" s="8">
        <v>1</v>
      </c>
      <c r="M60" s="103" t="s">
        <v>2472</v>
      </c>
    </row>
    <row r="61" spans="9:13" s="87" customFormat="1" x14ac:dyDescent="0.25">
      <c r="I61" s="8" t="s">
        <v>854</v>
      </c>
      <c r="J61" s="8">
        <v>1123</v>
      </c>
      <c r="K61" s="12">
        <v>18</v>
      </c>
      <c r="L61" s="8">
        <v>1</v>
      </c>
      <c r="M61" s="103" t="s">
        <v>2472</v>
      </c>
    </row>
    <row r="62" spans="9:13" s="87" customFormat="1" x14ac:dyDescent="0.25">
      <c r="I62" s="8" t="s">
        <v>26</v>
      </c>
      <c r="J62" s="8">
        <v>1124</v>
      </c>
      <c r="K62" s="12">
        <v>50</v>
      </c>
      <c r="L62" s="8">
        <v>1</v>
      </c>
      <c r="M62" s="103" t="s">
        <v>2472</v>
      </c>
    </row>
    <row r="63" spans="9:13" s="87" customFormat="1" x14ac:dyDescent="0.25">
      <c r="I63" s="8" t="s">
        <v>26</v>
      </c>
      <c r="J63" s="8">
        <v>1125</v>
      </c>
      <c r="K63" s="12">
        <v>35</v>
      </c>
      <c r="L63" s="8">
        <v>1</v>
      </c>
      <c r="M63" s="103" t="s">
        <v>2472</v>
      </c>
    </row>
    <row r="64" spans="9:13" s="87" customFormat="1" x14ac:dyDescent="0.25">
      <c r="I64" s="8" t="s">
        <v>733</v>
      </c>
      <c r="J64" s="8">
        <v>1201</v>
      </c>
      <c r="K64" s="12">
        <v>42</v>
      </c>
      <c r="L64" s="8">
        <v>1</v>
      </c>
      <c r="M64" s="103" t="s">
        <v>2473</v>
      </c>
    </row>
    <row r="65" spans="9:13" s="87" customFormat="1" x14ac:dyDescent="0.25">
      <c r="I65" s="8" t="s">
        <v>733</v>
      </c>
      <c r="J65" s="8">
        <v>1202</v>
      </c>
      <c r="K65" s="12">
        <v>45</v>
      </c>
      <c r="L65" s="8">
        <v>1</v>
      </c>
      <c r="M65" s="103" t="s">
        <v>2473</v>
      </c>
    </row>
    <row r="66" spans="9:13" s="87" customFormat="1" x14ac:dyDescent="0.25">
      <c r="I66" s="8" t="s">
        <v>854</v>
      </c>
      <c r="J66" s="8">
        <v>1203</v>
      </c>
      <c r="K66" s="12"/>
      <c r="L66" s="8">
        <v>1</v>
      </c>
      <c r="M66" s="103" t="s">
        <v>2473</v>
      </c>
    </row>
    <row r="67" spans="9:13" s="87" customFormat="1" x14ac:dyDescent="0.25">
      <c r="I67" s="8" t="s">
        <v>854</v>
      </c>
      <c r="J67" s="8">
        <v>1204</v>
      </c>
      <c r="K67" s="12">
        <v>25</v>
      </c>
      <c r="L67" s="8">
        <v>1</v>
      </c>
      <c r="M67" s="103" t="s">
        <v>2473</v>
      </c>
    </row>
    <row r="68" spans="9:13" s="87" customFormat="1" x14ac:dyDescent="0.25">
      <c r="I68" s="27" t="s">
        <v>26</v>
      </c>
      <c r="J68" s="8">
        <v>1205</v>
      </c>
      <c r="K68" s="12">
        <v>40</v>
      </c>
      <c r="L68" s="28">
        <v>1</v>
      </c>
      <c r="M68" s="103" t="s">
        <v>2473</v>
      </c>
    </row>
    <row r="69" spans="9:13" s="87" customFormat="1" x14ac:dyDescent="0.25">
      <c r="I69" s="16"/>
      <c r="J69" s="16"/>
      <c r="K69" s="107"/>
      <c r="L69" s="16"/>
      <c r="M69" s="104"/>
    </row>
    <row r="70" spans="9:13" s="87" customFormat="1" x14ac:dyDescent="0.25">
      <c r="M70" s="17"/>
    </row>
    <row r="71" spans="9:13" s="87" customFormat="1" ht="15.75" x14ac:dyDescent="0.25">
      <c r="I71" s="5"/>
      <c r="J71" s="143"/>
      <c r="K71" s="4" t="s">
        <v>17</v>
      </c>
      <c r="L71" s="141"/>
      <c r="M71" s="17"/>
    </row>
    <row r="72" spans="9:13" s="87" customFormat="1" x14ac:dyDescent="0.25">
      <c r="I72" s="17"/>
      <c r="J72" s="17"/>
      <c r="K72" s="17"/>
      <c r="L72" s="17"/>
      <c r="M72" s="17"/>
    </row>
    <row r="73" spans="9:13" s="87" customFormat="1" x14ac:dyDescent="0.25">
      <c r="I73" s="8" t="s">
        <v>7</v>
      </c>
      <c r="J73" s="8" t="s">
        <v>8</v>
      </c>
      <c r="K73" s="8" t="s">
        <v>9</v>
      </c>
      <c r="L73" s="8" t="s">
        <v>10</v>
      </c>
      <c r="M73" s="8" t="s">
        <v>14</v>
      </c>
    </row>
    <row r="74" spans="9:13" s="87" customFormat="1" x14ac:dyDescent="0.25">
      <c r="I74" s="8" t="s">
        <v>1075</v>
      </c>
      <c r="J74" s="8">
        <v>2001</v>
      </c>
      <c r="K74" s="12">
        <v>26</v>
      </c>
      <c r="L74" s="8">
        <v>2</v>
      </c>
      <c r="M74" s="103" t="s">
        <v>2471</v>
      </c>
    </row>
    <row r="75" spans="9:13" s="92" customFormat="1" x14ac:dyDescent="0.25">
      <c r="I75" s="8" t="s">
        <v>1075</v>
      </c>
      <c r="J75" s="8">
        <v>2002</v>
      </c>
      <c r="K75" s="12">
        <v>26</v>
      </c>
      <c r="L75" s="8">
        <v>2</v>
      </c>
      <c r="M75" s="103" t="s">
        <v>2471</v>
      </c>
    </row>
    <row r="76" spans="9:13" s="92" customFormat="1" x14ac:dyDescent="0.25">
      <c r="I76" s="8" t="s">
        <v>1075</v>
      </c>
      <c r="J76" s="8">
        <v>2003</v>
      </c>
      <c r="K76" s="12">
        <v>38</v>
      </c>
      <c r="L76" s="8">
        <v>2</v>
      </c>
      <c r="M76" s="103" t="s">
        <v>2471</v>
      </c>
    </row>
    <row r="77" spans="9:13" s="92" customFormat="1" x14ac:dyDescent="0.25">
      <c r="I77" s="8" t="s">
        <v>44</v>
      </c>
      <c r="J77" s="8">
        <v>2004</v>
      </c>
      <c r="K77" s="12">
        <v>28</v>
      </c>
      <c r="L77" s="8">
        <v>2</v>
      </c>
      <c r="M77" s="103" t="s">
        <v>2471</v>
      </c>
    </row>
    <row r="78" spans="9:13" s="92" customFormat="1" x14ac:dyDescent="0.25">
      <c r="I78" s="8" t="s">
        <v>44</v>
      </c>
      <c r="J78" s="8">
        <v>2005</v>
      </c>
      <c r="K78" s="12">
        <v>40</v>
      </c>
      <c r="L78" s="8">
        <v>2</v>
      </c>
      <c r="M78" s="103" t="s">
        <v>2471</v>
      </c>
    </row>
    <row r="79" spans="9:13" s="92" customFormat="1" x14ac:dyDescent="0.25">
      <c r="I79" s="8" t="s">
        <v>44</v>
      </c>
      <c r="J79" s="8">
        <v>2006</v>
      </c>
      <c r="K79" s="12">
        <v>24</v>
      </c>
      <c r="L79" s="8">
        <v>2</v>
      </c>
      <c r="M79" s="103" t="s">
        <v>2471</v>
      </c>
    </row>
    <row r="80" spans="9:13" s="92" customFormat="1" x14ac:dyDescent="0.25">
      <c r="I80" s="8" t="s">
        <v>667</v>
      </c>
      <c r="J80" s="8">
        <v>2007</v>
      </c>
      <c r="K80" s="12">
        <v>28</v>
      </c>
      <c r="L80" s="8">
        <v>2</v>
      </c>
      <c r="M80" s="103" t="s">
        <v>2471</v>
      </c>
    </row>
    <row r="81" spans="9:13" s="92" customFormat="1" x14ac:dyDescent="0.25">
      <c r="I81" s="8" t="s">
        <v>1216</v>
      </c>
      <c r="J81" s="8">
        <v>2008</v>
      </c>
      <c r="K81" s="12">
        <v>42</v>
      </c>
      <c r="L81" s="8">
        <v>2</v>
      </c>
      <c r="M81" s="103" t="s">
        <v>2471</v>
      </c>
    </row>
    <row r="82" spans="9:13" s="92" customFormat="1" x14ac:dyDescent="0.25">
      <c r="I82" s="8" t="s">
        <v>1216</v>
      </c>
      <c r="J82" s="8">
        <v>2009</v>
      </c>
      <c r="K82" s="12">
        <v>50</v>
      </c>
      <c r="L82" s="8">
        <v>2</v>
      </c>
      <c r="M82" s="103" t="s">
        <v>2471</v>
      </c>
    </row>
    <row r="83" spans="9:13" s="92" customFormat="1" x14ac:dyDescent="0.25">
      <c r="I83" s="8" t="s">
        <v>1216</v>
      </c>
      <c r="J83" s="8">
        <v>2010</v>
      </c>
      <c r="K83" s="12">
        <v>40</v>
      </c>
      <c r="L83" s="8">
        <v>2</v>
      </c>
      <c r="M83" s="103" t="s">
        <v>2471</v>
      </c>
    </row>
    <row r="84" spans="9:13" s="92" customFormat="1" x14ac:dyDescent="0.25">
      <c r="I84" s="27" t="s">
        <v>41</v>
      </c>
      <c r="J84" s="8">
        <v>2011</v>
      </c>
      <c r="K84" s="12">
        <v>32</v>
      </c>
      <c r="L84" s="28">
        <v>2</v>
      </c>
      <c r="M84" s="103" t="s">
        <v>2471</v>
      </c>
    </row>
    <row r="85" spans="9:13" s="92" customFormat="1" x14ac:dyDescent="0.25">
      <c r="I85" s="27" t="s">
        <v>41</v>
      </c>
      <c r="J85" s="8">
        <v>2012</v>
      </c>
      <c r="K85" s="12">
        <v>34</v>
      </c>
      <c r="L85" s="8">
        <v>2</v>
      </c>
      <c r="M85" s="103" t="s">
        <v>2471</v>
      </c>
    </row>
    <row r="86" spans="9:13" s="92" customFormat="1" x14ac:dyDescent="0.25">
      <c r="I86" s="8" t="s">
        <v>41</v>
      </c>
      <c r="J86" s="8">
        <v>2013</v>
      </c>
      <c r="K86" s="12">
        <v>27</v>
      </c>
      <c r="L86" s="8">
        <v>2</v>
      </c>
      <c r="M86" s="103" t="s">
        <v>2471</v>
      </c>
    </row>
    <row r="87" spans="9:13" s="92" customFormat="1" x14ac:dyDescent="0.25">
      <c r="I87" s="8" t="s">
        <v>965</v>
      </c>
      <c r="J87" s="8">
        <v>2014</v>
      </c>
      <c r="K87" s="12">
        <v>48</v>
      </c>
      <c r="L87" s="8">
        <v>2</v>
      </c>
      <c r="M87" s="103" t="s">
        <v>2471</v>
      </c>
    </row>
    <row r="88" spans="9:13" s="92" customFormat="1" x14ac:dyDescent="0.25">
      <c r="I88" s="8" t="s">
        <v>965</v>
      </c>
      <c r="J88" s="8">
        <v>2015</v>
      </c>
      <c r="K88" s="12">
        <v>22</v>
      </c>
      <c r="L88" s="8">
        <v>2</v>
      </c>
      <c r="M88" s="103" t="s">
        <v>2471</v>
      </c>
    </row>
    <row r="89" spans="9:13" s="92" customFormat="1" x14ac:dyDescent="0.25">
      <c r="I89" s="8" t="s">
        <v>763</v>
      </c>
      <c r="J89" s="8">
        <v>2016</v>
      </c>
      <c r="K89" s="12">
        <v>38</v>
      </c>
      <c r="L89" s="8">
        <v>2</v>
      </c>
      <c r="M89" s="103" t="s">
        <v>2471</v>
      </c>
    </row>
    <row r="90" spans="9:13" s="92" customFormat="1" x14ac:dyDescent="0.25">
      <c r="I90" s="8" t="s">
        <v>763</v>
      </c>
      <c r="J90" s="8">
        <v>2017</v>
      </c>
      <c r="K90" s="12">
        <v>26</v>
      </c>
      <c r="L90" s="8">
        <v>2</v>
      </c>
      <c r="M90" s="103" t="s">
        <v>2471</v>
      </c>
    </row>
    <row r="91" spans="9:13" s="92" customFormat="1" x14ac:dyDescent="0.25">
      <c r="I91" s="8" t="s">
        <v>763</v>
      </c>
      <c r="J91" s="8">
        <v>2018</v>
      </c>
      <c r="K91" s="12">
        <v>30</v>
      </c>
      <c r="L91" s="8">
        <v>2</v>
      </c>
      <c r="M91" s="103" t="s">
        <v>2471</v>
      </c>
    </row>
    <row r="92" spans="9:13" s="92" customFormat="1" x14ac:dyDescent="0.25">
      <c r="I92" s="8" t="s">
        <v>840</v>
      </c>
      <c r="J92" s="8">
        <v>2019</v>
      </c>
      <c r="K92" s="12">
        <v>31</v>
      </c>
      <c r="L92" s="8">
        <v>2</v>
      </c>
      <c r="M92" s="103" t="s">
        <v>2471</v>
      </c>
    </row>
    <row r="93" spans="9:13" s="92" customFormat="1" x14ac:dyDescent="0.25">
      <c r="I93" s="8" t="s">
        <v>2418</v>
      </c>
      <c r="J93" s="8">
        <v>2020</v>
      </c>
      <c r="K93" s="12">
        <v>48</v>
      </c>
      <c r="L93" s="8">
        <v>2</v>
      </c>
      <c r="M93" s="103" t="s">
        <v>2471</v>
      </c>
    </row>
    <row r="94" spans="9:13" s="92" customFormat="1" x14ac:dyDescent="0.25">
      <c r="I94" s="8" t="s">
        <v>2418</v>
      </c>
      <c r="J94" s="8">
        <v>2021</v>
      </c>
      <c r="K94" s="12">
        <v>39</v>
      </c>
      <c r="L94" s="8">
        <v>2</v>
      </c>
      <c r="M94" s="103" t="s">
        <v>2471</v>
      </c>
    </row>
    <row r="95" spans="9:13" s="92" customFormat="1" x14ac:dyDescent="0.25">
      <c r="I95" s="8" t="s">
        <v>2418</v>
      </c>
      <c r="J95" s="8">
        <v>2022</v>
      </c>
      <c r="K95" s="12">
        <v>40</v>
      </c>
      <c r="L95" s="8">
        <v>2</v>
      </c>
      <c r="M95" s="103" t="s">
        <v>2471</v>
      </c>
    </row>
    <row r="96" spans="9:13" s="92" customFormat="1" x14ac:dyDescent="0.25">
      <c r="I96" s="8" t="s">
        <v>2418</v>
      </c>
      <c r="J96" s="8">
        <v>2023</v>
      </c>
      <c r="K96" s="12">
        <v>25</v>
      </c>
      <c r="L96" s="8">
        <v>2</v>
      </c>
      <c r="M96" s="103" t="s">
        <v>2471</v>
      </c>
    </row>
    <row r="97" spans="9:13" s="92" customFormat="1" x14ac:dyDescent="0.25">
      <c r="I97" s="8" t="s">
        <v>1036</v>
      </c>
      <c r="J97" s="8">
        <v>2024</v>
      </c>
      <c r="K97" s="12">
        <v>29</v>
      </c>
      <c r="L97" s="8">
        <v>2</v>
      </c>
      <c r="M97" s="103" t="s">
        <v>2471</v>
      </c>
    </row>
    <row r="98" spans="9:13" s="92" customFormat="1" x14ac:dyDescent="0.25">
      <c r="I98" s="8" t="s">
        <v>1036</v>
      </c>
      <c r="J98" s="8">
        <v>2025</v>
      </c>
      <c r="K98" s="12">
        <v>25</v>
      </c>
      <c r="L98" s="8">
        <v>2</v>
      </c>
      <c r="M98" s="103" t="s">
        <v>2471</v>
      </c>
    </row>
    <row r="99" spans="9:13" s="92" customFormat="1" x14ac:dyDescent="0.25">
      <c r="I99" s="8" t="s">
        <v>116</v>
      </c>
      <c r="J99" s="8">
        <v>2101</v>
      </c>
      <c r="K99" s="12">
        <v>29</v>
      </c>
      <c r="L99" s="8">
        <v>2</v>
      </c>
      <c r="M99" s="103" t="s">
        <v>2472</v>
      </c>
    </row>
    <row r="100" spans="9:13" s="92" customFormat="1" x14ac:dyDescent="0.25">
      <c r="I100" s="8" t="s">
        <v>116</v>
      </c>
      <c r="J100" s="8">
        <v>2102</v>
      </c>
      <c r="K100" s="12">
        <v>35</v>
      </c>
      <c r="L100" s="8">
        <v>2</v>
      </c>
      <c r="M100" s="103" t="s">
        <v>2472</v>
      </c>
    </row>
    <row r="101" spans="9:13" s="92" customFormat="1" x14ac:dyDescent="0.25">
      <c r="I101" s="8" t="s">
        <v>116</v>
      </c>
      <c r="J101" s="8">
        <v>2103</v>
      </c>
      <c r="K101" s="12">
        <v>33</v>
      </c>
      <c r="L101" s="8">
        <v>2</v>
      </c>
      <c r="M101" s="103" t="s">
        <v>2472</v>
      </c>
    </row>
    <row r="102" spans="9:13" s="92" customFormat="1" x14ac:dyDescent="0.25">
      <c r="I102" s="8" t="s">
        <v>696</v>
      </c>
      <c r="J102" s="8">
        <v>2104</v>
      </c>
      <c r="K102" s="12">
        <v>21</v>
      </c>
      <c r="L102" s="8">
        <v>2</v>
      </c>
      <c r="M102" s="103" t="s">
        <v>2472</v>
      </c>
    </row>
    <row r="103" spans="9:13" s="92" customFormat="1" x14ac:dyDescent="0.25">
      <c r="I103" s="8" t="s">
        <v>1120</v>
      </c>
      <c r="J103" s="8">
        <v>2105</v>
      </c>
      <c r="K103" s="12">
        <v>4</v>
      </c>
      <c r="L103" s="8">
        <v>2</v>
      </c>
      <c r="M103" s="103" t="s">
        <v>2472</v>
      </c>
    </row>
    <row r="104" spans="9:13" s="92" customFormat="1" x14ac:dyDescent="0.25">
      <c r="I104" s="8" t="s">
        <v>1120</v>
      </c>
      <c r="J104" s="8">
        <v>2106</v>
      </c>
      <c r="K104" s="12">
        <v>49</v>
      </c>
      <c r="L104" s="8">
        <v>2</v>
      </c>
      <c r="M104" s="103" t="s">
        <v>2472</v>
      </c>
    </row>
    <row r="105" spans="9:13" s="92" customFormat="1" x14ac:dyDescent="0.25">
      <c r="I105" s="8" t="s">
        <v>1120</v>
      </c>
      <c r="J105" s="8">
        <v>2107</v>
      </c>
      <c r="K105" s="12">
        <v>5</v>
      </c>
      <c r="L105" s="8">
        <v>2</v>
      </c>
      <c r="M105" s="103" t="s">
        <v>2472</v>
      </c>
    </row>
    <row r="106" spans="9:13" s="92" customFormat="1" x14ac:dyDescent="0.25">
      <c r="I106" s="8" t="s">
        <v>1120</v>
      </c>
      <c r="J106" s="8">
        <v>2108</v>
      </c>
      <c r="K106" s="12">
        <v>32</v>
      </c>
      <c r="L106" s="8">
        <v>2</v>
      </c>
      <c r="M106" s="103" t="s">
        <v>2472</v>
      </c>
    </row>
    <row r="107" spans="9:13" s="92" customFormat="1" x14ac:dyDescent="0.25">
      <c r="I107" s="8" t="s">
        <v>1120</v>
      </c>
      <c r="J107" s="8">
        <v>2109</v>
      </c>
      <c r="K107" s="12">
        <v>36</v>
      </c>
      <c r="L107" s="8">
        <v>2</v>
      </c>
      <c r="M107" s="103" t="s">
        <v>2472</v>
      </c>
    </row>
    <row r="108" spans="9:13" s="92" customFormat="1" x14ac:dyDescent="0.25">
      <c r="I108" s="8" t="s">
        <v>1120</v>
      </c>
      <c r="J108" s="8">
        <v>2110</v>
      </c>
      <c r="K108" s="12">
        <v>8</v>
      </c>
      <c r="L108" s="8">
        <v>2</v>
      </c>
      <c r="M108" s="103" t="s">
        <v>2472</v>
      </c>
    </row>
    <row r="109" spans="9:13" s="92" customFormat="1" x14ac:dyDescent="0.25">
      <c r="I109" s="8" t="s">
        <v>1120</v>
      </c>
      <c r="J109" s="8">
        <v>2111</v>
      </c>
      <c r="K109" s="12">
        <v>35</v>
      </c>
      <c r="L109" s="8">
        <v>2</v>
      </c>
      <c r="M109" s="103" t="s">
        <v>2472</v>
      </c>
    </row>
    <row r="110" spans="9:13" s="92" customFormat="1" x14ac:dyDescent="0.25">
      <c r="I110" s="8" t="s">
        <v>1120</v>
      </c>
      <c r="J110" s="8">
        <v>2112</v>
      </c>
      <c r="K110" s="12">
        <v>36</v>
      </c>
      <c r="L110" s="8">
        <v>2</v>
      </c>
      <c r="M110" s="103" t="s">
        <v>2472</v>
      </c>
    </row>
    <row r="111" spans="9:13" s="92" customFormat="1" x14ac:dyDescent="0.25">
      <c r="I111" s="8" t="s">
        <v>1120</v>
      </c>
      <c r="J111" s="8">
        <v>2113</v>
      </c>
      <c r="K111" s="12">
        <v>26</v>
      </c>
      <c r="L111" s="8">
        <v>2</v>
      </c>
      <c r="M111" s="103" t="s">
        <v>2472</v>
      </c>
    </row>
    <row r="112" spans="9:13" s="92" customFormat="1" x14ac:dyDescent="0.25">
      <c r="I112" s="8" t="s">
        <v>1120</v>
      </c>
      <c r="J112" s="8">
        <v>2114</v>
      </c>
      <c r="K112" s="12">
        <v>34</v>
      </c>
      <c r="L112" s="8">
        <v>2</v>
      </c>
      <c r="M112" s="103" t="s">
        <v>2472</v>
      </c>
    </row>
    <row r="113" spans="9:13" s="92" customFormat="1" x14ac:dyDescent="0.25">
      <c r="I113" s="8" t="s">
        <v>846</v>
      </c>
      <c r="J113" s="8">
        <v>2115</v>
      </c>
      <c r="K113" s="12">
        <v>43</v>
      </c>
      <c r="L113" s="8">
        <v>2</v>
      </c>
      <c r="M113" s="103" t="s">
        <v>2472</v>
      </c>
    </row>
    <row r="114" spans="9:13" s="92" customFormat="1" x14ac:dyDescent="0.25">
      <c r="I114" s="8" t="s">
        <v>790</v>
      </c>
      <c r="J114" s="8">
        <v>2116</v>
      </c>
      <c r="K114" s="12">
        <v>43</v>
      </c>
      <c r="L114" s="8">
        <v>2</v>
      </c>
      <c r="M114" s="103" t="s">
        <v>2472</v>
      </c>
    </row>
    <row r="115" spans="9:13" s="92" customFormat="1" x14ac:dyDescent="0.25">
      <c r="I115" s="8" t="s">
        <v>790</v>
      </c>
      <c r="J115" s="8">
        <v>2117</v>
      </c>
      <c r="K115" s="12">
        <v>44</v>
      </c>
      <c r="L115" s="8">
        <v>2</v>
      </c>
      <c r="M115" s="103" t="s">
        <v>2472</v>
      </c>
    </row>
    <row r="116" spans="9:13" s="92" customFormat="1" x14ac:dyDescent="0.25">
      <c r="I116" s="8" t="s">
        <v>790</v>
      </c>
      <c r="J116" s="8">
        <v>2118</v>
      </c>
      <c r="K116" s="12">
        <v>46</v>
      </c>
      <c r="L116" s="8">
        <v>2</v>
      </c>
      <c r="M116" s="103" t="s">
        <v>2472</v>
      </c>
    </row>
    <row r="117" spans="9:13" s="92" customFormat="1" x14ac:dyDescent="0.25">
      <c r="I117" s="8" t="s">
        <v>790</v>
      </c>
      <c r="J117" s="8">
        <v>2119</v>
      </c>
      <c r="K117" s="12">
        <v>27</v>
      </c>
      <c r="L117" s="8">
        <v>2</v>
      </c>
      <c r="M117" s="103" t="s">
        <v>2472</v>
      </c>
    </row>
    <row r="118" spans="9:13" s="92" customFormat="1" x14ac:dyDescent="0.25">
      <c r="I118" s="8" t="s">
        <v>1309</v>
      </c>
      <c r="J118" s="8">
        <v>2120</v>
      </c>
      <c r="K118" s="12">
        <v>47</v>
      </c>
      <c r="L118" s="8">
        <v>2</v>
      </c>
      <c r="M118" s="103" t="s">
        <v>2472</v>
      </c>
    </row>
    <row r="119" spans="9:13" s="92" customFormat="1" x14ac:dyDescent="0.25">
      <c r="I119" s="8" t="s">
        <v>1309</v>
      </c>
      <c r="J119" s="8">
        <v>2121</v>
      </c>
      <c r="K119" s="12">
        <v>33</v>
      </c>
      <c r="L119" s="8">
        <v>2</v>
      </c>
      <c r="M119" s="103" t="s">
        <v>2472</v>
      </c>
    </row>
    <row r="120" spans="9:13" s="92" customFormat="1" x14ac:dyDescent="0.25">
      <c r="I120" s="8" t="s">
        <v>1309</v>
      </c>
      <c r="J120" s="8">
        <v>2122</v>
      </c>
      <c r="K120" s="12">
        <v>21</v>
      </c>
      <c r="L120" s="8">
        <v>2</v>
      </c>
      <c r="M120" s="103" t="s">
        <v>2472</v>
      </c>
    </row>
    <row r="121" spans="9:13" s="92" customFormat="1" x14ac:dyDescent="0.25">
      <c r="I121" s="8" t="s">
        <v>1309</v>
      </c>
      <c r="J121" s="8">
        <v>2123</v>
      </c>
      <c r="K121" s="12">
        <v>24</v>
      </c>
      <c r="L121" s="8">
        <v>2</v>
      </c>
      <c r="M121" s="103" t="s">
        <v>2472</v>
      </c>
    </row>
    <row r="122" spans="9:13" s="92" customFormat="1" x14ac:dyDescent="0.25">
      <c r="I122" s="8" t="s">
        <v>1309</v>
      </c>
      <c r="J122" s="8">
        <v>2124</v>
      </c>
      <c r="K122" s="12">
        <v>30</v>
      </c>
      <c r="L122" s="8">
        <v>2</v>
      </c>
      <c r="M122" s="103" t="s">
        <v>2472</v>
      </c>
    </row>
    <row r="123" spans="9:13" s="92" customFormat="1" x14ac:dyDescent="0.25">
      <c r="I123" s="8" t="s">
        <v>1309</v>
      </c>
      <c r="J123" s="8">
        <v>2125</v>
      </c>
      <c r="K123" s="12">
        <v>40</v>
      </c>
      <c r="L123" s="8">
        <v>2</v>
      </c>
      <c r="M123" s="103" t="s">
        <v>2472</v>
      </c>
    </row>
    <row r="124" spans="9:13" s="92" customFormat="1" x14ac:dyDescent="0.25">
      <c r="I124" s="8" t="s">
        <v>1968</v>
      </c>
      <c r="J124" s="8">
        <v>2126</v>
      </c>
      <c r="K124" s="12"/>
      <c r="L124" s="8">
        <v>2</v>
      </c>
      <c r="M124" s="103" t="s">
        <v>2472</v>
      </c>
    </row>
    <row r="125" spans="9:13" s="92" customFormat="1" x14ac:dyDescent="0.25">
      <c r="I125" s="8" t="s">
        <v>1968</v>
      </c>
      <c r="J125" s="8">
        <v>2127</v>
      </c>
      <c r="K125" s="12">
        <v>19</v>
      </c>
      <c r="L125" s="8">
        <v>2</v>
      </c>
      <c r="M125" s="103" t="s">
        <v>2472</v>
      </c>
    </row>
    <row r="126" spans="9:13" s="92" customFormat="1" x14ac:dyDescent="0.25">
      <c r="I126" s="8" t="s">
        <v>859</v>
      </c>
      <c r="J126" s="8">
        <v>2128</v>
      </c>
      <c r="K126" s="12">
        <v>46</v>
      </c>
      <c r="L126" s="8">
        <v>2</v>
      </c>
      <c r="M126" s="103" t="s">
        <v>2472</v>
      </c>
    </row>
    <row r="127" spans="9:13" s="92" customFormat="1" x14ac:dyDescent="0.25">
      <c r="I127" s="8" t="s">
        <v>859</v>
      </c>
      <c r="J127" s="8">
        <v>2129</v>
      </c>
      <c r="K127" s="12">
        <v>27</v>
      </c>
      <c r="L127" s="8">
        <v>2</v>
      </c>
      <c r="M127" s="103" t="s">
        <v>2472</v>
      </c>
    </row>
    <row r="128" spans="9:13" s="92" customFormat="1" x14ac:dyDescent="0.25">
      <c r="I128" s="8" t="s">
        <v>733</v>
      </c>
      <c r="J128" s="8">
        <v>2130</v>
      </c>
      <c r="K128" s="12">
        <v>33</v>
      </c>
      <c r="L128" s="8">
        <v>2</v>
      </c>
      <c r="M128" s="103" t="s">
        <v>2472</v>
      </c>
    </row>
    <row r="129" spans="9:13" s="92" customFormat="1" x14ac:dyDescent="0.25">
      <c r="I129" s="8" t="s">
        <v>733</v>
      </c>
      <c r="J129" s="8">
        <v>2131</v>
      </c>
      <c r="K129" s="12">
        <v>37</v>
      </c>
      <c r="L129" s="8">
        <v>2</v>
      </c>
      <c r="M129" s="103" t="s">
        <v>2472</v>
      </c>
    </row>
    <row r="130" spans="9:13" s="87" customFormat="1" x14ac:dyDescent="0.25">
      <c r="I130" s="17"/>
      <c r="J130" s="17"/>
      <c r="K130" s="17"/>
      <c r="L130" s="17"/>
      <c r="M130" s="17"/>
    </row>
    <row r="131" spans="9:13" s="87" customFormat="1" x14ac:dyDescent="0.25">
      <c r="I131" s="17"/>
      <c r="J131" s="17"/>
      <c r="K131" s="17"/>
      <c r="L131" s="17"/>
      <c r="M131" s="17"/>
    </row>
    <row r="132" spans="9:13" s="87" customFormat="1" x14ac:dyDescent="0.25">
      <c r="M132" s="17"/>
    </row>
    <row r="133" spans="9:13" s="87" customFormat="1" ht="15.75" x14ac:dyDescent="0.25">
      <c r="I133" s="5"/>
      <c r="J133" s="143"/>
      <c r="K133" s="4" t="s">
        <v>18</v>
      </c>
      <c r="L133" s="144"/>
      <c r="M133" s="17"/>
    </row>
    <row r="134" spans="9:13" s="87" customFormat="1" x14ac:dyDescent="0.25">
      <c r="I134" s="17"/>
      <c r="J134" s="17"/>
      <c r="K134" s="17"/>
      <c r="L134" s="17"/>
      <c r="M134" s="17"/>
    </row>
    <row r="135" spans="9:13" s="87" customFormat="1" x14ac:dyDescent="0.25">
      <c r="I135" s="8" t="s">
        <v>7</v>
      </c>
      <c r="J135" s="8" t="s">
        <v>8</v>
      </c>
      <c r="K135" s="8" t="s">
        <v>9</v>
      </c>
      <c r="L135" s="8" t="s">
        <v>10</v>
      </c>
      <c r="M135" s="8" t="s">
        <v>14</v>
      </c>
    </row>
    <row r="136" spans="9:13" s="87" customFormat="1" x14ac:dyDescent="0.25">
      <c r="I136" s="8" t="s">
        <v>1075</v>
      </c>
      <c r="J136" s="8">
        <v>3001</v>
      </c>
      <c r="K136" s="12">
        <v>40</v>
      </c>
      <c r="L136" s="8">
        <v>3</v>
      </c>
      <c r="M136" s="105" t="s">
        <v>2471</v>
      </c>
    </row>
    <row r="137" spans="9:13" s="87" customFormat="1" x14ac:dyDescent="0.25">
      <c r="I137" s="8" t="s">
        <v>1075</v>
      </c>
      <c r="J137" s="8">
        <v>3002</v>
      </c>
      <c r="K137" s="12">
        <v>18</v>
      </c>
      <c r="L137" s="8">
        <v>3</v>
      </c>
      <c r="M137" s="105" t="s">
        <v>2471</v>
      </c>
    </row>
    <row r="138" spans="9:13" s="87" customFormat="1" x14ac:dyDescent="0.25">
      <c r="I138" s="8" t="s">
        <v>902</v>
      </c>
      <c r="J138" s="8">
        <v>3003</v>
      </c>
      <c r="K138" s="12">
        <v>39</v>
      </c>
      <c r="L138" s="8">
        <v>3</v>
      </c>
      <c r="M138" s="105" t="s">
        <v>2471</v>
      </c>
    </row>
    <row r="139" spans="9:13" s="87" customFormat="1" x14ac:dyDescent="0.25">
      <c r="I139" s="8" t="s">
        <v>44</v>
      </c>
      <c r="J139" s="8">
        <v>3004</v>
      </c>
      <c r="K139" s="12">
        <v>26</v>
      </c>
      <c r="L139" s="8">
        <v>3</v>
      </c>
      <c r="M139" s="105" t="s">
        <v>2471</v>
      </c>
    </row>
    <row r="140" spans="9:13" s="87" customFormat="1" x14ac:dyDescent="0.25">
      <c r="I140" s="8" t="s">
        <v>44</v>
      </c>
      <c r="J140" s="8">
        <v>3005</v>
      </c>
      <c r="K140" s="12">
        <v>22</v>
      </c>
      <c r="L140" s="8">
        <v>3</v>
      </c>
      <c r="M140" s="105" t="s">
        <v>2471</v>
      </c>
    </row>
    <row r="141" spans="9:13" s="87" customFormat="1" x14ac:dyDescent="0.25">
      <c r="I141" s="8" t="s">
        <v>667</v>
      </c>
      <c r="J141" s="8">
        <v>3006</v>
      </c>
      <c r="K141" s="12">
        <v>39</v>
      </c>
      <c r="L141" s="8">
        <v>3</v>
      </c>
      <c r="M141" s="105" t="s">
        <v>2471</v>
      </c>
    </row>
    <row r="142" spans="9:13" s="87" customFormat="1" x14ac:dyDescent="0.25">
      <c r="I142" s="8" t="s">
        <v>667</v>
      </c>
      <c r="J142" s="8">
        <v>3007</v>
      </c>
      <c r="K142" s="12">
        <v>42</v>
      </c>
      <c r="L142" s="8">
        <v>3</v>
      </c>
      <c r="M142" s="105" t="s">
        <v>2471</v>
      </c>
    </row>
    <row r="143" spans="9:13" s="87" customFormat="1" x14ac:dyDescent="0.25">
      <c r="I143" s="8" t="s">
        <v>667</v>
      </c>
      <c r="J143" s="8">
        <v>3008</v>
      </c>
      <c r="K143" s="12">
        <v>29</v>
      </c>
      <c r="L143" s="8">
        <v>3</v>
      </c>
      <c r="M143" s="105" t="s">
        <v>2471</v>
      </c>
    </row>
    <row r="144" spans="9:13" s="87" customFormat="1" x14ac:dyDescent="0.25">
      <c r="I144" s="8" t="s">
        <v>710</v>
      </c>
      <c r="J144" s="8">
        <v>3009</v>
      </c>
      <c r="K144" s="12">
        <v>47</v>
      </c>
      <c r="L144" s="8">
        <v>3</v>
      </c>
      <c r="M144" s="105" t="s">
        <v>2471</v>
      </c>
    </row>
    <row r="145" spans="9:13" s="87" customFormat="1" x14ac:dyDescent="0.25">
      <c r="I145" s="8" t="s">
        <v>710</v>
      </c>
      <c r="J145" s="8">
        <v>3010</v>
      </c>
      <c r="K145" s="12">
        <v>39</v>
      </c>
      <c r="L145" s="8">
        <v>3</v>
      </c>
      <c r="M145" s="105" t="s">
        <v>2471</v>
      </c>
    </row>
    <row r="146" spans="9:13" s="87" customFormat="1" x14ac:dyDescent="0.25">
      <c r="I146" s="8" t="s">
        <v>1216</v>
      </c>
      <c r="J146" s="8">
        <v>3011</v>
      </c>
      <c r="K146" s="12"/>
      <c r="L146" s="8">
        <v>3</v>
      </c>
      <c r="M146" s="105" t="s">
        <v>2471</v>
      </c>
    </row>
    <row r="147" spans="9:13" s="87" customFormat="1" x14ac:dyDescent="0.25">
      <c r="I147" s="8" t="s">
        <v>1216</v>
      </c>
      <c r="J147" s="8">
        <v>3012</v>
      </c>
      <c r="K147" s="12"/>
      <c r="L147" s="8">
        <v>3</v>
      </c>
      <c r="M147" s="105" t="s">
        <v>2471</v>
      </c>
    </row>
    <row r="148" spans="9:13" s="87" customFormat="1" x14ac:dyDescent="0.25">
      <c r="I148" s="8" t="s">
        <v>1216</v>
      </c>
      <c r="J148" s="8">
        <v>3013</v>
      </c>
      <c r="K148" s="12">
        <v>44</v>
      </c>
      <c r="L148" s="8">
        <v>3</v>
      </c>
      <c r="M148" s="105" t="s">
        <v>2471</v>
      </c>
    </row>
    <row r="149" spans="9:13" s="87" customFormat="1" x14ac:dyDescent="0.25">
      <c r="I149" s="8" t="s">
        <v>1216</v>
      </c>
      <c r="J149" s="8">
        <v>3014</v>
      </c>
      <c r="K149" s="12">
        <v>19</v>
      </c>
      <c r="L149" s="8">
        <v>3</v>
      </c>
      <c r="M149" s="105" t="s">
        <v>2471</v>
      </c>
    </row>
    <row r="150" spans="9:13" s="87" customFormat="1" x14ac:dyDescent="0.25">
      <c r="I150" s="8" t="s">
        <v>1216</v>
      </c>
      <c r="J150" s="8">
        <v>3015</v>
      </c>
      <c r="K150" s="12">
        <v>44</v>
      </c>
      <c r="L150" s="8">
        <v>3</v>
      </c>
      <c r="M150" s="105" t="s">
        <v>2471</v>
      </c>
    </row>
    <row r="151" spans="9:13" s="87" customFormat="1" x14ac:dyDescent="0.25">
      <c r="I151" s="8" t="s">
        <v>1216</v>
      </c>
      <c r="J151" s="8">
        <v>3016</v>
      </c>
      <c r="K151" s="12">
        <v>52</v>
      </c>
      <c r="L151" s="8">
        <v>3</v>
      </c>
      <c r="M151" s="105" t="s">
        <v>2471</v>
      </c>
    </row>
    <row r="152" spans="9:13" s="87" customFormat="1" x14ac:dyDescent="0.25">
      <c r="I152" s="8" t="s">
        <v>1216</v>
      </c>
      <c r="J152" s="8">
        <v>3017</v>
      </c>
      <c r="K152" s="12">
        <v>52</v>
      </c>
      <c r="L152" s="8">
        <v>3</v>
      </c>
      <c r="M152" s="105" t="s">
        <v>2471</v>
      </c>
    </row>
    <row r="153" spans="9:13" s="87" customFormat="1" x14ac:dyDescent="0.25">
      <c r="I153" s="8" t="s">
        <v>1216</v>
      </c>
      <c r="J153" s="8">
        <v>3018</v>
      </c>
      <c r="K153" s="12">
        <v>31</v>
      </c>
      <c r="L153" s="8">
        <v>3</v>
      </c>
      <c r="M153" s="105" t="s">
        <v>2471</v>
      </c>
    </row>
    <row r="154" spans="9:13" s="87" customFormat="1" x14ac:dyDescent="0.25">
      <c r="I154" s="8" t="s">
        <v>1216</v>
      </c>
      <c r="J154" s="8">
        <v>3019</v>
      </c>
      <c r="K154" s="12">
        <v>51</v>
      </c>
      <c r="L154" s="8">
        <v>3</v>
      </c>
      <c r="M154" s="105" t="s">
        <v>2471</v>
      </c>
    </row>
    <row r="155" spans="9:13" s="87" customFormat="1" x14ac:dyDescent="0.25">
      <c r="I155" s="8" t="s">
        <v>1216</v>
      </c>
      <c r="J155" s="8">
        <v>3020</v>
      </c>
      <c r="K155" s="12">
        <v>64</v>
      </c>
      <c r="L155" s="8">
        <v>3</v>
      </c>
      <c r="M155" s="105" t="s">
        <v>2471</v>
      </c>
    </row>
    <row r="156" spans="9:13" s="87" customFormat="1" x14ac:dyDescent="0.25">
      <c r="I156" s="8" t="s">
        <v>1216</v>
      </c>
      <c r="J156" s="8">
        <v>3021</v>
      </c>
      <c r="K156" s="12">
        <v>25</v>
      </c>
      <c r="L156" s="8">
        <v>3</v>
      </c>
      <c r="M156" s="105" t="s">
        <v>2471</v>
      </c>
    </row>
    <row r="157" spans="9:13" s="87" customFormat="1" x14ac:dyDescent="0.25">
      <c r="I157" s="8" t="s">
        <v>1939</v>
      </c>
      <c r="J157" s="8">
        <v>3022</v>
      </c>
      <c r="K157" s="12">
        <v>42</v>
      </c>
      <c r="L157" s="8">
        <v>3</v>
      </c>
      <c r="M157" s="105" t="s">
        <v>2471</v>
      </c>
    </row>
    <row r="158" spans="9:13" s="87" customFormat="1" x14ac:dyDescent="0.25">
      <c r="I158" s="8" t="s">
        <v>1939</v>
      </c>
      <c r="J158" s="8">
        <v>3023</v>
      </c>
      <c r="K158" s="12">
        <v>37</v>
      </c>
      <c r="L158" s="8">
        <v>3</v>
      </c>
      <c r="M158" s="105" t="s">
        <v>2471</v>
      </c>
    </row>
    <row r="159" spans="9:13" s="87" customFormat="1" x14ac:dyDescent="0.25">
      <c r="I159" s="8" t="s">
        <v>1939</v>
      </c>
      <c r="J159" s="8">
        <v>3024</v>
      </c>
      <c r="K159" s="12"/>
      <c r="L159" s="8">
        <v>3</v>
      </c>
      <c r="M159" s="105" t="s">
        <v>2471</v>
      </c>
    </row>
    <row r="160" spans="9:13" s="87" customFormat="1" x14ac:dyDescent="0.25">
      <c r="I160" s="8" t="s">
        <v>1939</v>
      </c>
      <c r="J160" s="8">
        <v>3025</v>
      </c>
      <c r="K160" s="12"/>
      <c r="L160" s="8">
        <v>3</v>
      </c>
      <c r="M160" s="105" t="s">
        <v>2471</v>
      </c>
    </row>
    <row r="161" spans="9:13" s="87" customFormat="1" x14ac:dyDescent="0.25">
      <c r="I161" s="8" t="s">
        <v>667</v>
      </c>
      <c r="J161" s="8">
        <v>3101</v>
      </c>
      <c r="K161" s="12">
        <v>32</v>
      </c>
      <c r="L161" s="8">
        <v>3</v>
      </c>
      <c r="M161" s="105" t="s">
        <v>2472</v>
      </c>
    </row>
    <row r="162" spans="9:13" s="87" customFormat="1" x14ac:dyDescent="0.25">
      <c r="I162" s="8" t="s">
        <v>710</v>
      </c>
      <c r="J162" s="8">
        <v>3102</v>
      </c>
      <c r="K162" s="12">
        <v>25</v>
      </c>
      <c r="L162" s="8">
        <v>3</v>
      </c>
      <c r="M162" s="105" t="s">
        <v>2472</v>
      </c>
    </row>
    <row r="163" spans="9:13" s="87" customFormat="1" x14ac:dyDescent="0.25">
      <c r="I163" s="8" t="s">
        <v>710</v>
      </c>
      <c r="J163" s="8">
        <v>3103</v>
      </c>
      <c r="K163" s="12">
        <v>54</v>
      </c>
      <c r="L163" s="8">
        <v>3</v>
      </c>
      <c r="M163" s="105" t="s">
        <v>2472</v>
      </c>
    </row>
    <row r="164" spans="9:13" s="87" customFormat="1" x14ac:dyDescent="0.25">
      <c r="I164" s="8" t="s">
        <v>710</v>
      </c>
      <c r="J164" s="8">
        <v>3104</v>
      </c>
      <c r="K164" s="12">
        <v>55</v>
      </c>
      <c r="L164" s="8">
        <v>3</v>
      </c>
      <c r="M164" s="105" t="s">
        <v>2472</v>
      </c>
    </row>
    <row r="165" spans="9:13" s="87" customFormat="1" x14ac:dyDescent="0.25">
      <c r="I165" s="8" t="s">
        <v>710</v>
      </c>
      <c r="J165" s="8">
        <v>3105</v>
      </c>
      <c r="K165" s="12">
        <v>33</v>
      </c>
      <c r="L165" s="8">
        <v>3</v>
      </c>
      <c r="M165" s="105" t="s">
        <v>2472</v>
      </c>
    </row>
    <row r="166" spans="9:13" s="87" customFormat="1" x14ac:dyDescent="0.25">
      <c r="I166" s="8" t="s">
        <v>1216</v>
      </c>
      <c r="J166" s="8">
        <v>3106</v>
      </c>
      <c r="K166" s="12">
        <v>60</v>
      </c>
      <c r="L166" s="8">
        <v>3</v>
      </c>
      <c r="M166" s="105" t="s">
        <v>2472</v>
      </c>
    </row>
    <row r="167" spans="9:13" s="87" customFormat="1" x14ac:dyDescent="0.25">
      <c r="I167" s="8" t="s">
        <v>1216</v>
      </c>
      <c r="J167" s="8">
        <v>3107</v>
      </c>
      <c r="K167" s="12">
        <v>49</v>
      </c>
      <c r="L167" s="8">
        <v>3</v>
      </c>
      <c r="M167" s="105" t="s">
        <v>2472</v>
      </c>
    </row>
    <row r="168" spans="9:13" s="87" customFormat="1" x14ac:dyDescent="0.25">
      <c r="I168" s="8" t="s">
        <v>1216</v>
      </c>
      <c r="J168" s="8">
        <v>3108</v>
      </c>
      <c r="K168" s="12">
        <v>49</v>
      </c>
      <c r="L168" s="8">
        <v>3</v>
      </c>
      <c r="M168" s="105" t="s">
        <v>2472</v>
      </c>
    </row>
    <row r="169" spans="9:13" s="87" customFormat="1" x14ac:dyDescent="0.25">
      <c r="I169" s="8" t="s">
        <v>1216</v>
      </c>
      <c r="J169" s="8">
        <v>3109</v>
      </c>
      <c r="K169" s="12">
        <v>63</v>
      </c>
      <c r="L169" s="8">
        <v>3</v>
      </c>
      <c r="M169" s="105" t="s">
        <v>2472</v>
      </c>
    </row>
    <row r="170" spans="9:13" s="87" customFormat="1" x14ac:dyDescent="0.25">
      <c r="I170" s="8" t="s">
        <v>1216</v>
      </c>
      <c r="J170" s="8">
        <v>3110</v>
      </c>
      <c r="K170" s="12">
        <v>51</v>
      </c>
      <c r="L170" s="8">
        <v>3</v>
      </c>
      <c r="M170" s="105" t="s">
        <v>2472</v>
      </c>
    </row>
    <row r="171" spans="9:13" s="87" customFormat="1" x14ac:dyDescent="0.25">
      <c r="I171" s="8" t="s">
        <v>1216</v>
      </c>
      <c r="J171" s="8">
        <v>3111</v>
      </c>
      <c r="K171" s="12"/>
      <c r="L171" s="8">
        <v>3</v>
      </c>
      <c r="M171" s="105" t="s">
        <v>2472</v>
      </c>
    </row>
    <row r="172" spans="9:13" s="87" customFormat="1" x14ac:dyDescent="0.25">
      <c r="I172" s="8" t="s">
        <v>1939</v>
      </c>
      <c r="J172" s="8">
        <v>3112</v>
      </c>
      <c r="K172" s="12">
        <v>57</v>
      </c>
      <c r="L172" s="8">
        <v>3</v>
      </c>
      <c r="M172" s="105" t="s">
        <v>2472</v>
      </c>
    </row>
    <row r="173" spans="9:13" s="87" customFormat="1" x14ac:dyDescent="0.25">
      <c r="I173" s="8" t="s">
        <v>1293</v>
      </c>
      <c r="J173" s="8">
        <v>3113</v>
      </c>
      <c r="K173" s="12">
        <v>30</v>
      </c>
      <c r="L173" s="8">
        <v>3</v>
      </c>
      <c r="M173" s="105" t="s">
        <v>2472</v>
      </c>
    </row>
    <row r="174" spans="9:13" s="87" customFormat="1" x14ac:dyDescent="0.25">
      <c r="I174" s="27" t="s">
        <v>88</v>
      </c>
      <c r="J174" s="8">
        <v>3114</v>
      </c>
      <c r="K174" s="12">
        <v>59</v>
      </c>
      <c r="L174" s="20">
        <v>3</v>
      </c>
      <c r="M174" s="105" t="s">
        <v>2472</v>
      </c>
    </row>
    <row r="175" spans="9:13" s="87" customFormat="1" x14ac:dyDescent="0.25">
      <c r="I175" s="27" t="s">
        <v>88</v>
      </c>
      <c r="J175" s="8">
        <v>3115</v>
      </c>
      <c r="K175" s="12">
        <v>50</v>
      </c>
      <c r="L175" s="8">
        <v>3</v>
      </c>
      <c r="M175" s="105" t="s">
        <v>2472</v>
      </c>
    </row>
    <row r="176" spans="9:13" s="87" customFormat="1" x14ac:dyDescent="0.25">
      <c r="I176" s="27" t="s">
        <v>88</v>
      </c>
      <c r="J176" s="8">
        <v>3116</v>
      </c>
      <c r="K176" s="12">
        <v>67</v>
      </c>
      <c r="L176" s="8">
        <v>3</v>
      </c>
      <c r="M176" s="105" t="s">
        <v>2472</v>
      </c>
    </row>
    <row r="177" spans="9:13" s="87" customFormat="1" x14ac:dyDescent="0.25">
      <c r="I177" s="8" t="s">
        <v>88</v>
      </c>
      <c r="J177" s="8">
        <v>3117</v>
      </c>
      <c r="K177" s="12">
        <v>56</v>
      </c>
      <c r="L177" s="8">
        <v>3</v>
      </c>
      <c r="M177" s="105" t="s">
        <v>2472</v>
      </c>
    </row>
    <row r="178" spans="9:13" s="87" customFormat="1" x14ac:dyDescent="0.25">
      <c r="I178" s="8" t="s">
        <v>88</v>
      </c>
      <c r="J178" s="8">
        <v>3118</v>
      </c>
      <c r="K178" s="12"/>
      <c r="L178" s="8">
        <v>3</v>
      </c>
      <c r="M178" s="105" t="s">
        <v>2472</v>
      </c>
    </row>
    <row r="179" spans="9:13" s="87" customFormat="1" x14ac:dyDescent="0.25">
      <c r="I179" s="8" t="s">
        <v>88</v>
      </c>
      <c r="J179" s="8">
        <v>3119</v>
      </c>
      <c r="K179" s="12">
        <v>28</v>
      </c>
      <c r="L179" s="8">
        <v>3</v>
      </c>
      <c r="M179" s="105" t="s">
        <v>2472</v>
      </c>
    </row>
    <row r="180" spans="9:13" s="87" customFormat="1" x14ac:dyDescent="0.25">
      <c r="I180" s="8" t="s">
        <v>88</v>
      </c>
      <c r="J180" s="8">
        <v>3120</v>
      </c>
      <c r="K180" s="12">
        <v>37</v>
      </c>
      <c r="L180" s="8">
        <v>3</v>
      </c>
      <c r="M180" s="105" t="s">
        <v>2472</v>
      </c>
    </row>
    <row r="181" spans="9:13" s="87" customFormat="1" x14ac:dyDescent="0.25">
      <c r="I181" s="8" t="s">
        <v>88</v>
      </c>
      <c r="J181" s="8">
        <v>3121</v>
      </c>
      <c r="K181" s="12">
        <v>27</v>
      </c>
      <c r="L181" s="8">
        <v>3</v>
      </c>
      <c r="M181" s="105" t="s">
        <v>2472</v>
      </c>
    </row>
    <row r="182" spans="9:13" s="87" customFormat="1" x14ac:dyDescent="0.25">
      <c r="I182" s="8" t="s">
        <v>88</v>
      </c>
      <c r="J182" s="8">
        <v>3122</v>
      </c>
      <c r="K182" s="12">
        <v>44</v>
      </c>
      <c r="L182" s="8">
        <v>3</v>
      </c>
      <c r="M182" s="105" t="s">
        <v>2472</v>
      </c>
    </row>
    <row r="183" spans="9:13" s="87" customFormat="1" x14ac:dyDescent="0.25">
      <c r="I183" s="8" t="s">
        <v>88</v>
      </c>
      <c r="J183" s="8">
        <v>3123</v>
      </c>
      <c r="K183" s="12"/>
      <c r="L183" s="8">
        <v>3</v>
      </c>
      <c r="M183" s="105" t="s">
        <v>2472</v>
      </c>
    </row>
    <row r="184" spans="9:13" s="87" customFormat="1" x14ac:dyDescent="0.25">
      <c r="I184" s="8" t="s">
        <v>88</v>
      </c>
      <c r="J184" s="8">
        <v>3124</v>
      </c>
      <c r="K184" s="12">
        <v>42</v>
      </c>
      <c r="L184" s="8">
        <v>3</v>
      </c>
      <c r="M184" s="105" t="s">
        <v>2472</v>
      </c>
    </row>
    <row r="185" spans="9:13" s="92" customFormat="1" x14ac:dyDescent="0.25">
      <c r="I185" s="8" t="s">
        <v>965</v>
      </c>
      <c r="J185" s="8">
        <v>3125</v>
      </c>
      <c r="K185" s="12">
        <v>43</v>
      </c>
      <c r="L185" s="8">
        <v>3</v>
      </c>
      <c r="M185" s="105" t="s">
        <v>2472</v>
      </c>
    </row>
    <row r="186" spans="9:13" s="87" customFormat="1" x14ac:dyDescent="0.25">
      <c r="I186" s="8" t="s">
        <v>1216</v>
      </c>
      <c r="J186" s="8">
        <v>3201</v>
      </c>
      <c r="K186" s="12">
        <v>56</v>
      </c>
      <c r="L186" s="8">
        <v>3</v>
      </c>
      <c r="M186" s="105" t="s">
        <v>2473</v>
      </c>
    </row>
    <row r="187" spans="9:13" s="87" customFormat="1" x14ac:dyDescent="0.25">
      <c r="I187" s="8" t="s">
        <v>1216</v>
      </c>
      <c r="J187" s="8">
        <v>3202</v>
      </c>
      <c r="K187" s="12">
        <v>54</v>
      </c>
      <c r="L187" s="8">
        <v>3</v>
      </c>
      <c r="M187" s="105" t="s">
        <v>2473</v>
      </c>
    </row>
    <row r="188" spans="9:13" s="87" customFormat="1" x14ac:dyDescent="0.25">
      <c r="I188" s="8" t="s">
        <v>1216</v>
      </c>
      <c r="J188" s="8">
        <v>3203</v>
      </c>
      <c r="K188" s="12">
        <v>32</v>
      </c>
      <c r="L188" s="8">
        <v>3</v>
      </c>
      <c r="M188" s="105" t="s">
        <v>2473</v>
      </c>
    </row>
    <row r="189" spans="9:13" s="87" customFormat="1" x14ac:dyDescent="0.25">
      <c r="I189" s="8" t="s">
        <v>1216</v>
      </c>
      <c r="J189" s="8">
        <v>3204</v>
      </c>
      <c r="K189" s="12">
        <v>39</v>
      </c>
      <c r="L189" s="8">
        <v>3</v>
      </c>
      <c r="M189" s="105" t="s">
        <v>2473</v>
      </c>
    </row>
    <row r="190" spans="9:13" s="87" customFormat="1" x14ac:dyDescent="0.25">
      <c r="I190" s="8" t="s">
        <v>1216</v>
      </c>
      <c r="J190" s="8">
        <v>3205</v>
      </c>
      <c r="K190" s="12"/>
      <c r="L190" s="8">
        <v>3</v>
      </c>
      <c r="M190" s="105" t="s">
        <v>2473</v>
      </c>
    </row>
    <row r="191" spans="9:13" s="87" customFormat="1" x14ac:dyDescent="0.25">
      <c r="I191" s="8" t="s">
        <v>1216</v>
      </c>
      <c r="J191" s="8">
        <v>3206</v>
      </c>
      <c r="K191" s="12">
        <v>62</v>
      </c>
      <c r="L191" s="8">
        <v>3</v>
      </c>
      <c r="M191" s="105" t="s">
        <v>2473</v>
      </c>
    </row>
    <row r="192" spans="9:13" s="87" customFormat="1" x14ac:dyDescent="0.25">
      <c r="I192" s="8" t="s">
        <v>1216</v>
      </c>
      <c r="J192" s="8">
        <v>3207</v>
      </c>
      <c r="K192" s="12">
        <v>52</v>
      </c>
      <c r="L192" s="8">
        <v>3</v>
      </c>
      <c r="M192" s="105" t="s">
        <v>2473</v>
      </c>
    </row>
    <row r="193" spans="9:13" s="87" customFormat="1" x14ac:dyDescent="0.25">
      <c r="I193" s="8" t="s">
        <v>1939</v>
      </c>
      <c r="J193" s="8">
        <v>3208</v>
      </c>
      <c r="K193" s="12">
        <v>37</v>
      </c>
      <c r="L193" s="8">
        <v>3</v>
      </c>
      <c r="M193" s="105" t="s">
        <v>2473</v>
      </c>
    </row>
    <row r="194" spans="9:13" s="87" customFormat="1" x14ac:dyDescent="0.25">
      <c r="I194" s="8" t="s">
        <v>2382</v>
      </c>
      <c r="J194" s="8">
        <v>3209</v>
      </c>
      <c r="K194" s="12">
        <v>51</v>
      </c>
      <c r="L194" s="8">
        <v>3</v>
      </c>
      <c r="M194" s="105" t="s">
        <v>2473</v>
      </c>
    </row>
    <row r="195" spans="9:13" s="87" customFormat="1" x14ac:dyDescent="0.25">
      <c r="I195" s="8" t="s">
        <v>2382</v>
      </c>
      <c r="J195" s="8">
        <v>3210</v>
      </c>
      <c r="K195" s="12"/>
      <c r="L195" s="8">
        <v>3</v>
      </c>
      <c r="M195" s="105" t="s">
        <v>2473</v>
      </c>
    </row>
    <row r="196" spans="9:13" s="87" customFormat="1" x14ac:dyDescent="0.25">
      <c r="I196" s="8" t="s">
        <v>1293</v>
      </c>
      <c r="J196" s="8">
        <v>3211</v>
      </c>
      <c r="K196" s="12">
        <v>31</v>
      </c>
      <c r="L196" s="8">
        <v>3</v>
      </c>
      <c r="M196" s="105" t="s">
        <v>2473</v>
      </c>
    </row>
    <row r="197" spans="9:13" s="87" customFormat="1" x14ac:dyDescent="0.25">
      <c r="I197" s="8" t="s">
        <v>1293</v>
      </c>
      <c r="J197" s="8">
        <v>3212</v>
      </c>
      <c r="K197" s="12">
        <v>40</v>
      </c>
      <c r="L197" s="8">
        <v>3</v>
      </c>
      <c r="M197" s="105" t="s">
        <v>2473</v>
      </c>
    </row>
    <row r="198" spans="9:13" s="87" customFormat="1" x14ac:dyDescent="0.25">
      <c r="I198" s="8" t="s">
        <v>1293</v>
      </c>
      <c r="J198" s="8">
        <v>3213</v>
      </c>
      <c r="K198" s="12">
        <v>27</v>
      </c>
      <c r="L198" s="8">
        <v>3</v>
      </c>
      <c r="M198" s="105" t="s">
        <v>2473</v>
      </c>
    </row>
    <row r="199" spans="9:13" s="87" customFormat="1" x14ac:dyDescent="0.25">
      <c r="I199" s="27" t="s">
        <v>88</v>
      </c>
      <c r="J199" s="8">
        <v>3214</v>
      </c>
      <c r="K199" s="12">
        <v>49</v>
      </c>
      <c r="L199" s="28">
        <v>3</v>
      </c>
      <c r="M199" s="105" t="s">
        <v>2473</v>
      </c>
    </row>
    <row r="200" spans="9:13" s="87" customFormat="1" x14ac:dyDescent="0.25">
      <c r="I200" s="27" t="s">
        <v>88</v>
      </c>
      <c r="J200" s="8">
        <v>3215</v>
      </c>
      <c r="K200" s="12">
        <v>40</v>
      </c>
      <c r="L200" s="8">
        <v>3</v>
      </c>
      <c r="M200" s="105" t="s">
        <v>2473</v>
      </c>
    </row>
    <row r="201" spans="9:13" s="87" customFormat="1" x14ac:dyDescent="0.25">
      <c r="I201" s="27" t="s">
        <v>88</v>
      </c>
      <c r="J201" s="8">
        <v>3216</v>
      </c>
      <c r="K201" s="12"/>
      <c r="L201" s="32">
        <v>3</v>
      </c>
      <c r="M201" s="105" t="s">
        <v>2473</v>
      </c>
    </row>
    <row r="202" spans="9:13" s="87" customFormat="1" x14ac:dyDescent="0.25">
      <c r="I202" s="8" t="s">
        <v>88</v>
      </c>
      <c r="J202" s="8">
        <v>3217</v>
      </c>
      <c r="K202" s="12">
        <v>30</v>
      </c>
      <c r="L202" s="8">
        <v>3</v>
      </c>
      <c r="M202" s="105" t="s">
        <v>2473</v>
      </c>
    </row>
    <row r="203" spans="9:13" s="87" customFormat="1" x14ac:dyDescent="0.25">
      <c r="I203" s="8" t="s">
        <v>88</v>
      </c>
      <c r="J203" s="8">
        <v>3218</v>
      </c>
      <c r="K203" s="12">
        <v>38</v>
      </c>
      <c r="L203" s="8">
        <v>3</v>
      </c>
      <c r="M203" s="105" t="s">
        <v>2473</v>
      </c>
    </row>
    <row r="204" spans="9:13" s="87" customFormat="1" x14ac:dyDescent="0.25">
      <c r="I204" s="8" t="s">
        <v>88</v>
      </c>
      <c r="J204" s="8">
        <v>3219</v>
      </c>
      <c r="K204" s="12">
        <v>36</v>
      </c>
      <c r="L204" s="8">
        <v>3</v>
      </c>
      <c r="M204" s="105" t="s">
        <v>2473</v>
      </c>
    </row>
    <row r="205" spans="9:13" s="87" customFormat="1" x14ac:dyDescent="0.25">
      <c r="I205" s="8" t="s">
        <v>88</v>
      </c>
      <c r="J205" s="8">
        <v>3220</v>
      </c>
      <c r="K205" s="12">
        <v>26</v>
      </c>
      <c r="L205" s="8">
        <v>3</v>
      </c>
      <c r="M205" s="105" t="s">
        <v>2473</v>
      </c>
    </row>
    <row r="206" spans="9:13" s="87" customFormat="1" x14ac:dyDescent="0.25">
      <c r="I206" s="8" t="s">
        <v>965</v>
      </c>
      <c r="J206" s="8">
        <v>3221</v>
      </c>
      <c r="K206" s="12">
        <v>62</v>
      </c>
      <c r="L206" s="8">
        <v>3</v>
      </c>
      <c r="M206" s="105" t="s">
        <v>2473</v>
      </c>
    </row>
    <row r="207" spans="9:13" s="87" customFormat="1" x14ac:dyDescent="0.25">
      <c r="I207" s="8" t="s">
        <v>965</v>
      </c>
      <c r="J207" s="8">
        <v>3222</v>
      </c>
      <c r="K207" s="12">
        <v>52</v>
      </c>
      <c r="L207" s="8">
        <v>3</v>
      </c>
      <c r="M207" s="105" t="s">
        <v>2473</v>
      </c>
    </row>
    <row r="208" spans="9:13" s="92" customFormat="1" x14ac:dyDescent="0.25"/>
    <row r="209" spans="9:13" s="92" customFormat="1" x14ac:dyDescent="0.25">
      <c r="I209" s="15"/>
      <c r="J209" s="15"/>
      <c r="K209" s="15"/>
      <c r="L209" s="15"/>
      <c r="M209" s="15"/>
    </row>
    <row r="210" spans="9:13" s="92" customFormat="1" x14ac:dyDescent="0.25">
      <c r="J210" s="17"/>
      <c r="K210" s="87"/>
      <c r="L210" s="70"/>
      <c r="M210" s="17"/>
    </row>
    <row r="211" spans="9:13" s="92" customFormat="1" ht="15.75" x14ac:dyDescent="0.25">
      <c r="I211" s="5"/>
      <c r="J211" s="143"/>
      <c r="K211" s="4" t="s">
        <v>19</v>
      </c>
      <c r="L211" s="144"/>
      <c r="M211" s="17"/>
    </row>
    <row r="212" spans="9:13" s="92" customFormat="1" x14ac:dyDescent="0.25">
      <c r="I212" s="17"/>
      <c r="J212" s="17"/>
      <c r="K212" s="17"/>
      <c r="L212" s="17"/>
      <c r="M212" s="17"/>
    </row>
    <row r="213" spans="9:13" s="92" customFormat="1" x14ac:dyDescent="0.25">
      <c r="I213" s="8" t="s">
        <v>7</v>
      </c>
      <c r="J213" s="8" t="s">
        <v>8</v>
      </c>
      <c r="K213" s="8" t="s">
        <v>9</v>
      </c>
      <c r="L213" s="8" t="s">
        <v>10</v>
      </c>
      <c r="M213" s="8" t="s">
        <v>14</v>
      </c>
    </row>
    <row r="214" spans="9:13" s="92" customFormat="1" x14ac:dyDescent="0.25">
      <c r="I214" s="8" t="s">
        <v>1075</v>
      </c>
      <c r="J214" s="8">
        <v>4001</v>
      </c>
      <c r="K214" s="12">
        <v>28</v>
      </c>
      <c r="L214" s="8">
        <v>4</v>
      </c>
      <c r="M214" s="109" t="s">
        <v>2471</v>
      </c>
    </row>
    <row r="215" spans="9:13" s="92" customFormat="1" x14ac:dyDescent="0.25">
      <c r="I215" s="8" t="s">
        <v>1075</v>
      </c>
      <c r="J215" s="8">
        <v>4002</v>
      </c>
      <c r="K215" s="12">
        <v>25</v>
      </c>
      <c r="L215" s="8">
        <v>4</v>
      </c>
      <c r="M215" s="109" t="s">
        <v>2471</v>
      </c>
    </row>
    <row r="216" spans="9:13" s="92" customFormat="1" x14ac:dyDescent="0.25">
      <c r="I216" s="8" t="s">
        <v>1075</v>
      </c>
      <c r="J216" s="8">
        <v>4003</v>
      </c>
      <c r="K216" s="12">
        <v>43</v>
      </c>
      <c r="L216" s="8">
        <v>4</v>
      </c>
      <c r="M216" s="109" t="s">
        <v>2471</v>
      </c>
    </row>
    <row r="217" spans="9:13" s="92" customFormat="1" x14ac:dyDescent="0.25">
      <c r="I217" s="8" t="s">
        <v>1075</v>
      </c>
      <c r="J217" s="8">
        <v>4004</v>
      </c>
      <c r="K217" s="12">
        <v>16</v>
      </c>
      <c r="L217" s="8">
        <v>4</v>
      </c>
      <c r="M217" s="109" t="s">
        <v>2471</v>
      </c>
    </row>
    <row r="218" spans="9:13" s="92" customFormat="1" x14ac:dyDescent="0.25">
      <c r="I218" s="8" t="s">
        <v>1075</v>
      </c>
      <c r="J218" s="8">
        <v>4005</v>
      </c>
      <c r="K218" s="12">
        <v>19</v>
      </c>
      <c r="L218" s="8">
        <v>4</v>
      </c>
      <c r="M218" s="109" t="s">
        <v>2471</v>
      </c>
    </row>
    <row r="219" spans="9:13" s="92" customFormat="1" x14ac:dyDescent="0.25">
      <c r="I219" s="8" t="s">
        <v>1075</v>
      </c>
      <c r="J219" s="8">
        <v>4006</v>
      </c>
      <c r="K219" s="12">
        <v>27</v>
      </c>
      <c r="L219" s="8">
        <v>4</v>
      </c>
      <c r="M219" s="109" t="s">
        <v>2471</v>
      </c>
    </row>
    <row r="220" spans="9:13" s="92" customFormat="1" x14ac:dyDescent="0.25">
      <c r="I220" s="8" t="s">
        <v>1075</v>
      </c>
      <c r="J220" s="8">
        <v>4007</v>
      </c>
      <c r="K220" s="12">
        <v>43</v>
      </c>
      <c r="L220" s="8">
        <v>4</v>
      </c>
      <c r="M220" s="109" t="s">
        <v>2471</v>
      </c>
    </row>
    <row r="221" spans="9:13" s="92" customFormat="1" x14ac:dyDescent="0.25">
      <c r="I221" s="8" t="s">
        <v>1075</v>
      </c>
      <c r="J221" s="8">
        <v>4008</v>
      </c>
      <c r="K221" s="12">
        <v>45</v>
      </c>
      <c r="L221" s="8">
        <v>4</v>
      </c>
      <c r="M221" s="109" t="s">
        <v>2471</v>
      </c>
    </row>
    <row r="222" spans="9:13" s="92" customFormat="1" x14ac:dyDescent="0.25">
      <c r="I222" s="8" t="s">
        <v>1075</v>
      </c>
      <c r="J222" s="8">
        <v>4009</v>
      </c>
      <c r="K222" s="12">
        <v>16</v>
      </c>
      <c r="L222" s="8">
        <v>4</v>
      </c>
      <c r="M222" s="109" t="s">
        <v>2471</v>
      </c>
    </row>
    <row r="223" spans="9:13" s="92" customFormat="1" x14ac:dyDescent="0.25">
      <c r="I223" s="8" t="s">
        <v>953</v>
      </c>
      <c r="J223" s="8">
        <v>4010</v>
      </c>
      <c r="K223" s="12"/>
      <c r="L223" s="8">
        <v>4</v>
      </c>
      <c r="M223" s="109" t="s">
        <v>2471</v>
      </c>
    </row>
    <row r="224" spans="9:13" s="92" customFormat="1" x14ac:dyDescent="0.25">
      <c r="I224" s="8" t="s">
        <v>44</v>
      </c>
      <c r="J224" s="8">
        <v>4011</v>
      </c>
      <c r="K224" s="12">
        <v>39</v>
      </c>
      <c r="L224" s="8">
        <v>4</v>
      </c>
      <c r="M224" s="109" t="s">
        <v>2471</v>
      </c>
    </row>
    <row r="225" spans="9:13" s="92" customFormat="1" x14ac:dyDescent="0.25">
      <c r="I225" s="8" t="s">
        <v>667</v>
      </c>
      <c r="J225" s="8">
        <v>4012</v>
      </c>
      <c r="K225" s="12">
        <v>50</v>
      </c>
      <c r="L225" s="8">
        <v>4</v>
      </c>
      <c r="M225" s="109" t="s">
        <v>2471</v>
      </c>
    </row>
    <row r="226" spans="9:13" s="92" customFormat="1" x14ac:dyDescent="0.25">
      <c r="I226" s="8" t="s">
        <v>667</v>
      </c>
      <c r="J226" s="8">
        <v>4013</v>
      </c>
      <c r="K226" s="12">
        <v>32</v>
      </c>
      <c r="L226" s="8">
        <v>4</v>
      </c>
      <c r="M226" s="109" t="s">
        <v>2471</v>
      </c>
    </row>
    <row r="227" spans="9:13" s="92" customFormat="1" x14ac:dyDescent="0.25">
      <c r="I227" s="8" t="s">
        <v>667</v>
      </c>
      <c r="J227" s="8">
        <v>4014</v>
      </c>
      <c r="K227" s="12">
        <v>46</v>
      </c>
      <c r="L227" s="8">
        <v>4</v>
      </c>
      <c r="M227" s="109" t="s">
        <v>2471</v>
      </c>
    </row>
    <row r="228" spans="9:13" s="92" customFormat="1" x14ac:dyDescent="0.25">
      <c r="I228" s="8" t="s">
        <v>1216</v>
      </c>
      <c r="J228" s="8">
        <v>4015</v>
      </c>
      <c r="K228" s="12">
        <v>34</v>
      </c>
      <c r="L228" s="8">
        <v>4</v>
      </c>
      <c r="M228" s="109" t="s">
        <v>2471</v>
      </c>
    </row>
    <row r="229" spans="9:13" s="92" customFormat="1" x14ac:dyDescent="0.25">
      <c r="I229" s="8" t="s">
        <v>1216</v>
      </c>
      <c r="J229" s="8">
        <v>4016</v>
      </c>
      <c r="K229" s="12">
        <v>52</v>
      </c>
      <c r="L229" s="8">
        <v>4</v>
      </c>
      <c r="M229" s="109" t="s">
        <v>2471</v>
      </c>
    </row>
    <row r="230" spans="9:13" s="92" customFormat="1" x14ac:dyDescent="0.25">
      <c r="I230" s="8" t="s">
        <v>1216</v>
      </c>
      <c r="J230" s="8">
        <v>4017</v>
      </c>
      <c r="K230" s="12">
        <v>49</v>
      </c>
      <c r="L230" s="8">
        <v>4</v>
      </c>
      <c r="M230" s="109" t="s">
        <v>2471</v>
      </c>
    </row>
    <row r="231" spans="9:13" s="92" customFormat="1" x14ac:dyDescent="0.25">
      <c r="I231" s="8" t="s">
        <v>1216</v>
      </c>
      <c r="J231" s="8">
        <v>4018</v>
      </c>
      <c r="K231" s="12">
        <v>59</v>
      </c>
      <c r="L231" s="8">
        <v>4</v>
      </c>
      <c r="M231" s="109" t="s">
        <v>2471</v>
      </c>
    </row>
    <row r="232" spans="9:13" s="92" customFormat="1" x14ac:dyDescent="0.25">
      <c r="I232" s="8" t="s">
        <v>1939</v>
      </c>
      <c r="J232" s="8">
        <v>4019</v>
      </c>
      <c r="K232" s="12">
        <v>49</v>
      </c>
      <c r="L232" s="8">
        <v>4</v>
      </c>
      <c r="M232" s="109" t="s">
        <v>2471</v>
      </c>
    </row>
    <row r="233" spans="9:13" s="92" customFormat="1" x14ac:dyDescent="0.25">
      <c r="I233" s="8" t="s">
        <v>1939</v>
      </c>
      <c r="J233" s="8">
        <v>4020</v>
      </c>
      <c r="K233" s="12"/>
      <c r="L233" s="8">
        <v>4</v>
      </c>
      <c r="M233" s="109" t="s">
        <v>2471</v>
      </c>
    </row>
    <row r="234" spans="9:13" s="92" customFormat="1" x14ac:dyDescent="0.25">
      <c r="I234" s="8" t="s">
        <v>832</v>
      </c>
      <c r="J234" s="8">
        <v>4021</v>
      </c>
      <c r="K234" s="12">
        <v>20</v>
      </c>
      <c r="L234" s="8">
        <v>4</v>
      </c>
      <c r="M234" s="109" t="s">
        <v>2471</v>
      </c>
    </row>
    <row r="235" spans="9:13" s="92" customFormat="1" x14ac:dyDescent="0.25">
      <c r="I235" s="27" t="s">
        <v>88</v>
      </c>
      <c r="J235" s="8">
        <v>4022</v>
      </c>
      <c r="K235" s="12">
        <v>57</v>
      </c>
      <c r="L235" s="28">
        <v>4</v>
      </c>
      <c r="M235" s="109" t="s">
        <v>2471</v>
      </c>
    </row>
    <row r="236" spans="9:13" s="92" customFormat="1" x14ac:dyDescent="0.25">
      <c r="I236" s="27" t="s">
        <v>88</v>
      </c>
      <c r="J236" s="8">
        <v>4023</v>
      </c>
      <c r="K236" s="12">
        <v>62</v>
      </c>
      <c r="L236" s="8">
        <v>4</v>
      </c>
      <c r="M236" s="109" t="s">
        <v>2471</v>
      </c>
    </row>
    <row r="237" spans="9:13" s="92" customFormat="1" x14ac:dyDescent="0.25">
      <c r="I237" s="27" t="s">
        <v>88</v>
      </c>
      <c r="J237" s="8">
        <v>4024</v>
      </c>
      <c r="K237" s="12">
        <v>35</v>
      </c>
      <c r="L237" s="8">
        <v>4</v>
      </c>
      <c r="M237" s="109" t="s">
        <v>2471</v>
      </c>
    </row>
    <row r="238" spans="9:13" s="92" customFormat="1" x14ac:dyDescent="0.25">
      <c r="I238" s="27" t="s">
        <v>88</v>
      </c>
      <c r="J238" s="8">
        <v>4025</v>
      </c>
      <c r="K238" s="12">
        <v>37</v>
      </c>
      <c r="L238" s="8">
        <v>4</v>
      </c>
      <c r="M238" s="109" t="s">
        <v>2471</v>
      </c>
    </row>
    <row r="239" spans="9:13" s="92" customFormat="1" x14ac:dyDescent="0.25">
      <c r="I239" s="8" t="s">
        <v>667</v>
      </c>
      <c r="J239" s="8">
        <v>4101</v>
      </c>
      <c r="K239" s="12">
        <v>63</v>
      </c>
      <c r="L239" s="8">
        <v>4</v>
      </c>
      <c r="M239" s="109" t="s">
        <v>2472</v>
      </c>
    </row>
    <row r="240" spans="9:13" s="92" customFormat="1" x14ac:dyDescent="0.25">
      <c r="I240" s="8" t="s">
        <v>667</v>
      </c>
      <c r="J240" s="8">
        <v>4102</v>
      </c>
      <c r="K240" s="12">
        <v>41</v>
      </c>
      <c r="L240" s="8">
        <v>4</v>
      </c>
      <c r="M240" s="109" t="s">
        <v>2472</v>
      </c>
    </row>
    <row r="241" spans="9:13" s="92" customFormat="1" x14ac:dyDescent="0.25">
      <c r="I241" s="8" t="s">
        <v>667</v>
      </c>
      <c r="J241" s="8">
        <v>4103</v>
      </c>
      <c r="K241" s="12">
        <v>58</v>
      </c>
      <c r="L241" s="8">
        <v>4</v>
      </c>
      <c r="M241" s="109" t="s">
        <v>2472</v>
      </c>
    </row>
    <row r="242" spans="9:13" s="92" customFormat="1" x14ac:dyDescent="0.25">
      <c r="I242" s="8" t="s">
        <v>667</v>
      </c>
      <c r="J242" s="8">
        <v>4104</v>
      </c>
      <c r="K242" s="12">
        <v>56</v>
      </c>
      <c r="L242" s="8">
        <v>4</v>
      </c>
      <c r="M242" s="109" t="s">
        <v>2472</v>
      </c>
    </row>
    <row r="243" spans="9:13" s="92" customFormat="1" x14ac:dyDescent="0.25">
      <c r="I243" s="8" t="s">
        <v>667</v>
      </c>
      <c r="J243" s="8">
        <v>4105</v>
      </c>
      <c r="K243" s="12"/>
      <c r="L243" s="8">
        <v>4</v>
      </c>
      <c r="M243" s="109" t="s">
        <v>2472</v>
      </c>
    </row>
    <row r="244" spans="9:13" s="92" customFormat="1" x14ac:dyDescent="0.25">
      <c r="I244" s="8" t="s">
        <v>667</v>
      </c>
      <c r="J244" s="8">
        <v>4106</v>
      </c>
      <c r="K244" s="12">
        <v>49</v>
      </c>
      <c r="L244" s="8">
        <v>4</v>
      </c>
      <c r="M244" s="109" t="s">
        <v>2472</v>
      </c>
    </row>
    <row r="245" spans="9:13" s="92" customFormat="1" x14ac:dyDescent="0.25">
      <c r="I245" s="8" t="s">
        <v>710</v>
      </c>
      <c r="J245" s="8">
        <v>4107</v>
      </c>
      <c r="K245" s="12">
        <v>33</v>
      </c>
      <c r="L245" s="8">
        <v>4</v>
      </c>
      <c r="M245" s="109" t="s">
        <v>2472</v>
      </c>
    </row>
    <row r="246" spans="9:13" s="92" customFormat="1" x14ac:dyDescent="0.25">
      <c r="I246" s="8" t="s">
        <v>1216</v>
      </c>
      <c r="J246" s="8">
        <v>4108</v>
      </c>
      <c r="K246" s="12"/>
      <c r="L246" s="8">
        <v>4</v>
      </c>
      <c r="M246" s="109" t="s">
        <v>2472</v>
      </c>
    </row>
    <row r="247" spans="9:13" s="92" customFormat="1" x14ac:dyDescent="0.25">
      <c r="I247" s="8" t="s">
        <v>1216</v>
      </c>
      <c r="J247" s="8">
        <v>4109</v>
      </c>
      <c r="K247" s="12">
        <v>33</v>
      </c>
      <c r="L247" s="8">
        <v>4</v>
      </c>
      <c r="M247" s="109" t="s">
        <v>2472</v>
      </c>
    </row>
    <row r="248" spans="9:13" s="92" customFormat="1" x14ac:dyDescent="0.25">
      <c r="I248" s="8" t="s">
        <v>1216</v>
      </c>
      <c r="J248" s="8">
        <v>4110</v>
      </c>
      <c r="K248" s="12">
        <v>51</v>
      </c>
      <c r="L248" s="8">
        <v>4</v>
      </c>
      <c r="M248" s="109" t="s">
        <v>2472</v>
      </c>
    </row>
    <row r="249" spans="9:13" s="92" customFormat="1" x14ac:dyDescent="0.25">
      <c r="I249" s="8" t="s">
        <v>1216</v>
      </c>
      <c r="J249" s="8">
        <v>4111</v>
      </c>
      <c r="K249" s="12">
        <v>50</v>
      </c>
      <c r="L249" s="8">
        <v>4</v>
      </c>
      <c r="M249" s="109" t="s">
        <v>2472</v>
      </c>
    </row>
    <row r="250" spans="9:13" s="92" customFormat="1" x14ac:dyDescent="0.25">
      <c r="I250" s="8" t="s">
        <v>1216</v>
      </c>
      <c r="J250" s="8">
        <v>4112</v>
      </c>
      <c r="K250" s="12">
        <v>40</v>
      </c>
      <c r="L250" s="8">
        <v>4</v>
      </c>
      <c r="M250" s="109" t="s">
        <v>2472</v>
      </c>
    </row>
    <row r="251" spans="9:13" s="92" customFormat="1" x14ac:dyDescent="0.25">
      <c r="I251" s="8" t="s">
        <v>1216</v>
      </c>
      <c r="J251" s="8">
        <v>4113</v>
      </c>
      <c r="K251" s="12">
        <v>41</v>
      </c>
      <c r="L251" s="8">
        <v>4</v>
      </c>
      <c r="M251" s="109" t="s">
        <v>2472</v>
      </c>
    </row>
    <row r="252" spans="9:13" s="92" customFormat="1" x14ac:dyDescent="0.25">
      <c r="I252" s="8" t="s">
        <v>1939</v>
      </c>
      <c r="J252" s="8">
        <v>4114</v>
      </c>
      <c r="K252" s="12">
        <v>49</v>
      </c>
      <c r="L252" s="8">
        <v>4</v>
      </c>
      <c r="M252" s="109" t="s">
        <v>2472</v>
      </c>
    </row>
    <row r="253" spans="9:13" s="92" customFormat="1" x14ac:dyDescent="0.25">
      <c r="I253" s="8" t="s">
        <v>832</v>
      </c>
      <c r="J253" s="8">
        <v>4115</v>
      </c>
      <c r="K253" s="12">
        <v>32</v>
      </c>
      <c r="L253" s="8">
        <v>4</v>
      </c>
      <c r="M253" s="109" t="s">
        <v>2472</v>
      </c>
    </row>
    <row r="254" spans="9:13" s="92" customFormat="1" x14ac:dyDescent="0.25">
      <c r="I254" s="8" t="s">
        <v>832</v>
      </c>
      <c r="J254" s="8">
        <v>4116</v>
      </c>
      <c r="K254" s="12">
        <v>24</v>
      </c>
      <c r="L254" s="8">
        <v>4</v>
      </c>
      <c r="M254" s="109" t="s">
        <v>2472</v>
      </c>
    </row>
    <row r="255" spans="9:13" s="92" customFormat="1" x14ac:dyDescent="0.25">
      <c r="I255" s="8" t="s">
        <v>832</v>
      </c>
      <c r="J255" s="8">
        <v>4117</v>
      </c>
      <c r="K255" s="12">
        <v>19</v>
      </c>
      <c r="L255" s="8">
        <v>4</v>
      </c>
      <c r="M255" s="109" t="s">
        <v>2472</v>
      </c>
    </row>
    <row r="256" spans="9:13" s="92" customFormat="1" x14ac:dyDescent="0.25">
      <c r="I256" s="8" t="s">
        <v>2382</v>
      </c>
      <c r="J256" s="8">
        <v>4118</v>
      </c>
      <c r="K256" s="12">
        <v>34</v>
      </c>
      <c r="L256" s="8">
        <v>4</v>
      </c>
      <c r="M256" s="109" t="s">
        <v>2472</v>
      </c>
    </row>
    <row r="257" spans="9:13" s="92" customFormat="1" x14ac:dyDescent="0.25">
      <c r="I257" s="27" t="s">
        <v>88</v>
      </c>
      <c r="J257" s="8">
        <v>4119</v>
      </c>
      <c r="K257" s="12">
        <v>30</v>
      </c>
      <c r="L257" s="8">
        <v>4</v>
      </c>
      <c r="M257" s="109" t="s">
        <v>2472</v>
      </c>
    </row>
    <row r="258" spans="9:13" s="92" customFormat="1" x14ac:dyDescent="0.25">
      <c r="I258" s="27" t="s">
        <v>88</v>
      </c>
      <c r="J258" s="8">
        <v>4120</v>
      </c>
      <c r="K258" s="12">
        <v>44</v>
      </c>
      <c r="L258" s="8">
        <v>4</v>
      </c>
      <c r="M258" s="109" t="s">
        <v>2472</v>
      </c>
    </row>
    <row r="259" spans="9:13" s="92" customFormat="1" x14ac:dyDescent="0.25">
      <c r="I259" s="8" t="s">
        <v>88</v>
      </c>
      <c r="J259" s="8">
        <v>4121</v>
      </c>
      <c r="K259" s="12">
        <v>45</v>
      </c>
      <c r="L259" s="8">
        <v>4</v>
      </c>
      <c r="M259" s="109" t="s">
        <v>2472</v>
      </c>
    </row>
    <row r="260" spans="9:13" s="92" customFormat="1" x14ac:dyDescent="0.25">
      <c r="I260" s="8" t="s">
        <v>88</v>
      </c>
      <c r="J260" s="8">
        <v>4122</v>
      </c>
      <c r="K260" s="12">
        <v>38</v>
      </c>
      <c r="L260" s="8">
        <v>4</v>
      </c>
      <c r="M260" s="109" t="s">
        <v>2472</v>
      </c>
    </row>
    <row r="261" spans="9:13" s="92" customFormat="1" x14ac:dyDescent="0.25">
      <c r="I261" s="27" t="s">
        <v>41</v>
      </c>
      <c r="J261" s="8">
        <v>4123</v>
      </c>
      <c r="K261" s="12">
        <v>36</v>
      </c>
      <c r="L261" s="48">
        <v>4</v>
      </c>
      <c r="M261" s="109" t="s">
        <v>2472</v>
      </c>
    </row>
    <row r="262" spans="9:13" s="92" customFormat="1" x14ac:dyDescent="0.25">
      <c r="I262" s="27" t="s">
        <v>41</v>
      </c>
      <c r="J262" s="8">
        <v>4124</v>
      </c>
      <c r="K262" s="12">
        <v>35</v>
      </c>
      <c r="L262" s="8">
        <v>4</v>
      </c>
      <c r="M262" s="109" t="s">
        <v>2472</v>
      </c>
    </row>
    <row r="263" spans="9:13" s="92" customFormat="1" x14ac:dyDescent="0.25">
      <c r="I263" s="8" t="s">
        <v>41</v>
      </c>
      <c r="J263" s="8">
        <v>4125</v>
      </c>
      <c r="K263" s="12">
        <v>33</v>
      </c>
      <c r="L263" s="8">
        <v>4</v>
      </c>
      <c r="M263" s="109" t="s">
        <v>2472</v>
      </c>
    </row>
    <row r="264" spans="9:13" s="92" customFormat="1" x14ac:dyDescent="0.25">
      <c r="I264" s="8" t="s">
        <v>953</v>
      </c>
      <c r="J264" s="8">
        <v>4201</v>
      </c>
      <c r="K264" s="12">
        <v>49</v>
      </c>
      <c r="L264" s="8">
        <v>4</v>
      </c>
      <c r="M264" s="109" t="s">
        <v>2473</v>
      </c>
    </row>
    <row r="265" spans="9:13" s="92" customFormat="1" x14ac:dyDescent="0.25">
      <c r="I265" s="8" t="s">
        <v>953</v>
      </c>
      <c r="J265" s="8">
        <v>4202</v>
      </c>
      <c r="K265" s="12">
        <v>60</v>
      </c>
      <c r="L265" s="8">
        <v>4</v>
      </c>
      <c r="M265" s="109" t="s">
        <v>2473</v>
      </c>
    </row>
    <row r="266" spans="9:13" s="92" customFormat="1" x14ac:dyDescent="0.25">
      <c r="I266" s="8" t="s">
        <v>953</v>
      </c>
      <c r="J266" s="8">
        <v>4203</v>
      </c>
      <c r="K266" s="12">
        <v>58</v>
      </c>
      <c r="L266" s="8">
        <v>4</v>
      </c>
      <c r="M266" s="109" t="s">
        <v>2473</v>
      </c>
    </row>
    <row r="267" spans="9:13" s="92" customFormat="1" x14ac:dyDescent="0.25">
      <c r="I267" s="8" t="s">
        <v>44</v>
      </c>
      <c r="J267" s="8">
        <v>4204</v>
      </c>
      <c r="K267" s="12">
        <v>56</v>
      </c>
      <c r="L267" s="8">
        <v>4</v>
      </c>
      <c r="M267" s="109" t="s">
        <v>2473</v>
      </c>
    </row>
    <row r="268" spans="9:13" s="92" customFormat="1" x14ac:dyDescent="0.25">
      <c r="I268" s="8" t="s">
        <v>44</v>
      </c>
      <c r="J268" s="8">
        <v>4205</v>
      </c>
      <c r="K268" s="12">
        <v>49</v>
      </c>
      <c r="L268" s="8">
        <v>4</v>
      </c>
      <c r="M268" s="109" t="s">
        <v>2473</v>
      </c>
    </row>
    <row r="269" spans="9:13" s="92" customFormat="1" x14ac:dyDescent="0.25">
      <c r="I269" s="8" t="s">
        <v>44</v>
      </c>
      <c r="J269" s="8">
        <v>4206</v>
      </c>
      <c r="K269" s="12">
        <v>50</v>
      </c>
      <c r="L269" s="8">
        <v>4</v>
      </c>
      <c r="M269" s="109" t="s">
        <v>2473</v>
      </c>
    </row>
    <row r="270" spans="9:13" s="92" customFormat="1" x14ac:dyDescent="0.25">
      <c r="I270" s="8" t="s">
        <v>667</v>
      </c>
      <c r="J270" s="8">
        <v>4207</v>
      </c>
      <c r="K270" s="12">
        <v>57</v>
      </c>
      <c r="L270" s="8">
        <v>4</v>
      </c>
      <c r="M270" s="109" t="s">
        <v>2473</v>
      </c>
    </row>
    <row r="271" spans="9:13" s="92" customFormat="1" x14ac:dyDescent="0.25">
      <c r="I271" s="8" t="s">
        <v>710</v>
      </c>
      <c r="J271" s="8">
        <v>4208</v>
      </c>
      <c r="K271" s="12">
        <v>39</v>
      </c>
      <c r="L271" s="8">
        <v>4</v>
      </c>
      <c r="M271" s="109" t="s">
        <v>2473</v>
      </c>
    </row>
    <row r="272" spans="9:13" s="92" customFormat="1" x14ac:dyDescent="0.25">
      <c r="I272" s="8" t="s">
        <v>710</v>
      </c>
      <c r="J272" s="8">
        <v>4209</v>
      </c>
      <c r="K272" s="12">
        <v>25</v>
      </c>
      <c r="L272" s="8">
        <v>4</v>
      </c>
      <c r="M272" s="109" t="s">
        <v>2473</v>
      </c>
    </row>
    <row r="273" spans="9:13" s="92" customFormat="1" x14ac:dyDescent="0.25">
      <c r="I273" s="8" t="s">
        <v>710</v>
      </c>
      <c r="J273" s="8">
        <v>4210</v>
      </c>
      <c r="K273" s="12">
        <v>44</v>
      </c>
      <c r="L273" s="8">
        <v>4</v>
      </c>
      <c r="M273" s="109" t="s">
        <v>2473</v>
      </c>
    </row>
    <row r="274" spans="9:13" s="92" customFormat="1" x14ac:dyDescent="0.25">
      <c r="I274" s="8" t="s">
        <v>1216</v>
      </c>
      <c r="J274" s="8">
        <v>4211</v>
      </c>
      <c r="K274" s="12">
        <v>17</v>
      </c>
      <c r="L274" s="8">
        <v>4</v>
      </c>
      <c r="M274" s="109" t="s">
        <v>2473</v>
      </c>
    </row>
    <row r="275" spans="9:13" s="92" customFormat="1" x14ac:dyDescent="0.25">
      <c r="I275" s="8" t="s">
        <v>1216</v>
      </c>
      <c r="J275" s="8">
        <v>4212</v>
      </c>
      <c r="K275" s="12">
        <v>40</v>
      </c>
      <c r="L275" s="8">
        <v>4</v>
      </c>
      <c r="M275" s="109" t="s">
        <v>2473</v>
      </c>
    </row>
    <row r="276" spans="9:13" s="92" customFormat="1" x14ac:dyDescent="0.25">
      <c r="I276" s="8" t="s">
        <v>1216</v>
      </c>
      <c r="J276" s="8">
        <v>4213</v>
      </c>
      <c r="K276" s="12">
        <v>39</v>
      </c>
      <c r="L276" s="8">
        <v>4</v>
      </c>
      <c r="M276" s="109" t="s">
        <v>2473</v>
      </c>
    </row>
    <row r="277" spans="9:13" s="92" customFormat="1" x14ac:dyDescent="0.25">
      <c r="I277" s="8" t="s">
        <v>1216</v>
      </c>
      <c r="J277" s="8">
        <v>4214</v>
      </c>
      <c r="K277" s="12">
        <v>30</v>
      </c>
      <c r="L277" s="8">
        <v>4</v>
      </c>
      <c r="M277" s="109" t="s">
        <v>2473</v>
      </c>
    </row>
    <row r="278" spans="9:13" s="92" customFormat="1" x14ac:dyDescent="0.25">
      <c r="I278" s="8" t="s">
        <v>1216</v>
      </c>
      <c r="J278" s="8">
        <v>4215</v>
      </c>
      <c r="K278" s="12">
        <v>47</v>
      </c>
      <c r="L278" s="8">
        <v>4</v>
      </c>
      <c r="M278" s="109" t="s">
        <v>2473</v>
      </c>
    </row>
    <row r="279" spans="9:13" s="92" customFormat="1" x14ac:dyDescent="0.25">
      <c r="I279" s="8" t="s">
        <v>1939</v>
      </c>
      <c r="J279" s="8">
        <v>4216</v>
      </c>
      <c r="K279" s="12">
        <v>41</v>
      </c>
      <c r="L279" s="8">
        <v>4</v>
      </c>
      <c r="M279" s="109" t="s">
        <v>2473</v>
      </c>
    </row>
    <row r="280" spans="9:13" s="92" customFormat="1" x14ac:dyDescent="0.25">
      <c r="I280" s="8" t="s">
        <v>832</v>
      </c>
      <c r="J280" s="8">
        <v>4217</v>
      </c>
      <c r="K280" s="12">
        <v>37</v>
      </c>
      <c r="L280" s="8">
        <v>4</v>
      </c>
      <c r="M280" s="109" t="s">
        <v>2473</v>
      </c>
    </row>
    <row r="281" spans="9:13" s="92" customFormat="1" x14ac:dyDescent="0.25">
      <c r="I281" s="8" t="s">
        <v>832</v>
      </c>
      <c r="J281" s="8">
        <v>4218</v>
      </c>
      <c r="K281" s="12">
        <v>29</v>
      </c>
      <c r="L281" s="8">
        <v>4</v>
      </c>
      <c r="M281" s="109" t="s">
        <v>2473</v>
      </c>
    </row>
    <row r="282" spans="9:13" s="92" customFormat="1" x14ac:dyDescent="0.25">
      <c r="I282" s="8" t="s">
        <v>832</v>
      </c>
      <c r="J282" s="8">
        <v>4219</v>
      </c>
      <c r="K282" s="12">
        <v>32</v>
      </c>
      <c r="L282" s="8">
        <v>4</v>
      </c>
      <c r="M282" s="109" t="s">
        <v>2473</v>
      </c>
    </row>
    <row r="283" spans="9:13" s="92" customFormat="1" x14ac:dyDescent="0.25">
      <c r="I283" s="8" t="s">
        <v>2382</v>
      </c>
      <c r="J283" s="8">
        <v>4220</v>
      </c>
      <c r="K283" s="12">
        <v>54</v>
      </c>
      <c r="L283" s="8">
        <v>4</v>
      </c>
      <c r="M283" s="109" t="s">
        <v>2473</v>
      </c>
    </row>
    <row r="284" spans="9:13" s="92" customFormat="1" x14ac:dyDescent="0.25">
      <c r="I284" s="27" t="s">
        <v>88</v>
      </c>
      <c r="J284" s="8">
        <v>4221</v>
      </c>
      <c r="K284" s="12">
        <v>49</v>
      </c>
      <c r="L284" s="8">
        <v>4</v>
      </c>
      <c r="M284" s="109" t="s">
        <v>2473</v>
      </c>
    </row>
    <row r="285" spans="9:13" s="92" customFormat="1" x14ac:dyDescent="0.25">
      <c r="I285" s="27" t="s">
        <v>88</v>
      </c>
      <c r="J285" s="8">
        <v>4222</v>
      </c>
      <c r="K285" s="12">
        <v>32</v>
      </c>
      <c r="L285" s="8">
        <v>4</v>
      </c>
      <c r="M285" s="109" t="s">
        <v>2473</v>
      </c>
    </row>
    <row r="286" spans="9:13" s="92" customFormat="1" x14ac:dyDescent="0.25">
      <c r="I286" s="27" t="s">
        <v>88</v>
      </c>
      <c r="J286" s="8">
        <v>4223</v>
      </c>
      <c r="K286" s="12">
        <v>52</v>
      </c>
      <c r="L286" s="8">
        <v>4</v>
      </c>
      <c r="M286" s="109" t="s">
        <v>2473</v>
      </c>
    </row>
    <row r="287" spans="9:13" s="92" customFormat="1" x14ac:dyDescent="0.25">
      <c r="I287" s="8" t="s">
        <v>88</v>
      </c>
      <c r="J287" s="8">
        <v>4224</v>
      </c>
      <c r="K287" s="12">
        <v>44</v>
      </c>
      <c r="L287" s="8">
        <v>4</v>
      </c>
      <c r="M287" s="109" t="s">
        <v>2473</v>
      </c>
    </row>
    <row r="288" spans="9:13" s="92" customFormat="1" x14ac:dyDescent="0.25">
      <c r="I288" s="8" t="s">
        <v>88</v>
      </c>
      <c r="J288" s="8">
        <v>4225</v>
      </c>
      <c r="K288" s="12">
        <v>44</v>
      </c>
      <c r="L288" s="8">
        <v>4</v>
      </c>
      <c r="M288" s="109" t="s">
        <v>2473</v>
      </c>
    </row>
    <row r="289" spans="9:13" s="92" customFormat="1" ht="15.75" x14ac:dyDescent="0.25">
      <c r="I289" s="127"/>
      <c r="J289" s="17"/>
      <c r="K289" s="70"/>
      <c r="L289" s="70"/>
      <c r="M289" s="17"/>
    </row>
    <row r="290" spans="9:13" s="92" customFormat="1" ht="15.75" x14ac:dyDescent="0.25">
      <c r="J290" s="143"/>
      <c r="K290" s="145" t="s">
        <v>20</v>
      </c>
      <c r="L290" s="144"/>
      <c r="M290" s="17"/>
    </row>
    <row r="291" spans="9:13" s="92" customFormat="1" x14ac:dyDescent="0.25">
      <c r="I291" s="17"/>
      <c r="J291" s="17"/>
      <c r="K291" s="17"/>
      <c r="L291" s="17"/>
      <c r="M291" s="17"/>
    </row>
    <row r="292" spans="9:13" s="92" customFormat="1" x14ac:dyDescent="0.25">
      <c r="I292" s="8" t="s">
        <v>7</v>
      </c>
      <c r="J292" s="8" t="s">
        <v>8</v>
      </c>
      <c r="K292" s="8" t="s">
        <v>9</v>
      </c>
      <c r="L292" s="8" t="s">
        <v>10</v>
      </c>
      <c r="M292" s="8" t="s">
        <v>14</v>
      </c>
    </row>
    <row r="293" spans="9:13" s="92" customFormat="1" x14ac:dyDescent="0.25">
      <c r="I293" s="8" t="s">
        <v>44</v>
      </c>
      <c r="J293" s="8">
        <v>5001</v>
      </c>
      <c r="K293" s="12">
        <v>19</v>
      </c>
      <c r="L293" s="8">
        <v>5</v>
      </c>
      <c r="M293" s="105" t="s">
        <v>2471</v>
      </c>
    </row>
    <row r="294" spans="9:13" s="92" customFormat="1" x14ac:dyDescent="0.25">
      <c r="I294" s="8" t="s">
        <v>44</v>
      </c>
      <c r="J294" s="8">
        <v>5002</v>
      </c>
      <c r="K294" s="12">
        <v>24</v>
      </c>
      <c r="L294" s="8">
        <v>5</v>
      </c>
      <c r="M294" s="105" t="s">
        <v>2471</v>
      </c>
    </row>
    <row r="295" spans="9:13" s="92" customFormat="1" x14ac:dyDescent="0.25">
      <c r="I295" s="8" t="s">
        <v>1216</v>
      </c>
      <c r="J295" s="8">
        <v>5003</v>
      </c>
      <c r="K295" s="12">
        <v>24</v>
      </c>
      <c r="L295" s="8">
        <v>5</v>
      </c>
      <c r="M295" s="105" t="s">
        <v>2471</v>
      </c>
    </row>
    <row r="296" spans="9:13" s="138" customFormat="1" x14ac:dyDescent="0.25">
      <c r="I296" s="129" t="s">
        <v>88</v>
      </c>
      <c r="J296" s="129">
        <v>5004</v>
      </c>
      <c r="K296" s="129">
        <v>42</v>
      </c>
      <c r="L296" s="129">
        <v>5</v>
      </c>
      <c r="M296" s="134" t="s">
        <v>2471</v>
      </c>
    </row>
    <row r="297" spans="9:13" s="92" customFormat="1" x14ac:dyDescent="0.25">
      <c r="I297" s="8" t="s">
        <v>41</v>
      </c>
      <c r="J297" s="8">
        <v>5005</v>
      </c>
      <c r="K297" s="12">
        <v>46</v>
      </c>
      <c r="L297" s="8">
        <v>5</v>
      </c>
      <c r="M297" s="105" t="s">
        <v>2471</v>
      </c>
    </row>
    <row r="298" spans="9:13" s="92" customFormat="1" x14ac:dyDescent="0.25">
      <c r="I298" s="8" t="s">
        <v>41</v>
      </c>
      <c r="J298" s="8">
        <v>5006</v>
      </c>
      <c r="K298" s="12">
        <v>41</v>
      </c>
      <c r="L298" s="8">
        <v>5</v>
      </c>
      <c r="M298" s="105" t="s">
        <v>2471</v>
      </c>
    </row>
    <row r="299" spans="9:13" s="92" customFormat="1" x14ac:dyDescent="0.25">
      <c r="I299" s="8" t="s">
        <v>918</v>
      </c>
      <c r="J299" s="8">
        <v>5007</v>
      </c>
      <c r="K299" s="12">
        <v>20</v>
      </c>
      <c r="L299" s="8">
        <v>5</v>
      </c>
      <c r="M299" s="105" t="s">
        <v>2471</v>
      </c>
    </row>
    <row r="300" spans="9:13" s="92" customFormat="1" x14ac:dyDescent="0.25">
      <c r="I300" s="8" t="s">
        <v>2418</v>
      </c>
      <c r="J300" s="8">
        <v>5008</v>
      </c>
      <c r="K300" s="12">
        <v>41</v>
      </c>
      <c r="L300" s="8">
        <v>5</v>
      </c>
      <c r="M300" s="105" t="s">
        <v>2471</v>
      </c>
    </row>
    <row r="301" spans="9:13" s="92" customFormat="1" x14ac:dyDescent="0.25">
      <c r="I301" s="8" t="s">
        <v>2418</v>
      </c>
      <c r="J301" s="8">
        <v>5009</v>
      </c>
      <c r="K301" s="12">
        <v>64</v>
      </c>
      <c r="L301" s="8">
        <v>5</v>
      </c>
      <c r="M301" s="105" t="s">
        <v>2471</v>
      </c>
    </row>
    <row r="302" spans="9:13" s="92" customFormat="1" x14ac:dyDescent="0.25">
      <c r="I302" s="8" t="s">
        <v>1004</v>
      </c>
      <c r="J302" s="8">
        <v>5010</v>
      </c>
      <c r="K302" s="12">
        <v>17</v>
      </c>
      <c r="L302" s="8">
        <v>5</v>
      </c>
      <c r="M302" s="105" t="s">
        <v>2471</v>
      </c>
    </row>
    <row r="303" spans="9:13" s="92" customFormat="1" x14ac:dyDescent="0.25">
      <c r="I303" s="8" t="s">
        <v>1004</v>
      </c>
      <c r="J303" s="8">
        <v>5011</v>
      </c>
      <c r="K303" s="12"/>
      <c r="L303" s="8">
        <v>5</v>
      </c>
      <c r="M303" s="105" t="s">
        <v>2471</v>
      </c>
    </row>
    <row r="304" spans="9:13" s="92" customFormat="1" x14ac:dyDescent="0.25">
      <c r="I304" s="8" t="s">
        <v>540</v>
      </c>
      <c r="J304" s="8">
        <v>5012</v>
      </c>
      <c r="K304" s="12">
        <v>41</v>
      </c>
      <c r="L304" s="8">
        <v>5</v>
      </c>
      <c r="M304" s="105" t="s">
        <v>2471</v>
      </c>
    </row>
    <row r="305" spans="9:13" s="92" customFormat="1" x14ac:dyDescent="0.25">
      <c r="I305" s="8" t="s">
        <v>540</v>
      </c>
      <c r="J305" s="8">
        <v>5013</v>
      </c>
      <c r="K305" s="12">
        <v>49</v>
      </c>
      <c r="L305" s="8">
        <v>5</v>
      </c>
      <c r="M305" s="105" t="s">
        <v>2471</v>
      </c>
    </row>
    <row r="306" spans="9:13" s="92" customFormat="1" x14ac:dyDescent="0.25">
      <c r="I306" s="8" t="s">
        <v>540</v>
      </c>
      <c r="J306" s="8">
        <v>5014</v>
      </c>
      <c r="K306" s="12">
        <v>27</v>
      </c>
      <c r="L306" s="8">
        <v>5</v>
      </c>
      <c r="M306" s="105" t="s">
        <v>2471</v>
      </c>
    </row>
    <row r="307" spans="9:13" s="92" customFormat="1" x14ac:dyDescent="0.25">
      <c r="I307" s="8" t="s">
        <v>540</v>
      </c>
      <c r="J307" s="8">
        <v>5015</v>
      </c>
      <c r="K307" s="12">
        <v>63</v>
      </c>
      <c r="L307" s="8">
        <v>5</v>
      </c>
      <c r="M307" s="105" t="s">
        <v>2471</v>
      </c>
    </row>
    <row r="308" spans="9:13" s="92" customFormat="1" x14ac:dyDescent="0.25">
      <c r="I308" s="8" t="s">
        <v>116</v>
      </c>
      <c r="J308" s="8">
        <v>5016</v>
      </c>
      <c r="K308" s="12">
        <v>45</v>
      </c>
      <c r="L308" s="8">
        <v>5</v>
      </c>
      <c r="M308" s="105" t="s">
        <v>2471</v>
      </c>
    </row>
    <row r="309" spans="9:13" s="92" customFormat="1" x14ac:dyDescent="0.25">
      <c r="I309" s="8" t="s">
        <v>48</v>
      </c>
      <c r="J309" s="8">
        <v>5017</v>
      </c>
      <c r="K309" s="12">
        <v>22</v>
      </c>
      <c r="L309" s="8">
        <v>5</v>
      </c>
      <c r="M309" s="105" t="s">
        <v>2471</v>
      </c>
    </row>
    <row r="310" spans="9:13" s="92" customFormat="1" x14ac:dyDescent="0.25">
      <c r="I310" s="8" t="s">
        <v>1309</v>
      </c>
      <c r="J310" s="8">
        <v>5018</v>
      </c>
      <c r="K310" s="12">
        <v>45</v>
      </c>
      <c r="L310" s="8">
        <v>5</v>
      </c>
      <c r="M310" s="105" t="s">
        <v>2471</v>
      </c>
    </row>
    <row r="311" spans="9:13" s="92" customFormat="1" x14ac:dyDescent="0.25">
      <c r="I311" s="8" t="s">
        <v>1968</v>
      </c>
      <c r="J311" s="8">
        <v>5019</v>
      </c>
      <c r="K311" s="12">
        <v>13</v>
      </c>
      <c r="L311" s="8">
        <v>5</v>
      </c>
      <c r="M311" s="105" t="s">
        <v>2471</v>
      </c>
    </row>
    <row r="312" spans="9:13" s="92" customFormat="1" x14ac:dyDescent="0.25">
      <c r="I312" s="42" t="s">
        <v>26</v>
      </c>
      <c r="J312" s="8">
        <v>5020</v>
      </c>
      <c r="K312" s="12">
        <v>32</v>
      </c>
      <c r="L312" s="8">
        <v>5</v>
      </c>
      <c r="M312" s="105" t="s">
        <v>2471</v>
      </c>
    </row>
    <row r="313" spans="9:13" s="92" customFormat="1" x14ac:dyDescent="0.25">
      <c r="I313" s="8" t="s">
        <v>26</v>
      </c>
      <c r="J313" s="8">
        <v>5021</v>
      </c>
      <c r="K313" s="12">
        <v>62</v>
      </c>
      <c r="L313" s="8">
        <v>5</v>
      </c>
      <c r="M313" s="105" t="s">
        <v>2471</v>
      </c>
    </row>
    <row r="314" spans="9:13" s="92" customFormat="1" x14ac:dyDescent="0.25">
      <c r="I314" s="8" t="s">
        <v>26</v>
      </c>
      <c r="J314" s="8">
        <v>5022</v>
      </c>
      <c r="K314" s="12">
        <v>33</v>
      </c>
      <c r="L314" s="8">
        <v>5</v>
      </c>
      <c r="M314" s="105" t="s">
        <v>2471</v>
      </c>
    </row>
    <row r="315" spans="9:13" s="92" customFormat="1" x14ac:dyDescent="0.25">
      <c r="I315" s="75"/>
      <c r="J315" s="16"/>
      <c r="L315" s="16"/>
      <c r="M315" s="111"/>
    </row>
    <row r="316" spans="9:13" s="92" customFormat="1" x14ac:dyDescent="0.25">
      <c r="I316" s="16"/>
      <c r="J316" s="96"/>
      <c r="K316" s="96"/>
      <c r="L316" s="16"/>
      <c r="M316" s="70"/>
    </row>
    <row r="317" spans="9:13" s="92" customFormat="1" x14ac:dyDescent="0.25">
      <c r="M317" s="70"/>
    </row>
    <row r="318" spans="9:13" s="92" customFormat="1" ht="15.75" x14ac:dyDescent="0.25">
      <c r="I318" s="5"/>
      <c r="J318" s="146"/>
      <c r="K318" s="4" t="s">
        <v>21</v>
      </c>
      <c r="L318" s="142"/>
      <c r="M318" s="70"/>
    </row>
    <row r="319" spans="9:13" s="92" customFormat="1" x14ac:dyDescent="0.25">
      <c r="J319" s="17"/>
      <c r="K319" s="107"/>
      <c r="L319" s="6"/>
      <c r="M319" s="17"/>
    </row>
    <row r="320" spans="9:13" s="92" customFormat="1" x14ac:dyDescent="0.25">
      <c r="I320" s="8" t="s">
        <v>7</v>
      </c>
      <c r="J320" s="8" t="s">
        <v>8</v>
      </c>
      <c r="K320" s="8" t="s">
        <v>9</v>
      </c>
      <c r="L320" s="8" t="s">
        <v>10</v>
      </c>
      <c r="M320" s="8" t="s">
        <v>14</v>
      </c>
    </row>
    <row r="321" spans="9:13" s="92" customFormat="1" x14ac:dyDescent="0.25">
      <c r="I321" s="8" t="s">
        <v>44</v>
      </c>
      <c r="J321" s="8">
        <v>6001</v>
      </c>
      <c r="K321" s="12">
        <v>28</v>
      </c>
      <c r="L321" s="8">
        <v>6</v>
      </c>
      <c r="M321" s="105" t="s">
        <v>2471</v>
      </c>
    </row>
    <row r="322" spans="9:13" s="92" customFormat="1" x14ac:dyDescent="0.25">
      <c r="I322" s="8" t="s">
        <v>44</v>
      </c>
      <c r="J322" s="8">
        <v>6002</v>
      </c>
      <c r="K322" s="12">
        <v>30</v>
      </c>
      <c r="L322" s="8">
        <v>6</v>
      </c>
      <c r="M322" s="105" t="s">
        <v>2471</v>
      </c>
    </row>
    <row r="323" spans="9:13" s="92" customFormat="1" x14ac:dyDescent="0.25">
      <c r="I323" s="8" t="s">
        <v>1216</v>
      </c>
      <c r="J323" s="8">
        <v>6003</v>
      </c>
      <c r="K323" s="12">
        <v>35</v>
      </c>
      <c r="L323" s="8">
        <v>6</v>
      </c>
      <c r="M323" s="105" t="s">
        <v>2471</v>
      </c>
    </row>
    <row r="324" spans="9:13" s="92" customFormat="1" x14ac:dyDescent="0.25">
      <c r="I324" s="27" t="s">
        <v>88</v>
      </c>
      <c r="J324" s="8">
        <v>6004</v>
      </c>
      <c r="K324" s="12">
        <v>20</v>
      </c>
      <c r="L324" s="8">
        <v>6</v>
      </c>
      <c r="M324" s="105" t="s">
        <v>2471</v>
      </c>
    </row>
    <row r="325" spans="9:13" s="92" customFormat="1" x14ac:dyDescent="0.25">
      <c r="I325" s="27" t="s">
        <v>88</v>
      </c>
      <c r="J325" s="8">
        <v>6005</v>
      </c>
      <c r="K325" s="12">
        <v>41</v>
      </c>
      <c r="L325" s="8">
        <v>6</v>
      </c>
      <c r="M325" s="105" t="s">
        <v>2471</v>
      </c>
    </row>
    <row r="326" spans="9:13" s="92" customFormat="1" x14ac:dyDescent="0.25">
      <c r="I326" s="8" t="s">
        <v>88</v>
      </c>
      <c r="J326" s="8">
        <v>6006</v>
      </c>
      <c r="K326" s="12"/>
      <c r="L326" s="8">
        <v>6</v>
      </c>
      <c r="M326" s="105" t="s">
        <v>2471</v>
      </c>
    </row>
    <row r="327" spans="9:13" s="92" customFormat="1" x14ac:dyDescent="0.25">
      <c r="I327" s="8" t="s">
        <v>88</v>
      </c>
      <c r="J327" s="8">
        <v>6007</v>
      </c>
      <c r="K327" s="12">
        <v>28</v>
      </c>
      <c r="L327" s="8">
        <v>6</v>
      </c>
      <c r="M327" s="105" t="s">
        <v>2471</v>
      </c>
    </row>
    <row r="328" spans="9:13" s="92" customFormat="1" x14ac:dyDescent="0.25">
      <c r="I328" s="8" t="s">
        <v>88</v>
      </c>
      <c r="J328" s="8">
        <v>6008</v>
      </c>
      <c r="K328" s="12">
        <v>6</v>
      </c>
      <c r="L328" s="8">
        <v>6</v>
      </c>
      <c r="M328" s="105" t="s">
        <v>2471</v>
      </c>
    </row>
    <row r="329" spans="9:13" s="92" customFormat="1" x14ac:dyDescent="0.25">
      <c r="I329" s="8" t="s">
        <v>763</v>
      </c>
      <c r="J329" s="8">
        <v>6009</v>
      </c>
      <c r="K329" s="12">
        <v>31</v>
      </c>
      <c r="L329" s="8">
        <v>6</v>
      </c>
      <c r="M329" s="105" t="s">
        <v>2471</v>
      </c>
    </row>
    <row r="330" spans="9:13" s="92" customFormat="1" x14ac:dyDescent="0.25">
      <c r="I330" s="8" t="s">
        <v>918</v>
      </c>
      <c r="J330" s="8">
        <v>6010</v>
      </c>
      <c r="K330" s="12">
        <v>57</v>
      </c>
      <c r="L330" s="8">
        <v>6</v>
      </c>
      <c r="M330" s="105" t="s">
        <v>2471</v>
      </c>
    </row>
    <row r="331" spans="9:13" s="92" customFormat="1" x14ac:dyDescent="0.25">
      <c r="I331" s="8" t="s">
        <v>918</v>
      </c>
      <c r="J331" s="8">
        <v>6011</v>
      </c>
      <c r="K331" s="12">
        <v>16</v>
      </c>
      <c r="L331" s="8">
        <v>6</v>
      </c>
      <c r="M331" s="105" t="s">
        <v>2471</v>
      </c>
    </row>
    <row r="332" spans="9:13" s="92" customFormat="1" x14ac:dyDescent="0.25">
      <c r="I332" s="8" t="s">
        <v>2418</v>
      </c>
      <c r="J332" s="8">
        <v>6012</v>
      </c>
      <c r="K332" s="12">
        <v>33</v>
      </c>
      <c r="L332" s="8">
        <v>6</v>
      </c>
      <c r="M332" s="105" t="s">
        <v>2471</v>
      </c>
    </row>
    <row r="333" spans="9:13" s="92" customFormat="1" x14ac:dyDescent="0.25">
      <c r="I333" s="8" t="s">
        <v>116</v>
      </c>
      <c r="J333" s="8">
        <v>6013</v>
      </c>
      <c r="K333" s="12">
        <v>27</v>
      </c>
      <c r="L333" s="8">
        <v>6</v>
      </c>
      <c r="M333" s="105" t="s">
        <v>2471</v>
      </c>
    </row>
    <row r="334" spans="9:13" s="92" customFormat="1" x14ac:dyDescent="0.25">
      <c r="I334" s="8" t="s">
        <v>116</v>
      </c>
      <c r="J334" s="8">
        <v>6014</v>
      </c>
      <c r="K334" s="12">
        <v>32</v>
      </c>
      <c r="L334" s="8">
        <v>6</v>
      </c>
      <c r="M334" s="105" t="s">
        <v>2471</v>
      </c>
    </row>
    <row r="335" spans="9:13" s="92" customFormat="1" x14ac:dyDescent="0.25">
      <c r="J335" s="17"/>
      <c r="K335" s="6"/>
      <c r="L335" s="6"/>
      <c r="M335" s="17"/>
    </row>
    <row r="336" spans="9:13" s="92" customFormat="1" x14ac:dyDescent="0.25">
      <c r="J336" s="17"/>
      <c r="K336" s="6"/>
      <c r="L336" s="6"/>
      <c r="M336" s="17"/>
    </row>
    <row r="337" spans="9:13" s="92" customFormat="1" x14ac:dyDescent="0.25">
      <c r="M337" s="17"/>
    </row>
    <row r="338" spans="9:13" s="92" customFormat="1" ht="15.75" x14ac:dyDescent="0.25">
      <c r="I338" s="5"/>
      <c r="J338" s="143"/>
      <c r="K338" s="4" t="s">
        <v>22</v>
      </c>
      <c r="L338" s="144"/>
      <c r="M338" s="17"/>
    </row>
    <row r="339" spans="9:13" s="92" customFormat="1" x14ac:dyDescent="0.25">
      <c r="I339" s="17"/>
      <c r="J339" s="17"/>
      <c r="K339" s="17"/>
      <c r="L339" s="17"/>
      <c r="M339" s="17"/>
    </row>
    <row r="340" spans="9:13" s="92" customFormat="1" x14ac:dyDescent="0.25">
      <c r="I340" s="8" t="s">
        <v>7</v>
      </c>
      <c r="J340" s="8" t="s">
        <v>8</v>
      </c>
      <c r="K340" s="8" t="s">
        <v>9</v>
      </c>
      <c r="L340" s="8" t="s">
        <v>10</v>
      </c>
      <c r="M340" s="8" t="s">
        <v>14</v>
      </c>
    </row>
    <row r="341" spans="9:13" s="92" customFormat="1" x14ac:dyDescent="0.25">
      <c r="I341" s="8" t="s">
        <v>1075</v>
      </c>
      <c r="J341" s="8">
        <v>7001</v>
      </c>
      <c r="K341" s="12">
        <v>21</v>
      </c>
      <c r="L341" s="8">
        <v>7</v>
      </c>
      <c r="M341" s="109" t="s">
        <v>2471</v>
      </c>
    </row>
    <row r="342" spans="9:13" s="92" customFormat="1" x14ac:dyDescent="0.25">
      <c r="I342" s="8" t="s">
        <v>1075</v>
      </c>
      <c r="J342" s="8">
        <v>7002</v>
      </c>
      <c r="K342" s="12">
        <v>17</v>
      </c>
      <c r="L342" s="8">
        <v>7</v>
      </c>
      <c r="M342" s="109" t="s">
        <v>2471</v>
      </c>
    </row>
    <row r="343" spans="9:13" s="92" customFormat="1" x14ac:dyDescent="0.25">
      <c r="I343" s="8" t="s">
        <v>1075</v>
      </c>
      <c r="J343" s="8">
        <v>7003</v>
      </c>
      <c r="K343" s="12">
        <v>10</v>
      </c>
      <c r="L343" s="8">
        <v>7</v>
      </c>
      <c r="M343" s="109" t="s">
        <v>2471</v>
      </c>
    </row>
    <row r="344" spans="9:13" s="92" customFormat="1" x14ac:dyDescent="0.25">
      <c r="I344" s="8" t="s">
        <v>44</v>
      </c>
      <c r="J344" s="8">
        <v>7004</v>
      </c>
      <c r="K344" s="12">
        <v>10</v>
      </c>
      <c r="L344" s="8">
        <v>7</v>
      </c>
      <c r="M344" s="109" t="s">
        <v>2471</v>
      </c>
    </row>
    <row r="345" spans="9:13" s="92" customFormat="1" x14ac:dyDescent="0.25">
      <c r="I345" s="8" t="s">
        <v>1216</v>
      </c>
      <c r="J345" s="8">
        <v>7005</v>
      </c>
      <c r="K345" s="12">
        <v>29</v>
      </c>
      <c r="L345" s="8">
        <v>7</v>
      </c>
      <c r="M345" s="109" t="s">
        <v>2471</v>
      </c>
    </row>
    <row r="346" spans="9:13" s="92" customFormat="1" x14ac:dyDescent="0.25">
      <c r="I346" s="8" t="s">
        <v>1216</v>
      </c>
      <c r="J346" s="8">
        <v>7006</v>
      </c>
      <c r="K346" s="12">
        <v>17</v>
      </c>
      <c r="L346" s="8">
        <v>7</v>
      </c>
      <c r="M346" s="109" t="s">
        <v>2471</v>
      </c>
    </row>
    <row r="347" spans="9:13" s="92" customFormat="1" x14ac:dyDescent="0.25">
      <c r="I347" s="8" t="s">
        <v>1216</v>
      </c>
      <c r="J347" s="8">
        <v>7007</v>
      </c>
      <c r="K347" s="12">
        <v>30</v>
      </c>
      <c r="L347" s="8">
        <v>7</v>
      </c>
      <c r="M347" s="109" t="s">
        <v>2471</v>
      </c>
    </row>
    <row r="348" spans="9:13" s="92" customFormat="1" x14ac:dyDescent="0.25">
      <c r="I348" s="8" t="s">
        <v>88</v>
      </c>
      <c r="J348" s="8">
        <v>7008</v>
      </c>
      <c r="K348" s="12">
        <v>18</v>
      </c>
      <c r="L348" s="8">
        <v>7</v>
      </c>
      <c r="M348" s="109" t="s">
        <v>2471</v>
      </c>
    </row>
    <row r="349" spans="9:13" s="92" customFormat="1" x14ac:dyDescent="0.25">
      <c r="I349" s="8" t="s">
        <v>965</v>
      </c>
      <c r="J349" s="8">
        <v>7009</v>
      </c>
      <c r="K349" s="12">
        <v>34</v>
      </c>
      <c r="L349" s="8">
        <v>7</v>
      </c>
      <c r="M349" s="109" t="s">
        <v>2471</v>
      </c>
    </row>
    <row r="350" spans="9:13" s="92" customFormat="1" x14ac:dyDescent="0.25">
      <c r="I350" s="8" t="s">
        <v>965</v>
      </c>
      <c r="J350" s="8">
        <v>7010</v>
      </c>
      <c r="K350" s="12">
        <v>32</v>
      </c>
      <c r="L350" s="8">
        <v>7</v>
      </c>
      <c r="M350" s="109" t="s">
        <v>2471</v>
      </c>
    </row>
    <row r="351" spans="9:13" s="92" customFormat="1" x14ac:dyDescent="0.25">
      <c r="I351" s="8" t="s">
        <v>965</v>
      </c>
      <c r="J351" s="8">
        <v>7011</v>
      </c>
      <c r="K351" s="12">
        <v>24</v>
      </c>
      <c r="L351" s="8">
        <v>7</v>
      </c>
      <c r="M351" s="109" t="s">
        <v>2471</v>
      </c>
    </row>
    <row r="352" spans="9:13" s="92" customFormat="1" x14ac:dyDescent="0.25">
      <c r="I352" s="8" t="s">
        <v>116</v>
      </c>
      <c r="J352" s="8">
        <v>7012</v>
      </c>
      <c r="K352" s="12">
        <v>32</v>
      </c>
      <c r="L352" s="8">
        <v>7</v>
      </c>
      <c r="M352" s="109" t="s">
        <v>2471</v>
      </c>
    </row>
    <row r="353" spans="9:13" s="92" customFormat="1" x14ac:dyDescent="0.25">
      <c r="I353" s="8" t="s">
        <v>1120</v>
      </c>
      <c r="J353" s="8">
        <v>7013</v>
      </c>
      <c r="K353" s="12">
        <v>9</v>
      </c>
      <c r="L353" s="8">
        <v>7</v>
      </c>
      <c r="M353" s="109" t="s">
        <v>2471</v>
      </c>
    </row>
    <row r="354" spans="9:13" s="92" customFormat="1" x14ac:dyDescent="0.25">
      <c r="I354" s="8" t="s">
        <v>790</v>
      </c>
      <c r="J354" s="8">
        <v>7014</v>
      </c>
      <c r="K354" s="12">
        <v>19</v>
      </c>
      <c r="L354" s="8">
        <v>7</v>
      </c>
      <c r="M354" s="109" t="s">
        <v>2471</v>
      </c>
    </row>
    <row r="355" spans="9:13" s="92" customFormat="1" x14ac:dyDescent="0.25">
      <c r="I355" s="8" t="s">
        <v>790</v>
      </c>
      <c r="J355" s="8">
        <v>7015</v>
      </c>
      <c r="K355" s="12">
        <v>15</v>
      </c>
      <c r="L355" s="8">
        <v>7</v>
      </c>
      <c r="M355" s="109" t="s">
        <v>2471</v>
      </c>
    </row>
    <row r="356" spans="9:13" s="92" customFormat="1" x14ac:dyDescent="0.25">
      <c r="I356" s="8" t="s">
        <v>790</v>
      </c>
      <c r="J356" s="8">
        <v>7016</v>
      </c>
      <c r="K356" s="12">
        <v>15</v>
      </c>
      <c r="L356" s="8">
        <v>7</v>
      </c>
      <c r="M356" s="109" t="s">
        <v>2471</v>
      </c>
    </row>
    <row r="357" spans="9:13" s="92" customFormat="1" x14ac:dyDescent="0.25">
      <c r="I357" s="8" t="s">
        <v>1309</v>
      </c>
      <c r="J357" s="8">
        <v>7017</v>
      </c>
      <c r="K357" s="12">
        <v>13</v>
      </c>
      <c r="L357" s="8">
        <v>7</v>
      </c>
      <c r="M357" s="109" t="s">
        <v>2471</v>
      </c>
    </row>
    <row r="358" spans="9:13" s="92" customFormat="1" x14ac:dyDescent="0.25">
      <c r="I358" s="8" t="s">
        <v>1309</v>
      </c>
      <c r="J358" s="8">
        <v>7018</v>
      </c>
      <c r="K358" s="12">
        <v>22</v>
      </c>
      <c r="L358" s="8">
        <v>7</v>
      </c>
      <c r="M358" s="109" t="s">
        <v>2471</v>
      </c>
    </row>
    <row r="359" spans="9:13" s="92" customFormat="1" x14ac:dyDescent="0.25">
      <c r="I359" s="8" t="s">
        <v>1309</v>
      </c>
      <c r="J359" s="8">
        <v>7019</v>
      </c>
      <c r="K359" s="12">
        <v>13</v>
      </c>
      <c r="L359" s="8">
        <v>7</v>
      </c>
      <c r="M359" s="109" t="s">
        <v>2471</v>
      </c>
    </row>
    <row r="360" spans="9:13" s="92" customFormat="1" x14ac:dyDescent="0.25">
      <c r="I360" s="8" t="s">
        <v>1309</v>
      </c>
      <c r="J360" s="8">
        <v>7020</v>
      </c>
      <c r="K360" s="12">
        <v>22</v>
      </c>
      <c r="L360" s="8">
        <v>7</v>
      </c>
      <c r="M360" s="109" t="s">
        <v>2471</v>
      </c>
    </row>
    <row r="361" spans="9:13" s="92" customFormat="1" x14ac:dyDescent="0.25">
      <c r="I361" s="8" t="s">
        <v>1309</v>
      </c>
      <c r="J361" s="8">
        <v>7021</v>
      </c>
      <c r="K361" s="12">
        <v>22</v>
      </c>
      <c r="L361" s="8">
        <v>7</v>
      </c>
      <c r="M361" s="109" t="s">
        <v>2471</v>
      </c>
    </row>
    <row r="362" spans="9:13" s="92" customFormat="1" ht="15.75" x14ac:dyDescent="0.25">
      <c r="I362" s="112"/>
      <c r="J362" s="17"/>
      <c r="K362" s="6"/>
      <c r="L362" s="6"/>
      <c r="M362" s="17"/>
    </row>
    <row r="363" spans="9:13" s="92" customFormat="1" ht="15.75" x14ac:dyDescent="0.25">
      <c r="I363" s="5"/>
      <c r="J363" s="17"/>
      <c r="K363" s="6"/>
      <c r="L363" s="6"/>
      <c r="M363" s="17"/>
    </row>
    <row r="364" spans="9:13" s="92" customFormat="1" x14ac:dyDescent="0.25">
      <c r="M364" s="17"/>
    </row>
    <row r="365" spans="9:13" s="92" customFormat="1" ht="15.75" x14ac:dyDescent="0.25">
      <c r="I365" s="5"/>
      <c r="J365" s="143"/>
      <c r="K365" s="4" t="s">
        <v>23</v>
      </c>
      <c r="L365" s="144"/>
      <c r="M365" s="17"/>
    </row>
    <row r="366" spans="9:13" s="92" customFormat="1" x14ac:dyDescent="0.25">
      <c r="I366" s="17"/>
      <c r="J366" s="17"/>
      <c r="K366" s="17"/>
      <c r="L366" s="17"/>
      <c r="M366" s="17"/>
    </row>
    <row r="367" spans="9:13" s="92" customFormat="1" x14ac:dyDescent="0.25">
      <c r="I367" s="8" t="s">
        <v>7</v>
      </c>
      <c r="J367" s="8" t="s">
        <v>8</v>
      </c>
      <c r="K367" s="8" t="s">
        <v>9</v>
      </c>
      <c r="L367" s="8" t="s">
        <v>10</v>
      </c>
      <c r="M367" s="8" t="s">
        <v>14</v>
      </c>
    </row>
    <row r="368" spans="9:13" s="92" customFormat="1" x14ac:dyDescent="0.25">
      <c r="I368" s="8" t="s">
        <v>667</v>
      </c>
      <c r="J368" s="8">
        <v>8001</v>
      </c>
      <c r="K368" s="12">
        <v>33</v>
      </c>
      <c r="L368" s="8">
        <v>8</v>
      </c>
      <c r="M368" s="110" t="s">
        <v>2471</v>
      </c>
    </row>
    <row r="369" spans="9:13" s="92" customFormat="1" x14ac:dyDescent="0.25">
      <c r="I369" s="8" t="s">
        <v>667</v>
      </c>
      <c r="J369" s="8">
        <v>8002</v>
      </c>
      <c r="K369" s="12">
        <v>34</v>
      </c>
      <c r="L369" s="8">
        <v>8</v>
      </c>
      <c r="M369" s="110" t="s">
        <v>2471</v>
      </c>
    </row>
    <row r="370" spans="9:13" s="92" customFormat="1" x14ac:dyDescent="0.25">
      <c r="I370" s="8" t="s">
        <v>1216</v>
      </c>
      <c r="J370" s="8">
        <v>8003</v>
      </c>
      <c r="K370" s="12">
        <v>44</v>
      </c>
      <c r="L370" s="8">
        <v>8</v>
      </c>
      <c r="M370" s="110" t="s">
        <v>2471</v>
      </c>
    </row>
    <row r="371" spans="9:13" s="92" customFormat="1" x14ac:dyDescent="0.25">
      <c r="I371" s="8" t="s">
        <v>1216</v>
      </c>
      <c r="J371" s="8">
        <v>8004</v>
      </c>
      <c r="K371" s="12">
        <v>12</v>
      </c>
      <c r="L371" s="8">
        <v>8</v>
      </c>
      <c r="M371" s="110" t="s">
        <v>2471</v>
      </c>
    </row>
    <row r="372" spans="9:13" s="92" customFormat="1" x14ac:dyDescent="0.25">
      <c r="I372" s="8" t="s">
        <v>1216</v>
      </c>
      <c r="J372" s="8">
        <v>8005</v>
      </c>
      <c r="K372" s="12">
        <v>28</v>
      </c>
      <c r="L372" s="8">
        <v>8</v>
      </c>
      <c r="M372" s="110" t="s">
        <v>2471</v>
      </c>
    </row>
    <row r="373" spans="9:13" s="92" customFormat="1" x14ac:dyDescent="0.25">
      <c r="I373" s="8" t="s">
        <v>2382</v>
      </c>
      <c r="J373" s="8">
        <v>8006</v>
      </c>
      <c r="K373" s="12">
        <v>20</v>
      </c>
      <c r="L373" s="8">
        <v>8</v>
      </c>
      <c r="M373" s="110" t="s">
        <v>2471</v>
      </c>
    </row>
    <row r="374" spans="9:13" s="92" customFormat="1" x14ac:dyDescent="0.25">
      <c r="I374" s="27" t="s">
        <v>88</v>
      </c>
      <c r="J374" s="8">
        <v>8007</v>
      </c>
      <c r="K374" s="12"/>
      <c r="L374" s="28">
        <v>8</v>
      </c>
      <c r="M374" s="110" t="s">
        <v>2471</v>
      </c>
    </row>
    <row r="375" spans="9:13" s="92" customFormat="1" x14ac:dyDescent="0.25">
      <c r="I375" s="27" t="s">
        <v>88</v>
      </c>
      <c r="J375" s="8">
        <v>8008</v>
      </c>
      <c r="K375" s="12">
        <v>10</v>
      </c>
      <c r="L375" s="20">
        <v>8</v>
      </c>
      <c r="M375" s="110" t="s">
        <v>2471</v>
      </c>
    </row>
    <row r="376" spans="9:13" s="92" customFormat="1" x14ac:dyDescent="0.25">
      <c r="I376" s="8" t="s">
        <v>88</v>
      </c>
      <c r="J376" s="8">
        <v>8009</v>
      </c>
      <c r="K376" s="12">
        <v>10</v>
      </c>
      <c r="L376" s="8">
        <v>8</v>
      </c>
      <c r="M376" s="110" t="s">
        <v>2471</v>
      </c>
    </row>
    <row r="377" spans="9:13" s="92" customFormat="1" x14ac:dyDescent="0.25">
      <c r="I377" s="8" t="s">
        <v>88</v>
      </c>
      <c r="J377" s="8">
        <v>8010</v>
      </c>
      <c r="K377" s="12">
        <v>26</v>
      </c>
      <c r="L377" s="8">
        <v>8</v>
      </c>
      <c r="M377" s="110" t="s">
        <v>2471</v>
      </c>
    </row>
    <row r="378" spans="9:13" s="92" customFormat="1" x14ac:dyDescent="0.25">
      <c r="I378" s="27" t="s">
        <v>41</v>
      </c>
      <c r="J378" s="8">
        <v>8011</v>
      </c>
      <c r="K378" s="12">
        <v>25</v>
      </c>
      <c r="L378" s="28">
        <v>8</v>
      </c>
      <c r="M378" s="110" t="s">
        <v>2471</v>
      </c>
    </row>
    <row r="379" spans="9:13" s="92" customFormat="1" x14ac:dyDescent="0.25">
      <c r="I379" s="8" t="s">
        <v>965</v>
      </c>
      <c r="J379" s="8">
        <v>8012</v>
      </c>
      <c r="K379" s="12">
        <v>24</v>
      </c>
      <c r="L379" s="8">
        <v>8</v>
      </c>
      <c r="M379" s="110" t="s">
        <v>2471</v>
      </c>
    </row>
    <row r="380" spans="9:13" s="92" customFormat="1" x14ac:dyDescent="0.25">
      <c r="I380" s="8" t="s">
        <v>1004</v>
      </c>
      <c r="J380" s="8">
        <v>8013</v>
      </c>
      <c r="K380" s="12">
        <v>25</v>
      </c>
      <c r="L380" s="8">
        <v>8</v>
      </c>
      <c r="M380" s="110" t="s">
        <v>2471</v>
      </c>
    </row>
    <row r="381" spans="9:13" s="92" customFormat="1" x14ac:dyDescent="0.25">
      <c r="I381" s="8" t="s">
        <v>540</v>
      </c>
      <c r="J381" s="8">
        <v>8014</v>
      </c>
      <c r="K381" s="12">
        <v>20</v>
      </c>
      <c r="L381" s="8">
        <v>8</v>
      </c>
      <c r="M381" s="110" t="s">
        <v>2471</v>
      </c>
    </row>
    <row r="382" spans="9:13" s="92" customFormat="1" x14ac:dyDescent="0.25">
      <c r="I382" s="8" t="s">
        <v>540</v>
      </c>
      <c r="J382" s="8">
        <v>8015</v>
      </c>
      <c r="K382" s="12">
        <v>30</v>
      </c>
      <c r="L382" s="8">
        <v>8</v>
      </c>
      <c r="M382" s="110" t="s">
        <v>2471</v>
      </c>
    </row>
    <row r="383" spans="9:13" s="92" customFormat="1" x14ac:dyDescent="0.25">
      <c r="I383" s="8" t="s">
        <v>540</v>
      </c>
      <c r="J383" s="8">
        <v>8016</v>
      </c>
      <c r="K383" s="12"/>
      <c r="L383" s="8">
        <v>8</v>
      </c>
      <c r="M383" s="110" t="s">
        <v>2471</v>
      </c>
    </row>
    <row r="384" spans="9:13" s="92" customFormat="1" x14ac:dyDescent="0.25">
      <c r="I384" s="8" t="s">
        <v>116</v>
      </c>
      <c r="J384" s="8">
        <v>8017</v>
      </c>
      <c r="K384" s="12">
        <v>15</v>
      </c>
      <c r="L384" s="8">
        <v>8</v>
      </c>
      <c r="M384" s="110" t="s">
        <v>2471</v>
      </c>
    </row>
    <row r="385" spans="9:13" s="92" customFormat="1" x14ac:dyDescent="0.25">
      <c r="I385" s="8" t="s">
        <v>116</v>
      </c>
      <c r="J385" s="8">
        <v>8018</v>
      </c>
      <c r="K385" s="12">
        <v>21</v>
      </c>
      <c r="L385" s="28">
        <v>8</v>
      </c>
      <c r="M385" s="110" t="s">
        <v>2471</v>
      </c>
    </row>
    <row r="386" spans="9:13" s="92" customFormat="1" x14ac:dyDescent="0.25">
      <c r="I386" s="8" t="s">
        <v>116</v>
      </c>
      <c r="J386" s="8">
        <v>8019</v>
      </c>
      <c r="K386" s="12">
        <v>21</v>
      </c>
      <c r="L386" s="28">
        <v>8</v>
      </c>
      <c r="M386" s="110" t="s">
        <v>2471</v>
      </c>
    </row>
    <row r="387" spans="9:13" s="92" customFormat="1" x14ac:dyDescent="0.25">
      <c r="I387" s="8" t="s">
        <v>116</v>
      </c>
      <c r="J387" s="8">
        <v>8020</v>
      </c>
      <c r="K387" s="12">
        <v>7</v>
      </c>
      <c r="L387" s="8">
        <v>8</v>
      </c>
      <c r="M387" s="110" t="s">
        <v>2471</v>
      </c>
    </row>
    <row r="388" spans="9:13" s="92" customFormat="1" x14ac:dyDescent="0.25">
      <c r="I388" s="8" t="s">
        <v>116</v>
      </c>
      <c r="J388" s="8">
        <v>8021</v>
      </c>
      <c r="K388" s="12">
        <v>29</v>
      </c>
      <c r="L388" s="8">
        <v>8</v>
      </c>
      <c r="M388" s="110" t="s">
        <v>2471</v>
      </c>
    </row>
    <row r="389" spans="9:13" s="92" customFormat="1" x14ac:dyDescent="0.25">
      <c r="I389" s="8" t="s">
        <v>116</v>
      </c>
      <c r="J389" s="8">
        <v>8022</v>
      </c>
      <c r="K389" s="12">
        <v>24</v>
      </c>
      <c r="L389" s="8">
        <v>8</v>
      </c>
      <c r="M389" s="110" t="s">
        <v>2471</v>
      </c>
    </row>
    <row r="390" spans="9:13" s="92" customFormat="1" x14ac:dyDescent="0.25">
      <c r="I390" s="8" t="s">
        <v>1120</v>
      </c>
      <c r="J390" s="8">
        <v>8023</v>
      </c>
      <c r="K390" s="12">
        <v>33</v>
      </c>
      <c r="L390" s="8">
        <v>8</v>
      </c>
      <c r="M390" s="110" t="s">
        <v>2471</v>
      </c>
    </row>
    <row r="391" spans="9:13" s="92" customFormat="1" x14ac:dyDescent="0.25">
      <c r="I391" s="8" t="s">
        <v>1309</v>
      </c>
      <c r="J391" s="8">
        <v>8024</v>
      </c>
      <c r="K391" s="12">
        <v>28</v>
      </c>
      <c r="L391" s="8">
        <v>8</v>
      </c>
      <c r="M391" s="110" t="s">
        <v>2471</v>
      </c>
    </row>
    <row r="392" spans="9:13" s="92" customFormat="1" x14ac:dyDescent="0.25">
      <c r="I392" s="16"/>
      <c r="J392" s="16"/>
      <c r="K392" s="17"/>
      <c r="L392" s="16"/>
      <c r="M392" s="16"/>
    </row>
    <row r="393" spans="9:13" s="92" customFormat="1" x14ac:dyDescent="0.25">
      <c r="I393" s="16"/>
      <c r="J393" s="16"/>
      <c r="K393" s="17"/>
      <c r="L393" s="16"/>
      <c r="M393" s="16"/>
    </row>
    <row r="394" spans="9:13" s="92" customFormat="1" ht="15.75" x14ac:dyDescent="0.25">
      <c r="I394" s="17"/>
      <c r="J394" s="147"/>
      <c r="K394" s="85" t="s">
        <v>25</v>
      </c>
      <c r="L394" s="148"/>
      <c r="M394" s="16"/>
    </row>
    <row r="395" spans="9:13" s="92" customFormat="1" x14ac:dyDescent="0.25">
      <c r="I395" s="16"/>
      <c r="J395" s="16"/>
      <c r="K395" s="17"/>
      <c r="L395" s="16"/>
      <c r="M395" s="16"/>
    </row>
    <row r="396" spans="9:13" s="92" customFormat="1" x14ac:dyDescent="0.25">
      <c r="I396" s="8" t="s">
        <v>7</v>
      </c>
      <c r="J396" s="8" t="s">
        <v>8</v>
      </c>
      <c r="K396" s="8" t="s">
        <v>9</v>
      </c>
      <c r="L396" s="8" t="s">
        <v>10</v>
      </c>
      <c r="M396" s="8" t="s">
        <v>14</v>
      </c>
    </row>
    <row r="397" spans="9:13" s="92" customFormat="1" x14ac:dyDescent="0.25">
      <c r="I397" s="8" t="s">
        <v>1075</v>
      </c>
      <c r="J397" s="8">
        <v>9001</v>
      </c>
      <c r="K397" s="12">
        <v>55</v>
      </c>
      <c r="L397" s="8">
        <v>8</v>
      </c>
      <c r="M397" s="98"/>
    </row>
    <row r="398" spans="9:13" s="92" customFormat="1" x14ac:dyDescent="0.25">
      <c r="I398" s="8" t="s">
        <v>1075</v>
      </c>
      <c r="J398" s="8">
        <v>9002</v>
      </c>
      <c r="K398" s="12">
        <v>26</v>
      </c>
      <c r="L398" s="8">
        <v>8</v>
      </c>
      <c r="M398" s="98"/>
    </row>
    <row r="399" spans="9:13" s="92" customFormat="1" x14ac:dyDescent="0.25">
      <c r="I399" s="8" t="s">
        <v>44</v>
      </c>
      <c r="J399" s="8">
        <v>9003</v>
      </c>
      <c r="K399" s="12">
        <v>36</v>
      </c>
      <c r="L399" s="8">
        <v>8</v>
      </c>
      <c r="M399" s="98"/>
    </row>
    <row r="400" spans="9:13" s="92" customFormat="1" x14ac:dyDescent="0.25">
      <c r="I400" s="8" t="s">
        <v>44</v>
      </c>
      <c r="J400" s="8">
        <v>9004</v>
      </c>
      <c r="K400" s="12">
        <v>60</v>
      </c>
      <c r="L400" s="8">
        <v>8</v>
      </c>
      <c r="M400" s="98"/>
    </row>
    <row r="401" spans="9:13" s="92" customFormat="1" x14ac:dyDescent="0.25">
      <c r="I401" s="8" t="s">
        <v>667</v>
      </c>
      <c r="J401" s="8">
        <v>9005</v>
      </c>
      <c r="K401" s="12">
        <v>32</v>
      </c>
      <c r="L401" s="8">
        <v>8</v>
      </c>
      <c r="M401" s="98"/>
    </row>
    <row r="402" spans="9:13" s="92" customFormat="1" x14ac:dyDescent="0.25">
      <c r="I402" s="8" t="s">
        <v>667</v>
      </c>
      <c r="J402" s="8">
        <v>9006</v>
      </c>
      <c r="K402" s="12">
        <v>45</v>
      </c>
      <c r="L402" s="8">
        <v>8</v>
      </c>
      <c r="M402" s="98"/>
    </row>
    <row r="403" spans="9:13" s="138" customFormat="1" x14ac:dyDescent="0.25">
      <c r="I403" s="129" t="s">
        <v>1216</v>
      </c>
      <c r="J403" s="129">
        <v>9007</v>
      </c>
      <c r="K403" s="12"/>
      <c r="L403" s="129">
        <v>8</v>
      </c>
      <c r="M403" s="153"/>
    </row>
    <row r="404" spans="9:13" s="92" customFormat="1" x14ac:dyDescent="0.25">
      <c r="I404" s="27" t="s">
        <v>88</v>
      </c>
      <c r="J404" s="8">
        <v>9008</v>
      </c>
      <c r="K404" s="12">
        <v>27</v>
      </c>
      <c r="L404" s="28">
        <v>8</v>
      </c>
      <c r="M404" s="98"/>
    </row>
    <row r="405" spans="9:13" s="92" customFormat="1" x14ac:dyDescent="0.25">
      <c r="I405" s="16"/>
      <c r="J405" s="16"/>
      <c r="K405" s="16"/>
      <c r="L405" s="16"/>
      <c r="M405" s="16"/>
    </row>
    <row r="406" spans="9:13" s="92" customFormat="1" x14ac:dyDescent="0.25">
      <c r="I406" s="16"/>
      <c r="J406" s="16"/>
      <c r="K406" s="16"/>
      <c r="L406" s="16"/>
      <c r="M406" s="16"/>
    </row>
    <row r="407" spans="9:13" s="92" customFormat="1" ht="15" customHeight="1" x14ac:dyDescent="0.25">
      <c r="I407" s="2"/>
      <c r="J407" s="2"/>
      <c r="K407" s="2"/>
      <c r="L407" s="2"/>
      <c r="M407" s="180"/>
    </row>
    <row r="408" spans="9:13" s="92" customFormat="1" ht="15" customHeight="1" x14ac:dyDescent="0.25">
      <c r="I408" s="2"/>
      <c r="J408" s="2"/>
      <c r="K408" s="2"/>
      <c r="L408" s="2"/>
      <c r="M408" s="183"/>
    </row>
    <row r="409" spans="9:13" s="92" customFormat="1" x14ac:dyDescent="0.25">
      <c r="I409" s="2"/>
      <c r="J409" s="2"/>
      <c r="K409" s="2"/>
      <c r="L409" s="2"/>
      <c r="M409" s="2"/>
    </row>
    <row r="410" spans="9:13" s="92" customFormat="1" ht="20.25" x14ac:dyDescent="0.3">
      <c r="I410" s="149"/>
      <c r="J410" s="149" t="s">
        <v>2494</v>
      </c>
      <c r="K410" s="149"/>
      <c r="L410" s="149"/>
      <c r="M410" s="2"/>
    </row>
    <row r="411" spans="9:13" s="92" customFormat="1" ht="18" x14ac:dyDescent="0.25">
      <c r="I411" s="150"/>
      <c r="J411" s="151" t="s">
        <v>2495</v>
      </c>
      <c r="K411" s="151"/>
      <c r="L411" s="151"/>
      <c r="M411" s="2"/>
    </row>
    <row r="412" spans="9:13" s="92" customFormat="1" x14ac:dyDescent="0.25">
      <c r="I412" s="2"/>
      <c r="J412" s="2"/>
      <c r="K412" s="2"/>
      <c r="L412" s="2"/>
      <c r="M412" s="2"/>
    </row>
    <row r="413" spans="9:13" s="92" customFormat="1" ht="15.75" x14ac:dyDescent="0.25">
      <c r="J413" s="140"/>
      <c r="K413" s="4" t="s">
        <v>2469</v>
      </c>
      <c r="L413" s="142"/>
      <c r="M413" s="2"/>
    </row>
    <row r="414" spans="9:13" s="92" customFormat="1" ht="15.75" x14ac:dyDescent="0.25">
      <c r="J414" s="2"/>
      <c r="K414" s="5"/>
      <c r="L414" s="2"/>
      <c r="M414" s="2"/>
    </row>
    <row r="415" spans="9:13" s="92" customFormat="1" ht="15.75" x14ac:dyDescent="0.25">
      <c r="J415" s="140"/>
      <c r="K415" s="4" t="s">
        <v>19</v>
      </c>
      <c r="L415" s="141"/>
      <c r="M415" s="2"/>
    </row>
    <row r="416" spans="9:13" s="92" customFormat="1" x14ac:dyDescent="0.25">
      <c r="I416" s="2"/>
      <c r="J416" s="2"/>
      <c r="K416" s="2"/>
      <c r="L416" s="2"/>
      <c r="M416" s="2"/>
    </row>
    <row r="417" spans="9:13" s="92" customFormat="1" x14ac:dyDescent="0.25">
      <c r="I417" s="8" t="s">
        <v>7</v>
      </c>
      <c r="J417" s="8" t="s">
        <v>8</v>
      </c>
      <c r="K417" s="8" t="s">
        <v>9</v>
      </c>
      <c r="L417" s="8" t="s">
        <v>10</v>
      </c>
      <c r="M417" s="8" t="s">
        <v>14</v>
      </c>
    </row>
    <row r="418" spans="9:13" s="92" customFormat="1" x14ac:dyDescent="0.25">
      <c r="I418" s="8" t="s">
        <v>1075</v>
      </c>
      <c r="J418" s="8">
        <v>201</v>
      </c>
      <c r="K418" s="12">
        <v>28</v>
      </c>
      <c r="L418" s="8">
        <v>4</v>
      </c>
      <c r="M418" s="105" t="s">
        <v>2471</v>
      </c>
    </row>
    <row r="419" spans="9:13" s="92" customFormat="1" x14ac:dyDescent="0.25">
      <c r="I419" s="8" t="s">
        <v>1075</v>
      </c>
      <c r="J419" s="8">
        <v>202</v>
      </c>
      <c r="K419" s="12">
        <v>24</v>
      </c>
      <c r="L419" s="8">
        <v>4</v>
      </c>
      <c r="M419" s="105" t="s">
        <v>2471</v>
      </c>
    </row>
    <row r="420" spans="9:13" s="92" customFormat="1" x14ac:dyDescent="0.25">
      <c r="I420" s="8" t="s">
        <v>1075</v>
      </c>
      <c r="J420" s="8">
        <v>203</v>
      </c>
      <c r="K420" s="12">
        <v>64</v>
      </c>
      <c r="L420" s="8">
        <v>4</v>
      </c>
      <c r="M420" s="105" t="s">
        <v>2471</v>
      </c>
    </row>
    <row r="421" spans="9:13" s="92" customFormat="1" x14ac:dyDescent="0.25">
      <c r="I421" s="8" t="s">
        <v>1075</v>
      </c>
      <c r="J421" s="8">
        <v>204</v>
      </c>
      <c r="K421" s="12"/>
      <c r="L421" s="8">
        <v>4</v>
      </c>
      <c r="M421" s="105" t="s">
        <v>2471</v>
      </c>
    </row>
    <row r="422" spans="9:13" s="92" customFormat="1" x14ac:dyDescent="0.25">
      <c r="I422" s="8" t="s">
        <v>1075</v>
      </c>
      <c r="J422" s="8">
        <v>205</v>
      </c>
      <c r="K422" s="12">
        <v>35</v>
      </c>
      <c r="L422" s="8">
        <v>4</v>
      </c>
      <c r="M422" s="105" t="s">
        <v>2471</v>
      </c>
    </row>
    <row r="423" spans="9:13" s="92" customFormat="1" x14ac:dyDescent="0.25">
      <c r="I423" s="8" t="s">
        <v>1075</v>
      </c>
      <c r="J423" s="8">
        <v>206</v>
      </c>
      <c r="K423" s="12">
        <v>54</v>
      </c>
      <c r="L423" s="8">
        <v>4</v>
      </c>
      <c r="M423" s="105" t="s">
        <v>2471</v>
      </c>
    </row>
    <row r="424" spans="9:13" s="92" customFormat="1" x14ac:dyDescent="0.25">
      <c r="I424" s="8" t="s">
        <v>1075</v>
      </c>
      <c r="J424" s="8">
        <v>207</v>
      </c>
      <c r="K424" s="12">
        <v>58</v>
      </c>
      <c r="L424" s="8">
        <v>4</v>
      </c>
      <c r="M424" s="105" t="s">
        <v>2471</v>
      </c>
    </row>
    <row r="425" spans="9:13" s="92" customFormat="1" x14ac:dyDescent="0.25">
      <c r="I425" s="8" t="s">
        <v>1075</v>
      </c>
      <c r="J425" s="8">
        <v>208</v>
      </c>
      <c r="K425" s="12">
        <v>63</v>
      </c>
      <c r="L425" s="8">
        <v>4</v>
      </c>
      <c r="M425" s="105" t="s">
        <v>2471</v>
      </c>
    </row>
    <row r="426" spans="9:13" s="92" customFormat="1" x14ac:dyDescent="0.25">
      <c r="I426" s="8" t="s">
        <v>1075</v>
      </c>
      <c r="J426" s="8">
        <v>209</v>
      </c>
      <c r="K426" s="12">
        <v>50</v>
      </c>
      <c r="L426" s="8">
        <v>4</v>
      </c>
      <c r="M426" s="105" t="s">
        <v>2471</v>
      </c>
    </row>
    <row r="427" spans="9:13" s="92" customFormat="1" x14ac:dyDescent="0.25">
      <c r="I427" s="8" t="s">
        <v>902</v>
      </c>
      <c r="J427" s="8">
        <v>210</v>
      </c>
      <c r="K427" s="12">
        <v>52</v>
      </c>
      <c r="L427" s="8">
        <v>4</v>
      </c>
      <c r="M427" s="105" t="s">
        <v>2471</v>
      </c>
    </row>
    <row r="428" spans="9:13" s="92" customFormat="1" x14ac:dyDescent="0.25">
      <c r="I428" s="8" t="s">
        <v>902</v>
      </c>
      <c r="J428" s="8">
        <v>211</v>
      </c>
      <c r="K428" s="12">
        <v>40</v>
      </c>
      <c r="L428" s="8">
        <v>4</v>
      </c>
      <c r="M428" s="105" t="s">
        <v>2471</v>
      </c>
    </row>
    <row r="429" spans="9:13" s="92" customFormat="1" x14ac:dyDescent="0.25">
      <c r="I429" s="8" t="s">
        <v>902</v>
      </c>
      <c r="J429" s="8">
        <v>212</v>
      </c>
      <c r="K429" s="12">
        <v>18</v>
      </c>
      <c r="L429" s="8">
        <v>4</v>
      </c>
      <c r="M429" s="105" t="s">
        <v>2471</v>
      </c>
    </row>
    <row r="430" spans="9:13" s="92" customFormat="1" x14ac:dyDescent="0.25">
      <c r="I430" s="8" t="s">
        <v>667</v>
      </c>
      <c r="J430" s="8">
        <v>213</v>
      </c>
      <c r="K430" s="12">
        <v>63</v>
      </c>
      <c r="L430" s="8">
        <v>4</v>
      </c>
      <c r="M430" s="105" t="s">
        <v>2471</v>
      </c>
    </row>
    <row r="431" spans="9:13" s="92" customFormat="1" x14ac:dyDescent="0.25">
      <c r="I431" s="8" t="s">
        <v>667</v>
      </c>
      <c r="J431" s="8">
        <v>214</v>
      </c>
      <c r="K431" s="12">
        <v>56</v>
      </c>
      <c r="L431" s="8">
        <v>4</v>
      </c>
      <c r="M431" s="105" t="s">
        <v>2471</v>
      </c>
    </row>
    <row r="432" spans="9:13" s="92" customFormat="1" x14ac:dyDescent="0.25">
      <c r="I432" s="8" t="s">
        <v>667</v>
      </c>
      <c r="J432" s="8">
        <v>215</v>
      </c>
      <c r="K432" s="12">
        <v>55</v>
      </c>
      <c r="L432" s="8">
        <v>4</v>
      </c>
      <c r="M432" s="105" t="s">
        <v>2471</v>
      </c>
    </row>
    <row r="433" spans="9:13" s="92" customFormat="1" x14ac:dyDescent="0.25">
      <c r="I433" s="8" t="s">
        <v>710</v>
      </c>
      <c r="J433" s="8">
        <v>216</v>
      </c>
      <c r="K433" s="12">
        <v>21</v>
      </c>
      <c r="L433" s="8">
        <v>4</v>
      </c>
      <c r="M433" s="105" t="s">
        <v>2471</v>
      </c>
    </row>
    <row r="434" spans="9:13" s="92" customFormat="1" x14ac:dyDescent="0.25">
      <c r="I434" s="8" t="s">
        <v>710</v>
      </c>
      <c r="J434" s="8">
        <v>217</v>
      </c>
      <c r="K434" s="12"/>
      <c r="L434" s="8">
        <v>4</v>
      </c>
      <c r="M434" s="105" t="s">
        <v>2471</v>
      </c>
    </row>
    <row r="435" spans="9:13" s="92" customFormat="1" x14ac:dyDescent="0.25">
      <c r="I435" s="8" t="s">
        <v>710</v>
      </c>
      <c r="J435" s="8">
        <v>218</v>
      </c>
      <c r="K435" s="12">
        <v>3</v>
      </c>
      <c r="L435" s="8">
        <v>4</v>
      </c>
      <c r="M435" s="105" t="s">
        <v>2471</v>
      </c>
    </row>
    <row r="436" spans="9:13" s="92" customFormat="1" x14ac:dyDescent="0.25">
      <c r="I436" s="8" t="s">
        <v>710</v>
      </c>
      <c r="J436" s="8">
        <v>219</v>
      </c>
      <c r="K436" s="12">
        <v>24</v>
      </c>
      <c r="L436" s="8">
        <v>4</v>
      </c>
      <c r="M436" s="105" t="s">
        <v>2471</v>
      </c>
    </row>
    <row r="437" spans="9:13" s="92" customFormat="1" x14ac:dyDescent="0.25">
      <c r="I437" s="8" t="s">
        <v>1216</v>
      </c>
      <c r="J437" s="8">
        <v>220</v>
      </c>
      <c r="K437" s="12">
        <v>40</v>
      </c>
      <c r="L437" s="8">
        <v>4</v>
      </c>
      <c r="M437" s="105" t="s">
        <v>2471</v>
      </c>
    </row>
    <row r="438" spans="9:13" s="92" customFormat="1" x14ac:dyDescent="0.25">
      <c r="I438" s="8" t="s">
        <v>1216</v>
      </c>
      <c r="J438" s="8">
        <v>221</v>
      </c>
      <c r="K438" s="12">
        <v>36</v>
      </c>
      <c r="L438" s="8">
        <v>4</v>
      </c>
      <c r="M438" s="105" t="s">
        <v>2471</v>
      </c>
    </row>
    <row r="439" spans="9:13" s="92" customFormat="1" x14ac:dyDescent="0.25">
      <c r="I439" s="8" t="s">
        <v>1216</v>
      </c>
      <c r="J439" s="8">
        <v>222</v>
      </c>
      <c r="K439" s="12">
        <v>27</v>
      </c>
      <c r="L439" s="8">
        <v>4</v>
      </c>
      <c r="M439" s="105" t="s">
        <v>2471</v>
      </c>
    </row>
    <row r="440" spans="9:13" s="92" customFormat="1" x14ac:dyDescent="0.25">
      <c r="I440" s="8" t="s">
        <v>1216</v>
      </c>
      <c r="J440" s="8">
        <v>223</v>
      </c>
      <c r="K440" s="12">
        <v>28</v>
      </c>
      <c r="L440" s="8">
        <v>4</v>
      </c>
      <c r="M440" s="105" t="s">
        <v>2471</v>
      </c>
    </row>
    <row r="441" spans="9:13" s="92" customFormat="1" x14ac:dyDescent="0.25">
      <c r="I441" s="8" t="s">
        <v>1216</v>
      </c>
      <c r="J441" s="8">
        <v>224</v>
      </c>
      <c r="K441" s="12">
        <v>32</v>
      </c>
      <c r="L441" s="8">
        <v>4</v>
      </c>
      <c r="M441" s="105" t="s">
        <v>2471</v>
      </c>
    </row>
    <row r="442" spans="9:13" s="92" customFormat="1" x14ac:dyDescent="0.25">
      <c r="I442" s="8" t="s">
        <v>1216</v>
      </c>
      <c r="J442" s="8">
        <v>225</v>
      </c>
      <c r="K442" s="12">
        <v>25</v>
      </c>
      <c r="L442" s="8">
        <v>4</v>
      </c>
      <c r="M442" s="105" t="s">
        <v>2471</v>
      </c>
    </row>
    <row r="443" spans="9:13" s="87" customFormat="1" x14ac:dyDescent="0.25">
      <c r="I443" s="8" t="s">
        <v>1075</v>
      </c>
      <c r="J443" s="8">
        <v>301</v>
      </c>
      <c r="K443" s="12">
        <v>59</v>
      </c>
      <c r="L443" s="8">
        <v>4</v>
      </c>
      <c r="M443" s="105" t="s">
        <v>2472</v>
      </c>
    </row>
    <row r="444" spans="9:13" s="87" customFormat="1" x14ac:dyDescent="0.25">
      <c r="I444" s="8" t="s">
        <v>1075</v>
      </c>
      <c r="J444" s="8">
        <v>302</v>
      </c>
      <c r="K444" s="12">
        <v>51</v>
      </c>
      <c r="L444" s="8">
        <v>4</v>
      </c>
      <c r="M444" s="105" t="s">
        <v>2472</v>
      </c>
    </row>
    <row r="445" spans="9:13" s="87" customFormat="1" x14ac:dyDescent="0.25">
      <c r="I445" s="8" t="s">
        <v>660</v>
      </c>
      <c r="J445" s="8">
        <v>303</v>
      </c>
      <c r="K445" s="12">
        <v>43</v>
      </c>
      <c r="L445" s="8">
        <v>4</v>
      </c>
      <c r="M445" s="105" t="s">
        <v>2472</v>
      </c>
    </row>
    <row r="446" spans="9:13" s="87" customFormat="1" x14ac:dyDescent="0.25">
      <c r="I446" s="8" t="s">
        <v>902</v>
      </c>
      <c r="J446" s="8">
        <v>304</v>
      </c>
      <c r="K446" s="12">
        <v>54</v>
      </c>
      <c r="L446" s="8">
        <v>4</v>
      </c>
      <c r="M446" s="105" t="s">
        <v>2472</v>
      </c>
    </row>
    <row r="447" spans="9:13" s="87" customFormat="1" x14ac:dyDescent="0.25">
      <c r="I447" s="8" t="s">
        <v>44</v>
      </c>
      <c r="J447" s="8">
        <v>305</v>
      </c>
      <c r="K447" s="12">
        <v>33</v>
      </c>
      <c r="L447" s="8">
        <v>4</v>
      </c>
      <c r="M447" s="105" t="s">
        <v>2472</v>
      </c>
    </row>
    <row r="448" spans="9:13" s="87" customFormat="1" x14ac:dyDescent="0.25">
      <c r="I448" s="8" t="s">
        <v>710</v>
      </c>
      <c r="J448" s="8">
        <v>306</v>
      </c>
      <c r="K448" s="12">
        <v>22</v>
      </c>
      <c r="L448" s="8">
        <v>4</v>
      </c>
      <c r="M448" s="105" t="s">
        <v>2472</v>
      </c>
    </row>
    <row r="449" spans="9:13" s="87" customFormat="1" x14ac:dyDescent="0.25">
      <c r="I449" s="8" t="s">
        <v>710</v>
      </c>
      <c r="J449" s="8">
        <v>307</v>
      </c>
      <c r="K449" s="12">
        <v>43</v>
      </c>
      <c r="L449" s="8">
        <v>4</v>
      </c>
      <c r="M449" s="105" t="s">
        <v>2472</v>
      </c>
    </row>
    <row r="450" spans="9:13" s="87" customFormat="1" x14ac:dyDescent="0.25">
      <c r="I450" s="8" t="s">
        <v>1216</v>
      </c>
      <c r="J450" s="8">
        <v>308</v>
      </c>
      <c r="K450" s="12">
        <v>45</v>
      </c>
      <c r="L450" s="8">
        <v>4</v>
      </c>
      <c r="M450" s="105" t="s">
        <v>2472</v>
      </c>
    </row>
    <row r="451" spans="9:13" s="87" customFormat="1" x14ac:dyDescent="0.25">
      <c r="I451" s="8" t="s">
        <v>1939</v>
      </c>
      <c r="J451" s="8">
        <v>309</v>
      </c>
      <c r="K451" s="12">
        <v>53</v>
      </c>
      <c r="L451" s="8">
        <v>4</v>
      </c>
      <c r="M451" s="105" t="s">
        <v>2472</v>
      </c>
    </row>
    <row r="452" spans="9:13" s="87" customFormat="1" x14ac:dyDescent="0.25">
      <c r="I452" s="8" t="s">
        <v>2382</v>
      </c>
      <c r="J452" s="8">
        <v>310</v>
      </c>
      <c r="K452" s="12">
        <v>21</v>
      </c>
      <c r="L452" s="8">
        <v>4</v>
      </c>
      <c r="M452" s="105" t="s">
        <v>2472</v>
      </c>
    </row>
    <row r="453" spans="9:13" s="87" customFormat="1" x14ac:dyDescent="0.25">
      <c r="I453" s="27" t="s">
        <v>88</v>
      </c>
      <c r="J453" s="8">
        <v>311</v>
      </c>
      <c r="K453" s="12">
        <v>66</v>
      </c>
      <c r="L453" s="28">
        <v>4</v>
      </c>
      <c r="M453" s="105" t="s">
        <v>2472</v>
      </c>
    </row>
    <row r="454" spans="9:13" s="87" customFormat="1" x14ac:dyDescent="0.25">
      <c r="I454" s="27" t="s">
        <v>88</v>
      </c>
      <c r="J454" s="8">
        <v>312</v>
      </c>
      <c r="K454" s="12">
        <v>48</v>
      </c>
      <c r="L454" s="8">
        <v>4</v>
      </c>
      <c r="M454" s="105" t="s">
        <v>2472</v>
      </c>
    </row>
    <row r="455" spans="9:13" s="87" customFormat="1" x14ac:dyDescent="0.25">
      <c r="I455" s="27" t="s">
        <v>88</v>
      </c>
      <c r="J455" s="8">
        <v>313</v>
      </c>
      <c r="K455" s="12">
        <v>20</v>
      </c>
      <c r="L455" s="8">
        <v>4</v>
      </c>
      <c r="M455" s="105" t="s">
        <v>2472</v>
      </c>
    </row>
    <row r="456" spans="9:13" s="87" customFormat="1" x14ac:dyDescent="0.25">
      <c r="I456" s="27" t="s">
        <v>88</v>
      </c>
      <c r="J456" s="8">
        <v>314</v>
      </c>
      <c r="K456" s="12">
        <v>57</v>
      </c>
      <c r="L456" s="8">
        <v>4</v>
      </c>
      <c r="M456" s="105" t="s">
        <v>2472</v>
      </c>
    </row>
    <row r="457" spans="9:13" s="87" customFormat="1" x14ac:dyDescent="0.25">
      <c r="I457" s="27" t="s">
        <v>88</v>
      </c>
      <c r="J457" s="8">
        <v>315</v>
      </c>
      <c r="K457" s="12">
        <v>62</v>
      </c>
      <c r="L457" s="8">
        <v>4</v>
      </c>
      <c r="M457" s="105" t="s">
        <v>2472</v>
      </c>
    </row>
    <row r="458" spans="9:13" s="87" customFormat="1" x14ac:dyDescent="0.25">
      <c r="I458" s="27" t="s">
        <v>88</v>
      </c>
      <c r="J458" s="8">
        <v>316</v>
      </c>
      <c r="K458" s="12">
        <v>54</v>
      </c>
      <c r="L458" s="8">
        <v>4</v>
      </c>
      <c r="M458" s="105" t="s">
        <v>2472</v>
      </c>
    </row>
    <row r="459" spans="9:13" s="87" customFormat="1" x14ac:dyDescent="0.25">
      <c r="I459" s="27" t="s">
        <v>88</v>
      </c>
      <c r="J459" s="8">
        <v>317</v>
      </c>
      <c r="K459" s="12">
        <v>48</v>
      </c>
      <c r="L459" s="8">
        <v>4</v>
      </c>
      <c r="M459" s="105" t="s">
        <v>2472</v>
      </c>
    </row>
    <row r="460" spans="9:13" s="87" customFormat="1" x14ac:dyDescent="0.25">
      <c r="I460" s="27" t="s">
        <v>88</v>
      </c>
      <c r="J460" s="8">
        <v>318</v>
      </c>
      <c r="K460" s="12">
        <v>24</v>
      </c>
      <c r="L460" s="8">
        <v>4</v>
      </c>
      <c r="M460" s="105" t="s">
        <v>2472</v>
      </c>
    </row>
    <row r="461" spans="9:13" s="87" customFormat="1" x14ac:dyDescent="0.25">
      <c r="I461" s="27" t="s">
        <v>88</v>
      </c>
      <c r="J461" s="8">
        <v>319</v>
      </c>
      <c r="K461" s="12"/>
      <c r="L461" s="8">
        <v>4</v>
      </c>
      <c r="M461" s="105" t="s">
        <v>2472</v>
      </c>
    </row>
    <row r="462" spans="9:13" s="87" customFormat="1" x14ac:dyDescent="0.25">
      <c r="I462" s="8" t="s">
        <v>88</v>
      </c>
      <c r="J462" s="8">
        <v>320</v>
      </c>
      <c r="K462" s="12">
        <v>35</v>
      </c>
      <c r="L462" s="8">
        <v>4</v>
      </c>
      <c r="M462" s="105" t="s">
        <v>2472</v>
      </c>
    </row>
    <row r="463" spans="9:13" s="87" customFormat="1" x14ac:dyDescent="0.25">
      <c r="I463" s="8" t="s">
        <v>88</v>
      </c>
      <c r="J463" s="8">
        <v>321</v>
      </c>
      <c r="K463" s="12">
        <v>60</v>
      </c>
      <c r="L463" s="8">
        <v>4</v>
      </c>
      <c r="M463" s="105" t="s">
        <v>2472</v>
      </c>
    </row>
    <row r="464" spans="9:13" s="87" customFormat="1" x14ac:dyDescent="0.25">
      <c r="I464" s="8" t="s">
        <v>88</v>
      </c>
      <c r="J464" s="8">
        <v>322</v>
      </c>
      <c r="K464" s="12">
        <v>54</v>
      </c>
      <c r="L464" s="8">
        <v>4</v>
      </c>
      <c r="M464" s="105" t="s">
        <v>2472</v>
      </c>
    </row>
    <row r="465" spans="9:13" s="87" customFormat="1" x14ac:dyDescent="0.25">
      <c r="I465" s="8" t="s">
        <v>88</v>
      </c>
      <c r="J465" s="8">
        <v>323</v>
      </c>
      <c r="K465" s="12">
        <v>42</v>
      </c>
      <c r="L465" s="8">
        <v>4</v>
      </c>
      <c r="M465" s="105" t="s">
        <v>2472</v>
      </c>
    </row>
    <row r="466" spans="9:13" s="87" customFormat="1" x14ac:dyDescent="0.25">
      <c r="I466" s="8" t="s">
        <v>88</v>
      </c>
      <c r="J466" s="8">
        <v>324</v>
      </c>
      <c r="K466" s="12">
        <v>39</v>
      </c>
      <c r="L466" s="8">
        <v>4</v>
      </c>
      <c r="M466" s="105" t="s">
        <v>2472</v>
      </c>
    </row>
    <row r="467" spans="9:13" s="87" customFormat="1" x14ac:dyDescent="0.25">
      <c r="I467" s="8" t="s">
        <v>88</v>
      </c>
      <c r="J467" s="8">
        <v>325</v>
      </c>
      <c r="K467" s="12">
        <v>17</v>
      </c>
      <c r="L467" s="8">
        <v>4</v>
      </c>
      <c r="M467" s="105" t="s">
        <v>2472</v>
      </c>
    </row>
    <row r="468" spans="9:13" s="87" customFormat="1" x14ac:dyDescent="0.25">
      <c r="I468" s="8" t="s">
        <v>88</v>
      </c>
      <c r="J468" s="8">
        <v>401</v>
      </c>
      <c r="K468" s="12">
        <v>52</v>
      </c>
      <c r="L468" s="8">
        <v>4</v>
      </c>
      <c r="M468" s="105" t="s">
        <v>2473</v>
      </c>
    </row>
    <row r="469" spans="9:13" s="87" customFormat="1" x14ac:dyDescent="0.25">
      <c r="I469" s="8" t="s">
        <v>88</v>
      </c>
      <c r="J469" s="8">
        <v>402</v>
      </c>
      <c r="K469" s="12">
        <v>62</v>
      </c>
      <c r="L469" s="8">
        <v>4</v>
      </c>
      <c r="M469" s="105" t="s">
        <v>2473</v>
      </c>
    </row>
    <row r="470" spans="9:13" s="87" customFormat="1" x14ac:dyDescent="0.25">
      <c r="I470" s="8" t="s">
        <v>88</v>
      </c>
      <c r="J470" s="8">
        <v>403</v>
      </c>
      <c r="K470" s="12">
        <v>52</v>
      </c>
      <c r="L470" s="8">
        <v>4</v>
      </c>
      <c r="M470" s="105" t="s">
        <v>2473</v>
      </c>
    </row>
    <row r="471" spans="9:13" s="87" customFormat="1" x14ac:dyDescent="0.25">
      <c r="I471" s="8" t="s">
        <v>88</v>
      </c>
      <c r="J471" s="8">
        <v>404</v>
      </c>
      <c r="K471" s="12">
        <v>52</v>
      </c>
      <c r="L471" s="8">
        <v>4</v>
      </c>
      <c r="M471" s="105" t="s">
        <v>2473</v>
      </c>
    </row>
    <row r="472" spans="9:13" s="87" customFormat="1" x14ac:dyDescent="0.25">
      <c r="I472" s="8" t="s">
        <v>88</v>
      </c>
      <c r="J472" s="8">
        <v>405</v>
      </c>
      <c r="K472" s="12">
        <v>37</v>
      </c>
      <c r="L472" s="8">
        <v>4</v>
      </c>
      <c r="M472" s="105" t="s">
        <v>2473</v>
      </c>
    </row>
    <row r="473" spans="9:13" s="87" customFormat="1" x14ac:dyDescent="0.25">
      <c r="I473" s="27" t="s">
        <v>41</v>
      </c>
      <c r="J473" s="8">
        <v>406</v>
      </c>
      <c r="K473" s="12">
        <v>6</v>
      </c>
      <c r="L473" s="8">
        <v>4</v>
      </c>
      <c r="M473" s="105" t="s">
        <v>2473</v>
      </c>
    </row>
    <row r="474" spans="9:13" s="87" customFormat="1" x14ac:dyDescent="0.25">
      <c r="I474" s="8" t="s">
        <v>41</v>
      </c>
      <c r="J474" s="8">
        <v>407</v>
      </c>
      <c r="K474" s="12">
        <v>12</v>
      </c>
      <c r="L474" s="8">
        <v>4</v>
      </c>
      <c r="M474" s="105" t="s">
        <v>2473</v>
      </c>
    </row>
    <row r="475" spans="9:13" s="87" customFormat="1" x14ac:dyDescent="0.25">
      <c r="I475" s="8" t="s">
        <v>965</v>
      </c>
      <c r="J475" s="8">
        <v>408</v>
      </c>
      <c r="K475" s="12">
        <v>41</v>
      </c>
      <c r="L475" s="8">
        <v>4</v>
      </c>
      <c r="M475" s="105" t="s">
        <v>2473</v>
      </c>
    </row>
    <row r="476" spans="9:13" s="87" customFormat="1" x14ac:dyDescent="0.25">
      <c r="I476" s="8" t="s">
        <v>918</v>
      </c>
      <c r="J476" s="8">
        <v>409</v>
      </c>
      <c r="K476" s="12">
        <v>64</v>
      </c>
      <c r="L476" s="8">
        <v>4</v>
      </c>
      <c r="M476" s="105" t="s">
        <v>2473</v>
      </c>
    </row>
    <row r="477" spans="9:13" s="87" customFormat="1" x14ac:dyDescent="0.25">
      <c r="I477" s="8" t="s">
        <v>918</v>
      </c>
      <c r="J477" s="8">
        <v>410</v>
      </c>
      <c r="K477" s="12">
        <v>48</v>
      </c>
      <c r="L477" s="8">
        <v>4</v>
      </c>
      <c r="M477" s="105" t="s">
        <v>2473</v>
      </c>
    </row>
    <row r="478" spans="9:13" s="87" customFormat="1" x14ac:dyDescent="0.25">
      <c r="I478" s="8" t="s">
        <v>2418</v>
      </c>
      <c r="J478" s="8">
        <v>411</v>
      </c>
      <c r="K478" s="12">
        <v>62</v>
      </c>
      <c r="L478" s="8">
        <v>4</v>
      </c>
      <c r="M478" s="105" t="s">
        <v>2473</v>
      </c>
    </row>
    <row r="479" spans="9:13" s="87" customFormat="1" x14ac:dyDescent="0.25">
      <c r="I479" s="8" t="s">
        <v>2418</v>
      </c>
      <c r="J479" s="8">
        <v>412</v>
      </c>
      <c r="K479" s="12">
        <v>62</v>
      </c>
      <c r="L479" s="8">
        <v>4</v>
      </c>
      <c r="M479" s="105" t="s">
        <v>2473</v>
      </c>
    </row>
    <row r="480" spans="9:13" s="87" customFormat="1" x14ac:dyDescent="0.25">
      <c r="I480" s="8" t="s">
        <v>1004</v>
      </c>
      <c r="J480" s="8">
        <v>413</v>
      </c>
      <c r="K480" s="12">
        <v>67</v>
      </c>
      <c r="L480" s="8">
        <v>4</v>
      </c>
      <c r="M480" s="105" t="s">
        <v>2473</v>
      </c>
    </row>
    <row r="481" spans="9:13" s="87" customFormat="1" x14ac:dyDescent="0.25">
      <c r="I481" s="8" t="s">
        <v>1004</v>
      </c>
      <c r="J481" s="8">
        <v>414</v>
      </c>
      <c r="K481" s="12">
        <v>56</v>
      </c>
      <c r="L481" s="8">
        <v>4</v>
      </c>
      <c r="M481" s="105" t="s">
        <v>2473</v>
      </c>
    </row>
    <row r="482" spans="9:13" s="87" customFormat="1" x14ac:dyDescent="0.25">
      <c r="I482" s="8" t="s">
        <v>1004</v>
      </c>
      <c r="J482" s="8">
        <v>415</v>
      </c>
      <c r="K482" s="12">
        <v>69</v>
      </c>
      <c r="L482" s="8">
        <v>4</v>
      </c>
      <c r="M482" s="105" t="s">
        <v>2473</v>
      </c>
    </row>
    <row r="483" spans="9:13" s="87" customFormat="1" x14ac:dyDescent="0.25">
      <c r="I483" s="8" t="s">
        <v>1004</v>
      </c>
      <c r="J483" s="8">
        <v>416</v>
      </c>
      <c r="K483" s="12">
        <v>69</v>
      </c>
      <c r="L483" s="8">
        <v>4</v>
      </c>
      <c r="M483" s="105" t="s">
        <v>2473</v>
      </c>
    </row>
    <row r="484" spans="9:13" s="87" customFormat="1" x14ac:dyDescent="0.25">
      <c r="I484" s="8" t="s">
        <v>1004</v>
      </c>
      <c r="J484" s="8">
        <v>417</v>
      </c>
      <c r="K484" s="12">
        <v>54</v>
      </c>
      <c r="L484" s="8">
        <v>4</v>
      </c>
      <c r="M484" s="105" t="s">
        <v>2473</v>
      </c>
    </row>
    <row r="485" spans="9:13" s="87" customFormat="1" x14ac:dyDescent="0.25">
      <c r="I485" s="8" t="s">
        <v>540</v>
      </c>
      <c r="J485" s="8">
        <v>418</v>
      </c>
      <c r="K485" s="12">
        <v>27</v>
      </c>
      <c r="L485" s="8">
        <v>4</v>
      </c>
      <c r="M485" s="105" t="s">
        <v>2473</v>
      </c>
    </row>
    <row r="486" spans="9:13" s="87" customFormat="1" x14ac:dyDescent="0.25">
      <c r="I486" s="8" t="s">
        <v>540</v>
      </c>
      <c r="J486" s="8">
        <v>419</v>
      </c>
      <c r="K486" s="12">
        <v>53</v>
      </c>
      <c r="L486" s="8">
        <v>4</v>
      </c>
      <c r="M486" s="105" t="s">
        <v>2473</v>
      </c>
    </row>
    <row r="487" spans="9:13" s="87" customFormat="1" x14ac:dyDescent="0.25">
      <c r="I487" s="8" t="s">
        <v>540</v>
      </c>
      <c r="J487" s="8">
        <v>420</v>
      </c>
      <c r="K487" s="12">
        <v>12</v>
      </c>
      <c r="L487" s="8">
        <v>4</v>
      </c>
      <c r="M487" s="105" t="s">
        <v>2473</v>
      </c>
    </row>
    <row r="488" spans="9:13" s="87" customFormat="1" x14ac:dyDescent="0.25">
      <c r="I488" s="17"/>
      <c r="J488" s="17"/>
      <c r="K488" s="17"/>
      <c r="L488" s="17"/>
      <c r="M488" s="17"/>
    </row>
    <row r="489" spans="9:13" s="87" customFormat="1" x14ac:dyDescent="0.25">
      <c r="I489" s="17"/>
      <c r="J489" s="17"/>
      <c r="K489" s="17"/>
      <c r="L489" s="17"/>
      <c r="M489" s="17"/>
    </row>
    <row r="490" spans="9:13" s="87" customFormat="1" x14ac:dyDescent="0.25">
      <c r="I490" s="17"/>
      <c r="J490" s="17"/>
      <c r="K490" s="17"/>
      <c r="L490" s="17"/>
      <c r="M490" s="17"/>
    </row>
    <row r="491" spans="9:13" s="87" customFormat="1" ht="15.75" x14ac:dyDescent="0.25">
      <c r="J491" s="143"/>
      <c r="K491" s="4" t="s">
        <v>20</v>
      </c>
      <c r="L491" s="141"/>
      <c r="M491" s="17"/>
    </row>
    <row r="492" spans="9:13" s="87" customFormat="1" x14ac:dyDescent="0.25">
      <c r="I492" s="17"/>
      <c r="J492" s="17"/>
      <c r="K492" s="17"/>
      <c r="L492" s="17"/>
      <c r="M492" s="17"/>
    </row>
    <row r="493" spans="9:13" s="87" customFormat="1" x14ac:dyDescent="0.25">
      <c r="I493" s="8" t="s">
        <v>7</v>
      </c>
      <c r="J493" s="8" t="s">
        <v>8</v>
      </c>
      <c r="K493" s="8" t="s">
        <v>9</v>
      </c>
      <c r="L493" s="8" t="s">
        <v>10</v>
      </c>
      <c r="M493" s="8" t="s">
        <v>14</v>
      </c>
    </row>
    <row r="494" spans="9:13" s="87" customFormat="1" x14ac:dyDescent="0.25">
      <c r="I494" s="8" t="s">
        <v>44</v>
      </c>
      <c r="J494" s="8">
        <v>501</v>
      </c>
      <c r="K494" s="12">
        <v>9</v>
      </c>
      <c r="L494" s="8">
        <v>5</v>
      </c>
      <c r="M494" s="105" t="s">
        <v>2471</v>
      </c>
    </row>
    <row r="495" spans="9:13" s="87" customFormat="1" x14ac:dyDescent="0.25">
      <c r="I495" s="8" t="s">
        <v>44</v>
      </c>
      <c r="J495" s="8">
        <v>502</v>
      </c>
      <c r="K495" s="12">
        <v>17</v>
      </c>
      <c r="L495" s="8">
        <v>5</v>
      </c>
      <c r="M495" s="105" t="s">
        <v>2471</v>
      </c>
    </row>
    <row r="496" spans="9:13" s="92" customFormat="1" x14ac:dyDescent="0.25">
      <c r="I496" s="8" t="s">
        <v>1216</v>
      </c>
      <c r="J496" s="8">
        <v>503</v>
      </c>
      <c r="K496" s="12">
        <v>6</v>
      </c>
      <c r="L496" s="8">
        <v>5</v>
      </c>
      <c r="M496" s="105" t="s">
        <v>2471</v>
      </c>
    </row>
    <row r="497" spans="9:14" s="92" customFormat="1" x14ac:dyDescent="0.25">
      <c r="I497" s="8" t="s">
        <v>1216</v>
      </c>
      <c r="J497" s="8">
        <v>504</v>
      </c>
      <c r="K497" s="12">
        <v>10</v>
      </c>
      <c r="L497" s="8">
        <v>5</v>
      </c>
      <c r="M497" s="105" t="s">
        <v>2471</v>
      </c>
    </row>
    <row r="498" spans="9:14" s="92" customFormat="1" x14ac:dyDescent="0.25">
      <c r="I498" s="8" t="s">
        <v>1216</v>
      </c>
      <c r="J498" s="8">
        <v>505</v>
      </c>
      <c r="K498" s="12">
        <v>44</v>
      </c>
      <c r="L498" s="8">
        <v>5</v>
      </c>
      <c r="M498" s="105" t="s">
        <v>2471</v>
      </c>
    </row>
    <row r="499" spans="9:14" s="92" customFormat="1" x14ac:dyDescent="0.25">
      <c r="I499" s="8" t="s">
        <v>1216</v>
      </c>
      <c r="J499" s="8">
        <v>506</v>
      </c>
      <c r="K499" s="12">
        <v>23</v>
      </c>
      <c r="L499" s="8">
        <v>5</v>
      </c>
      <c r="M499" s="105" t="s">
        <v>2471</v>
      </c>
    </row>
    <row r="500" spans="9:14" s="92" customFormat="1" x14ac:dyDescent="0.25">
      <c r="I500" s="48" t="s">
        <v>1216</v>
      </c>
      <c r="J500" s="8">
        <v>507</v>
      </c>
      <c r="K500" s="12">
        <v>24</v>
      </c>
      <c r="L500" s="48">
        <v>5</v>
      </c>
      <c r="M500" s="105" t="s">
        <v>2471</v>
      </c>
    </row>
    <row r="501" spans="9:14" x14ac:dyDescent="0.25">
      <c r="I501" s="8" t="s">
        <v>88</v>
      </c>
      <c r="J501" s="8">
        <v>508</v>
      </c>
      <c r="K501" s="12">
        <v>63</v>
      </c>
      <c r="L501" s="8">
        <v>5</v>
      </c>
      <c r="M501" s="105" t="s">
        <v>2471</v>
      </c>
      <c r="N501" s="87"/>
    </row>
    <row r="502" spans="9:14" x14ac:dyDescent="0.25">
      <c r="I502" s="8" t="s">
        <v>965</v>
      </c>
      <c r="J502" s="8">
        <v>509</v>
      </c>
      <c r="K502" s="12">
        <v>42</v>
      </c>
      <c r="L502" s="8">
        <v>5</v>
      </c>
      <c r="M502" s="105" t="s">
        <v>2471</v>
      </c>
      <c r="N502" s="87"/>
    </row>
    <row r="503" spans="9:14" x14ac:dyDescent="0.25">
      <c r="I503" s="8" t="s">
        <v>918</v>
      </c>
      <c r="J503" s="8">
        <v>510</v>
      </c>
      <c r="K503" s="12">
        <v>39</v>
      </c>
      <c r="L503" s="8">
        <v>5</v>
      </c>
      <c r="M503" s="105" t="s">
        <v>2471</v>
      </c>
      <c r="N503" s="87"/>
    </row>
    <row r="504" spans="9:14" x14ac:dyDescent="0.25">
      <c r="I504" s="8" t="s">
        <v>918</v>
      </c>
      <c r="J504" s="8">
        <v>511</v>
      </c>
      <c r="K504" s="12">
        <v>36</v>
      </c>
      <c r="L504" s="8">
        <v>5</v>
      </c>
      <c r="M504" s="105" t="s">
        <v>2471</v>
      </c>
      <c r="N504" s="87"/>
    </row>
    <row r="505" spans="9:14" x14ac:dyDescent="0.25">
      <c r="I505" s="8" t="s">
        <v>918</v>
      </c>
      <c r="J505" s="8">
        <v>512</v>
      </c>
      <c r="K505" s="12">
        <v>15</v>
      </c>
      <c r="L505" s="8">
        <v>5</v>
      </c>
      <c r="M505" s="105" t="s">
        <v>2471</v>
      </c>
      <c r="N505" s="87"/>
    </row>
    <row r="506" spans="9:14" x14ac:dyDescent="0.25">
      <c r="I506" s="8" t="s">
        <v>918</v>
      </c>
      <c r="J506" s="8">
        <v>513</v>
      </c>
      <c r="K506" s="12"/>
      <c r="L506" s="8">
        <v>5</v>
      </c>
      <c r="M506" s="105" t="s">
        <v>2471</v>
      </c>
      <c r="N506" s="87"/>
    </row>
    <row r="507" spans="9:14" x14ac:dyDescent="0.25">
      <c r="I507" s="8" t="s">
        <v>1292</v>
      </c>
      <c r="J507" s="8">
        <v>514</v>
      </c>
      <c r="K507" s="12">
        <v>10</v>
      </c>
      <c r="L507" s="8">
        <v>5</v>
      </c>
      <c r="M507" s="105" t="s">
        <v>2471</v>
      </c>
      <c r="N507" s="87"/>
    </row>
    <row r="508" spans="9:14" x14ac:dyDescent="0.25">
      <c r="I508" s="8" t="s">
        <v>1004</v>
      </c>
      <c r="J508" s="8">
        <v>515</v>
      </c>
      <c r="K508" s="12"/>
      <c r="L508" s="8">
        <v>5</v>
      </c>
      <c r="M508" s="105" t="s">
        <v>2471</v>
      </c>
      <c r="N508" s="87"/>
    </row>
    <row r="509" spans="9:14" x14ac:dyDescent="0.25">
      <c r="I509" s="8" t="s">
        <v>1004</v>
      </c>
      <c r="J509" s="8">
        <v>516</v>
      </c>
      <c r="K509" s="12">
        <v>31</v>
      </c>
      <c r="L509" s="8">
        <v>5</v>
      </c>
      <c r="M509" s="105" t="s">
        <v>2471</v>
      </c>
      <c r="N509" s="87"/>
    </row>
    <row r="510" spans="9:14" x14ac:dyDescent="0.25">
      <c r="I510" s="8" t="s">
        <v>116</v>
      </c>
      <c r="J510" s="8">
        <v>517</v>
      </c>
      <c r="K510" s="12">
        <v>40</v>
      </c>
      <c r="L510" s="8">
        <v>5</v>
      </c>
      <c r="M510" s="105" t="s">
        <v>2471</v>
      </c>
      <c r="N510" s="87"/>
    </row>
    <row r="511" spans="9:14" x14ac:dyDescent="0.25">
      <c r="I511" s="8" t="s">
        <v>116</v>
      </c>
      <c r="J511" s="8">
        <v>518</v>
      </c>
      <c r="K511" s="12">
        <v>31</v>
      </c>
      <c r="L511" s="8">
        <v>5</v>
      </c>
      <c r="M511" s="105" t="s">
        <v>2471</v>
      </c>
      <c r="N511" s="87"/>
    </row>
    <row r="512" spans="9:14" s="92" customFormat="1" x14ac:dyDescent="0.25">
      <c r="I512" s="8" t="s">
        <v>48</v>
      </c>
      <c r="J512" s="8">
        <v>519</v>
      </c>
      <c r="K512" s="12">
        <v>27</v>
      </c>
      <c r="L512" s="8">
        <v>5</v>
      </c>
      <c r="M512" s="105" t="s">
        <v>2471</v>
      </c>
    </row>
    <row r="513" spans="9:13" s="92" customFormat="1" x14ac:dyDescent="0.25">
      <c r="I513" s="8" t="s">
        <v>48</v>
      </c>
      <c r="J513" s="8">
        <v>520</v>
      </c>
      <c r="K513" s="12">
        <v>30</v>
      </c>
      <c r="L513" s="8">
        <v>5</v>
      </c>
      <c r="M513" s="105" t="s">
        <v>2471</v>
      </c>
    </row>
    <row r="514" spans="9:13" s="87" customFormat="1" x14ac:dyDescent="0.25">
      <c r="I514" s="17"/>
      <c r="J514" s="17"/>
      <c r="K514" s="17"/>
      <c r="L514" s="17"/>
      <c r="M514" s="17"/>
    </row>
    <row r="515" spans="9:13" s="87" customFormat="1" x14ac:dyDescent="0.25">
      <c r="I515" s="17"/>
      <c r="J515" s="17"/>
      <c r="K515" s="17"/>
      <c r="L515" s="17"/>
      <c r="M515" s="17"/>
    </row>
    <row r="516" spans="9:13" s="87" customFormat="1" ht="15.75" x14ac:dyDescent="0.25">
      <c r="J516" s="143"/>
      <c r="K516" s="4" t="s">
        <v>21</v>
      </c>
      <c r="L516" s="141"/>
      <c r="M516" s="17"/>
    </row>
    <row r="517" spans="9:13" s="87" customFormat="1" x14ac:dyDescent="0.25">
      <c r="I517" s="17"/>
      <c r="J517" s="17"/>
      <c r="K517" s="17"/>
      <c r="L517" s="17"/>
      <c r="M517" s="17"/>
    </row>
    <row r="518" spans="9:13" s="87" customFormat="1" x14ac:dyDescent="0.25">
      <c r="I518" s="8" t="s">
        <v>7</v>
      </c>
      <c r="J518" s="8" t="s">
        <v>8</v>
      </c>
      <c r="K518" s="8" t="s">
        <v>9</v>
      </c>
      <c r="L518" s="8" t="s">
        <v>10</v>
      </c>
      <c r="M518" s="8" t="s">
        <v>14</v>
      </c>
    </row>
    <row r="519" spans="9:13" s="87" customFormat="1" x14ac:dyDescent="0.25">
      <c r="I519" s="8" t="s">
        <v>1075</v>
      </c>
      <c r="J519" s="8">
        <v>601</v>
      </c>
      <c r="K519" s="12">
        <v>23</v>
      </c>
      <c r="L519" s="8">
        <v>6</v>
      </c>
      <c r="M519" s="128" t="s">
        <v>2471</v>
      </c>
    </row>
    <row r="520" spans="9:13" s="87" customFormat="1" x14ac:dyDescent="0.25">
      <c r="I520" s="8" t="s">
        <v>44</v>
      </c>
      <c r="J520" s="8">
        <v>602</v>
      </c>
      <c r="K520" s="12">
        <v>40</v>
      </c>
      <c r="L520" s="8">
        <v>6</v>
      </c>
      <c r="M520" s="128" t="s">
        <v>2471</v>
      </c>
    </row>
    <row r="521" spans="9:13" s="87" customFormat="1" x14ac:dyDescent="0.25">
      <c r="I521" s="8" t="s">
        <v>1216</v>
      </c>
      <c r="J521" s="8">
        <v>603</v>
      </c>
      <c r="K521" s="12">
        <v>57</v>
      </c>
      <c r="L521" s="8">
        <v>6</v>
      </c>
      <c r="M521" s="128" t="s">
        <v>2471</v>
      </c>
    </row>
    <row r="522" spans="9:13" s="87" customFormat="1" x14ac:dyDescent="0.25">
      <c r="I522" s="8" t="s">
        <v>1216</v>
      </c>
      <c r="J522" s="8">
        <v>604</v>
      </c>
      <c r="K522" s="12">
        <v>27</v>
      </c>
      <c r="L522" s="8">
        <v>6</v>
      </c>
      <c r="M522" s="128" t="s">
        <v>2471</v>
      </c>
    </row>
    <row r="523" spans="9:13" s="87" customFormat="1" x14ac:dyDescent="0.25">
      <c r="I523" s="8" t="s">
        <v>1216</v>
      </c>
      <c r="J523" s="8">
        <v>605</v>
      </c>
      <c r="K523" s="12">
        <v>29</v>
      </c>
      <c r="L523" s="8">
        <v>6</v>
      </c>
      <c r="M523" s="128" t="s">
        <v>2471</v>
      </c>
    </row>
    <row r="524" spans="9:13" s="87" customFormat="1" x14ac:dyDescent="0.25">
      <c r="I524" s="8" t="s">
        <v>1216</v>
      </c>
      <c r="J524" s="8">
        <v>606</v>
      </c>
      <c r="K524" s="12">
        <v>49</v>
      </c>
      <c r="L524" s="8">
        <v>6</v>
      </c>
      <c r="M524" s="128" t="s">
        <v>2471</v>
      </c>
    </row>
    <row r="525" spans="9:13" s="87" customFormat="1" x14ac:dyDescent="0.25">
      <c r="I525" s="8" t="s">
        <v>1216</v>
      </c>
      <c r="J525" s="8">
        <v>607</v>
      </c>
      <c r="K525" s="12">
        <v>41</v>
      </c>
      <c r="L525" s="8">
        <v>6</v>
      </c>
      <c r="M525" s="128" t="s">
        <v>2471</v>
      </c>
    </row>
    <row r="526" spans="9:13" s="87" customFormat="1" x14ac:dyDescent="0.25">
      <c r="I526" s="8" t="s">
        <v>1216</v>
      </c>
      <c r="J526" s="8">
        <v>608</v>
      </c>
      <c r="K526" s="12">
        <v>50</v>
      </c>
      <c r="L526" s="8">
        <v>6</v>
      </c>
      <c r="M526" s="128" t="s">
        <v>2471</v>
      </c>
    </row>
    <row r="527" spans="9:13" s="87" customFormat="1" x14ac:dyDescent="0.25">
      <c r="I527" s="8" t="s">
        <v>88</v>
      </c>
      <c r="J527" s="8">
        <v>609</v>
      </c>
      <c r="K527" s="12">
        <v>52</v>
      </c>
      <c r="L527" s="8">
        <v>6</v>
      </c>
      <c r="M527" s="128" t="s">
        <v>2471</v>
      </c>
    </row>
    <row r="528" spans="9:13" s="87" customFormat="1" x14ac:dyDescent="0.25">
      <c r="I528" s="8" t="s">
        <v>88</v>
      </c>
      <c r="J528" s="8">
        <v>610</v>
      </c>
      <c r="K528" s="12">
        <v>52</v>
      </c>
      <c r="L528" s="8">
        <v>6</v>
      </c>
      <c r="M528" s="128" t="s">
        <v>2471</v>
      </c>
    </row>
    <row r="529" spans="9:13" s="87" customFormat="1" x14ac:dyDescent="0.25">
      <c r="I529" s="27" t="s">
        <v>88</v>
      </c>
      <c r="J529" s="8">
        <v>611</v>
      </c>
      <c r="K529" s="12">
        <v>53</v>
      </c>
      <c r="L529" s="8">
        <v>6</v>
      </c>
      <c r="M529" s="128" t="s">
        <v>2471</v>
      </c>
    </row>
    <row r="530" spans="9:13" s="87" customFormat="1" x14ac:dyDescent="0.25">
      <c r="I530" s="8" t="s">
        <v>88</v>
      </c>
      <c r="J530" s="8">
        <v>612</v>
      </c>
      <c r="K530" s="12">
        <v>36</v>
      </c>
      <c r="L530" s="8">
        <v>6</v>
      </c>
      <c r="M530" s="128" t="s">
        <v>2471</v>
      </c>
    </row>
    <row r="531" spans="9:13" s="87" customFormat="1" x14ac:dyDescent="0.25">
      <c r="I531" s="8" t="s">
        <v>88</v>
      </c>
      <c r="J531" s="8">
        <v>613</v>
      </c>
      <c r="K531" s="12">
        <v>43</v>
      </c>
      <c r="L531" s="8">
        <v>6</v>
      </c>
      <c r="M531" s="128" t="s">
        <v>2471</v>
      </c>
    </row>
    <row r="532" spans="9:13" s="87" customFormat="1" x14ac:dyDescent="0.25">
      <c r="I532" s="8" t="s">
        <v>41</v>
      </c>
      <c r="J532" s="8">
        <v>614</v>
      </c>
      <c r="K532" s="12">
        <v>29</v>
      </c>
      <c r="L532" s="8">
        <v>6</v>
      </c>
      <c r="M532" s="128" t="s">
        <v>2471</v>
      </c>
    </row>
    <row r="533" spans="9:13" s="87" customFormat="1" x14ac:dyDescent="0.25">
      <c r="I533" s="8" t="s">
        <v>763</v>
      </c>
      <c r="J533" s="8">
        <v>615</v>
      </c>
      <c r="K533" s="12">
        <v>11</v>
      </c>
      <c r="L533" s="8">
        <v>6</v>
      </c>
      <c r="M533" s="128" t="s">
        <v>2471</v>
      </c>
    </row>
    <row r="534" spans="9:13" s="87" customFormat="1" x14ac:dyDescent="0.25">
      <c r="I534" s="8" t="s">
        <v>1004</v>
      </c>
      <c r="J534" s="8">
        <v>616</v>
      </c>
      <c r="K534" s="12"/>
      <c r="L534" s="8">
        <v>6</v>
      </c>
      <c r="M534" s="128" t="s">
        <v>2471</v>
      </c>
    </row>
    <row r="535" spans="9:13" s="87" customFormat="1" x14ac:dyDescent="0.25">
      <c r="I535" s="8" t="s">
        <v>540</v>
      </c>
      <c r="J535" s="8">
        <v>617</v>
      </c>
      <c r="K535" s="12">
        <v>53</v>
      </c>
      <c r="L535" s="8">
        <v>6</v>
      </c>
      <c r="M535" s="128" t="s">
        <v>2471</v>
      </c>
    </row>
    <row r="536" spans="9:13" s="87" customFormat="1" x14ac:dyDescent="0.25">
      <c r="I536" s="8" t="s">
        <v>540</v>
      </c>
      <c r="J536" s="8">
        <v>618</v>
      </c>
      <c r="K536" s="12">
        <v>35</v>
      </c>
      <c r="L536" s="8">
        <v>6</v>
      </c>
      <c r="M536" s="128" t="s">
        <v>2471</v>
      </c>
    </row>
    <row r="537" spans="9:13" s="87" customFormat="1" x14ac:dyDescent="0.25">
      <c r="I537" s="8" t="s">
        <v>540</v>
      </c>
      <c r="J537" s="8">
        <v>619</v>
      </c>
      <c r="K537" s="12">
        <v>66</v>
      </c>
      <c r="L537" s="8">
        <v>6</v>
      </c>
      <c r="M537" s="128" t="s">
        <v>2471</v>
      </c>
    </row>
    <row r="538" spans="9:13" s="87" customFormat="1" x14ac:dyDescent="0.25">
      <c r="I538" s="8" t="s">
        <v>116</v>
      </c>
      <c r="J538" s="8">
        <v>620</v>
      </c>
      <c r="K538" s="12">
        <v>27</v>
      </c>
      <c r="L538" s="8">
        <v>6</v>
      </c>
      <c r="M538" s="128" t="s">
        <v>2471</v>
      </c>
    </row>
    <row r="539" spans="9:13" s="87" customFormat="1" x14ac:dyDescent="0.25">
      <c r="I539" s="8" t="s">
        <v>116</v>
      </c>
      <c r="J539" s="8">
        <v>621</v>
      </c>
      <c r="K539" s="12">
        <v>62</v>
      </c>
      <c r="L539" s="8">
        <v>6</v>
      </c>
      <c r="M539" s="128" t="s">
        <v>2471</v>
      </c>
    </row>
    <row r="540" spans="9:13" s="87" customFormat="1" x14ac:dyDescent="0.25">
      <c r="I540" s="8" t="s">
        <v>116</v>
      </c>
      <c r="J540" s="8">
        <v>622</v>
      </c>
      <c r="K540" s="12">
        <v>57</v>
      </c>
      <c r="L540" s="8">
        <v>6</v>
      </c>
      <c r="M540" s="128" t="s">
        <v>2471</v>
      </c>
    </row>
    <row r="541" spans="9:13" s="87" customFormat="1" x14ac:dyDescent="0.25">
      <c r="I541" s="8" t="s">
        <v>116</v>
      </c>
      <c r="J541" s="8">
        <v>623</v>
      </c>
      <c r="K541" s="12">
        <v>29</v>
      </c>
      <c r="L541" s="8">
        <v>6</v>
      </c>
      <c r="M541" s="128" t="s">
        <v>2471</v>
      </c>
    </row>
    <row r="542" spans="9:13" s="87" customFormat="1" x14ac:dyDescent="0.25">
      <c r="I542" s="8" t="s">
        <v>116</v>
      </c>
      <c r="J542" s="8">
        <v>624</v>
      </c>
      <c r="K542" s="12">
        <v>57</v>
      </c>
      <c r="L542" s="8">
        <v>6</v>
      </c>
      <c r="M542" s="128" t="s">
        <v>2471</v>
      </c>
    </row>
    <row r="543" spans="9:13" s="87" customFormat="1" x14ac:dyDescent="0.25">
      <c r="I543" s="8" t="s">
        <v>116</v>
      </c>
      <c r="J543" s="8">
        <v>625</v>
      </c>
      <c r="K543" s="12">
        <v>34</v>
      </c>
      <c r="L543" s="8">
        <v>6</v>
      </c>
      <c r="M543" s="128" t="s">
        <v>2471</v>
      </c>
    </row>
    <row r="544" spans="9:13" s="92" customFormat="1" x14ac:dyDescent="0.25">
      <c r="I544" s="8" t="s">
        <v>26</v>
      </c>
      <c r="J544" s="8">
        <v>701</v>
      </c>
      <c r="K544" s="12">
        <v>51</v>
      </c>
      <c r="L544" s="8">
        <v>6</v>
      </c>
      <c r="M544" s="128" t="s">
        <v>2472</v>
      </c>
    </row>
    <row r="545" spans="9:14" s="92" customFormat="1" x14ac:dyDescent="0.25">
      <c r="I545" s="8" t="s">
        <v>44</v>
      </c>
      <c r="J545" s="8">
        <v>702</v>
      </c>
      <c r="K545" s="12">
        <v>21</v>
      </c>
      <c r="L545" s="8">
        <v>6</v>
      </c>
      <c r="M545" s="128" t="s">
        <v>2473</v>
      </c>
    </row>
    <row r="546" spans="9:14" s="92" customFormat="1" x14ac:dyDescent="0.25">
      <c r="I546" s="8" t="s">
        <v>667</v>
      </c>
      <c r="J546" s="8">
        <v>703</v>
      </c>
      <c r="K546" s="12">
        <v>27</v>
      </c>
      <c r="L546" s="8">
        <v>6</v>
      </c>
      <c r="M546" s="128" t="s">
        <v>2473</v>
      </c>
    </row>
    <row r="547" spans="9:14" s="92" customFormat="1" x14ac:dyDescent="0.25">
      <c r="I547" s="8" t="s">
        <v>1216</v>
      </c>
      <c r="J547" s="8">
        <v>704</v>
      </c>
      <c r="K547" s="12">
        <v>56</v>
      </c>
      <c r="L547" s="8">
        <v>6</v>
      </c>
      <c r="M547" s="128" t="s">
        <v>2473</v>
      </c>
    </row>
    <row r="548" spans="9:14" s="92" customFormat="1" x14ac:dyDescent="0.25">
      <c r="I548" s="8" t="s">
        <v>1216</v>
      </c>
      <c r="J548" s="8">
        <v>705</v>
      </c>
      <c r="K548" s="12">
        <v>40</v>
      </c>
      <c r="L548" s="8">
        <v>6</v>
      </c>
      <c r="M548" s="128" t="s">
        <v>2473</v>
      </c>
    </row>
    <row r="549" spans="9:14" s="92" customFormat="1" x14ac:dyDescent="0.25">
      <c r="I549" s="8" t="s">
        <v>1216</v>
      </c>
      <c r="J549" s="8">
        <v>706</v>
      </c>
      <c r="K549" s="12">
        <v>17</v>
      </c>
      <c r="L549" s="8">
        <v>6</v>
      </c>
      <c r="M549" s="128" t="s">
        <v>2473</v>
      </c>
    </row>
    <row r="550" spans="9:14" s="92" customFormat="1" x14ac:dyDescent="0.25">
      <c r="I550" s="8" t="s">
        <v>1216</v>
      </c>
      <c r="J550" s="8">
        <v>707</v>
      </c>
      <c r="K550" s="12">
        <v>24</v>
      </c>
      <c r="L550" s="8">
        <v>6</v>
      </c>
      <c r="M550" s="128" t="s">
        <v>2473</v>
      </c>
    </row>
    <row r="551" spans="9:14" s="92" customFormat="1" x14ac:dyDescent="0.25">
      <c r="I551" s="8" t="s">
        <v>1216</v>
      </c>
      <c r="J551" s="8">
        <v>708</v>
      </c>
      <c r="K551" s="12">
        <v>28</v>
      </c>
      <c r="L551" s="8">
        <v>6</v>
      </c>
      <c r="M551" s="128" t="s">
        <v>2473</v>
      </c>
    </row>
    <row r="552" spans="9:14" s="92" customFormat="1" x14ac:dyDescent="0.25">
      <c r="I552" s="8" t="s">
        <v>1216</v>
      </c>
      <c r="J552" s="8">
        <v>709</v>
      </c>
      <c r="K552" s="12">
        <v>52</v>
      </c>
      <c r="L552" s="8">
        <v>6</v>
      </c>
      <c r="M552" s="128" t="s">
        <v>2473</v>
      </c>
    </row>
    <row r="553" spans="9:14" s="92" customFormat="1" x14ac:dyDescent="0.25">
      <c r="I553" s="8" t="s">
        <v>1216</v>
      </c>
      <c r="J553" s="8">
        <v>710</v>
      </c>
      <c r="K553" s="12">
        <v>52</v>
      </c>
      <c r="L553" s="8">
        <v>6</v>
      </c>
      <c r="M553" s="128" t="s">
        <v>2473</v>
      </c>
    </row>
    <row r="554" spans="9:14" s="92" customFormat="1" x14ac:dyDescent="0.25">
      <c r="I554" s="8" t="s">
        <v>2382</v>
      </c>
      <c r="J554" s="8">
        <v>711</v>
      </c>
      <c r="K554" s="12">
        <v>36</v>
      </c>
      <c r="L554" s="8">
        <v>6</v>
      </c>
      <c r="M554" s="128" t="s">
        <v>2473</v>
      </c>
    </row>
    <row r="555" spans="9:14" s="92" customFormat="1" x14ac:dyDescent="0.25">
      <c r="I555" s="8" t="s">
        <v>88</v>
      </c>
      <c r="J555" s="8">
        <v>712</v>
      </c>
      <c r="K555" s="12"/>
      <c r="L555" s="8">
        <v>6</v>
      </c>
      <c r="M555" s="128" t="s">
        <v>2473</v>
      </c>
    </row>
    <row r="556" spans="9:14" s="92" customFormat="1" x14ac:dyDescent="0.25">
      <c r="I556" s="8" t="s">
        <v>88</v>
      </c>
      <c r="J556" s="8">
        <v>713</v>
      </c>
      <c r="K556" s="12">
        <v>65</v>
      </c>
      <c r="L556" s="8">
        <v>6</v>
      </c>
      <c r="M556" s="128" t="s">
        <v>2473</v>
      </c>
    </row>
    <row r="557" spans="9:14" s="92" customFormat="1" x14ac:dyDescent="0.25">
      <c r="I557" s="8" t="s">
        <v>88</v>
      </c>
      <c r="J557" s="8">
        <v>714</v>
      </c>
      <c r="K557" s="12">
        <v>43</v>
      </c>
      <c r="L557" s="8">
        <v>6</v>
      </c>
      <c r="M557" s="128" t="s">
        <v>2473</v>
      </c>
    </row>
    <row r="558" spans="9:14" s="92" customFormat="1" x14ac:dyDescent="0.25">
      <c r="I558" s="2"/>
      <c r="J558" s="2"/>
      <c r="K558" s="2"/>
      <c r="L558" s="2"/>
      <c r="M558" s="16"/>
    </row>
    <row r="559" spans="9:14" s="92" customFormat="1" x14ac:dyDescent="0.25">
      <c r="I559" s="2"/>
      <c r="J559" s="2"/>
      <c r="K559" s="2"/>
      <c r="L559" s="2"/>
      <c r="M559" s="2"/>
    </row>
    <row r="560" spans="9:14" s="92" customFormat="1" ht="15" customHeight="1" x14ac:dyDescent="0.25">
      <c r="I560" s="2"/>
      <c r="J560" s="2"/>
      <c r="K560" s="2"/>
      <c r="L560" s="2"/>
      <c r="M560" s="180"/>
      <c r="N560" s="187"/>
    </row>
    <row r="561" spans="9:14" s="92" customFormat="1" ht="15" customHeight="1" x14ac:dyDescent="0.25">
      <c r="I561" s="2"/>
      <c r="J561" s="2"/>
      <c r="K561" s="2"/>
      <c r="L561" s="2"/>
      <c r="M561" s="183"/>
      <c r="N561" s="188"/>
    </row>
    <row r="563" spans="9:14" ht="15" customHeight="1" x14ac:dyDescent="0.25">
      <c r="M563" s="180"/>
    </row>
    <row r="564" spans="9:14" ht="15" customHeight="1" x14ac:dyDescent="0.25">
      <c r="M564" s="183"/>
    </row>
  </sheetData>
  <mergeCells count="4">
    <mergeCell ref="N560:N561"/>
    <mergeCell ref="M563:M564"/>
    <mergeCell ref="M560:M561"/>
    <mergeCell ref="M407:M408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I1:M565"/>
  <sheetViews>
    <sheetView topLeftCell="A406" workbookViewId="0">
      <selection activeCell="K495" sqref="K495:K514"/>
    </sheetView>
  </sheetViews>
  <sheetFormatPr defaultRowHeight="15" x14ac:dyDescent="0.25"/>
  <cols>
    <col min="1" max="8" width="9.140625" style="94"/>
    <col min="9" max="9" width="16.85546875" style="83" customWidth="1"/>
    <col min="10" max="10" width="9.42578125" style="83" customWidth="1"/>
    <col min="11" max="11" width="6.42578125" style="83" customWidth="1"/>
    <col min="12" max="12" width="6" style="83" customWidth="1"/>
    <col min="13" max="13" width="6.42578125" style="83" customWidth="1"/>
    <col min="14" max="220" width="9.140625" style="94"/>
    <col min="221" max="221" width="1.5703125" style="94" customWidth="1"/>
    <col min="222" max="222" width="5.140625" style="94" customWidth="1"/>
    <col min="223" max="223" width="7.5703125" style="94" customWidth="1"/>
    <col min="224" max="224" width="9.85546875" style="94" customWidth="1"/>
    <col min="225" max="225" width="31.42578125" style="94" customWidth="1"/>
    <col min="226" max="226" width="11.42578125" style="94" customWidth="1"/>
    <col min="227" max="227" width="13.85546875" style="94" customWidth="1"/>
    <col min="228" max="228" width="9.42578125" style="94" customWidth="1"/>
    <col min="229" max="229" width="6.42578125" style="94" customWidth="1"/>
    <col min="230" max="230" width="6" style="94" bestFit="1" customWidth="1"/>
    <col min="231" max="231" width="9.5703125" style="94" customWidth="1"/>
    <col min="232" max="233" width="8.140625" style="94" customWidth="1"/>
    <col min="234" max="234" width="6.42578125" style="94" customWidth="1"/>
    <col min="235" max="235" width="8.42578125" style="94" bestFit="1" customWidth="1"/>
    <col min="236" max="236" width="8.42578125" style="94" customWidth="1"/>
    <col min="237" max="237" width="9.140625" style="94"/>
    <col min="238" max="238" width="13" style="94" customWidth="1"/>
    <col min="239" max="239" width="0" style="94" hidden="1" customWidth="1"/>
    <col min="240" max="240" width="12.5703125" style="94" customWidth="1"/>
    <col min="241" max="242" width="9.140625" style="94"/>
    <col min="243" max="243" width="26.28515625" style="94" customWidth="1"/>
    <col min="244" max="476" width="9.140625" style="94"/>
    <col min="477" max="477" width="1.5703125" style="94" customWidth="1"/>
    <col min="478" max="478" width="5.140625" style="94" customWidth="1"/>
    <col min="479" max="479" width="7.5703125" style="94" customWidth="1"/>
    <col min="480" max="480" width="9.85546875" style="94" customWidth="1"/>
    <col min="481" max="481" width="31.42578125" style="94" customWidth="1"/>
    <col min="482" max="482" width="11.42578125" style="94" customWidth="1"/>
    <col min="483" max="483" width="13.85546875" style="94" customWidth="1"/>
    <col min="484" max="484" width="9.42578125" style="94" customWidth="1"/>
    <col min="485" max="485" width="6.42578125" style="94" customWidth="1"/>
    <col min="486" max="486" width="6" style="94" bestFit="1" customWidth="1"/>
    <col min="487" max="487" width="9.5703125" style="94" customWidth="1"/>
    <col min="488" max="489" width="8.140625" style="94" customWidth="1"/>
    <col min="490" max="490" width="6.42578125" style="94" customWidth="1"/>
    <col min="491" max="491" width="8.42578125" style="94" bestFit="1" customWidth="1"/>
    <col min="492" max="492" width="8.42578125" style="94" customWidth="1"/>
    <col min="493" max="493" width="9.140625" style="94"/>
    <col min="494" max="494" width="13" style="94" customWidth="1"/>
    <col min="495" max="495" width="0" style="94" hidden="1" customWidth="1"/>
    <col min="496" max="496" width="12.5703125" style="94" customWidth="1"/>
    <col min="497" max="498" width="9.140625" style="94"/>
    <col min="499" max="499" width="26.28515625" style="94" customWidth="1"/>
    <col min="500" max="732" width="9.140625" style="94"/>
    <col min="733" max="733" width="1.5703125" style="94" customWidth="1"/>
    <col min="734" max="734" width="5.140625" style="94" customWidth="1"/>
    <col min="735" max="735" width="7.5703125" style="94" customWidth="1"/>
    <col min="736" max="736" width="9.85546875" style="94" customWidth="1"/>
    <col min="737" max="737" width="31.42578125" style="94" customWidth="1"/>
    <col min="738" max="738" width="11.42578125" style="94" customWidth="1"/>
    <col min="739" max="739" width="13.85546875" style="94" customWidth="1"/>
    <col min="740" max="740" width="9.42578125" style="94" customWidth="1"/>
    <col min="741" max="741" width="6.42578125" style="94" customWidth="1"/>
    <col min="742" max="742" width="6" style="94" bestFit="1" customWidth="1"/>
    <col min="743" max="743" width="9.5703125" style="94" customWidth="1"/>
    <col min="744" max="745" width="8.140625" style="94" customWidth="1"/>
    <col min="746" max="746" width="6.42578125" style="94" customWidth="1"/>
    <col min="747" max="747" width="8.42578125" style="94" bestFit="1" customWidth="1"/>
    <col min="748" max="748" width="8.42578125" style="94" customWidth="1"/>
    <col min="749" max="749" width="9.140625" style="94"/>
    <col min="750" max="750" width="13" style="94" customWidth="1"/>
    <col min="751" max="751" width="0" style="94" hidden="1" customWidth="1"/>
    <col min="752" max="752" width="12.5703125" style="94" customWidth="1"/>
    <col min="753" max="754" width="9.140625" style="94"/>
    <col min="755" max="755" width="26.28515625" style="94" customWidth="1"/>
    <col min="756" max="988" width="9.140625" style="94"/>
    <col min="989" max="989" width="1.5703125" style="94" customWidth="1"/>
    <col min="990" max="990" width="5.140625" style="94" customWidth="1"/>
    <col min="991" max="991" width="7.5703125" style="94" customWidth="1"/>
    <col min="992" max="992" width="9.85546875" style="94" customWidth="1"/>
    <col min="993" max="993" width="31.42578125" style="94" customWidth="1"/>
    <col min="994" max="994" width="11.42578125" style="94" customWidth="1"/>
    <col min="995" max="995" width="13.85546875" style="94" customWidth="1"/>
    <col min="996" max="996" width="9.42578125" style="94" customWidth="1"/>
    <col min="997" max="997" width="6.42578125" style="94" customWidth="1"/>
    <col min="998" max="998" width="6" style="94" bestFit="1" customWidth="1"/>
    <col min="999" max="999" width="9.5703125" style="94" customWidth="1"/>
    <col min="1000" max="1001" width="8.140625" style="94" customWidth="1"/>
    <col min="1002" max="1002" width="6.42578125" style="94" customWidth="1"/>
    <col min="1003" max="1003" width="8.42578125" style="94" bestFit="1" customWidth="1"/>
    <col min="1004" max="1004" width="8.42578125" style="94" customWidth="1"/>
    <col min="1005" max="1005" width="9.140625" style="94"/>
    <col min="1006" max="1006" width="13" style="94" customWidth="1"/>
    <col min="1007" max="1007" width="0" style="94" hidden="1" customWidth="1"/>
    <col min="1008" max="1008" width="12.5703125" style="94" customWidth="1"/>
    <col min="1009" max="1010" width="9.140625" style="94"/>
    <col min="1011" max="1011" width="26.28515625" style="94" customWidth="1"/>
    <col min="1012" max="1244" width="9.140625" style="94"/>
    <col min="1245" max="1245" width="1.5703125" style="94" customWidth="1"/>
    <col min="1246" max="1246" width="5.140625" style="94" customWidth="1"/>
    <col min="1247" max="1247" width="7.5703125" style="94" customWidth="1"/>
    <col min="1248" max="1248" width="9.85546875" style="94" customWidth="1"/>
    <col min="1249" max="1249" width="31.42578125" style="94" customWidth="1"/>
    <col min="1250" max="1250" width="11.42578125" style="94" customWidth="1"/>
    <col min="1251" max="1251" width="13.85546875" style="94" customWidth="1"/>
    <col min="1252" max="1252" width="9.42578125" style="94" customWidth="1"/>
    <col min="1253" max="1253" width="6.42578125" style="94" customWidth="1"/>
    <col min="1254" max="1254" width="6" style="94" bestFit="1" customWidth="1"/>
    <col min="1255" max="1255" width="9.5703125" style="94" customWidth="1"/>
    <col min="1256" max="1257" width="8.140625" style="94" customWidth="1"/>
    <col min="1258" max="1258" width="6.42578125" style="94" customWidth="1"/>
    <col min="1259" max="1259" width="8.42578125" style="94" bestFit="1" customWidth="1"/>
    <col min="1260" max="1260" width="8.42578125" style="94" customWidth="1"/>
    <col min="1261" max="1261" width="9.140625" style="94"/>
    <col min="1262" max="1262" width="13" style="94" customWidth="1"/>
    <col min="1263" max="1263" width="0" style="94" hidden="1" customWidth="1"/>
    <col min="1264" max="1264" width="12.5703125" style="94" customWidth="1"/>
    <col min="1265" max="1266" width="9.140625" style="94"/>
    <col min="1267" max="1267" width="26.28515625" style="94" customWidth="1"/>
    <col min="1268" max="1500" width="9.140625" style="94"/>
    <col min="1501" max="1501" width="1.5703125" style="94" customWidth="1"/>
    <col min="1502" max="1502" width="5.140625" style="94" customWidth="1"/>
    <col min="1503" max="1503" width="7.5703125" style="94" customWidth="1"/>
    <col min="1504" max="1504" width="9.85546875" style="94" customWidth="1"/>
    <col min="1505" max="1505" width="31.42578125" style="94" customWidth="1"/>
    <col min="1506" max="1506" width="11.42578125" style="94" customWidth="1"/>
    <col min="1507" max="1507" width="13.85546875" style="94" customWidth="1"/>
    <col min="1508" max="1508" width="9.42578125" style="94" customWidth="1"/>
    <col min="1509" max="1509" width="6.42578125" style="94" customWidth="1"/>
    <col min="1510" max="1510" width="6" style="94" bestFit="1" customWidth="1"/>
    <col min="1511" max="1511" width="9.5703125" style="94" customWidth="1"/>
    <col min="1512" max="1513" width="8.140625" style="94" customWidth="1"/>
    <col min="1514" max="1514" width="6.42578125" style="94" customWidth="1"/>
    <col min="1515" max="1515" width="8.42578125" style="94" bestFit="1" customWidth="1"/>
    <col min="1516" max="1516" width="8.42578125" style="94" customWidth="1"/>
    <col min="1517" max="1517" width="9.140625" style="94"/>
    <col min="1518" max="1518" width="13" style="94" customWidth="1"/>
    <col min="1519" max="1519" width="0" style="94" hidden="1" customWidth="1"/>
    <col min="1520" max="1520" width="12.5703125" style="94" customWidth="1"/>
    <col min="1521" max="1522" width="9.140625" style="94"/>
    <col min="1523" max="1523" width="26.28515625" style="94" customWidth="1"/>
    <col min="1524" max="1756" width="9.140625" style="94"/>
    <col min="1757" max="1757" width="1.5703125" style="94" customWidth="1"/>
    <col min="1758" max="1758" width="5.140625" style="94" customWidth="1"/>
    <col min="1759" max="1759" width="7.5703125" style="94" customWidth="1"/>
    <col min="1760" max="1760" width="9.85546875" style="94" customWidth="1"/>
    <col min="1761" max="1761" width="31.42578125" style="94" customWidth="1"/>
    <col min="1762" max="1762" width="11.42578125" style="94" customWidth="1"/>
    <col min="1763" max="1763" width="13.85546875" style="94" customWidth="1"/>
    <col min="1764" max="1764" width="9.42578125" style="94" customWidth="1"/>
    <col min="1765" max="1765" width="6.42578125" style="94" customWidth="1"/>
    <col min="1766" max="1766" width="6" style="94" bestFit="1" customWidth="1"/>
    <col min="1767" max="1767" width="9.5703125" style="94" customWidth="1"/>
    <col min="1768" max="1769" width="8.140625" style="94" customWidth="1"/>
    <col min="1770" max="1770" width="6.42578125" style="94" customWidth="1"/>
    <col min="1771" max="1771" width="8.42578125" style="94" bestFit="1" customWidth="1"/>
    <col min="1772" max="1772" width="8.42578125" style="94" customWidth="1"/>
    <col min="1773" max="1773" width="9.140625" style="94"/>
    <col min="1774" max="1774" width="13" style="94" customWidth="1"/>
    <col min="1775" max="1775" width="0" style="94" hidden="1" customWidth="1"/>
    <col min="1776" max="1776" width="12.5703125" style="94" customWidth="1"/>
    <col min="1777" max="1778" width="9.140625" style="94"/>
    <col min="1779" max="1779" width="26.28515625" style="94" customWidth="1"/>
    <col min="1780" max="2012" width="9.140625" style="94"/>
    <col min="2013" max="2013" width="1.5703125" style="94" customWidth="1"/>
    <col min="2014" max="2014" width="5.140625" style="94" customWidth="1"/>
    <col min="2015" max="2015" width="7.5703125" style="94" customWidth="1"/>
    <col min="2016" max="2016" width="9.85546875" style="94" customWidth="1"/>
    <col min="2017" max="2017" width="31.42578125" style="94" customWidth="1"/>
    <col min="2018" max="2018" width="11.42578125" style="94" customWidth="1"/>
    <col min="2019" max="2019" width="13.85546875" style="94" customWidth="1"/>
    <col min="2020" max="2020" width="9.42578125" style="94" customWidth="1"/>
    <col min="2021" max="2021" width="6.42578125" style="94" customWidth="1"/>
    <col min="2022" max="2022" width="6" style="94" bestFit="1" customWidth="1"/>
    <col min="2023" max="2023" width="9.5703125" style="94" customWidth="1"/>
    <col min="2024" max="2025" width="8.140625" style="94" customWidth="1"/>
    <col min="2026" max="2026" width="6.42578125" style="94" customWidth="1"/>
    <col min="2027" max="2027" width="8.42578125" style="94" bestFit="1" customWidth="1"/>
    <col min="2028" max="2028" width="8.42578125" style="94" customWidth="1"/>
    <col min="2029" max="2029" width="9.140625" style="94"/>
    <col min="2030" max="2030" width="13" style="94" customWidth="1"/>
    <col min="2031" max="2031" width="0" style="94" hidden="1" customWidth="1"/>
    <col min="2032" max="2032" width="12.5703125" style="94" customWidth="1"/>
    <col min="2033" max="2034" width="9.140625" style="94"/>
    <col min="2035" max="2035" width="26.28515625" style="94" customWidth="1"/>
    <col min="2036" max="2268" width="9.140625" style="94"/>
    <col min="2269" max="2269" width="1.5703125" style="94" customWidth="1"/>
    <col min="2270" max="2270" width="5.140625" style="94" customWidth="1"/>
    <col min="2271" max="2271" width="7.5703125" style="94" customWidth="1"/>
    <col min="2272" max="2272" width="9.85546875" style="94" customWidth="1"/>
    <col min="2273" max="2273" width="31.42578125" style="94" customWidth="1"/>
    <col min="2274" max="2274" width="11.42578125" style="94" customWidth="1"/>
    <col min="2275" max="2275" width="13.85546875" style="94" customWidth="1"/>
    <col min="2276" max="2276" width="9.42578125" style="94" customWidth="1"/>
    <col min="2277" max="2277" width="6.42578125" style="94" customWidth="1"/>
    <col min="2278" max="2278" width="6" style="94" bestFit="1" customWidth="1"/>
    <col min="2279" max="2279" width="9.5703125" style="94" customWidth="1"/>
    <col min="2280" max="2281" width="8.140625" style="94" customWidth="1"/>
    <col min="2282" max="2282" width="6.42578125" style="94" customWidth="1"/>
    <col min="2283" max="2283" width="8.42578125" style="94" bestFit="1" customWidth="1"/>
    <col min="2284" max="2284" width="8.42578125" style="94" customWidth="1"/>
    <col min="2285" max="2285" width="9.140625" style="94"/>
    <col min="2286" max="2286" width="13" style="94" customWidth="1"/>
    <col min="2287" max="2287" width="0" style="94" hidden="1" customWidth="1"/>
    <col min="2288" max="2288" width="12.5703125" style="94" customWidth="1"/>
    <col min="2289" max="2290" width="9.140625" style="94"/>
    <col min="2291" max="2291" width="26.28515625" style="94" customWidth="1"/>
    <col min="2292" max="2524" width="9.140625" style="94"/>
    <col min="2525" max="2525" width="1.5703125" style="94" customWidth="1"/>
    <col min="2526" max="2526" width="5.140625" style="94" customWidth="1"/>
    <col min="2527" max="2527" width="7.5703125" style="94" customWidth="1"/>
    <col min="2528" max="2528" width="9.85546875" style="94" customWidth="1"/>
    <col min="2529" max="2529" width="31.42578125" style="94" customWidth="1"/>
    <col min="2530" max="2530" width="11.42578125" style="94" customWidth="1"/>
    <col min="2531" max="2531" width="13.85546875" style="94" customWidth="1"/>
    <col min="2532" max="2532" width="9.42578125" style="94" customWidth="1"/>
    <col min="2533" max="2533" width="6.42578125" style="94" customWidth="1"/>
    <col min="2534" max="2534" width="6" style="94" bestFit="1" customWidth="1"/>
    <col min="2535" max="2535" width="9.5703125" style="94" customWidth="1"/>
    <col min="2536" max="2537" width="8.140625" style="94" customWidth="1"/>
    <col min="2538" max="2538" width="6.42578125" style="94" customWidth="1"/>
    <col min="2539" max="2539" width="8.42578125" style="94" bestFit="1" customWidth="1"/>
    <col min="2540" max="2540" width="8.42578125" style="94" customWidth="1"/>
    <col min="2541" max="2541" width="9.140625" style="94"/>
    <col min="2542" max="2542" width="13" style="94" customWidth="1"/>
    <col min="2543" max="2543" width="0" style="94" hidden="1" customWidth="1"/>
    <col min="2544" max="2544" width="12.5703125" style="94" customWidth="1"/>
    <col min="2545" max="2546" width="9.140625" style="94"/>
    <col min="2547" max="2547" width="26.28515625" style="94" customWidth="1"/>
    <col min="2548" max="2780" width="9.140625" style="94"/>
    <col min="2781" max="2781" width="1.5703125" style="94" customWidth="1"/>
    <col min="2782" max="2782" width="5.140625" style="94" customWidth="1"/>
    <col min="2783" max="2783" width="7.5703125" style="94" customWidth="1"/>
    <col min="2784" max="2784" width="9.85546875" style="94" customWidth="1"/>
    <col min="2785" max="2785" width="31.42578125" style="94" customWidth="1"/>
    <col min="2786" max="2786" width="11.42578125" style="94" customWidth="1"/>
    <col min="2787" max="2787" width="13.85546875" style="94" customWidth="1"/>
    <col min="2788" max="2788" width="9.42578125" style="94" customWidth="1"/>
    <col min="2789" max="2789" width="6.42578125" style="94" customWidth="1"/>
    <col min="2790" max="2790" width="6" style="94" bestFit="1" customWidth="1"/>
    <col min="2791" max="2791" width="9.5703125" style="94" customWidth="1"/>
    <col min="2792" max="2793" width="8.140625" style="94" customWidth="1"/>
    <col min="2794" max="2794" width="6.42578125" style="94" customWidth="1"/>
    <col min="2795" max="2795" width="8.42578125" style="94" bestFit="1" customWidth="1"/>
    <col min="2796" max="2796" width="8.42578125" style="94" customWidth="1"/>
    <col min="2797" max="2797" width="9.140625" style="94"/>
    <col min="2798" max="2798" width="13" style="94" customWidth="1"/>
    <col min="2799" max="2799" width="0" style="94" hidden="1" customWidth="1"/>
    <col min="2800" max="2800" width="12.5703125" style="94" customWidth="1"/>
    <col min="2801" max="2802" width="9.140625" style="94"/>
    <col min="2803" max="2803" width="26.28515625" style="94" customWidth="1"/>
    <col min="2804" max="3036" width="9.140625" style="94"/>
    <col min="3037" max="3037" width="1.5703125" style="94" customWidth="1"/>
    <col min="3038" max="3038" width="5.140625" style="94" customWidth="1"/>
    <col min="3039" max="3039" width="7.5703125" style="94" customWidth="1"/>
    <col min="3040" max="3040" width="9.85546875" style="94" customWidth="1"/>
    <col min="3041" max="3041" width="31.42578125" style="94" customWidth="1"/>
    <col min="3042" max="3042" width="11.42578125" style="94" customWidth="1"/>
    <col min="3043" max="3043" width="13.85546875" style="94" customWidth="1"/>
    <col min="3044" max="3044" width="9.42578125" style="94" customWidth="1"/>
    <col min="3045" max="3045" width="6.42578125" style="94" customWidth="1"/>
    <col min="3046" max="3046" width="6" style="94" bestFit="1" customWidth="1"/>
    <col min="3047" max="3047" width="9.5703125" style="94" customWidth="1"/>
    <col min="3048" max="3049" width="8.140625" style="94" customWidth="1"/>
    <col min="3050" max="3050" width="6.42578125" style="94" customWidth="1"/>
    <col min="3051" max="3051" width="8.42578125" style="94" bestFit="1" customWidth="1"/>
    <col min="3052" max="3052" width="8.42578125" style="94" customWidth="1"/>
    <col min="3053" max="3053" width="9.140625" style="94"/>
    <col min="3054" max="3054" width="13" style="94" customWidth="1"/>
    <col min="3055" max="3055" width="0" style="94" hidden="1" customWidth="1"/>
    <col min="3056" max="3056" width="12.5703125" style="94" customWidth="1"/>
    <col min="3057" max="3058" width="9.140625" style="94"/>
    <col min="3059" max="3059" width="26.28515625" style="94" customWidth="1"/>
    <col min="3060" max="3292" width="9.140625" style="94"/>
    <col min="3293" max="3293" width="1.5703125" style="94" customWidth="1"/>
    <col min="3294" max="3294" width="5.140625" style="94" customWidth="1"/>
    <col min="3295" max="3295" width="7.5703125" style="94" customWidth="1"/>
    <col min="3296" max="3296" width="9.85546875" style="94" customWidth="1"/>
    <col min="3297" max="3297" width="31.42578125" style="94" customWidth="1"/>
    <col min="3298" max="3298" width="11.42578125" style="94" customWidth="1"/>
    <col min="3299" max="3299" width="13.85546875" style="94" customWidth="1"/>
    <col min="3300" max="3300" width="9.42578125" style="94" customWidth="1"/>
    <col min="3301" max="3301" width="6.42578125" style="94" customWidth="1"/>
    <col min="3302" max="3302" width="6" style="94" bestFit="1" customWidth="1"/>
    <col min="3303" max="3303" width="9.5703125" style="94" customWidth="1"/>
    <col min="3304" max="3305" width="8.140625" style="94" customWidth="1"/>
    <col min="3306" max="3306" width="6.42578125" style="94" customWidth="1"/>
    <col min="3307" max="3307" width="8.42578125" style="94" bestFit="1" customWidth="1"/>
    <col min="3308" max="3308" width="8.42578125" style="94" customWidth="1"/>
    <col min="3309" max="3309" width="9.140625" style="94"/>
    <col min="3310" max="3310" width="13" style="94" customWidth="1"/>
    <col min="3311" max="3311" width="0" style="94" hidden="1" customWidth="1"/>
    <col min="3312" max="3312" width="12.5703125" style="94" customWidth="1"/>
    <col min="3313" max="3314" width="9.140625" style="94"/>
    <col min="3315" max="3315" width="26.28515625" style="94" customWidth="1"/>
    <col min="3316" max="3548" width="9.140625" style="94"/>
    <col min="3549" max="3549" width="1.5703125" style="94" customWidth="1"/>
    <col min="3550" max="3550" width="5.140625" style="94" customWidth="1"/>
    <col min="3551" max="3551" width="7.5703125" style="94" customWidth="1"/>
    <col min="3552" max="3552" width="9.85546875" style="94" customWidth="1"/>
    <col min="3553" max="3553" width="31.42578125" style="94" customWidth="1"/>
    <col min="3554" max="3554" width="11.42578125" style="94" customWidth="1"/>
    <col min="3555" max="3555" width="13.85546875" style="94" customWidth="1"/>
    <col min="3556" max="3556" width="9.42578125" style="94" customWidth="1"/>
    <col min="3557" max="3557" width="6.42578125" style="94" customWidth="1"/>
    <col min="3558" max="3558" width="6" style="94" bestFit="1" customWidth="1"/>
    <col min="3559" max="3559" width="9.5703125" style="94" customWidth="1"/>
    <col min="3560" max="3561" width="8.140625" style="94" customWidth="1"/>
    <col min="3562" max="3562" width="6.42578125" style="94" customWidth="1"/>
    <col min="3563" max="3563" width="8.42578125" style="94" bestFit="1" customWidth="1"/>
    <col min="3564" max="3564" width="8.42578125" style="94" customWidth="1"/>
    <col min="3565" max="3565" width="9.140625" style="94"/>
    <col min="3566" max="3566" width="13" style="94" customWidth="1"/>
    <col min="3567" max="3567" width="0" style="94" hidden="1" customWidth="1"/>
    <col min="3568" max="3568" width="12.5703125" style="94" customWidth="1"/>
    <col min="3569" max="3570" width="9.140625" style="94"/>
    <col min="3571" max="3571" width="26.28515625" style="94" customWidth="1"/>
    <col min="3572" max="3804" width="9.140625" style="94"/>
    <col min="3805" max="3805" width="1.5703125" style="94" customWidth="1"/>
    <col min="3806" max="3806" width="5.140625" style="94" customWidth="1"/>
    <col min="3807" max="3807" width="7.5703125" style="94" customWidth="1"/>
    <col min="3808" max="3808" width="9.85546875" style="94" customWidth="1"/>
    <col min="3809" max="3809" width="31.42578125" style="94" customWidth="1"/>
    <col min="3810" max="3810" width="11.42578125" style="94" customWidth="1"/>
    <col min="3811" max="3811" width="13.85546875" style="94" customWidth="1"/>
    <col min="3812" max="3812" width="9.42578125" style="94" customWidth="1"/>
    <col min="3813" max="3813" width="6.42578125" style="94" customWidth="1"/>
    <col min="3814" max="3814" width="6" style="94" bestFit="1" customWidth="1"/>
    <col min="3815" max="3815" width="9.5703125" style="94" customWidth="1"/>
    <col min="3816" max="3817" width="8.140625" style="94" customWidth="1"/>
    <col min="3818" max="3818" width="6.42578125" style="94" customWidth="1"/>
    <col min="3819" max="3819" width="8.42578125" style="94" bestFit="1" customWidth="1"/>
    <col min="3820" max="3820" width="8.42578125" style="94" customWidth="1"/>
    <col min="3821" max="3821" width="9.140625" style="94"/>
    <col min="3822" max="3822" width="13" style="94" customWidth="1"/>
    <col min="3823" max="3823" width="0" style="94" hidden="1" customWidth="1"/>
    <col min="3824" max="3824" width="12.5703125" style="94" customWidth="1"/>
    <col min="3825" max="3826" width="9.140625" style="94"/>
    <col min="3827" max="3827" width="26.28515625" style="94" customWidth="1"/>
    <col min="3828" max="4060" width="9.140625" style="94"/>
    <col min="4061" max="4061" width="1.5703125" style="94" customWidth="1"/>
    <col min="4062" max="4062" width="5.140625" style="94" customWidth="1"/>
    <col min="4063" max="4063" width="7.5703125" style="94" customWidth="1"/>
    <col min="4064" max="4064" width="9.85546875" style="94" customWidth="1"/>
    <col min="4065" max="4065" width="31.42578125" style="94" customWidth="1"/>
    <col min="4066" max="4066" width="11.42578125" style="94" customWidth="1"/>
    <col min="4067" max="4067" width="13.85546875" style="94" customWidth="1"/>
    <col min="4068" max="4068" width="9.42578125" style="94" customWidth="1"/>
    <col min="4069" max="4069" width="6.42578125" style="94" customWidth="1"/>
    <col min="4070" max="4070" width="6" style="94" bestFit="1" customWidth="1"/>
    <col min="4071" max="4071" width="9.5703125" style="94" customWidth="1"/>
    <col min="4072" max="4073" width="8.140625" style="94" customWidth="1"/>
    <col min="4074" max="4074" width="6.42578125" style="94" customWidth="1"/>
    <col min="4075" max="4075" width="8.42578125" style="94" bestFit="1" customWidth="1"/>
    <col min="4076" max="4076" width="8.42578125" style="94" customWidth="1"/>
    <col min="4077" max="4077" width="9.140625" style="94"/>
    <col min="4078" max="4078" width="13" style="94" customWidth="1"/>
    <col min="4079" max="4079" width="0" style="94" hidden="1" customWidth="1"/>
    <col min="4080" max="4080" width="12.5703125" style="94" customWidth="1"/>
    <col min="4081" max="4082" width="9.140625" style="94"/>
    <col min="4083" max="4083" width="26.28515625" style="94" customWidth="1"/>
    <col min="4084" max="4316" width="9.140625" style="94"/>
    <col min="4317" max="4317" width="1.5703125" style="94" customWidth="1"/>
    <col min="4318" max="4318" width="5.140625" style="94" customWidth="1"/>
    <col min="4319" max="4319" width="7.5703125" style="94" customWidth="1"/>
    <col min="4320" max="4320" width="9.85546875" style="94" customWidth="1"/>
    <col min="4321" max="4321" width="31.42578125" style="94" customWidth="1"/>
    <col min="4322" max="4322" width="11.42578125" style="94" customWidth="1"/>
    <col min="4323" max="4323" width="13.85546875" style="94" customWidth="1"/>
    <col min="4324" max="4324" width="9.42578125" style="94" customWidth="1"/>
    <col min="4325" max="4325" width="6.42578125" style="94" customWidth="1"/>
    <col min="4326" max="4326" width="6" style="94" bestFit="1" customWidth="1"/>
    <col min="4327" max="4327" width="9.5703125" style="94" customWidth="1"/>
    <col min="4328" max="4329" width="8.140625" style="94" customWidth="1"/>
    <col min="4330" max="4330" width="6.42578125" style="94" customWidth="1"/>
    <col min="4331" max="4331" width="8.42578125" style="94" bestFit="1" customWidth="1"/>
    <col min="4332" max="4332" width="8.42578125" style="94" customWidth="1"/>
    <col min="4333" max="4333" width="9.140625" style="94"/>
    <col min="4334" max="4334" width="13" style="94" customWidth="1"/>
    <col min="4335" max="4335" width="0" style="94" hidden="1" customWidth="1"/>
    <col min="4336" max="4336" width="12.5703125" style="94" customWidth="1"/>
    <col min="4337" max="4338" width="9.140625" style="94"/>
    <col min="4339" max="4339" width="26.28515625" style="94" customWidth="1"/>
    <col min="4340" max="4572" width="9.140625" style="94"/>
    <col min="4573" max="4573" width="1.5703125" style="94" customWidth="1"/>
    <col min="4574" max="4574" width="5.140625" style="94" customWidth="1"/>
    <col min="4575" max="4575" width="7.5703125" style="94" customWidth="1"/>
    <col min="4576" max="4576" width="9.85546875" style="94" customWidth="1"/>
    <col min="4577" max="4577" width="31.42578125" style="94" customWidth="1"/>
    <col min="4578" max="4578" width="11.42578125" style="94" customWidth="1"/>
    <col min="4579" max="4579" width="13.85546875" style="94" customWidth="1"/>
    <col min="4580" max="4580" width="9.42578125" style="94" customWidth="1"/>
    <col min="4581" max="4581" width="6.42578125" style="94" customWidth="1"/>
    <col min="4582" max="4582" width="6" style="94" bestFit="1" customWidth="1"/>
    <col min="4583" max="4583" width="9.5703125" style="94" customWidth="1"/>
    <col min="4584" max="4585" width="8.140625" style="94" customWidth="1"/>
    <col min="4586" max="4586" width="6.42578125" style="94" customWidth="1"/>
    <col min="4587" max="4587" width="8.42578125" style="94" bestFit="1" customWidth="1"/>
    <col min="4588" max="4588" width="8.42578125" style="94" customWidth="1"/>
    <col min="4589" max="4589" width="9.140625" style="94"/>
    <col min="4590" max="4590" width="13" style="94" customWidth="1"/>
    <col min="4591" max="4591" width="0" style="94" hidden="1" customWidth="1"/>
    <col min="4592" max="4592" width="12.5703125" style="94" customWidth="1"/>
    <col min="4593" max="4594" width="9.140625" style="94"/>
    <col min="4595" max="4595" width="26.28515625" style="94" customWidth="1"/>
    <col min="4596" max="4828" width="9.140625" style="94"/>
    <col min="4829" max="4829" width="1.5703125" style="94" customWidth="1"/>
    <col min="4830" max="4830" width="5.140625" style="94" customWidth="1"/>
    <col min="4831" max="4831" width="7.5703125" style="94" customWidth="1"/>
    <col min="4832" max="4832" width="9.85546875" style="94" customWidth="1"/>
    <col min="4833" max="4833" width="31.42578125" style="94" customWidth="1"/>
    <col min="4834" max="4834" width="11.42578125" style="94" customWidth="1"/>
    <col min="4835" max="4835" width="13.85546875" style="94" customWidth="1"/>
    <col min="4836" max="4836" width="9.42578125" style="94" customWidth="1"/>
    <col min="4837" max="4837" width="6.42578125" style="94" customWidth="1"/>
    <col min="4838" max="4838" width="6" style="94" bestFit="1" customWidth="1"/>
    <col min="4839" max="4839" width="9.5703125" style="94" customWidth="1"/>
    <col min="4840" max="4841" width="8.140625" style="94" customWidth="1"/>
    <col min="4842" max="4842" width="6.42578125" style="94" customWidth="1"/>
    <col min="4843" max="4843" width="8.42578125" style="94" bestFit="1" customWidth="1"/>
    <col min="4844" max="4844" width="8.42578125" style="94" customWidth="1"/>
    <col min="4845" max="4845" width="9.140625" style="94"/>
    <col min="4846" max="4846" width="13" style="94" customWidth="1"/>
    <col min="4847" max="4847" width="0" style="94" hidden="1" customWidth="1"/>
    <col min="4848" max="4848" width="12.5703125" style="94" customWidth="1"/>
    <col min="4849" max="4850" width="9.140625" style="94"/>
    <col min="4851" max="4851" width="26.28515625" style="94" customWidth="1"/>
    <col min="4852" max="5084" width="9.140625" style="94"/>
    <col min="5085" max="5085" width="1.5703125" style="94" customWidth="1"/>
    <col min="5086" max="5086" width="5.140625" style="94" customWidth="1"/>
    <col min="5087" max="5087" width="7.5703125" style="94" customWidth="1"/>
    <col min="5088" max="5088" width="9.85546875" style="94" customWidth="1"/>
    <col min="5089" max="5089" width="31.42578125" style="94" customWidth="1"/>
    <col min="5090" max="5090" width="11.42578125" style="94" customWidth="1"/>
    <col min="5091" max="5091" width="13.85546875" style="94" customWidth="1"/>
    <col min="5092" max="5092" width="9.42578125" style="94" customWidth="1"/>
    <col min="5093" max="5093" width="6.42578125" style="94" customWidth="1"/>
    <col min="5094" max="5094" width="6" style="94" bestFit="1" customWidth="1"/>
    <col min="5095" max="5095" width="9.5703125" style="94" customWidth="1"/>
    <col min="5096" max="5097" width="8.140625" style="94" customWidth="1"/>
    <col min="5098" max="5098" width="6.42578125" style="94" customWidth="1"/>
    <col min="5099" max="5099" width="8.42578125" style="94" bestFit="1" customWidth="1"/>
    <col min="5100" max="5100" width="8.42578125" style="94" customWidth="1"/>
    <col min="5101" max="5101" width="9.140625" style="94"/>
    <col min="5102" max="5102" width="13" style="94" customWidth="1"/>
    <col min="5103" max="5103" width="0" style="94" hidden="1" customWidth="1"/>
    <col min="5104" max="5104" width="12.5703125" style="94" customWidth="1"/>
    <col min="5105" max="5106" width="9.140625" style="94"/>
    <col min="5107" max="5107" width="26.28515625" style="94" customWidth="1"/>
    <col min="5108" max="5340" width="9.140625" style="94"/>
    <col min="5341" max="5341" width="1.5703125" style="94" customWidth="1"/>
    <col min="5342" max="5342" width="5.140625" style="94" customWidth="1"/>
    <col min="5343" max="5343" width="7.5703125" style="94" customWidth="1"/>
    <col min="5344" max="5344" width="9.85546875" style="94" customWidth="1"/>
    <col min="5345" max="5345" width="31.42578125" style="94" customWidth="1"/>
    <col min="5346" max="5346" width="11.42578125" style="94" customWidth="1"/>
    <col min="5347" max="5347" width="13.85546875" style="94" customWidth="1"/>
    <col min="5348" max="5348" width="9.42578125" style="94" customWidth="1"/>
    <col min="5349" max="5349" width="6.42578125" style="94" customWidth="1"/>
    <col min="5350" max="5350" width="6" style="94" bestFit="1" customWidth="1"/>
    <col min="5351" max="5351" width="9.5703125" style="94" customWidth="1"/>
    <col min="5352" max="5353" width="8.140625" style="94" customWidth="1"/>
    <col min="5354" max="5354" width="6.42578125" style="94" customWidth="1"/>
    <col min="5355" max="5355" width="8.42578125" style="94" bestFit="1" customWidth="1"/>
    <col min="5356" max="5356" width="8.42578125" style="94" customWidth="1"/>
    <col min="5357" max="5357" width="9.140625" style="94"/>
    <col min="5358" max="5358" width="13" style="94" customWidth="1"/>
    <col min="5359" max="5359" width="0" style="94" hidden="1" customWidth="1"/>
    <col min="5360" max="5360" width="12.5703125" style="94" customWidth="1"/>
    <col min="5361" max="5362" width="9.140625" style="94"/>
    <col min="5363" max="5363" width="26.28515625" style="94" customWidth="1"/>
    <col min="5364" max="5596" width="9.140625" style="94"/>
    <col min="5597" max="5597" width="1.5703125" style="94" customWidth="1"/>
    <col min="5598" max="5598" width="5.140625" style="94" customWidth="1"/>
    <col min="5599" max="5599" width="7.5703125" style="94" customWidth="1"/>
    <col min="5600" max="5600" width="9.85546875" style="94" customWidth="1"/>
    <col min="5601" max="5601" width="31.42578125" style="94" customWidth="1"/>
    <col min="5602" max="5602" width="11.42578125" style="94" customWidth="1"/>
    <col min="5603" max="5603" width="13.85546875" style="94" customWidth="1"/>
    <col min="5604" max="5604" width="9.42578125" style="94" customWidth="1"/>
    <col min="5605" max="5605" width="6.42578125" style="94" customWidth="1"/>
    <col min="5606" max="5606" width="6" style="94" bestFit="1" customWidth="1"/>
    <col min="5607" max="5607" width="9.5703125" style="94" customWidth="1"/>
    <col min="5608" max="5609" width="8.140625" style="94" customWidth="1"/>
    <col min="5610" max="5610" width="6.42578125" style="94" customWidth="1"/>
    <col min="5611" max="5611" width="8.42578125" style="94" bestFit="1" customWidth="1"/>
    <col min="5612" max="5612" width="8.42578125" style="94" customWidth="1"/>
    <col min="5613" max="5613" width="9.140625" style="94"/>
    <col min="5614" max="5614" width="13" style="94" customWidth="1"/>
    <col min="5615" max="5615" width="0" style="94" hidden="1" customWidth="1"/>
    <col min="5616" max="5616" width="12.5703125" style="94" customWidth="1"/>
    <col min="5617" max="5618" width="9.140625" style="94"/>
    <col min="5619" max="5619" width="26.28515625" style="94" customWidth="1"/>
    <col min="5620" max="5852" width="9.140625" style="94"/>
    <col min="5853" max="5853" width="1.5703125" style="94" customWidth="1"/>
    <col min="5854" max="5854" width="5.140625" style="94" customWidth="1"/>
    <col min="5855" max="5855" width="7.5703125" style="94" customWidth="1"/>
    <col min="5856" max="5856" width="9.85546875" style="94" customWidth="1"/>
    <col min="5857" max="5857" width="31.42578125" style="94" customWidth="1"/>
    <col min="5858" max="5858" width="11.42578125" style="94" customWidth="1"/>
    <col min="5859" max="5859" width="13.85546875" style="94" customWidth="1"/>
    <col min="5860" max="5860" width="9.42578125" style="94" customWidth="1"/>
    <col min="5861" max="5861" width="6.42578125" style="94" customWidth="1"/>
    <col min="5862" max="5862" width="6" style="94" bestFit="1" customWidth="1"/>
    <col min="5863" max="5863" width="9.5703125" style="94" customWidth="1"/>
    <col min="5864" max="5865" width="8.140625" style="94" customWidth="1"/>
    <col min="5866" max="5866" width="6.42578125" style="94" customWidth="1"/>
    <col min="5867" max="5867" width="8.42578125" style="94" bestFit="1" customWidth="1"/>
    <col min="5868" max="5868" width="8.42578125" style="94" customWidth="1"/>
    <col min="5869" max="5869" width="9.140625" style="94"/>
    <col min="5870" max="5870" width="13" style="94" customWidth="1"/>
    <col min="5871" max="5871" width="0" style="94" hidden="1" customWidth="1"/>
    <col min="5872" max="5872" width="12.5703125" style="94" customWidth="1"/>
    <col min="5873" max="5874" width="9.140625" style="94"/>
    <col min="5875" max="5875" width="26.28515625" style="94" customWidth="1"/>
    <col min="5876" max="6108" width="9.140625" style="94"/>
    <col min="6109" max="6109" width="1.5703125" style="94" customWidth="1"/>
    <col min="6110" max="6110" width="5.140625" style="94" customWidth="1"/>
    <col min="6111" max="6111" width="7.5703125" style="94" customWidth="1"/>
    <col min="6112" max="6112" width="9.85546875" style="94" customWidth="1"/>
    <col min="6113" max="6113" width="31.42578125" style="94" customWidth="1"/>
    <col min="6114" max="6114" width="11.42578125" style="94" customWidth="1"/>
    <col min="6115" max="6115" width="13.85546875" style="94" customWidth="1"/>
    <col min="6116" max="6116" width="9.42578125" style="94" customWidth="1"/>
    <col min="6117" max="6117" width="6.42578125" style="94" customWidth="1"/>
    <col min="6118" max="6118" width="6" style="94" bestFit="1" customWidth="1"/>
    <col min="6119" max="6119" width="9.5703125" style="94" customWidth="1"/>
    <col min="6120" max="6121" width="8.140625" style="94" customWidth="1"/>
    <col min="6122" max="6122" width="6.42578125" style="94" customWidth="1"/>
    <col min="6123" max="6123" width="8.42578125" style="94" bestFit="1" customWidth="1"/>
    <col min="6124" max="6124" width="8.42578125" style="94" customWidth="1"/>
    <col min="6125" max="6125" width="9.140625" style="94"/>
    <col min="6126" max="6126" width="13" style="94" customWidth="1"/>
    <col min="6127" max="6127" width="0" style="94" hidden="1" customWidth="1"/>
    <col min="6128" max="6128" width="12.5703125" style="94" customWidth="1"/>
    <col min="6129" max="6130" width="9.140625" style="94"/>
    <col min="6131" max="6131" width="26.28515625" style="94" customWidth="1"/>
    <col min="6132" max="6364" width="9.140625" style="94"/>
    <col min="6365" max="6365" width="1.5703125" style="94" customWidth="1"/>
    <col min="6366" max="6366" width="5.140625" style="94" customWidth="1"/>
    <col min="6367" max="6367" width="7.5703125" style="94" customWidth="1"/>
    <col min="6368" max="6368" width="9.85546875" style="94" customWidth="1"/>
    <col min="6369" max="6369" width="31.42578125" style="94" customWidth="1"/>
    <col min="6370" max="6370" width="11.42578125" style="94" customWidth="1"/>
    <col min="6371" max="6371" width="13.85546875" style="94" customWidth="1"/>
    <col min="6372" max="6372" width="9.42578125" style="94" customWidth="1"/>
    <col min="6373" max="6373" width="6.42578125" style="94" customWidth="1"/>
    <col min="6374" max="6374" width="6" style="94" bestFit="1" customWidth="1"/>
    <col min="6375" max="6375" width="9.5703125" style="94" customWidth="1"/>
    <col min="6376" max="6377" width="8.140625" style="94" customWidth="1"/>
    <col min="6378" max="6378" width="6.42578125" style="94" customWidth="1"/>
    <col min="6379" max="6379" width="8.42578125" style="94" bestFit="1" customWidth="1"/>
    <col min="6380" max="6380" width="8.42578125" style="94" customWidth="1"/>
    <col min="6381" max="6381" width="9.140625" style="94"/>
    <col min="6382" max="6382" width="13" style="94" customWidth="1"/>
    <col min="6383" max="6383" width="0" style="94" hidden="1" customWidth="1"/>
    <col min="6384" max="6384" width="12.5703125" style="94" customWidth="1"/>
    <col min="6385" max="6386" width="9.140625" style="94"/>
    <col min="6387" max="6387" width="26.28515625" style="94" customWidth="1"/>
    <col min="6388" max="6620" width="9.140625" style="94"/>
    <col min="6621" max="6621" width="1.5703125" style="94" customWidth="1"/>
    <col min="6622" max="6622" width="5.140625" style="94" customWidth="1"/>
    <col min="6623" max="6623" width="7.5703125" style="94" customWidth="1"/>
    <col min="6624" max="6624" width="9.85546875" style="94" customWidth="1"/>
    <col min="6625" max="6625" width="31.42578125" style="94" customWidth="1"/>
    <col min="6626" max="6626" width="11.42578125" style="94" customWidth="1"/>
    <col min="6627" max="6627" width="13.85546875" style="94" customWidth="1"/>
    <col min="6628" max="6628" width="9.42578125" style="94" customWidth="1"/>
    <col min="6629" max="6629" width="6.42578125" style="94" customWidth="1"/>
    <col min="6630" max="6630" width="6" style="94" bestFit="1" customWidth="1"/>
    <col min="6631" max="6631" width="9.5703125" style="94" customWidth="1"/>
    <col min="6632" max="6633" width="8.140625" style="94" customWidth="1"/>
    <col min="6634" max="6634" width="6.42578125" style="94" customWidth="1"/>
    <col min="6635" max="6635" width="8.42578125" style="94" bestFit="1" customWidth="1"/>
    <col min="6636" max="6636" width="8.42578125" style="94" customWidth="1"/>
    <col min="6637" max="6637" width="9.140625" style="94"/>
    <col min="6638" max="6638" width="13" style="94" customWidth="1"/>
    <col min="6639" max="6639" width="0" style="94" hidden="1" customWidth="1"/>
    <col min="6640" max="6640" width="12.5703125" style="94" customWidth="1"/>
    <col min="6641" max="6642" width="9.140625" style="94"/>
    <col min="6643" max="6643" width="26.28515625" style="94" customWidth="1"/>
    <col min="6644" max="6876" width="9.140625" style="94"/>
    <col min="6877" max="6877" width="1.5703125" style="94" customWidth="1"/>
    <col min="6878" max="6878" width="5.140625" style="94" customWidth="1"/>
    <col min="6879" max="6879" width="7.5703125" style="94" customWidth="1"/>
    <col min="6880" max="6880" width="9.85546875" style="94" customWidth="1"/>
    <col min="6881" max="6881" width="31.42578125" style="94" customWidth="1"/>
    <col min="6882" max="6882" width="11.42578125" style="94" customWidth="1"/>
    <col min="6883" max="6883" width="13.85546875" style="94" customWidth="1"/>
    <col min="6884" max="6884" width="9.42578125" style="94" customWidth="1"/>
    <col min="6885" max="6885" width="6.42578125" style="94" customWidth="1"/>
    <col min="6886" max="6886" width="6" style="94" bestFit="1" customWidth="1"/>
    <col min="6887" max="6887" width="9.5703125" style="94" customWidth="1"/>
    <col min="6888" max="6889" width="8.140625" style="94" customWidth="1"/>
    <col min="6890" max="6890" width="6.42578125" style="94" customWidth="1"/>
    <col min="6891" max="6891" width="8.42578125" style="94" bestFit="1" customWidth="1"/>
    <col min="6892" max="6892" width="8.42578125" style="94" customWidth="1"/>
    <col min="6893" max="6893" width="9.140625" style="94"/>
    <col min="6894" max="6894" width="13" style="94" customWidth="1"/>
    <col min="6895" max="6895" width="0" style="94" hidden="1" customWidth="1"/>
    <col min="6896" max="6896" width="12.5703125" style="94" customWidth="1"/>
    <col min="6897" max="6898" width="9.140625" style="94"/>
    <col min="6899" max="6899" width="26.28515625" style="94" customWidth="1"/>
    <col min="6900" max="7132" width="9.140625" style="94"/>
    <col min="7133" max="7133" width="1.5703125" style="94" customWidth="1"/>
    <col min="7134" max="7134" width="5.140625" style="94" customWidth="1"/>
    <col min="7135" max="7135" width="7.5703125" style="94" customWidth="1"/>
    <col min="7136" max="7136" width="9.85546875" style="94" customWidth="1"/>
    <col min="7137" max="7137" width="31.42578125" style="94" customWidth="1"/>
    <col min="7138" max="7138" width="11.42578125" style="94" customWidth="1"/>
    <col min="7139" max="7139" width="13.85546875" style="94" customWidth="1"/>
    <col min="7140" max="7140" width="9.42578125" style="94" customWidth="1"/>
    <col min="7141" max="7141" width="6.42578125" style="94" customWidth="1"/>
    <col min="7142" max="7142" width="6" style="94" bestFit="1" customWidth="1"/>
    <col min="7143" max="7143" width="9.5703125" style="94" customWidth="1"/>
    <col min="7144" max="7145" width="8.140625" style="94" customWidth="1"/>
    <col min="7146" max="7146" width="6.42578125" style="94" customWidth="1"/>
    <col min="7147" max="7147" width="8.42578125" style="94" bestFit="1" customWidth="1"/>
    <col min="7148" max="7148" width="8.42578125" style="94" customWidth="1"/>
    <col min="7149" max="7149" width="9.140625" style="94"/>
    <col min="7150" max="7150" width="13" style="94" customWidth="1"/>
    <col min="7151" max="7151" width="0" style="94" hidden="1" customWidth="1"/>
    <col min="7152" max="7152" width="12.5703125" style="94" customWidth="1"/>
    <col min="7153" max="7154" width="9.140625" style="94"/>
    <col min="7155" max="7155" width="26.28515625" style="94" customWidth="1"/>
    <col min="7156" max="7388" width="9.140625" style="94"/>
    <col min="7389" max="7389" width="1.5703125" style="94" customWidth="1"/>
    <col min="7390" max="7390" width="5.140625" style="94" customWidth="1"/>
    <col min="7391" max="7391" width="7.5703125" style="94" customWidth="1"/>
    <col min="7392" max="7392" width="9.85546875" style="94" customWidth="1"/>
    <col min="7393" max="7393" width="31.42578125" style="94" customWidth="1"/>
    <col min="7394" max="7394" width="11.42578125" style="94" customWidth="1"/>
    <col min="7395" max="7395" width="13.85546875" style="94" customWidth="1"/>
    <col min="7396" max="7396" width="9.42578125" style="94" customWidth="1"/>
    <col min="7397" max="7397" width="6.42578125" style="94" customWidth="1"/>
    <col min="7398" max="7398" width="6" style="94" bestFit="1" customWidth="1"/>
    <col min="7399" max="7399" width="9.5703125" style="94" customWidth="1"/>
    <col min="7400" max="7401" width="8.140625" style="94" customWidth="1"/>
    <col min="7402" max="7402" width="6.42578125" style="94" customWidth="1"/>
    <col min="7403" max="7403" width="8.42578125" style="94" bestFit="1" customWidth="1"/>
    <col min="7404" max="7404" width="8.42578125" style="94" customWidth="1"/>
    <col min="7405" max="7405" width="9.140625" style="94"/>
    <col min="7406" max="7406" width="13" style="94" customWidth="1"/>
    <col min="7407" max="7407" width="0" style="94" hidden="1" customWidth="1"/>
    <col min="7408" max="7408" width="12.5703125" style="94" customWidth="1"/>
    <col min="7409" max="7410" width="9.140625" style="94"/>
    <col min="7411" max="7411" width="26.28515625" style="94" customWidth="1"/>
    <col min="7412" max="7644" width="9.140625" style="94"/>
    <col min="7645" max="7645" width="1.5703125" style="94" customWidth="1"/>
    <col min="7646" max="7646" width="5.140625" style="94" customWidth="1"/>
    <col min="7647" max="7647" width="7.5703125" style="94" customWidth="1"/>
    <col min="7648" max="7648" width="9.85546875" style="94" customWidth="1"/>
    <col min="7649" max="7649" width="31.42578125" style="94" customWidth="1"/>
    <col min="7650" max="7650" width="11.42578125" style="94" customWidth="1"/>
    <col min="7651" max="7651" width="13.85546875" style="94" customWidth="1"/>
    <col min="7652" max="7652" width="9.42578125" style="94" customWidth="1"/>
    <col min="7653" max="7653" width="6.42578125" style="94" customWidth="1"/>
    <col min="7654" max="7654" width="6" style="94" bestFit="1" customWidth="1"/>
    <col min="7655" max="7655" width="9.5703125" style="94" customWidth="1"/>
    <col min="7656" max="7657" width="8.140625" style="94" customWidth="1"/>
    <col min="7658" max="7658" width="6.42578125" style="94" customWidth="1"/>
    <col min="7659" max="7659" width="8.42578125" style="94" bestFit="1" customWidth="1"/>
    <col min="7660" max="7660" width="8.42578125" style="94" customWidth="1"/>
    <col min="7661" max="7661" width="9.140625" style="94"/>
    <col min="7662" max="7662" width="13" style="94" customWidth="1"/>
    <col min="7663" max="7663" width="0" style="94" hidden="1" customWidth="1"/>
    <col min="7664" max="7664" width="12.5703125" style="94" customWidth="1"/>
    <col min="7665" max="7666" width="9.140625" style="94"/>
    <col min="7667" max="7667" width="26.28515625" style="94" customWidth="1"/>
    <col min="7668" max="7900" width="9.140625" style="94"/>
    <col min="7901" max="7901" width="1.5703125" style="94" customWidth="1"/>
    <col min="7902" max="7902" width="5.140625" style="94" customWidth="1"/>
    <col min="7903" max="7903" width="7.5703125" style="94" customWidth="1"/>
    <col min="7904" max="7904" width="9.85546875" style="94" customWidth="1"/>
    <col min="7905" max="7905" width="31.42578125" style="94" customWidth="1"/>
    <col min="7906" max="7906" width="11.42578125" style="94" customWidth="1"/>
    <col min="7907" max="7907" width="13.85546875" style="94" customWidth="1"/>
    <col min="7908" max="7908" width="9.42578125" style="94" customWidth="1"/>
    <col min="7909" max="7909" width="6.42578125" style="94" customWidth="1"/>
    <col min="7910" max="7910" width="6" style="94" bestFit="1" customWidth="1"/>
    <col min="7911" max="7911" width="9.5703125" style="94" customWidth="1"/>
    <col min="7912" max="7913" width="8.140625" style="94" customWidth="1"/>
    <col min="7914" max="7914" width="6.42578125" style="94" customWidth="1"/>
    <col min="7915" max="7915" width="8.42578125" style="94" bestFit="1" customWidth="1"/>
    <col min="7916" max="7916" width="8.42578125" style="94" customWidth="1"/>
    <col min="7917" max="7917" width="9.140625" style="94"/>
    <col min="7918" max="7918" width="13" style="94" customWidth="1"/>
    <col min="7919" max="7919" width="0" style="94" hidden="1" customWidth="1"/>
    <col min="7920" max="7920" width="12.5703125" style="94" customWidth="1"/>
    <col min="7921" max="7922" width="9.140625" style="94"/>
    <col min="7923" max="7923" width="26.28515625" style="94" customWidth="1"/>
    <col min="7924" max="8156" width="9.140625" style="94"/>
    <col min="8157" max="8157" width="1.5703125" style="94" customWidth="1"/>
    <col min="8158" max="8158" width="5.140625" style="94" customWidth="1"/>
    <col min="8159" max="8159" width="7.5703125" style="94" customWidth="1"/>
    <col min="8160" max="8160" width="9.85546875" style="94" customWidth="1"/>
    <col min="8161" max="8161" width="31.42578125" style="94" customWidth="1"/>
    <col min="8162" max="8162" width="11.42578125" style="94" customWidth="1"/>
    <col min="8163" max="8163" width="13.85546875" style="94" customWidth="1"/>
    <col min="8164" max="8164" width="9.42578125" style="94" customWidth="1"/>
    <col min="8165" max="8165" width="6.42578125" style="94" customWidth="1"/>
    <col min="8166" max="8166" width="6" style="94" bestFit="1" customWidth="1"/>
    <col min="8167" max="8167" width="9.5703125" style="94" customWidth="1"/>
    <col min="8168" max="8169" width="8.140625" style="94" customWidth="1"/>
    <col min="8170" max="8170" width="6.42578125" style="94" customWidth="1"/>
    <col min="8171" max="8171" width="8.42578125" style="94" bestFit="1" customWidth="1"/>
    <col min="8172" max="8172" width="8.42578125" style="94" customWidth="1"/>
    <col min="8173" max="8173" width="9.140625" style="94"/>
    <col min="8174" max="8174" width="13" style="94" customWidth="1"/>
    <col min="8175" max="8175" width="0" style="94" hidden="1" customWidth="1"/>
    <col min="8176" max="8176" width="12.5703125" style="94" customWidth="1"/>
    <col min="8177" max="8178" width="9.140625" style="94"/>
    <col min="8179" max="8179" width="26.28515625" style="94" customWidth="1"/>
    <col min="8180" max="8412" width="9.140625" style="94"/>
    <col min="8413" max="8413" width="1.5703125" style="94" customWidth="1"/>
    <col min="8414" max="8414" width="5.140625" style="94" customWidth="1"/>
    <col min="8415" max="8415" width="7.5703125" style="94" customWidth="1"/>
    <col min="8416" max="8416" width="9.85546875" style="94" customWidth="1"/>
    <col min="8417" max="8417" width="31.42578125" style="94" customWidth="1"/>
    <col min="8418" max="8418" width="11.42578125" style="94" customWidth="1"/>
    <col min="8419" max="8419" width="13.85546875" style="94" customWidth="1"/>
    <col min="8420" max="8420" width="9.42578125" style="94" customWidth="1"/>
    <col min="8421" max="8421" width="6.42578125" style="94" customWidth="1"/>
    <col min="8422" max="8422" width="6" style="94" bestFit="1" customWidth="1"/>
    <col min="8423" max="8423" width="9.5703125" style="94" customWidth="1"/>
    <col min="8424" max="8425" width="8.140625" style="94" customWidth="1"/>
    <col min="8426" max="8426" width="6.42578125" style="94" customWidth="1"/>
    <col min="8427" max="8427" width="8.42578125" style="94" bestFit="1" customWidth="1"/>
    <col min="8428" max="8428" width="8.42578125" style="94" customWidth="1"/>
    <col min="8429" max="8429" width="9.140625" style="94"/>
    <col min="8430" max="8430" width="13" style="94" customWidth="1"/>
    <col min="8431" max="8431" width="0" style="94" hidden="1" customWidth="1"/>
    <col min="8432" max="8432" width="12.5703125" style="94" customWidth="1"/>
    <col min="8433" max="8434" width="9.140625" style="94"/>
    <col min="8435" max="8435" width="26.28515625" style="94" customWidth="1"/>
    <col min="8436" max="8668" width="9.140625" style="94"/>
    <col min="8669" max="8669" width="1.5703125" style="94" customWidth="1"/>
    <col min="8670" max="8670" width="5.140625" style="94" customWidth="1"/>
    <col min="8671" max="8671" width="7.5703125" style="94" customWidth="1"/>
    <col min="8672" max="8672" width="9.85546875" style="94" customWidth="1"/>
    <col min="8673" max="8673" width="31.42578125" style="94" customWidth="1"/>
    <col min="8674" max="8674" width="11.42578125" style="94" customWidth="1"/>
    <col min="8675" max="8675" width="13.85546875" style="94" customWidth="1"/>
    <col min="8676" max="8676" width="9.42578125" style="94" customWidth="1"/>
    <col min="8677" max="8677" width="6.42578125" style="94" customWidth="1"/>
    <col min="8678" max="8678" width="6" style="94" bestFit="1" customWidth="1"/>
    <col min="8679" max="8679" width="9.5703125" style="94" customWidth="1"/>
    <col min="8680" max="8681" width="8.140625" style="94" customWidth="1"/>
    <col min="8682" max="8682" width="6.42578125" style="94" customWidth="1"/>
    <col min="8683" max="8683" width="8.42578125" style="94" bestFit="1" customWidth="1"/>
    <col min="8684" max="8684" width="8.42578125" style="94" customWidth="1"/>
    <col min="8685" max="8685" width="9.140625" style="94"/>
    <col min="8686" max="8686" width="13" style="94" customWidth="1"/>
    <col min="8687" max="8687" width="0" style="94" hidden="1" customWidth="1"/>
    <col min="8688" max="8688" width="12.5703125" style="94" customWidth="1"/>
    <col min="8689" max="8690" width="9.140625" style="94"/>
    <col min="8691" max="8691" width="26.28515625" style="94" customWidth="1"/>
    <col min="8692" max="8924" width="9.140625" style="94"/>
    <col min="8925" max="8925" width="1.5703125" style="94" customWidth="1"/>
    <col min="8926" max="8926" width="5.140625" style="94" customWidth="1"/>
    <col min="8927" max="8927" width="7.5703125" style="94" customWidth="1"/>
    <col min="8928" max="8928" width="9.85546875" style="94" customWidth="1"/>
    <col min="8929" max="8929" width="31.42578125" style="94" customWidth="1"/>
    <col min="8930" max="8930" width="11.42578125" style="94" customWidth="1"/>
    <col min="8931" max="8931" width="13.85546875" style="94" customWidth="1"/>
    <col min="8932" max="8932" width="9.42578125" style="94" customWidth="1"/>
    <col min="8933" max="8933" width="6.42578125" style="94" customWidth="1"/>
    <col min="8934" max="8934" width="6" style="94" bestFit="1" customWidth="1"/>
    <col min="8935" max="8935" width="9.5703125" style="94" customWidth="1"/>
    <col min="8936" max="8937" width="8.140625" style="94" customWidth="1"/>
    <col min="8938" max="8938" width="6.42578125" style="94" customWidth="1"/>
    <col min="8939" max="8939" width="8.42578125" style="94" bestFit="1" customWidth="1"/>
    <col min="8940" max="8940" width="8.42578125" style="94" customWidth="1"/>
    <col min="8941" max="8941" width="9.140625" style="94"/>
    <col min="8942" max="8942" width="13" style="94" customWidth="1"/>
    <col min="8943" max="8943" width="0" style="94" hidden="1" customWidth="1"/>
    <col min="8944" max="8944" width="12.5703125" style="94" customWidth="1"/>
    <col min="8945" max="8946" width="9.140625" style="94"/>
    <col min="8947" max="8947" width="26.28515625" style="94" customWidth="1"/>
    <col min="8948" max="9180" width="9.140625" style="94"/>
    <col min="9181" max="9181" width="1.5703125" style="94" customWidth="1"/>
    <col min="9182" max="9182" width="5.140625" style="94" customWidth="1"/>
    <col min="9183" max="9183" width="7.5703125" style="94" customWidth="1"/>
    <col min="9184" max="9184" width="9.85546875" style="94" customWidth="1"/>
    <col min="9185" max="9185" width="31.42578125" style="94" customWidth="1"/>
    <col min="9186" max="9186" width="11.42578125" style="94" customWidth="1"/>
    <col min="9187" max="9187" width="13.85546875" style="94" customWidth="1"/>
    <col min="9188" max="9188" width="9.42578125" style="94" customWidth="1"/>
    <col min="9189" max="9189" width="6.42578125" style="94" customWidth="1"/>
    <col min="9190" max="9190" width="6" style="94" bestFit="1" customWidth="1"/>
    <col min="9191" max="9191" width="9.5703125" style="94" customWidth="1"/>
    <col min="9192" max="9193" width="8.140625" style="94" customWidth="1"/>
    <col min="9194" max="9194" width="6.42578125" style="94" customWidth="1"/>
    <col min="9195" max="9195" width="8.42578125" style="94" bestFit="1" customWidth="1"/>
    <col min="9196" max="9196" width="8.42578125" style="94" customWidth="1"/>
    <col min="9197" max="9197" width="9.140625" style="94"/>
    <col min="9198" max="9198" width="13" style="94" customWidth="1"/>
    <col min="9199" max="9199" width="0" style="94" hidden="1" customWidth="1"/>
    <col min="9200" max="9200" width="12.5703125" style="94" customWidth="1"/>
    <col min="9201" max="9202" width="9.140625" style="94"/>
    <col min="9203" max="9203" width="26.28515625" style="94" customWidth="1"/>
    <col min="9204" max="9436" width="9.140625" style="94"/>
    <col min="9437" max="9437" width="1.5703125" style="94" customWidth="1"/>
    <col min="9438" max="9438" width="5.140625" style="94" customWidth="1"/>
    <col min="9439" max="9439" width="7.5703125" style="94" customWidth="1"/>
    <col min="9440" max="9440" width="9.85546875" style="94" customWidth="1"/>
    <col min="9441" max="9441" width="31.42578125" style="94" customWidth="1"/>
    <col min="9442" max="9442" width="11.42578125" style="94" customWidth="1"/>
    <col min="9443" max="9443" width="13.85546875" style="94" customWidth="1"/>
    <col min="9444" max="9444" width="9.42578125" style="94" customWidth="1"/>
    <col min="9445" max="9445" width="6.42578125" style="94" customWidth="1"/>
    <col min="9446" max="9446" width="6" style="94" bestFit="1" customWidth="1"/>
    <col min="9447" max="9447" width="9.5703125" style="94" customWidth="1"/>
    <col min="9448" max="9449" width="8.140625" style="94" customWidth="1"/>
    <col min="9450" max="9450" width="6.42578125" style="94" customWidth="1"/>
    <col min="9451" max="9451" width="8.42578125" style="94" bestFit="1" customWidth="1"/>
    <col min="9452" max="9452" width="8.42578125" style="94" customWidth="1"/>
    <col min="9453" max="9453" width="9.140625" style="94"/>
    <col min="9454" max="9454" width="13" style="94" customWidth="1"/>
    <col min="9455" max="9455" width="0" style="94" hidden="1" customWidth="1"/>
    <col min="9456" max="9456" width="12.5703125" style="94" customWidth="1"/>
    <col min="9457" max="9458" width="9.140625" style="94"/>
    <col min="9459" max="9459" width="26.28515625" style="94" customWidth="1"/>
    <col min="9460" max="9692" width="9.140625" style="94"/>
    <col min="9693" max="9693" width="1.5703125" style="94" customWidth="1"/>
    <col min="9694" max="9694" width="5.140625" style="94" customWidth="1"/>
    <col min="9695" max="9695" width="7.5703125" style="94" customWidth="1"/>
    <col min="9696" max="9696" width="9.85546875" style="94" customWidth="1"/>
    <col min="9697" max="9697" width="31.42578125" style="94" customWidth="1"/>
    <col min="9698" max="9698" width="11.42578125" style="94" customWidth="1"/>
    <col min="9699" max="9699" width="13.85546875" style="94" customWidth="1"/>
    <col min="9700" max="9700" width="9.42578125" style="94" customWidth="1"/>
    <col min="9701" max="9701" width="6.42578125" style="94" customWidth="1"/>
    <col min="9702" max="9702" width="6" style="94" bestFit="1" customWidth="1"/>
    <col min="9703" max="9703" width="9.5703125" style="94" customWidth="1"/>
    <col min="9704" max="9705" width="8.140625" style="94" customWidth="1"/>
    <col min="9706" max="9706" width="6.42578125" style="94" customWidth="1"/>
    <col min="9707" max="9707" width="8.42578125" style="94" bestFit="1" customWidth="1"/>
    <col min="9708" max="9708" width="8.42578125" style="94" customWidth="1"/>
    <col min="9709" max="9709" width="9.140625" style="94"/>
    <col min="9710" max="9710" width="13" style="94" customWidth="1"/>
    <col min="9711" max="9711" width="0" style="94" hidden="1" customWidth="1"/>
    <col min="9712" max="9712" width="12.5703125" style="94" customWidth="1"/>
    <col min="9713" max="9714" width="9.140625" style="94"/>
    <col min="9715" max="9715" width="26.28515625" style="94" customWidth="1"/>
    <col min="9716" max="9948" width="9.140625" style="94"/>
    <col min="9949" max="9949" width="1.5703125" style="94" customWidth="1"/>
    <col min="9950" max="9950" width="5.140625" style="94" customWidth="1"/>
    <col min="9951" max="9951" width="7.5703125" style="94" customWidth="1"/>
    <col min="9952" max="9952" width="9.85546875" style="94" customWidth="1"/>
    <col min="9953" max="9953" width="31.42578125" style="94" customWidth="1"/>
    <col min="9954" max="9954" width="11.42578125" style="94" customWidth="1"/>
    <col min="9955" max="9955" width="13.85546875" style="94" customWidth="1"/>
    <col min="9956" max="9956" width="9.42578125" style="94" customWidth="1"/>
    <col min="9957" max="9957" width="6.42578125" style="94" customWidth="1"/>
    <col min="9958" max="9958" width="6" style="94" bestFit="1" customWidth="1"/>
    <col min="9959" max="9959" width="9.5703125" style="94" customWidth="1"/>
    <col min="9960" max="9961" width="8.140625" style="94" customWidth="1"/>
    <col min="9962" max="9962" width="6.42578125" style="94" customWidth="1"/>
    <col min="9963" max="9963" width="8.42578125" style="94" bestFit="1" customWidth="1"/>
    <col min="9964" max="9964" width="8.42578125" style="94" customWidth="1"/>
    <col min="9965" max="9965" width="9.140625" style="94"/>
    <col min="9966" max="9966" width="13" style="94" customWidth="1"/>
    <col min="9967" max="9967" width="0" style="94" hidden="1" customWidth="1"/>
    <col min="9968" max="9968" width="12.5703125" style="94" customWidth="1"/>
    <col min="9969" max="9970" width="9.140625" style="94"/>
    <col min="9971" max="9971" width="26.28515625" style="94" customWidth="1"/>
    <col min="9972" max="10204" width="9.140625" style="94"/>
    <col min="10205" max="10205" width="1.5703125" style="94" customWidth="1"/>
    <col min="10206" max="10206" width="5.140625" style="94" customWidth="1"/>
    <col min="10207" max="10207" width="7.5703125" style="94" customWidth="1"/>
    <col min="10208" max="10208" width="9.85546875" style="94" customWidth="1"/>
    <col min="10209" max="10209" width="31.42578125" style="94" customWidth="1"/>
    <col min="10210" max="10210" width="11.42578125" style="94" customWidth="1"/>
    <col min="10211" max="10211" width="13.85546875" style="94" customWidth="1"/>
    <col min="10212" max="10212" width="9.42578125" style="94" customWidth="1"/>
    <col min="10213" max="10213" width="6.42578125" style="94" customWidth="1"/>
    <col min="10214" max="10214" width="6" style="94" bestFit="1" customWidth="1"/>
    <col min="10215" max="10215" width="9.5703125" style="94" customWidth="1"/>
    <col min="10216" max="10217" width="8.140625" style="94" customWidth="1"/>
    <col min="10218" max="10218" width="6.42578125" style="94" customWidth="1"/>
    <col min="10219" max="10219" width="8.42578125" style="94" bestFit="1" customWidth="1"/>
    <col min="10220" max="10220" width="8.42578125" style="94" customWidth="1"/>
    <col min="10221" max="10221" width="9.140625" style="94"/>
    <col min="10222" max="10222" width="13" style="94" customWidth="1"/>
    <col min="10223" max="10223" width="0" style="94" hidden="1" customWidth="1"/>
    <col min="10224" max="10224" width="12.5703125" style="94" customWidth="1"/>
    <col min="10225" max="10226" width="9.140625" style="94"/>
    <col min="10227" max="10227" width="26.28515625" style="94" customWidth="1"/>
    <col min="10228" max="10460" width="9.140625" style="94"/>
    <col min="10461" max="10461" width="1.5703125" style="94" customWidth="1"/>
    <col min="10462" max="10462" width="5.140625" style="94" customWidth="1"/>
    <col min="10463" max="10463" width="7.5703125" style="94" customWidth="1"/>
    <col min="10464" max="10464" width="9.85546875" style="94" customWidth="1"/>
    <col min="10465" max="10465" width="31.42578125" style="94" customWidth="1"/>
    <col min="10466" max="10466" width="11.42578125" style="94" customWidth="1"/>
    <col min="10467" max="10467" width="13.85546875" style="94" customWidth="1"/>
    <col min="10468" max="10468" width="9.42578125" style="94" customWidth="1"/>
    <col min="10469" max="10469" width="6.42578125" style="94" customWidth="1"/>
    <col min="10470" max="10470" width="6" style="94" bestFit="1" customWidth="1"/>
    <col min="10471" max="10471" width="9.5703125" style="94" customWidth="1"/>
    <col min="10472" max="10473" width="8.140625" style="94" customWidth="1"/>
    <col min="10474" max="10474" width="6.42578125" style="94" customWidth="1"/>
    <col min="10475" max="10475" width="8.42578125" style="94" bestFit="1" customWidth="1"/>
    <col min="10476" max="10476" width="8.42578125" style="94" customWidth="1"/>
    <col min="10477" max="10477" width="9.140625" style="94"/>
    <col min="10478" max="10478" width="13" style="94" customWidth="1"/>
    <col min="10479" max="10479" width="0" style="94" hidden="1" customWidth="1"/>
    <col min="10480" max="10480" width="12.5703125" style="94" customWidth="1"/>
    <col min="10481" max="10482" width="9.140625" style="94"/>
    <col min="10483" max="10483" width="26.28515625" style="94" customWidth="1"/>
    <col min="10484" max="10716" width="9.140625" style="94"/>
    <col min="10717" max="10717" width="1.5703125" style="94" customWidth="1"/>
    <col min="10718" max="10718" width="5.140625" style="94" customWidth="1"/>
    <col min="10719" max="10719" width="7.5703125" style="94" customWidth="1"/>
    <col min="10720" max="10720" width="9.85546875" style="94" customWidth="1"/>
    <col min="10721" max="10721" width="31.42578125" style="94" customWidth="1"/>
    <col min="10722" max="10722" width="11.42578125" style="94" customWidth="1"/>
    <col min="10723" max="10723" width="13.85546875" style="94" customWidth="1"/>
    <col min="10724" max="10724" width="9.42578125" style="94" customWidth="1"/>
    <col min="10725" max="10725" width="6.42578125" style="94" customWidth="1"/>
    <col min="10726" max="10726" width="6" style="94" bestFit="1" customWidth="1"/>
    <col min="10727" max="10727" width="9.5703125" style="94" customWidth="1"/>
    <col min="10728" max="10729" width="8.140625" style="94" customWidth="1"/>
    <col min="10730" max="10730" width="6.42578125" style="94" customWidth="1"/>
    <col min="10731" max="10731" width="8.42578125" style="94" bestFit="1" customWidth="1"/>
    <col min="10732" max="10732" width="8.42578125" style="94" customWidth="1"/>
    <col min="10733" max="10733" width="9.140625" style="94"/>
    <col min="10734" max="10734" width="13" style="94" customWidth="1"/>
    <col min="10735" max="10735" width="0" style="94" hidden="1" customWidth="1"/>
    <col min="10736" max="10736" width="12.5703125" style="94" customWidth="1"/>
    <col min="10737" max="10738" width="9.140625" style="94"/>
    <col min="10739" max="10739" width="26.28515625" style="94" customWidth="1"/>
    <col min="10740" max="10972" width="9.140625" style="94"/>
    <col min="10973" max="10973" width="1.5703125" style="94" customWidth="1"/>
    <col min="10974" max="10974" width="5.140625" style="94" customWidth="1"/>
    <col min="10975" max="10975" width="7.5703125" style="94" customWidth="1"/>
    <col min="10976" max="10976" width="9.85546875" style="94" customWidth="1"/>
    <col min="10977" max="10977" width="31.42578125" style="94" customWidth="1"/>
    <col min="10978" max="10978" width="11.42578125" style="94" customWidth="1"/>
    <col min="10979" max="10979" width="13.85546875" style="94" customWidth="1"/>
    <col min="10980" max="10980" width="9.42578125" style="94" customWidth="1"/>
    <col min="10981" max="10981" width="6.42578125" style="94" customWidth="1"/>
    <col min="10982" max="10982" width="6" style="94" bestFit="1" customWidth="1"/>
    <col min="10983" max="10983" width="9.5703125" style="94" customWidth="1"/>
    <col min="10984" max="10985" width="8.140625" style="94" customWidth="1"/>
    <col min="10986" max="10986" width="6.42578125" style="94" customWidth="1"/>
    <col min="10987" max="10987" width="8.42578125" style="94" bestFit="1" customWidth="1"/>
    <col min="10988" max="10988" width="8.42578125" style="94" customWidth="1"/>
    <col min="10989" max="10989" width="9.140625" style="94"/>
    <col min="10990" max="10990" width="13" style="94" customWidth="1"/>
    <col min="10991" max="10991" width="0" style="94" hidden="1" customWidth="1"/>
    <col min="10992" max="10992" width="12.5703125" style="94" customWidth="1"/>
    <col min="10993" max="10994" width="9.140625" style="94"/>
    <col min="10995" max="10995" width="26.28515625" style="94" customWidth="1"/>
    <col min="10996" max="11228" width="9.140625" style="94"/>
    <col min="11229" max="11229" width="1.5703125" style="94" customWidth="1"/>
    <col min="11230" max="11230" width="5.140625" style="94" customWidth="1"/>
    <col min="11231" max="11231" width="7.5703125" style="94" customWidth="1"/>
    <col min="11232" max="11232" width="9.85546875" style="94" customWidth="1"/>
    <col min="11233" max="11233" width="31.42578125" style="94" customWidth="1"/>
    <col min="11234" max="11234" width="11.42578125" style="94" customWidth="1"/>
    <col min="11235" max="11235" width="13.85546875" style="94" customWidth="1"/>
    <col min="11236" max="11236" width="9.42578125" style="94" customWidth="1"/>
    <col min="11237" max="11237" width="6.42578125" style="94" customWidth="1"/>
    <col min="11238" max="11238" width="6" style="94" bestFit="1" customWidth="1"/>
    <col min="11239" max="11239" width="9.5703125" style="94" customWidth="1"/>
    <col min="11240" max="11241" width="8.140625" style="94" customWidth="1"/>
    <col min="11242" max="11242" width="6.42578125" style="94" customWidth="1"/>
    <col min="11243" max="11243" width="8.42578125" style="94" bestFit="1" customWidth="1"/>
    <col min="11244" max="11244" width="8.42578125" style="94" customWidth="1"/>
    <col min="11245" max="11245" width="9.140625" style="94"/>
    <col min="11246" max="11246" width="13" style="94" customWidth="1"/>
    <col min="11247" max="11247" width="0" style="94" hidden="1" customWidth="1"/>
    <col min="11248" max="11248" width="12.5703125" style="94" customWidth="1"/>
    <col min="11249" max="11250" width="9.140625" style="94"/>
    <col min="11251" max="11251" width="26.28515625" style="94" customWidth="1"/>
    <col min="11252" max="11484" width="9.140625" style="94"/>
    <col min="11485" max="11485" width="1.5703125" style="94" customWidth="1"/>
    <col min="11486" max="11486" width="5.140625" style="94" customWidth="1"/>
    <col min="11487" max="11487" width="7.5703125" style="94" customWidth="1"/>
    <col min="11488" max="11488" width="9.85546875" style="94" customWidth="1"/>
    <col min="11489" max="11489" width="31.42578125" style="94" customWidth="1"/>
    <col min="11490" max="11490" width="11.42578125" style="94" customWidth="1"/>
    <col min="11491" max="11491" width="13.85546875" style="94" customWidth="1"/>
    <col min="11492" max="11492" width="9.42578125" style="94" customWidth="1"/>
    <col min="11493" max="11493" width="6.42578125" style="94" customWidth="1"/>
    <col min="11494" max="11494" width="6" style="94" bestFit="1" customWidth="1"/>
    <col min="11495" max="11495" width="9.5703125" style="94" customWidth="1"/>
    <col min="11496" max="11497" width="8.140625" style="94" customWidth="1"/>
    <col min="11498" max="11498" width="6.42578125" style="94" customWidth="1"/>
    <col min="11499" max="11499" width="8.42578125" style="94" bestFit="1" customWidth="1"/>
    <col min="11500" max="11500" width="8.42578125" style="94" customWidth="1"/>
    <col min="11501" max="11501" width="9.140625" style="94"/>
    <col min="11502" max="11502" width="13" style="94" customWidth="1"/>
    <col min="11503" max="11503" width="0" style="94" hidden="1" customWidth="1"/>
    <col min="11504" max="11504" width="12.5703125" style="94" customWidth="1"/>
    <col min="11505" max="11506" width="9.140625" style="94"/>
    <col min="11507" max="11507" width="26.28515625" style="94" customWidth="1"/>
    <col min="11508" max="11740" width="9.140625" style="94"/>
    <col min="11741" max="11741" width="1.5703125" style="94" customWidth="1"/>
    <col min="11742" max="11742" width="5.140625" style="94" customWidth="1"/>
    <col min="11743" max="11743" width="7.5703125" style="94" customWidth="1"/>
    <col min="11744" max="11744" width="9.85546875" style="94" customWidth="1"/>
    <col min="11745" max="11745" width="31.42578125" style="94" customWidth="1"/>
    <col min="11746" max="11746" width="11.42578125" style="94" customWidth="1"/>
    <col min="11747" max="11747" width="13.85546875" style="94" customWidth="1"/>
    <col min="11748" max="11748" width="9.42578125" style="94" customWidth="1"/>
    <col min="11749" max="11749" width="6.42578125" style="94" customWidth="1"/>
    <col min="11750" max="11750" width="6" style="94" bestFit="1" customWidth="1"/>
    <col min="11751" max="11751" width="9.5703125" style="94" customWidth="1"/>
    <col min="11752" max="11753" width="8.140625" style="94" customWidth="1"/>
    <col min="11754" max="11754" width="6.42578125" style="94" customWidth="1"/>
    <col min="11755" max="11755" width="8.42578125" style="94" bestFit="1" customWidth="1"/>
    <col min="11756" max="11756" width="8.42578125" style="94" customWidth="1"/>
    <col min="11757" max="11757" width="9.140625" style="94"/>
    <col min="11758" max="11758" width="13" style="94" customWidth="1"/>
    <col min="11759" max="11759" width="0" style="94" hidden="1" customWidth="1"/>
    <col min="11760" max="11760" width="12.5703125" style="94" customWidth="1"/>
    <col min="11761" max="11762" width="9.140625" style="94"/>
    <col min="11763" max="11763" width="26.28515625" style="94" customWidth="1"/>
    <col min="11764" max="11996" width="9.140625" style="94"/>
    <col min="11997" max="11997" width="1.5703125" style="94" customWidth="1"/>
    <col min="11998" max="11998" width="5.140625" style="94" customWidth="1"/>
    <col min="11999" max="11999" width="7.5703125" style="94" customWidth="1"/>
    <col min="12000" max="12000" width="9.85546875" style="94" customWidth="1"/>
    <col min="12001" max="12001" width="31.42578125" style="94" customWidth="1"/>
    <col min="12002" max="12002" width="11.42578125" style="94" customWidth="1"/>
    <col min="12003" max="12003" width="13.85546875" style="94" customWidth="1"/>
    <col min="12004" max="12004" width="9.42578125" style="94" customWidth="1"/>
    <col min="12005" max="12005" width="6.42578125" style="94" customWidth="1"/>
    <col min="12006" max="12006" width="6" style="94" bestFit="1" customWidth="1"/>
    <col min="12007" max="12007" width="9.5703125" style="94" customWidth="1"/>
    <col min="12008" max="12009" width="8.140625" style="94" customWidth="1"/>
    <col min="12010" max="12010" width="6.42578125" style="94" customWidth="1"/>
    <col min="12011" max="12011" width="8.42578125" style="94" bestFit="1" customWidth="1"/>
    <col min="12012" max="12012" width="8.42578125" style="94" customWidth="1"/>
    <col min="12013" max="12013" width="9.140625" style="94"/>
    <col min="12014" max="12014" width="13" style="94" customWidth="1"/>
    <col min="12015" max="12015" width="0" style="94" hidden="1" customWidth="1"/>
    <col min="12016" max="12016" width="12.5703125" style="94" customWidth="1"/>
    <col min="12017" max="12018" width="9.140625" style="94"/>
    <col min="12019" max="12019" width="26.28515625" style="94" customWidth="1"/>
    <col min="12020" max="12252" width="9.140625" style="94"/>
    <col min="12253" max="12253" width="1.5703125" style="94" customWidth="1"/>
    <col min="12254" max="12254" width="5.140625" style="94" customWidth="1"/>
    <col min="12255" max="12255" width="7.5703125" style="94" customWidth="1"/>
    <col min="12256" max="12256" width="9.85546875" style="94" customWidth="1"/>
    <col min="12257" max="12257" width="31.42578125" style="94" customWidth="1"/>
    <col min="12258" max="12258" width="11.42578125" style="94" customWidth="1"/>
    <col min="12259" max="12259" width="13.85546875" style="94" customWidth="1"/>
    <col min="12260" max="12260" width="9.42578125" style="94" customWidth="1"/>
    <col min="12261" max="12261" width="6.42578125" style="94" customWidth="1"/>
    <col min="12262" max="12262" width="6" style="94" bestFit="1" customWidth="1"/>
    <col min="12263" max="12263" width="9.5703125" style="94" customWidth="1"/>
    <col min="12264" max="12265" width="8.140625" style="94" customWidth="1"/>
    <col min="12266" max="12266" width="6.42578125" style="94" customWidth="1"/>
    <col min="12267" max="12267" width="8.42578125" style="94" bestFit="1" customWidth="1"/>
    <col min="12268" max="12268" width="8.42578125" style="94" customWidth="1"/>
    <col min="12269" max="12269" width="9.140625" style="94"/>
    <col min="12270" max="12270" width="13" style="94" customWidth="1"/>
    <col min="12271" max="12271" width="0" style="94" hidden="1" customWidth="1"/>
    <col min="12272" max="12272" width="12.5703125" style="94" customWidth="1"/>
    <col min="12273" max="12274" width="9.140625" style="94"/>
    <col min="12275" max="12275" width="26.28515625" style="94" customWidth="1"/>
    <col min="12276" max="12508" width="9.140625" style="94"/>
    <col min="12509" max="12509" width="1.5703125" style="94" customWidth="1"/>
    <col min="12510" max="12510" width="5.140625" style="94" customWidth="1"/>
    <col min="12511" max="12511" width="7.5703125" style="94" customWidth="1"/>
    <col min="12512" max="12512" width="9.85546875" style="94" customWidth="1"/>
    <col min="12513" max="12513" width="31.42578125" style="94" customWidth="1"/>
    <col min="12514" max="12514" width="11.42578125" style="94" customWidth="1"/>
    <col min="12515" max="12515" width="13.85546875" style="94" customWidth="1"/>
    <col min="12516" max="12516" width="9.42578125" style="94" customWidth="1"/>
    <col min="12517" max="12517" width="6.42578125" style="94" customWidth="1"/>
    <col min="12518" max="12518" width="6" style="94" bestFit="1" customWidth="1"/>
    <col min="12519" max="12519" width="9.5703125" style="94" customWidth="1"/>
    <col min="12520" max="12521" width="8.140625" style="94" customWidth="1"/>
    <col min="12522" max="12522" width="6.42578125" style="94" customWidth="1"/>
    <col min="12523" max="12523" width="8.42578125" style="94" bestFit="1" customWidth="1"/>
    <col min="12524" max="12524" width="8.42578125" style="94" customWidth="1"/>
    <col min="12525" max="12525" width="9.140625" style="94"/>
    <col min="12526" max="12526" width="13" style="94" customWidth="1"/>
    <col min="12527" max="12527" width="0" style="94" hidden="1" customWidth="1"/>
    <col min="12528" max="12528" width="12.5703125" style="94" customWidth="1"/>
    <col min="12529" max="12530" width="9.140625" style="94"/>
    <col min="12531" max="12531" width="26.28515625" style="94" customWidth="1"/>
    <col min="12532" max="12764" width="9.140625" style="94"/>
    <col min="12765" max="12765" width="1.5703125" style="94" customWidth="1"/>
    <col min="12766" max="12766" width="5.140625" style="94" customWidth="1"/>
    <col min="12767" max="12767" width="7.5703125" style="94" customWidth="1"/>
    <col min="12768" max="12768" width="9.85546875" style="94" customWidth="1"/>
    <col min="12769" max="12769" width="31.42578125" style="94" customWidth="1"/>
    <col min="12770" max="12770" width="11.42578125" style="94" customWidth="1"/>
    <col min="12771" max="12771" width="13.85546875" style="94" customWidth="1"/>
    <col min="12772" max="12772" width="9.42578125" style="94" customWidth="1"/>
    <col min="12773" max="12773" width="6.42578125" style="94" customWidth="1"/>
    <col min="12774" max="12774" width="6" style="94" bestFit="1" customWidth="1"/>
    <col min="12775" max="12775" width="9.5703125" style="94" customWidth="1"/>
    <col min="12776" max="12777" width="8.140625" style="94" customWidth="1"/>
    <col min="12778" max="12778" width="6.42578125" style="94" customWidth="1"/>
    <col min="12779" max="12779" width="8.42578125" style="94" bestFit="1" customWidth="1"/>
    <col min="12780" max="12780" width="8.42578125" style="94" customWidth="1"/>
    <col min="12781" max="12781" width="9.140625" style="94"/>
    <col min="12782" max="12782" width="13" style="94" customWidth="1"/>
    <col min="12783" max="12783" width="0" style="94" hidden="1" customWidth="1"/>
    <col min="12784" max="12784" width="12.5703125" style="94" customWidth="1"/>
    <col min="12785" max="12786" width="9.140625" style="94"/>
    <col min="12787" max="12787" width="26.28515625" style="94" customWidth="1"/>
    <col min="12788" max="13020" width="9.140625" style="94"/>
    <col min="13021" max="13021" width="1.5703125" style="94" customWidth="1"/>
    <col min="13022" max="13022" width="5.140625" style="94" customWidth="1"/>
    <col min="13023" max="13023" width="7.5703125" style="94" customWidth="1"/>
    <col min="13024" max="13024" width="9.85546875" style="94" customWidth="1"/>
    <col min="13025" max="13025" width="31.42578125" style="94" customWidth="1"/>
    <col min="13026" max="13026" width="11.42578125" style="94" customWidth="1"/>
    <col min="13027" max="13027" width="13.85546875" style="94" customWidth="1"/>
    <col min="13028" max="13028" width="9.42578125" style="94" customWidth="1"/>
    <col min="13029" max="13029" width="6.42578125" style="94" customWidth="1"/>
    <col min="13030" max="13030" width="6" style="94" bestFit="1" customWidth="1"/>
    <col min="13031" max="13031" width="9.5703125" style="94" customWidth="1"/>
    <col min="13032" max="13033" width="8.140625" style="94" customWidth="1"/>
    <col min="13034" max="13034" width="6.42578125" style="94" customWidth="1"/>
    <col min="13035" max="13035" width="8.42578125" style="94" bestFit="1" customWidth="1"/>
    <col min="13036" max="13036" width="8.42578125" style="94" customWidth="1"/>
    <col min="13037" max="13037" width="9.140625" style="94"/>
    <col min="13038" max="13038" width="13" style="94" customWidth="1"/>
    <col min="13039" max="13039" width="0" style="94" hidden="1" customWidth="1"/>
    <col min="13040" max="13040" width="12.5703125" style="94" customWidth="1"/>
    <col min="13041" max="13042" width="9.140625" style="94"/>
    <col min="13043" max="13043" width="26.28515625" style="94" customWidth="1"/>
    <col min="13044" max="13276" width="9.140625" style="94"/>
    <col min="13277" max="13277" width="1.5703125" style="94" customWidth="1"/>
    <col min="13278" max="13278" width="5.140625" style="94" customWidth="1"/>
    <col min="13279" max="13279" width="7.5703125" style="94" customWidth="1"/>
    <col min="13280" max="13280" width="9.85546875" style="94" customWidth="1"/>
    <col min="13281" max="13281" width="31.42578125" style="94" customWidth="1"/>
    <col min="13282" max="13282" width="11.42578125" style="94" customWidth="1"/>
    <col min="13283" max="13283" width="13.85546875" style="94" customWidth="1"/>
    <col min="13284" max="13284" width="9.42578125" style="94" customWidth="1"/>
    <col min="13285" max="13285" width="6.42578125" style="94" customWidth="1"/>
    <col min="13286" max="13286" width="6" style="94" bestFit="1" customWidth="1"/>
    <col min="13287" max="13287" width="9.5703125" style="94" customWidth="1"/>
    <col min="13288" max="13289" width="8.140625" style="94" customWidth="1"/>
    <col min="13290" max="13290" width="6.42578125" style="94" customWidth="1"/>
    <col min="13291" max="13291" width="8.42578125" style="94" bestFit="1" customWidth="1"/>
    <col min="13292" max="13292" width="8.42578125" style="94" customWidth="1"/>
    <col min="13293" max="13293" width="9.140625" style="94"/>
    <col min="13294" max="13294" width="13" style="94" customWidth="1"/>
    <col min="13295" max="13295" width="0" style="94" hidden="1" customWidth="1"/>
    <col min="13296" max="13296" width="12.5703125" style="94" customWidth="1"/>
    <col min="13297" max="13298" width="9.140625" style="94"/>
    <col min="13299" max="13299" width="26.28515625" style="94" customWidth="1"/>
    <col min="13300" max="13532" width="9.140625" style="94"/>
    <col min="13533" max="13533" width="1.5703125" style="94" customWidth="1"/>
    <col min="13534" max="13534" width="5.140625" style="94" customWidth="1"/>
    <col min="13535" max="13535" width="7.5703125" style="94" customWidth="1"/>
    <col min="13536" max="13536" width="9.85546875" style="94" customWidth="1"/>
    <col min="13537" max="13537" width="31.42578125" style="94" customWidth="1"/>
    <col min="13538" max="13538" width="11.42578125" style="94" customWidth="1"/>
    <col min="13539" max="13539" width="13.85546875" style="94" customWidth="1"/>
    <col min="13540" max="13540" width="9.42578125" style="94" customWidth="1"/>
    <col min="13541" max="13541" width="6.42578125" style="94" customWidth="1"/>
    <col min="13542" max="13542" width="6" style="94" bestFit="1" customWidth="1"/>
    <col min="13543" max="13543" width="9.5703125" style="94" customWidth="1"/>
    <col min="13544" max="13545" width="8.140625" style="94" customWidth="1"/>
    <col min="13546" max="13546" width="6.42578125" style="94" customWidth="1"/>
    <col min="13547" max="13547" width="8.42578125" style="94" bestFit="1" customWidth="1"/>
    <col min="13548" max="13548" width="8.42578125" style="94" customWidth="1"/>
    <col min="13549" max="13549" width="9.140625" style="94"/>
    <col min="13550" max="13550" width="13" style="94" customWidth="1"/>
    <col min="13551" max="13551" width="0" style="94" hidden="1" customWidth="1"/>
    <col min="13552" max="13552" width="12.5703125" style="94" customWidth="1"/>
    <col min="13553" max="13554" width="9.140625" style="94"/>
    <col min="13555" max="13555" width="26.28515625" style="94" customWidth="1"/>
    <col min="13556" max="13788" width="9.140625" style="94"/>
    <col min="13789" max="13789" width="1.5703125" style="94" customWidth="1"/>
    <col min="13790" max="13790" width="5.140625" style="94" customWidth="1"/>
    <col min="13791" max="13791" width="7.5703125" style="94" customWidth="1"/>
    <col min="13792" max="13792" width="9.85546875" style="94" customWidth="1"/>
    <col min="13793" max="13793" width="31.42578125" style="94" customWidth="1"/>
    <col min="13794" max="13794" width="11.42578125" style="94" customWidth="1"/>
    <col min="13795" max="13795" width="13.85546875" style="94" customWidth="1"/>
    <col min="13796" max="13796" width="9.42578125" style="94" customWidth="1"/>
    <col min="13797" max="13797" width="6.42578125" style="94" customWidth="1"/>
    <col min="13798" max="13798" width="6" style="94" bestFit="1" customWidth="1"/>
    <col min="13799" max="13799" width="9.5703125" style="94" customWidth="1"/>
    <col min="13800" max="13801" width="8.140625" style="94" customWidth="1"/>
    <col min="13802" max="13802" width="6.42578125" style="94" customWidth="1"/>
    <col min="13803" max="13803" width="8.42578125" style="94" bestFit="1" customWidth="1"/>
    <col min="13804" max="13804" width="8.42578125" style="94" customWidth="1"/>
    <col min="13805" max="13805" width="9.140625" style="94"/>
    <col min="13806" max="13806" width="13" style="94" customWidth="1"/>
    <col min="13807" max="13807" width="0" style="94" hidden="1" customWidth="1"/>
    <col min="13808" max="13808" width="12.5703125" style="94" customWidth="1"/>
    <col min="13809" max="13810" width="9.140625" style="94"/>
    <col min="13811" max="13811" width="26.28515625" style="94" customWidth="1"/>
    <col min="13812" max="14044" width="9.140625" style="94"/>
    <col min="14045" max="14045" width="1.5703125" style="94" customWidth="1"/>
    <col min="14046" max="14046" width="5.140625" style="94" customWidth="1"/>
    <col min="14047" max="14047" width="7.5703125" style="94" customWidth="1"/>
    <col min="14048" max="14048" width="9.85546875" style="94" customWidth="1"/>
    <col min="14049" max="14049" width="31.42578125" style="94" customWidth="1"/>
    <col min="14050" max="14050" width="11.42578125" style="94" customWidth="1"/>
    <col min="14051" max="14051" width="13.85546875" style="94" customWidth="1"/>
    <col min="14052" max="14052" width="9.42578125" style="94" customWidth="1"/>
    <col min="14053" max="14053" width="6.42578125" style="94" customWidth="1"/>
    <col min="14054" max="14054" width="6" style="94" bestFit="1" customWidth="1"/>
    <col min="14055" max="14055" width="9.5703125" style="94" customWidth="1"/>
    <col min="14056" max="14057" width="8.140625" style="94" customWidth="1"/>
    <col min="14058" max="14058" width="6.42578125" style="94" customWidth="1"/>
    <col min="14059" max="14059" width="8.42578125" style="94" bestFit="1" customWidth="1"/>
    <col min="14060" max="14060" width="8.42578125" style="94" customWidth="1"/>
    <col min="14061" max="14061" width="9.140625" style="94"/>
    <col min="14062" max="14062" width="13" style="94" customWidth="1"/>
    <col min="14063" max="14063" width="0" style="94" hidden="1" customWidth="1"/>
    <col min="14064" max="14064" width="12.5703125" style="94" customWidth="1"/>
    <col min="14065" max="14066" width="9.140625" style="94"/>
    <col min="14067" max="14067" width="26.28515625" style="94" customWidth="1"/>
    <col min="14068" max="14300" width="9.140625" style="94"/>
    <col min="14301" max="14301" width="1.5703125" style="94" customWidth="1"/>
    <col min="14302" max="14302" width="5.140625" style="94" customWidth="1"/>
    <col min="14303" max="14303" width="7.5703125" style="94" customWidth="1"/>
    <col min="14304" max="14304" width="9.85546875" style="94" customWidth="1"/>
    <col min="14305" max="14305" width="31.42578125" style="94" customWidth="1"/>
    <col min="14306" max="14306" width="11.42578125" style="94" customWidth="1"/>
    <col min="14307" max="14307" width="13.85546875" style="94" customWidth="1"/>
    <col min="14308" max="14308" width="9.42578125" style="94" customWidth="1"/>
    <col min="14309" max="14309" width="6.42578125" style="94" customWidth="1"/>
    <col min="14310" max="14310" width="6" style="94" bestFit="1" customWidth="1"/>
    <col min="14311" max="14311" width="9.5703125" style="94" customWidth="1"/>
    <col min="14312" max="14313" width="8.140625" style="94" customWidth="1"/>
    <col min="14314" max="14314" width="6.42578125" style="94" customWidth="1"/>
    <col min="14315" max="14315" width="8.42578125" style="94" bestFit="1" customWidth="1"/>
    <col min="14316" max="14316" width="8.42578125" style="94" customWidth="1"/>
    <col min="14317" max="14317" width="9.140625" style="94"/>
    <col min="14318" max="14318" width="13" style="94" customWidth="1"/>
    <col min="14319" max="14319" width="0" style="94" hidden="1" customWidth="1"/>
    <col min="14320" max="14320" width="12.5703125" style="94" customWidth="1"/>
    <col min="14321" max="14322" width="9.140625" style="94"/>
    <col min="14323" max="14323" width="26.28515625" style="94" customWidth="1"/>
    <col min="14324" max="14556" width="9.140625" style="94"/>
    <col min="14557" max="14557" width="1.5703125" style="94" customWidth="1"/>
    <col min="14558" max="14558" width="5.140625" style="94" customWidth="1"/>
    <col min="14559" max="14559" width="7.5703125" style="94" customWidth="1"/>
    <col min="14560" max="14560" width="9.85546875" style="94" customWidth="1"/>
    <col min="14561" max="14561" width="31.42578125" style="94" customWidth="1"/>
    <col min="14562" max="14562" width="11.42578125" style="94" customWidth="1"/>
    <col min="14563" max="14563" width="13.85546875" style="94" customWidth="1"/>
    <col min="14564" max="14564" width="9.42578125" style="94" customWidth="1"/>
    <col min="14565" max="14565" width="6.42578125" style="94" customWidth="1"/>
    <col min="14566" max="14566" width="6" style="94" bestFit="1" customWidth="1"/>
    <col min="14567" max="14567" width="9.5703125" style="94" customWidth="1"/>
    <col min="14568" max="14569" width="8.140625" style="94" customWidth="1"/>
    <col min="14570" max="14570" width="6.42578125" style="94" customWidth="1"/>
    <col min="14571" max="14571" width="8.42578125" style="94" bestFit="1" customWidth="1"/>
    <col min="14572" max="14572" width="8.42578125" style="94" customWidth="1"/>
    <col min="14573" max="14573" width="9.140625" style="94"/>
    <col min="14574" max="14574" width="13" style="94" customWidth="1"/>
    <col min="14575" max="14575" width="0" style="94" hidden="1" customWidth="1"/>
    <col min="14576" max="14576" width="12.5703125" style="94" customWidth="1"/>
    <col min="14577" max="14578" width="9.140625" style="94"/>
    <col min="14579" max="14579" width="26.28515625" style="94" customWidth="1"/>
    <col min="14580" max="14812" width="9.140625" style="94"/>
    <col min="14813" max="14813" width="1.5703125" style="94" customWidth="1"/>
    <col min="14814" max="14814" width="5.140625" style="94" customWidth="1"/>
    <col min="14815" max="14815" width="7.5703125" style="94" customWidth="1"/>
    <col min="14816" max="14816" width="9.85546875" style="94" customWidth="1"/>
    <col min="14817" max="14817" width="31.42578125" style="94" customWidth="1"/>
    <col min="14818" max="14818" width="11.42578125" style="94" customWidth="1"/>
    <col min="14819" max="14819" width="13.85546875" style="94" customWidth="1"/>
    <col min="14820" max="14820" width="9.42578125" style="94" customWidth="1"/>
    <col min="14821" max="14821" width="6.42578125" style="94" customWidth="1"/>
    <col min="14822" max="14822" width="6" style="94" bestFit="1" customWidth="1"/>
    <col min="14823" max="14823" width="9.5703125" style="94" customWidth="1"/>
    <col min="14824" max="14825" width="8.140625" style="94" customWidth="1"/>
    <col min="14826" max="14826" width="6.42578125" style="94" customWidth="1"/>
    <col min="14827" max="14827" width="8.42578125" style="94" bestFit="1" customWidth="1"/>
    <col min="14828" max="14828" width="8.42578125" style="94" customWidth="1"/>
    <col min="14829" max="14829" width="9.140625" style="94"/>
    <col min="14830" max="14830" width="13" style="94" customWidth="1"/>
    <col min="14831" max="14831" width="0" style="94" hidden="1" customWidth="1"/>
    <col min="14832" max="14832" width="12.5703125" style="94" customWidth="1"/>
    <col min="14833" max="14834" width="9.140625" style="94"/>
    <col min="14835" max="14835" width="26.28515625" style="94" customWidth="1"/>
    <col min="14836" max="15068" width="9.140625" style="94"/>
    <col min="15069" max="15069" width="1.5703125" style="94" customWidth="1"/>
    <col min="15070" max="15070" width="5.140625" style="94" customWidth="1"/>
    <col min="15071" max="15071" width="7.5703125" style="94" customWidth="1"/>
    <col min="15072" max="15072" width="9.85546875" style="94" customWidth="1"/>
    <col min="15073" max="15073" width="31.42578125" style="94" customWidth="1"/>
    <col min="15074" max="15074" width="11.42578125" style="94" customWidth="1"/>
    <col min="15075" max="15075" width="13.85546875" style="94" customWidth="1"/>
    <col min="15076" max="15076" width="9.42578125" style="94" customWidth="1"/>
    <col min="15077" max="15077" width="6.42578125" style="94" customWidth="1"/>
    <col min="15078" max="15078" width="6" style="94" bestFit="1" customWidth="1"/>
    <col min="15079" max="15079" width="9.5703125" style="94" customWidth="1"/>
    <col min="15080" max="15081" width="8.140625" style="94" customWidth="1"/>
    <col min="15082" max="15082" width="6.42578125" style="94" customWidth="1"/>
    <col min="15083" max="15083" width="8.42578125" style="94" bestFit="1" customWidth="1"/>
    <col min="15084" max="15084" width="8.42578125" style="94" customWidth="1"/>
    <col min="15085" max="15085" width="9.140625" style="94"/>
    <col min="15086" max="15086" width="13" style="94" customWidth="1"/>
    <col min="15087" max="15087" width="0" style="94" hidden="1" customWidth="1"/>
    <col min="15088" max="15088" width="12.5703125" style="94" customWidth="1"/>
    <col min="15089" max="15090" width="9.140625" style="94"/>
    <col min="15091" max="15091" width="26.28515625" style="94" customWidth="1"/>
    <col min="15092" max="15324" width="9.140625" style="94"/>
    <col min="15325" max="15325" width="1.5703125" style="94" customWidth="1"/>
    <col min="15326" max="15326" width="5.140625" style="94" customWidth="1"/>
    <col min="15327" max="15327" width="7.5703125" style="94" customWidth="1"/>
    <col min="15328" max="15328" width="9.85546875" style="94" customWidth="1"/>
    <col min="15329" max="15329" width="31.42578125" style="94" customWidth="1"/>
    <col min="15330" max="15330" width="11.42578125" style="94" customWidth="1"/>
    <col min="15331" max="15331" width="13.85546875" style="94" customWidth="1"/>
    <col min="15332" max="15332" width="9.42578125" style="94" customWidth="1"/>
    <col min="15333" max="15333" width="6.42578125" style="94" customWidth="1"/>
    <col min="15334" max="15334" width="6" style="94" bestFit="1" customWidth="1"/>
    <col min="15335" max="15335" width="9.5703125" style="94" customWidth="1"/>
    <col min="15336" max="15337" width="8.140625" style="94" customWidth="1"/>
    <col min="15338" max="15338" width="6.42578125" style="94" customWidth="1"/>
    <col min="15339" max="15339" width="8.42578125" style="94" bestFit="1" customWidth="1"/>
    <col min="15340" max="15340" width="8.42578125" style="94" customWidth="1"/>
    <col min="15341" max="15341" width="9.140625" style="94"/>
    <col min="15342" max="15342" width="13" style="94" customWidth="1"/>
    <col min="15343" max="15343" width="0" style="94" hidden="1" customWidth="1"/>
    <col min="15344" max="15344" width="12.5703125" style="94" customWidth="1"/>
    <col min="15345" max="15346" width="9.140625" style="94"/>
    <col min="15347" max="15347" width="26.28515625" style="94" customWidth="1"/>
    <col min="15348" max="15580" width="9.140625" style="94"/>
    <col min="15581" max="15581" width="1.5703125" style="94" customWidth="1"/>
    <col min="15582" max="15582" width="5.140625" style="94" customWidth="1"/>
    <col min="15583" max="15583" width="7.5703125" style="94" customWidth="1"/>
    <col min="15584" max="15584" width="9.85546875" style="94" customWidth="1"/>
    <col min="15585" max="15585" width="31.42578125" style="94" customWidth="1"/>
    <col min="15586" max="15586" width="11.42578125" style="94" customWidth="1"/>
    <col min="15587" max="15587" width="13.85546875" style="94" customWidth="1"/>
    <col min="15588" max="15588" width="9.42578125" style="94" customWidth="1"/>
    <col min="15589" max="15589" width="6.42578125" style="94" customWidth="1"/>
    <col min="15590" max="15590" width="6" style="94" bestFit="1" customWidth="1"/>
    <col min="15591" max="15591" width="9.5703125" style="94" customWidth="1"/>
    <col min="15592" max="15593" width="8.140625" style="94" customWidth="1"/>
    <col min="15594" max="15594" width="6.42578125" style="94" customWidth="1"/>
    <col min="15595" max="15595" width="8.42578125" style="94" bestFit="1" customWidth="1"/>
    <col min="15596" max="15596" width="8.42578125" style="94" customWidth="1"/>
    <col min="15597" max="15597" width="9.140625" style="94"/>
    <col min="15598" max="15598" width="13" style="94" customWidth="1"/>
    <col min="15599" max="15599" width="0" style="94" hidden="1" customWidth="1"/>
    <col min="15600" max="15600" width="12.5703125" style="94" customWidth="1"/>
    <col min="15601" max="15602" width="9.140625" style="94"/>
    <col min="15603" max="15603" width="26.28515625" style="94" customWidth="1"/>
    <col min="15604" max="15836" width="9.140625" style="94"/>
    <col min="15837" max="15837" width="1.5703125" style="94" customWidth="1"/>
    <col min="15838" max="15838" width="5.140625" style="94" customWidth="1"/>
    <col min="15839" max="15839" width="7.5703125" style="94" customWidth="1"/>
    <col min="15840" max="15840" width="9.85546875" style="94" customWidth="1"/>
    <col min="15841" max="15841" width="31.42578125" style="94" customWidth="1"/>
    <col min="15842" max="15842" width="11.42578125" style="94" customWidth="1"/>
    <col min="15843" max="15843" width="13.85546875" style="94" customWidth="1"/>
    <col min="15844" max="15844" width="9.42578125" style="94" customWidth="1"/>
    <col min="15845" max="15845" width="6.42578125" style="94" customWidth="1"/>
    <col min="15846" max="15846" width="6" style="94" bestFit="1" customWidth="1"/>
    <col min="15847" max="15847" width="9.5703125" style="94" customWidth="1"/>
    <col min="15848" max="15849" width="8.140625" style="94" customWidth="1"/>
    <col min="15850" max="15850" width="6.42578125" style="94" customWidth="1"/>
    <col min="15851" max="15851" width="8.42578125" style="94" bestFit="1" customWidth="1"/>
    <col min="15852" max="15852" width="8.42578125" style="94" customWidth="1"/>
    <col min="15853" max="15853" width="9.140625" style="94"/>
    <col min="15854" max="15854" width="13" style="94" customWidth="1"/>
    <col min="15855" max="15855" width="0" style="94" hidden="1" customWidth="1"/>
    <col min="15856" max="15856" width="12.5703125" style="94" customWidth="1"/>
    <col min="15857" max="15858" width="9.140625" style="94"/>
    <col min="15859" max="15859" width="26.28515625" style="94" customWidth="1"/>
    <col min="15860" max="16092" width="9.140625" style="94"/>
    <col min="16093" max="16093" width="1.5703125" style="94" customWidth="1"/>
    <col min="16094" max="16094" width="5.140625" style="94" customWidth="1"/>
    <col min="16095" max="16095" width="7.5703125" style="94" customWidth="1"/>
    <col min="16096" max="16096" width="9.85546875" style="94" customWidth="1"/>
    <col min="16097" max="16097" width="31.42578125" style="94" customWidth="1"/>
    <col min="16098" max="16098" width="11.42578125" style="94" customWidth="1"/>
    <col min="16099" max="16099" width="13.85546875" style="94" customWidth="1"/>
    <col min="16100" max="16100" width="9.42578125" style="94" customWidth="1"/>
    <col min="16101" max="16101" width="6.42578125" style="94" customWidth="1"/>
    <col min="16102" max="16102" width="6" style="94" bestFit="1" customWidth="1"/>
    <col min="16103" max="16103" width="9.5703125" style="94" customWidth="1"/>
    <col min="16104" max="16105" width="8.140625" style="94" customWidth="1"/>
    <col min="16106" max="16106" width="6.42578125" style="94" customWidth="1"/>
    <col min="16107" max="16107" width="8.42578125" style="94" bestFit="1" customWidth="1"/>
    <col min="16108" max="16108" width="8.42578125" style="94" customWidth="1"/>
    <col min="16109" max="16109" width="9.140625" style="94"/>
    <col min="16110" max="16110" width="13" style="94" customWidth="1"/>
    <col min="16111" max="16111" width="0" style="94" hidden="1" customWidth="1"/>
    <col min="16112" max="16112" width="12.5703125" style="94" customWidth="1"/>
    <col min="16113" max="16114" width="9.140625" style="94"/>
    <col min="16115" max="16115" width="26.28515625" style="94" customWidth="1"/>
    <col min="16116" max="16384" width="9.140625" style="94"/>
  </cols>
  <sheetData>
    <row r="1" spans="9:13" s="123" customFormat="1" x14ac:dyDescent="0.25">
      <c r="I1" s="15"/>
      <c r="J1" s="15"/>
      <c r="K1" s="15"/>
      <c r="L1" s="15"/>
      <c r="M1" s="15"/>
    </row>
    <row r="2" spans="9:13" s="123" customFormat="1" x14ac:dyDescent="0.25">
      <c r="I2" s="15"/>
      <c r="J2" s="15"/>
      <c r="K2" s="15"/>
      <c r="L2" s="15"/>
      <c r="M2" s="15"/>
    </row>
    <row r="3" spans="9:13" s="123" customFormat="1" x14ac:dyDescent="0.25">
      <c r="I3" s="15"/>
      <c r="J3" s="15"/>
      <c r="K3" s="15"/>
      <c r="L3" s="15"/>
      <c r="M3" s="15"/>
    </row>
    <row r="4" spans="9:13" s="92" customFormat="1" x14ac:dyDescent="0.25">
      <c r="I4" s="2"/>
      <c r="J4" s="2"/>
      <c r="K4" s="2"/>
      <c r="L4" s="2"/>
      <c r="M4" s="2"/>
    </row>
    <row r="5" spans="9:13" s="92" customFormat="1" x14ac:dyDescent="0.25">
      <c r="I5" s="2"/>
      <c r="J5" s="2"/>
      <c r="K5" s="2"/>
      <c r="L5" s="2"/>
      <c r="M5" s="2"/>
    </row>
    <row r="6" spans="9:13" s="92" customFormat="1" ht="20.25" x14ac:dyDescent="0.3">
      <c r="I6" s="149"/>
      <c r="J6" s="149" t="s">
        <v>2494</v>
      </c>
      <c r="K6" s="149"/>
      <c r="L6" s="149"/>
      <c r="M6" s="2"/>
    </row>
    <row r="7" spans="9:13" s="92" customFormat="1" ht="15.75" x14ac:dyDescent="0.25">
      <c r="I7" s="151"/>
      <c r="J7" s="151" t="s">
        <v>2496</v>
      </c>
      <c r="K7" s="151"/>
      <c r="L7" s="151"/>
      <c r="M7" s="2"/>
    </row>
    <row r="8" spans="9:13" s="92" customFormat="1" x14ac:dyDescent="0.25">
      <c r="I8" s="2"/>
      <c r="J8" s="2"/>
      <c r="K8" s="2"/>
      <c r="L8" s="2"/>
      <c r="M8" s="2"/>
    </row>
    <row r="9" spans="9:13" s="92" customFormat="1" ht="15.75" x14ac:dyDescent="0.25">
      <c r="J9" s="140"/>
      <c r="K9" s="4" t="s">
        <v>1</v>
      </c>
      <c r="L9" s="142"/>
      <c r="M9" s="2"/>
    </row>
    <row r="10" spans="9:13" s="92" customFormat="1" ht="15.75" x14ac:dyDescent="0.25">
      <c r="J10" s="2"/>
      <c r="K10" s="5"/>
      <c r="L10" s="2"/>
      <c r="M10" s="2"/>
    </row>
    <row r="11" spans="9:13" s="92" customFormat="1" ht="15.75" x14ac:dyDescent="0.25">
      <c r="J11" s="140"/>
      <c r="K11" s="4" t="s">
        <v>2</v>
      </c>
      <c r="L11" s="141"/>
      <c r="M11" s="2"/>
    </row>
    <row r="12" spans="9:13" s="92" customFormat="1" x14ac:dyDescent="0.25">
      <c r="I12" s="2"/>
      <c r="J12" s="2"/>
      <c r="K12" s="2"/>
      <c r="L12" s="2"/>
      <c r="M12" s="2"/>
    </row>
    <row r="13" spans="9:13" s="92" customFormat="1" x14ac:dyDescent="0.25">
      <c r="I13" s="8" t="s">
        <v>7</v>
      </c>
      <c r="J13" s="8" t="s">
        <v>8</v>
      </c>
      <c r="K13" s="8" t="s">
        <v>9</v>
      </c>
      <c r="L13" s="8" t="s">
        <v>10</v>
      </c>
      <c r="M13" s="8" t="s">
        <v>14</v>
      </c>
    </row>
    <row r="14" spans="9:13" s="87" customFormat="1" x14ac:dyDescent="0.25">
      <c r="I14" s="8" t="s">
        <v>965</v>
      </c>
      <c r="J14" s="8">
        <v>1026</v>
      </c>
      <c r="K14" s="12">
        <v>49</v>
      </c>
      <c r="L14" s="8">
        <v>1</v>
      </c>
      <c r="M14" s="103" t="s">
        <v>2471</v>
      </c>
    </row>
    <row r="15" spans="9:13" s="87" customFormat="1" x14ac:dyDescent="0.25">
      <c r="I15" s="8" t="s">
        <v>965</v>
      </c>
      <c r="J15" s="8">
        <v>1027</v>
      </c>
      <c r="K15" s="12">
        <v>44</v>
      </c>
      <c r="L15" s="8">
        <v>1</v>
      </c>
      <c r="M15" s="103" t="s">
        <v>2471</v>
      </c>
    </row>
    <row r="16" spans="9:13" s="87" customFormat="1" x14ac:dyDescent="0.25">
      <c r="I16" s="8" t="s">
        <v>965</v>
      </c>
      <c r="J16" s="8">
        <v>1028</v>
      </c>
      <c r="K16" s="12">
        <v>58</v>
      </c>
      <c r="L16" s="8">
        <v>1</v>
      </c>
      <c r="M16" s="103" t="s">
        <v>2471</v>
      </c>
    </row>
    <row r="17" spans="9:13" s="87" customFormat="1" x14ac:dyDescent="0.25">
      <c r="I17" s="8" t="s">
        <v>763</v>
      </c>
      <c r="J17" s="8">
        <v>1029</v>
      </c>
      <c r="K17" s="12">
        <v>28</v>
      </c>
      <c r="L17" s="8">
        <v>1</v>
      </c>
      <c r="M17" s="103" t="s">
        <v>2471</v>
      </c>
    </row>
    <row r="18" spans="9:13" s="87" customFormat="1" x14ac:dyDescent="0.25">
      <c r="I18" s="8" t="s">
        <v>763</v>
      </c>
      <c r="J18" s="8">
        <v>1030</v>
      </c>
      <c r="K18" s="12">
        <v>21</v>
      </c>
      <c r="L18" s="8">
        <v>1</v>
      </c>
      <c r="M18" s="103" t="s">
        <v>2471</v>
      </c>
    </row>
    <row r="19" spans="9:13" s="87" customFormat="1" x14ac:dyDescent="0.25">
      <c r="I19" s="8" t="s">
        <v>840</v>
      </c>
      <c r="J19" s="8">
        <v>1031</v>
      </c>
      <c r="K19" s="12">
        <v>29</v>
      </c>
      <c r="L19" s="8">
        <v>1</v>
      </c>
      <c r="M19" s="103" t="s">
        <v>2471</v>
      </c>
    </row>
    <row r="20" spans="9:13" s="87" customFormat="1" x14ac:dyDescent="0.25">
      <c r="I20" s="8" t="s">
        <v>2418</v>
      </c>
      <c r="J20" s="8">
        <v>1032</v>
      </c>
      <c r="K20" s="12">
        <v>57</v>
      </c>
      <c r="L20" s="8">
        <v>1</v>
      </c>
      <c r="M20" s="103" t="s">
        <v>2471</v>
      </c>
    </row>
    <row r="21" spans="9:13" s="87" customFormat="1" x14ac:dyDescent="0.25">
      <c r="I21" s="8" t="s">
        <v>2418</v>
      </c>
      <c r="J21" s="8">
        <v>1033</v>
      </c>
      <c r="K21" s="12">
        <v>44</v>
      </c>
      <c r="L21" s="8">
        <v>1</v>
      </c>
      <c r="M21" s="103" t="s">
        <v>2471</v>
      </c>
    </row>
    <row r="22" spans="9:13" s="87" customFormat="1" x14ac:dyDescent="0.25">
      <c r="I22" s="8" t="s">
        <v>2418</v>
      </c>
      <c r="J22" s="8">
        <v>1034</v>
      </c>
      <c r="K22" s="12">
        <v>50</v>
      </c>
      <c r="L22" s="8">
        <v>1</v>
      </c>
      <c r="M22" s="103" t="s">
        <v>2471</v>
      </c>
    </row>
    <row r="23" spans="9:13" s="87" customFormat="1" x14ac:dyDescent="0.25">
      <c r="I23" s="8" t="s">
        <v>540</v>
      </c>
      <c r="J23" s="8">
        <v>1035</v>
      </c>
      <c r="K23" s="12">
        <v>44</v>
      </c>
      <c r="L23" s="8">
        <v>1</v>
      </c>
      <c r="M23" s="103" t="s">
        <v>2471</v>
      </c>
    </row>
    <row r="24" spans="9:13" s="87" customFormat="1" x14ac:dyDescent="0.25">
      <c r="I24" s="8" t="s">
        <v>540</v>
      </c>
      <c r="J24" s="8">
        <v>1036</v>
      </c>
      <c r="K24" s="12">
        <v>39</v>
      </c>
      <c r="L24" s="8">
        <v>1</v>
      </c>
      <c r="M24" s="103" t="s">
        <v>2471</v>
      </c>
    </row>
    <row r="25" spans="9:13" s="87" customFormat="1" x14ac:dyDescent="0.25">
      <c r="I25" s="8" t="s">
        <v>540</v>
      </c>
      <c r="J25" s="8">
        <v>1037</v>
      </c>
      <c r="K25" s="12">
        <v>38</v>
      </c>
      <c r="L25" s="41">
        <v>1</v>
      </c>
      <c r="M25" s="103" t="s">
        <v>2471</v>
      </c>
    </row>
    <row r="26" spans="9:13" s="87" customFormat="1" x14ac:dyDescent="0.25">
      <c r="I26" s="8" t="s">
        <v>540</v>
      </c>
      <c r="J26" s="8">
        <v>1038</v>
      </c>
      <c r="K26" s="12">
        <v>52</v>
      </c>
      <c r="L26" s="8">
        <v>1</v>
      </c>
      <c r="M26" s="103" t="s">
        <v>2471</v>
      </c>
    </row>
    <row r="27" spans="9:13" s="87" customFormat="1" x14ac:dyDescent="0.25">
      <c r="I27" s="8" t="s">
        <v>540</v>
      </c>
      <c r="J27" s="8">
        <v>1039</v>
      </c>
      <c r="K27" s="12">
        <v>60</v>
      </c>
      <c r="L27" s="8">
        <v>1</v>
      </c>
      <c r="M27" s="103" t="s">
        <v>2471</v>
      </c>
    </row>
    <row r="28" spans="9:13" s="87" customFormat="1" x14ac:dyDescent="0.25">
      <c r="I28" s="8" t="s">
        <v>116</v>
      </c>
      <c r="J28" s="8">
        <v>1040</v>
      </c>
      <c r="K28" s="12">
        <v>62</v>
      </c>
      <c r="L28" s="20">
        <v>1</v>
      </c>
      <c r="M28" s="103" t="s">
        <v>2471</v>
      </c>
    </row>
    <row r="29" spans="9:13" s="87" customFormat="1" x14ac:dyDescent="0.25">
      <c r="I29" s="8" t="s">
        <v>116</v>
      </c>
      <c r="J29" s="8">
        <v>1041</v>
      </c>
      <c r="K29" s="12">
        <v>53</v>
      </c>
      <c r="L29" s="8">
        <v>1</v>
      </c>
      <c r="M29" s="103" t="s">
        <v>2471</v>
      </c>
    </row>
    <row r="30" spans="9:13" s="87" customFormat="1" x14ac:dyDescent="0.25">
      <c r="I30" s="8" t="s">
        <v>116</v>
      </c>
      <c r="J30" s="8">
        <v>1042</v>
      </c>
      <c r="K30" s="12">
        <v>67</v>
      </c>
      <c r="L30" s="28">
        <v>1</v>
      </c>
      <c r="M30" s="103" t="s">
        <v>2471</v>
      </c>
    </row>
    <row r="31" spans="9:13" s="87" customFormat="1" x14ac:dyDescent="0.25">
      <c r="I31" s="8" t="s">
        <v>116</v>
      </c>
      <c r="J31" s="8">
        <v>1043</v>
      </c>
      <c r="K31" s="12">
        <v>53</v>
      </c>
      <c r="L31" s="28">
        <v>1</v>
      </c>
      <c r="M31" s="103" t="s">
        <v>2471</v>
      </c>
    </row>
    <row r="32" spans="9:13" s="87" customFormat="1" x14ac:dyDescent="0.25">
      <c r="I32" s="8" t="s">
        <v>116</v>
      </c>
      <c r="J32" s="8">
        <v>1044</v>
      </c>
      <c r="K32" s="12">
        <v>49</v>
      </c>
      <c r="L32" s="8">
        <v>1</v>
      </c>
      <c r="M32" s="103" t="s">
        <v>2471</v>
      </c>
    </row>
    <row r="33" spans="9:13" s="87" customFormat="1" x14ac:dyDescent="0.25">
      <c r="I33" s="8" t="s">
        <v>116</v>
      </c>
      <c r="J33" s="8">
        <v>1045</v>
      </c>
      <c r="K33" s="12">
        <v>48</v>
      </c>
      <c r="L33" s="8">
        <v>1</v>
      </c>
      <c r="M33" s="103" t="s">
        <v>2471</v>
      </c>
    </row>
    <row r="34" spans="9:13" s="87" customFormat="1" x14ac:dyDescent="0.25">
      <c r="I34" s="8" t="s">
        <v>116</v>
      </c>
      <c r="J34" s="8">
        <v>1046</v>
      </c>
      <c r="K34" s="12">
        <v>68</v>
      </c>
      <c r="L34" s="8">
        <v>1</v>
      </c>
      <c r="M34" s="103" t="s">
        <v>2471</v>
      </c>
    </row>
    <row r="35" spans="9:13" s="87" customFormat="1" x14ac:dyDescent="0.25">
      <c r="I35" s="8" t="s">
        <v>116</v>
      </c>
      <c r="J35" s="8">
        <v>1047</v>
      </c>
      <c r="K35" s="12">
        <v>61</v>
      </c>
      <c r="L35" s="8">
        <v>1</v>
      </c>
      <c r="M35" s="103" t="s">
        <v>2471</v>
      </c>
    </row>
    <row r="36" spans="9:13" s="87" customFormat="1" x14ac:dyDescent="0.25">
      <c r="I36" s="8" t="s">
        <v>116</v>
      </c>
      <c r="J36" s="8">
        <v>1048</v>
      </c>
      <c r="K36" s="12">
        <v>57</v>
      </c>
      <c r="L36" s="8">
        <v>1</v>
      </c>
      <c r="M36" s="103" t="s">
        <v>2471</v>
      </c>
    </row>
    <row r="37" spans="9:13" s="87" customFormat="1" x14ac:dyDescent="0.25">
      <c r="I37" s="8" t="s">
        <v>116</v>
      </c>
      <c r="J37" s="8">
        <v>1049</v>
      </c>
      <c r="K37" s="12">
        <v>49</v>
      </c>
      <c r="L37" s="8">
        <v>1</v>
      </c>
      <c r="M37" s="103" t="s">
        <v>2471</v>
      </c>
    </row>
    <row r="38" spans="9:13" s="87" customFormat="1" x14ac:dyDescent="0.25">
      <c r="I38" s="8" t="s">
        <v>116</v>
      </c>
      <c r="J38" s="8">
        <v>1050</v>
      </c>
      <c r="K38" s="12">
        <v>59</v>
      </c>
      <c r="L38" s="8">
        <v>1</v>
      </c>
      <c r="M38" s="103" t="s">
        <v>2471</v>
      </c>
    </row>
    <row r="39" spans="9:13" s="87" customFormat="1" x14ac:dyDescent="0.25">
      <c r="I39" s="8" t="s">
        <v>26</v>
      </c>
      <c r="J39" s="8">
        <v>1126</v>
      </c>
      <c r="K39" s="12">
        <v>70</v>
      </c>
      <c r="L39" s="8">
        <v>1</v>
      </c>
      <c r="M39" s="103" t="s">
        <v>2472</v>
      </c>
    </row>
    <row r="40" spans="9:13" s="87" customFormat="1" x14ac:dyDescent="0.25">
      <c r="I40" s="42" t="s">
        <v>26</v>
      </c>
      <c r="J40" s="8">
        <v>1127</v>
      </c>
      <c r="K40" s="12">
        <v>63</v>
      </c>
      <c r="L40" s="8">
        <v>1</v>
      </c>
      <c r="M40" s="103" t="s">
        <v>2472</v>
      </c>
    </row>
    <row r="41" spans="9:13" s="87" customFormat="1" x14ac:dyDescent="0.25">
      <c r="I41" s="42" t="s">
        <v>26</v>
      </c>
      <c r="J41" s="8">
        <v>1128</v>
      </c>
      <c r="K41" s="12">
        <v>63</v>
      </c>
      <c r="L41" s="8">
        <v>1</v>
      </c>
      <c r="M41" s="103" t="s">
        <v>2472</v>
      </c>
    </row>
    <row r="42" spans="9:13" s="87" customFormat="1" x14ac:dyDescent="0.25">
      <c r="I42" s="42" t="s">
        <v>26</v>
      </c>
      <c r="J42" s="8">
        <v>1129</v>
      </c>
      <c r="K42" s="12">
        <v>64</v>
      </c>
      <c r="L42" s="8">
        <v>1</v>
      </c>
      <c r="M42" s="103" t="s">
        <v>2472</v>
      </c>
    </row>
    <row r="43" spans="9:13" s="87" customFormat="1" x14ac:dyDescent="0.25">
      <c r="I43" s="42" t="s">
        <v>26</v>
      </c>
      <c r="J43" s="8">
        <v>1130</v>
      </c>
      <c r="K43" s="12">
        <v>54</v>
      </c>
      <c r="L43" s="8">
        <v>1</v>
      </c>
      <c r="M43" s="103" t="s">
        <v>2472</v>
      </c>
    </row>
    <row r="44" spans="9:13" s="87" customFormat="1" x14ac:dyDescent="0.25">
      <c r="I44" s="8" t="s">
        <v>26</v>
      </c>
      <c r="J44" s="8">
        <v>1131</v>
      </c>
      <c r="K44" s="12">
        <v>53</v>
      </c>
      <c r="L44" s="8">
        <v>1</v>
      </c>
      <c r="M44" s="103" t="s">
        <v>2472</v>
      </c>
    </row>
    <row r="45" spans="9:13" s="87" customFormat="1" x14ac:dyDescent="0.25">
      <c r="I45" s="8" t="s">
        <v>26</v>
      </c>
      <c r="J45" s="8">
        <v>1132</v>
      </c>
      <c r="K45" s="12">
        <v>68</v>
      </c>
      <c r="L45" s="8">
        <v>1</v>
      </c>
      <c r="M45" s="103" t="s">
        <v>2472</v>
      </c>
    </row>
    <row r="46" spans="9:13" s="87" customFormat="1" x14ac:dyDescent="0.25">
      <c r="I46" s="8" t="s">
        <v>26</v>
      </c>
      <c r="J46" s="8">
        <v>1133</v>
      </c>
      <c r="K46" s="12">
        <v>36</v>
      </c>
      <c r="L46" s="8">
        <v>1</v>
      </c>
      <c r="M46" s="103" t="s">
        <v>2472</v>
      </c>
    </row>
    <row r="47" spans="9:13" s="87" customFormat="1" x14ac:dyDescent="0.25">
      <c r="I47" s="8" t="s">
        <v>1074</v>
      </c>
      <c r="J47" s="8">
        <v>1134</v>
      </c>
      <c r="K47" s="12">
        <v>34</v>
      </c>
      <c r="L47" s="8">
        <v>1</v>
      </c>
      <c r="M47" s="103" t="s">
        <v>2472</v>
      </c>
    </row>
    <row r="48" spans="9:13" s="87" customFormat="1" x14ac:dyDescent="0.25">
      <c r="I48" s="8" t="s">
        <v>1074</v>
      </c>
      <c r="J48" s="8">
        <v>1135</v>
      </c>
      <c r="K48" s="12">
        <v>51</v>
      </c>
      <c r="L48" s="8">
        <v>1</v>
      </c>
      <c r="M48" s="103" t="s">
        <v>2472</v>
      </c>
    </row>
    <row r="49" spans="9:13" s="87" customFormat="1" x14ac:dyDescent="0.25">
      <c r="I49" s="8" t="s">
        <v>1074</v>
      </c>
      <c r="J49" s="8">
        <v>1136</v>
      </c>
      <c r="K49" s="12">
        <v>62</v>
      </c>
      <c r="L49" s="8">
        <v>1</v>
      </c>
      <c r="M49" s="103" t="s">
        <v>2472</v>
      </c>
    </row>
    <row r="50" spans="9:13" s="87" customFormat="1" x14ac:dyDescent="0.25">
      <c r="I50" s="27" t="s">
        <v>38</v>
      </c>
      <c r="J50" s="8">
        <v>1137</v>
      </c>
      <c r="K50" s="12">
        <v>53</v>
      </c>
      <c r="L50" s="8">
        <v>1</v>
      </c>
      <c r="M50" s="103" t="s">
        <v>2472</v>
      </c>
    </row>
    <row r="51" spans="9:13" s="87" customFormat="1" x14ac:dyDescent="0.25">
      <c r="I51" s="8" t="s">
        <v>38</v>
      </c>
      <c r="J51" s="8">
        <v>1138</v>
      </c>
      <c r="K51" s="12">
        <v>43</v>
      </c>
      <c r="L51" s="8">
        <v>1</v>
      </c>
      <c r="M51" s="103" t="s">
        <v>2472</v>
      </c>
    </row>
    <row r="52" spans="9:13" s="87" customFormat="1" x14ac:dyDescent="0.25">
      <c r="I52" s="8" t="s">
        <v>38</v>
      </c>
      <c r="J52" s="8">
        <v>1139</v>
      </c>
      <c r="K52" s="12">
        <v>27</v>
      </c>
      <c r="L52" s="8">
        <v>1</v>
      </c>
      <c r="M52" s="103" t="s">
        <v>2472</v>
      </c>
    </row>
    <row r="53" spans="9:13" s="87" customFormat="1" x14ac:dyDescent="0.25">
      <c r="I53" s="8" t="s">
        <v>953</v>
      </c>
      <c r="J53" s="8">
        <v>1140</v>
      </c>
      <c r="K53" s="12">
        <v>69</v>
      </c>
      <c r="L53" s="8">
        <v>1</v>
      </c>
      <c r="M53" s="103" t="s">
        <v>2473</v>
      </c>
    </row>
    <row r="54" spans="9:13" s="87" customFormat="1" x14ac:dyDescent="0.25">
      <c r="I54" s="8" t="s">
        <v>953</v>
      </c>
      <c r="J54" s="8">
        <v>1141</v>
      </c>
      <c r="K54" s="12">
        <v>34</v>
      </c>
      <c r="L54" s="8">
        <v>1</v>
      </c>
      <c r="M54" s="103" t="s">
        <v>2473</v>
      </c>
    </row>
    <row r="55" spans="9:13" s="87" customFormat="1" x14ac:dyDescent="0.25">
      <c r="I55" s="8" t="s">
        <v>44</v>
      </c>
      <c r="J55" s="8">
        <v>1142</v>
      </c>
      <c r="K55" s="12">
        <v>49</v>
      </c>
      <c r="L55" s="8">
        <v>1</v>
      </c>
      <c r="M55" s="103" t="s">
        <v>2473</v>
      </c>
    </row>
    <row r="56" spans="9:13" s="87" customFormat="1" x14ac:dyDescent="0.25">
      <c r="I56" s="8" t="s">
        <v>44</v>
      </c>
      <c r="J56" s="8">
        <v>1143</v>
      </c>
      <c r="K56" s="12">
        <v>33</v>
      </c>
      <c r="L56" s="8">
        <v>1</v>
      </c>
      <c r="M56" s="103" t="s">
        <v>2473</v>
      </c>
    </row>
    <row r="57" spans="9:13" s="87" customFormat="1" x14ac:dyDescent="0.25">
      <c r="I57" s="8" t="s">
        <v>44</v>
      </c>
      <c r="J57" s="8">
        <v>1144</v>
      </c>
      <c r="K57" s="12">
        <v>44</v>
      </c>
      <c r="L57" s="8">
        <v>1</v>
      </c>
      <c r="M57" s="103" t="s">
        <v>2473</v>
      </c>
    </row>
    <row r="58" spans="9:13" s="87" customFormat="1" x14ac:dyDescent="0.25">
      <c r="I58" s="8" t="s">
        <v>44</v>
      </c>
      <c r="J58" s="8">
        <v>1145</v>
      </c>
      <c r="K58" s="12">
        <v>53</v>
      </c>
      <c r="L58" s="8">
        <v>1</v>
      </c>
      <c r="M58" s="103" t="s">
        <v>2473</v>
      </c>
    </row>
    <row r="59" spans="9:13" s="87" customFormat="1" x14ac:dyDescent="0.25">
      <c r="I59" s="8" t="s">
        <v>710</v>
      </c>
      <c r="J59" s="8">
        <v>1146</v>
      </c>
      <c r="K59" s="12">
        <v>47</v>
      </c>
      <c r="L59" s="8">
        <v>1</v>
      </c>
      <c r="M59" s="103" t="s">
        <v>2473</v>
      </c>
    </row>
    <row r="60" spans="9:13" s="87" customFormat="1" x14ac:dyDescent="0.25">
      <c r="I60" s="8" t="s">
        <v>710</v>
      </c>
      <c r="J60" s="8">
        <v>1147</v>
      </c>
      <c r="K60" s="12">
        <v>56</v>
      </c>
      <c r="L60" s="8">
        <v>1</v>
      </c>
      <c r="M60" s="103" t="s">
        <v>2473</v>
      </c>
    </row>
    <row r="61" spans="9:13" s="87" customFormat="1" x14ac:dyDescent="0.25">
      <c r="I61" s="8" t="s">
        <v>1216</v>
      </c>
      <c r="J61" s="8">
        <v>1148</v>
      </c>
      <c r="K61" s="12">
        <v>39</v>
      </c>
      <c r="L61" s="8">
        <v>1</v>
      </c>
      <c r="M61" s="103" t="s">
        <v>2473</v>
      </c>
    </row>
    <row r="62" spans="9:13" s="87" customFormat="1" x14ac:dyDescent="0.25">
      <c r="I62" s="8" t="s">
        <v>1216</v>
      </c>
      <c r="J62" s="8">
        <v>1149</v>
      </c>
      <c r="K62" s="12">
        <v>54</v>
      </c>
      <c r="L62" s="8">
        <v>1</v>
      </c>
      <c r="M62" s="103" t="s">
        <v>2473</v>
      </c>
    </row>
    <row r="63" spans="9:13" s="87" customFormat="1" x14ac:dyDescent="0.25">
      <c r="I63" s="8" t="s">
        <v>1216</v>
      </c>
      <c r="J63" s="8">
        <v>1150</v>
      </c>
      <c r="K63" s="12">
        <v>35</v>
      </c>
      <c r="L63" s="8">
        <v>1</v>
      </c>
      <c r="M63" s="103" t="s">
        <v>2473</v>
      </c>
    </row>
    <row r="64" spans="9:13" s="87" customFormat="1" x14ac:dyDescent="0.25">
      <c r="I64" s="8" t="s">
        <v>26</v>
      </c>
      <c r="J64" s="8">
        <v>1206</v>
      </c>
      <c r="K64" s="12">
        <v>60</v>
      </c>
      <c r="L64" s="8">
        <v>1</v>
      </c>
      <c r="M64" s="103" t="s">
        <v>2473</v>
      </c>
    </row>
    <row r="65" spans="9:13" s="87" customFormat="1" x14ac:dyDescent="0.25">
      <c r="I65" s="8" t="s">
        <v>26</v>
      </c>
      <c r="J65" s="8">
        <v>1207</v>
      </c>
      <c r="K65" s="12">
        <v>50</v>
      </c>
      <c r="L65" s="8">
        <v>1</v>
      </c>
      <c r="M65" s="103" t="s">
        <v>2473</v>
      </c>
    </row>
    <row r="66" spans="9:13" s="87" customFormat="1" x14ac:dyDescent="0.25">
      <c r="I66" s="8" t="s">
        <v>26</v>
      </c>
      <c r="J66" s="8">
        <v>1208</v>
      </c>
      <c r="K66" s="12">
        <v>52</v>
      </c>
      <c r="L66" s="8">
        <v>1</v>
      </c>
      <c r="M66" s="103" t="s">
        <v>2473</v>
      </c>
    </row>
    <row r="67" spans="9:13" s="87" customFormat="1" x14ac:dyDescent="0.25">
      <c r="I67" s="8" t="s">
        <v>26</v>
      </c>
      <c r="J67" s="8">
        <v>1209</v>
      </c>
      <c r="K67" s="12">
        <v>52</v>
      </c>
      <c r="L67" s="8">
        <v>1</v>
      </c>
      <c r="M67" s="103" t="s">
        <v>2473</v>
      </c>
    </row>
    <row r="68" spans="9:13" s="87" customFormat="1" x14ac:dyDescent="0.25">
      <c r="I68" s="8" t="s">
        <v>26</v>
      </c>
      <c r="J68" s="8">
        <v>1210</v>
      </c>
      <c r="K68" s="12">
        <v>57</v>
      </c>
      <c r="L68" s="8">
        <v>1</v>
      </c>
      <c r="M68" s="103" t="s">
        <v>2473</v>
      </c>
    </row>
    <row r="69" spans="9:13" s="87" customFormat="1" x14ac:dyDescent="0.25">
      <c r="I69" s="16"/>
      <c r="J69" s="16"/>
      <c r="K69" s="107"/>
      <c r="L69" s="16"/>
      <c r="M69" s="104"/>
    </row>
    <row r="70" spans="9:13" s="87" customFormat="1" x14ac:dyDescent="0.25">
      <c r="M70" s="17"/>
    </row>
    <row r="71" spans="9:13" s="87" customFormat="1" ht="15.75" x14ac:dyDescent="0.25">
      <c r="I71" s="5"/>
      <c r="J71" s="143"/>
      <c r="K71" s="4" t="s">
        <v>17</v>
      </c>
      <c r="L71" s="141"/>
      <c r="M71" s="17"/>
    </row>
    <row r="72" spans="9:13" s="87" customFormat="1" x14ac:dyDescent="0.25">
      <c r="I72" s="17"/>
      <c r="J72" s="17"/>
      <c r="K72" s="17"/>
      <c r="L72" s="17"/>
      <c r="M72" s="17"/>
    </row>
    <row r="73" spans="9:13" s="87" customFormat="1" x14ac:dyDescent="0.25">
      <c r="I73" s="8" t="s">
        <v>7</v>
      </c>
      <c r="J73" s="8" t="s">
        <v>8</v>
      </c>
      <c r="K73" s="8" t="s">
        <v>9</v>
      </c>
      <c r="L73" s="8" t="s">
        <v>10</v>
      </c>
      <c r="M73" s="8" t="s">
        <v>14</v>
      </c>
    </row>
    <row r="74" spans="9:13" s="92" customFormat="1" x14ac:dyDescent="0.25">
      <c r="I74" s="8" t="s">
        <v>1036</v>
      </c>
      <c r="J74" s="8">
        <v>2026</v>
      </c>
      <c r="K74" s="12">
        <v>40</v>
      </c>
      <c r="L74" s="8">
        <v>2</v>
      </c>
      <c r="M74" s="103" t="s">
        <v>2471</v>
      </c>
    </row>
    <row r="75" spans="9:13" s="92" customFormat="1" x14ac:dyDescent="0.25">
      <c r="I75" s="8" t="s">
        <v>1036</v>
      </c>
      <c r="J75" s="8">
        <v>2027</v>
      </c>
      <c r="K75" s="12">
        <v>30</v>
      </c>
      <c r="L75" s="8">
        <v>2</v>
      </c>
      <c r="M75" s="103" t="s">
        <v>2471</v>
      </c>
    </row>
    <row r="76" spans="9:13" s="92" customFormat="1" x14ac:dyDescent="0.25">
      <c r="I76" s="8" t="s">
        <v>540</v>
      </c>
      <c r="J76" s="8">
        <v>2028</v>
      </c>
      <c r="K76" s="12">
        <v>54</v>
      </c>
      <c r="L76" s="8">
        <v>2</v>
      </c>
      <c r="M76" s="103" t="s">
        <v>2471</v>
      </c>
    </row>
    <row r="77" spans="9:13" s="92" customFormat="1" x14ac:dyDescent="0.25">
      <c r="I77" s="8" t="s">
        <v>540</v>
      </c>
      <c r="J77" s="8">
        <v>2029</v>
      </c>
      <c r="K77" s="12">
        <v>39</v>
      </c>
      <c r="L77" s="8">
        <v>2</v>
      </c>
      <c r="M77" s="103" t="s">
        <v>2471</v>
      </c>
    </row>
    <row r="78" spans="9:13" s="92" customFormat="1" x14ac:dyDescent="0.25">
      <c r="I78" s="8" t="s">
        <v>540</v>
      </c>
      <c r="J78" s="8">
        <v>2030</v>
      </c>
      <c r="K78" s="12">
        <v>18</v>
      </c>
      <c r="L78" s="8">
        <v>2</v>
      </c>
      <c r="M78" s="103" t="s">
        <v>2471</v>
      </c>
    </row>
    <row r="79" spans="9:13" s="92" customFormat="1" x14ac:dyDescent="0.25">
      <c r="I79" s="8" t="s">
        <v>540</v>
      </c>
      <c r="J79" s="8">
        <v>2031</v>
      </c>
      <c r="K79" s="12">
        <v>33</v>
      </c>
      <c r="L79" s="8">
        <v>2</v>
      </c>
      <c r="M79" s="103" t="s">
        <v>2471</v>
      </c>
    </row>
    <row r="80" spans="9:13" s="92" customFormat="1" x14ac:dyDescent="0.25">
      <c r="I80" s="8" t="s">
        <v>540</v>
      </c>
      <c r="J80" s="8">
        <v>2032</v>
      </c>
      <c r="K80" s="12">
        <v>38</v>
      </c>
      <c r="L80" s="8">
        <v>2</v>
      </c>
      <c r="M80" s="103" t="s">
        <v>2471</v>
      </c>
    </row>
    <row r="81" spans="9:13" s="92" customFormat="1" x14ac:dyDescent="0.25">
      <c r="I81" s="8" t="s">
        <v>540</v>
      </c>
      <c r="J81" s="8">
        <v>2033</v>
      </c>
      <c r="K81" s="12">
        <v>48</v>
      </c>
      <c r="L81" s="8">
        <v>2</v>
      </c>
      <c r="M81" s="103" t="s">
        <v>2471</v>
      </c>
    </row>
    <row r="82" spans="9:13" s="92" customFormat="1" x14ac:dyDescent="0.25">
      <c r="I82" s="8" t="s">
        <v>540</v>
      </c>
      <c r="J82" s="8">
        <v>2034</v>
      </c>
      <c r="K82" s="12">
        <v>27</v>
      </c>
      <c r="L82" s="8">
        <v>2</v>
      </c>
      <c r="M82" s="103" t="s">
        <v>2471</v>
      </c>
    </row>
    <row r="83" spans="9:13" s="92" customFormat="1" x14ac:dyDescent="0.25">
      <c r="I83" s="8" t="s">
        <v>116</v>
      </c>
      <c r="J83" s="8">
        <v>2035</v>
      </c>
      <c r="K83" s="12">
        <v>61</v>
      </c>
      <c r="L83" s="8">
        <v>2</v>
      </c>
      <c r="M83" s="103" t="s">
        <v>2471</v>
      </c>
    </row>
    <row r="84" spans="9:13" s="92" customFormat="1" x14ac:dyDescent="0.25">
      <c r="I84" s="8" t="s">
        <v>116</v>
      </c>
      <c r="J84" s="8">
        <v>2036</v>
      </c>
      <c r="K84" s="12">
        <v>40</v>
      </c>
      <c r="L84" s="8">
        <v>2</v>
      </c>
      <c r="M84" s="103" t="s">
        <v>2471</v>
      </c>
    </row>
    <row r="85" spans="9:13" s="92" customFormat="1" x14ac:dyDescent="0.25">
      <c r="I85" s="8" t="s">
        <v>116</v>
      </c>
      <c r="J85" s="8">
        <v>2037</v>
      </c>
      <c r="K85" s="12">
        <v>28</v>
      </c>
      <c r="L85" s="8">
        <v>2</v>
      </c>
      <c r="M85" s="103" t="s">
        <v>2471</v>
      </c>
    </row>
    <row r="86" spans="9:13" s="92" customFormat="1" x14ac:dyDescent="0.25">
      <c r="I86" s="8" t="s">
        <v>696</v>
      </c>
      <c r="J86" s="8">
        <v>2038</v>
      </c>
      <c r="K86" s="12">
        <v>23</v>
      </c>
      <c r="L86" s="8">
        <v>2</v>
      </c>
      <c r="M86" s="103" t="s">
        <v>2471</v>
      </c>
    </row>
    <row r="87" spans="9:13" s="138" customFormat="1" x14ac:dyDescent="0.25">
      <c r="I87" s="129" t="s">
        <v>1120</v>
      </c>
      <c r="J87" s="129">
        <v>2039</v>
      </c>
      <c r="K87" s="129"/>
      <c r="L87" s="129">
        <v>2</v>
      </c>
      <c r="M87" s="136" t="s">
        <v>2471</v>
      </c>
    </row>
    <row r="88" spans="9:13" s="92" customFormat="1" x14ac:dyDescent="0.25">
      <c r="I88" s="8" t="s">
        <v>790</v>
      </c>
      <c r="J88" s="8">
        <v>2040</v>
      </c>
      <c r="K88" s="12">
        <v>54</v>
      </c>
      <c r="L88" s="8">
        <v>2</v>
      </c>
      <c r="M88" s="103" t="s">
        <v>2471</v>
      </c>
    </row>
    <row r="89" spans="9:13" s="92" customFormat="1" x14ac:dyDescent="0.25">
      <c r="I89" s="8" t="s">
        <v>1309</v>
      </c>
      <c r="J89" s="8">
        <v>2041</v>
      </c>
      <c r="K89" s="12">
        <v>40</v>
      </c>
      <c r="L89" s="8">
        <v>2</v>
      </c>
      <c r="M89" s="103" t="s">
        <v>2471</v>
      </c>
    </row>
    <row r="90" spans="9:13" s="92" customFormat="1" x14ac:dyDescent="0.25">
      <c r="I90" s="8" t="s">
        <v>1309</v>
      </c>
      <c r="J90" s="8">
        <v>2042</v>
      </c>
      <c r="K90" s="12">
        <v>35</v>
      </c>
      <c r="L90" s="8">
        <v>2</v>
      </c>
      <c r="M90" s="103" t="s">
        <v>2471</v>
      </c>
    </row>
    <row r="91" spans="9:13" s="92" customFormat="1" x14ac:dyDescent="0.25">
      <c r="I91" s="8" t="s">
        <v>1309</v>
      </c>
      <c r="J91" s="8">
        <v>2043</v>
      </c>
      <c r="K91" s="12">
        <v>33</v>
      </c>
      <c r="L91" s="8">
        <v>2</v>
      </c>
      <c r="M91" s="103" t="s">
        <v>2471</v>
      </c>
    </row>
    <row r="92" spans="9:13" s="92" customFormat="1" x14ac:dyDescent="0.25">
      <c r="I92" s="8" t="s">
        <v>1309</v>
      </c>
      <c r="J92" s="8">
        <v>2044</v>
      </c>
      <c r="K92" s="12">
        <v>17</v>
      </c>
      <c r="L92" s="8">
        <v>2</v>
      </c>
      <c r="M92" s="103" t="s">
        <v>2471</v>
      </c>
    </row>
    <row r="93" spans="9:13" s="92" customFormat="1" x14ac:dyDescent="0.25">
      <c r="I93" s="8" t="s">
        <v>1968</v>
      </c>
      <c r="J93" s="8">
        <v>2045</v>
      </c>
      <c r="K93" s="12"/>
      <c r="L93" s="8">
        <v>2</v>
      </c>
      <c r="M93" s="103" t="s">
        <v>2471</v>
      </c>
    </row>
    <row r="94" spans="9:13" s="92" customFormat="1" x14ac:dyDescent="0.25">
      <c r="I94" s="8" t="s">
        <v>1968</v>
      </c>
      <c r="J94" s="8">
        <v>2046</v>
      </c>
      <c r="K94" s="12">
        <v>29</v>
      </c>
      <c r="L94" s="8">
        <v>2</v>
      </c>
      <c r="M94" s="103" t="s">
        <v>2471</v>
      </c>
    </row>
    <row r="95" spans="9:13" s="92" customFormat="1" x14ac:dyDescent="0.25">
      <c r="I95" s="8" t="s">
        <v>733</v>
      </c>
      <c r="J95" s="8">
        <v>2047</v>
      </c>
      <c r="K95" s="12">
        <v>24</v>
      </c>
      <c r="L95" s="8">
        <v>2</v>
      </c>
      <c r="M95" s="103" t="s">
        <v>2471</v>
      </c>
    </row>
    <row r="96" spans="9:13" s="92" customFormat="1" x14ac:dyDescent="0.25">
      <c r="I96" s="8" t="s">
        <v>733</v>
      </c>
      <c r="J96" s="8">
        <v>2048</v>
      </c>
      <c r="K96" s="12">
        <v>25</v>
      </c>
      <c r="L96" s="8">
        <v>2</v>
      </c>
      <c r="M96" s="103" t="s">
        <v>2471</v>
      </c>
    </row>
    <row r="97" spans="9:13" s="92" customFormat="1" x14ac:dyDescent="0.25">
      <c r="I97" s="8" t="s">
        <v>26</v>
      </c>
      <c r="J97" s="8">
        <v>2049</v>
      </c>
      <c r="K97" s="12">
        <v>43</v>
      </c>
      <c r="L97" s="8">
        <v>2</v>
      </c>
      <c r="M97" s="103" t="s">
        <v>2471</v>
      </c>
    </row>
    <row r="98" spans="9:13" s="92" customFormat="1" x14ac:dyDescent="0.25">
      <c r="I98" s="8" t="s">
        <v>26</v>
      </c>
      <c r="J98" s="8">
        <v>2050</v>
      </c>
      <c r="K98" s="12"/>
      <c r="L98" s="8">
        <v>2</v>
      </c>
      <c r="M98" s="103" t="s">
        <v>2471</v>
      </c>
    </row>
    <row r="99" spans="9:13" s="92" customFormat="1" x14ac:dyDescent="0.25">
      <c r="I99" s="8" t="s">
        <v>733</v>
      </c>
      <c r="J99" s="8">
        <v>2132</v>
      </c>
      <c r="K99" s="12">
        <v>12</v>
      </c>
      <c r="L99" s="8">
        <v>2</v>
      </c>
      <c r="M99" s="103" t="s">
        <v>2472</v>
      </c>
    </row>
    <row r="100" spans="9:13" s="92" customFormat="1" x14ac:dyDescent="0.25">
      <c r="I100" s="8" t="s">
        <v>733</v>
      </c>
      <c r="J100" s="8">
        <v>2133</v>
      </c>
      <c r="K100" s="12">
        <v>48</v>
      </c>
      <c r="L100" s="8">
        <v>2</v>
      </c>
      <c r="M100" s="103" t="s">
        <v>2472</v>
      </c>
    </row>
    <row r="101" spans="9:13" s="92" customFormat="1" x14ac:dyDescent="0.25">
      <c r="I101" s="8" t="s">
        <v>26</v>
      </c>
      <c r="J101" s="8">
        <v>2134</v>
      </c>
      <c r="K101" s="12">
        <v>38</v>
      </c>
      <c r="L101" s="8">
        <v>2</v>
      </c>
      <c r="M101" s="103" t="s">
        <v>2472</v>
      </c>
    </row>
    <row r="102" spans="9:13" s="92" customFormat="1" x14ac:dyDescent="0.25">
      <c r="I102" s="48" t="s">
        <v>26</v>
      </c>
      <c r="J102" s="8">
        <v>2135</v>
      </c>
      <c r="K102" s="12">
        <v>40</v>
      </c>
      <c r="L102" s="48">
        <v>2</v>
      </c>
      <c r="M102" s="117" t="s">
        <v>2472</v>
      </c>
    </row>
    <row r="103" spans="9:13" s="92" customFormat="1" x14ac:dyDescent="0.25">
      <c r="I103" s="8" t="s">
        <v>26</v>
      </c>
      <c r="J103" s="8">
        <v>2136</v>
      </c>
      <c r="K103" s="12">
        <v>35</v>
      </c>
      <c r="L103" s="8">
        <v>2</v>
      </c>
      <c r="M103" s="103" t="s">
        <v>2472</v>
      </c>
    </row>
    <row r="104" spans="9:13" s="92" customFormat="1" x14ac:dyDescent="0.25">
      <c r="I104" s="8" t="s">
        <v>1074</v>
      </c>
      <c r="J104" s="8">
        <v>2137</v>
      </c>
      <c r="K104" s="12">
        <v>55</v>
      </c>
      <c r="L104" s="8">
        <v>2</v>
      </c>
      <c r="M104" s="103" t="s">
        <v>2472</v>
      </c>
    </row>
    <row r="105" spans="9:13" s="92" customFormat="1" x14ac:dyDescent="0.25">
      <c r="I105" s="48" t="s">
        <v>1074</v>
      </c>
      <c r="J105" s="8">
        <v>2138</v>
      </c>
      <c r="K105" s="12">
        <v>63</v>
      </c>
      <c r="L105" s="48">
        <v>2</v>
      </c>
      <c r="M105" s="119" t="s">
        <v>2472</v>
      </c>
    </row>
    <row r="106" spans="9:13" s="92" customFormat="1" x14ac:dyDescent="0.25">
      <c r="I106" s="48" t="s">
        <v>1074</v>
      </c>
      <c r="J106" s="8">
        <v>2139</v>
      </c>
      <c r="K106" s="12">
        <v>40</v>
      </c>
      <c r="L106" s="48">
        <v>2</v>
      </c>
      <c r="M106" s="119" t="s">
        <v>2472</v>
      </c>
    </row>
    <row r="107" spans="9:13" s="92" customFormat="1" x14ac:dyDescent="0.25">
      <c r="I107" s="8" t="s">
        <v>1075</v>
      </c>
      <c r="J107" s="8">
        <v>2140</v>
      </c>
      <c r="K107" s="12">
        <v>24</v>
      </c>
      <c r="L107" s="8">
        <v>2</v>
      </c>
      <c r="M107" s="103" t="s">
        <v>2473</v>
      </c>
    </row>
    <row r="108" spans="9:13" s="92" customFormat="1" x14ac:dyDescent="0.25">
      <c r="I108" s="8" t="s">
        <v>1075</v>
      </c>
      <c r="J108" s="8">
        <v>2141</v>
      </c>
      <c r="K108" s="12">
        <v>32</v>
      </c>
      <c r="L108" s="8">
        <v>2</v>
      </c>
      <c r="M108" s="103" t="s">
        <v>2473</v>
      </c>
    </row>
    <row r="109" spans="9:13" s="92" customFormat="1" x14ac:dyDescent="0.25">
      <c r="I109" s="8" t="s">
        <v>1075</v>
      </c>
      <c r="J109" s="8">
        <v>2142</v>
      </c>
      <c r="K109" s="12">
        <v>35</v>
      </c>
      <c r="L109" s="8">
        <v>2</v>
      </c>
      <c r="M109" s="103" t="s">
        <v>2473</v>
      </c>
    </row>
    <row r="110" spans="9:13" s="92" customFormat="1" x14ac:dyDescent="0.25">
      <c r="I110" s="8" t="s">
        <v>44</v>
      </c>
      <c r="J110" s="8">
        <v>2143</v>
      </c>
      <c r="K110" s="12">
        <v>15</v>
      </c>
      <c r="L110" s="8">
        <v>2</v>
      </c>
      <c r="M110" s="103" t="s">
        <v>2473</v>
      </c>
    </row>
    <row r="111" spans="9:13" s="92" customFormat="1" x14ac:dyDescent="0.25">
      <c r="I111" s="8" t="s">
        <v>44</v>
      </c>
      <c r="J111" s="8">
        <v>2144</v>
      </c>
      <c r="K111" s="12"/>
      <c r="L111" s="8">
        <v>2</v>
      </c>
      <c r="M111" s="103" t="s">
        <v>2473</v>
      </c>
    </row>
    <row r="112" spans="9:13" s="92" customFormat="1" x14ac:dyDescent="0.25">
      <c r="I112" s="8" t="s">
        <v>44</v>
      </c>
      <c r="J112" s="8">
        <v>2145</v>
      </c>
      <c r="K112" s="12"/>
      <c r="L112" s="8">
        <v>2</v>
      </c>
      <c r="M112" s="103" t="s">
        <v>2473</v>
      </c>
    </row>
    <row r="113" spans="9:13" s="92" customFormat="1" x14ac:dyDescent="0.25">
      <c r="I113" s="8" t="s">
        <v>44</v>
      </c>
      <c r="J113" s="8">
        <v>2146</v>
      </c>
      <c r="K113" s="12">
        <v>24</v>
      </c>
      <c r="L113" s="8">
        <v>2</v>
      </c>
      <c r="M113" s="103" t="s">
        <v>2473</v>
      </c>
    </row>
    <row r="114" spans="9:13" s="92" customFormat="1" x14ac:dyDescent="0.25">
      <c r="I114" s="8" t="s">
        <v>667</v>
      </c>
      <c r="J114" s="8">
        <v>2147</v>
      </c>
      <c r="K114" s="12">
        <v>64</v>
      </c>
      <c r="L114" s="8">
        <v>2</v>
      </c>
      <c r="M114" s="103" t="s">
        <v>2473</v>
      </c>
    </row>
    <row r="115" spans="9:13" s="92" customFormat="1" x14ac:dyDescent="0.25">
      <c r="I115" s="8" t="s">
        <v>667</v>
      </c>
      <c r="J115" s="8">
        <v>2148</v>
      </c>
      <c r="K115" s="12">
        <v>47</v>
      </c>
      <c r="L115" s="8">
        <v>2</v>
      </c>
      <c r="M115" s="103" t="s">
        <v>2473</v>
      </c>
    </row>
    <row r="116" spans="9:13" s="92" customFormat="1" x14ac:dyDescent="0.25">
      <c r="I116" s="8" t="s">
        <v>667</v>
      </c>
      <c r="J116" s="8">
        <v>2149</v>
      </c>
      <c r="K116" s="12">
        <v>35</v>
      </c>
      <c r="L116" s="8">
        <v>2</v>
      </c>
      <c r="M116" s="103" t="s">
        <v>2473</v>
      </c>
    </row>
    <row r="117" spans="9:13" s="87" customFormat="1" x14ac:dyDescent="0.25">
      <c r="I117" s="8" t="s">
        <v>667</v>
      </c>
      <c r="J117" s="8">
        <v>2150</v>
      </c>
      <c r="K117" s="12">
        <v>34</v>
      </c>
      <c r="L117" s="8">
        <v>2</v>
      </c>
      <c r="M117" s="103" t="s">
        <v>2473</v>
      </c>
    </row>
    <row r="118" spans="9:13" s="87" customFormat="1" x14ac:dyDescent="0.25">
      <c r="I118" s="8" t="s">
        <v>1216</v>
      </c>
      <c r="J118" s="8">
        <v>2151</v>
      </c>
      <c r="K118" s="12"/>
      <c r="L118" s="8">
        <v>2</v>
      </c>
      <c r="M118" s="103" t="s">
        <v>2473</v>
      </c>
    </row>
    <row r="119" spans="9:13" s="87" customFormat="1" x14ac:dyDescent="0.25">
      <c r="I119" s="8" t="s">
        <v>1216</v>
      </c>
      <c r="J119" s="8">
        <v>2152</v>
      </c>
      <c r="K119" s="12">
        <v>37</v>
      </c>
      <c r="L119" s="8">
        <v>2</v>
      </c>
      <c r="M119" s="103" t="s">
        <v>2473</v>
      </c>
    </row>
    <row r="120" spans="9:13" s="87" customFormat="1" x14ac:dyDescent="0.25">
      <c r="I120" s="8" t="s">
        <v>2382</v>
      </c>
      <c r="J120" s="8">
        <v>2153</v>
      </c>
      <c r="K120" s="12">
        <v>52</v>
      </c>
      <c r="L120" s="8">
        <v>2</v>
      </c>
      <c r="M120" s="103" t="s">
        <v>2473</v>
      </c>
    </row>
    <row r="121" spans="9:13" s="87" customFormat="1" x14ac:dyDescent="0.25">
      <c r="I121" s="8" t="s">
        <v>2382</v>
      </c>
      <c r="J121" s="8">
        <v>2154</v>
      </c>
      <c r="K121" s="12">
        <v>40</v>
      </c>
      <c r="L121" s="8">
        <v>2</v>
      </c>
      <c r="M121" s="103" t="s">
        <v>2473</v>
      </c>
    </row>
    <row r="122" spans="9:13" s="87" customFormat="1" x14ac:dyDescent="0.25">
      <c r="I122" s="8" t="s">
        <v>1293</v>
      </c>
      <c r="J122" s="8">
        <v>2155</v>
      </c>
      <c r="K122" s="12">
        <v>2</v>
      </c>
      <c r="L122" s="8">
        <v>2</v>
      </c>
      <c r="M122" s="103" t="s">
        <v>2473</v>
      </c>
    </row>
    <row r="123" spans="9:13" s="87" customFormat="1" x14ac:dyDescent="0.25">
      <c r="I123" s="8" t="s">
        <v>1293</v>
      </c>
      <c r="J123" s="8">
        <v>2156</v>
      </c>
      <c r="K123" s="12">
        <v>34</v>
      </c>
      <c r="L123" s="8">
        <v>2</v>
      </c>
      <c r="M123" s="103" t="s">
        <v>2473</v>
      </c>
    </row>
    <row r="124" spans="9:13" s="87" customFormat="1" x14ac:dyDescent="0.25">
      <c r="I124" s="8" t="s">
        <v>1293</v>
      </c>
      <c r="J124" s="8">
        <v>2157</v>
      </c>
      <c r="K124" s="12">
        <v>27</v>
      </c>
      <c r="L124" s="8">
        <v>2</v>
      </c>
      <c r="M124" s="103" t="s">
        <v>2473</v>
      </c>
    </row>
    <row r="125" spans="9:13" s="87" customFormat="1" x14ac:dyDescent="0.25">
      <c r="I125" s="8" t="s">
        <v>41</v>
      </c>
      <c r="J125" s="8">
        <v>2158</v>
      </c>
      <c r="K125" s="12"/>
      <c r="L125" s="8">
        <v>2</v>
      </c>
      <c r="M125" s="103" t="s">
        <v>2473</v>
      </c>
    </row>
    <row r="126" spans="9:13" s="87" customFormat="1" x14ac:dyDescent="0.25">
      <c r="I126" s="8" t="s">
        <v>965</v>
      </c>
      <c r="J126" s="8">
        <v>2159</v>
      </c>
      <c r="K126" s="12">
        <v>27</v>
      </c>
      <c r="L126" s="8">
        <v>2</v>
      </c>
      <c r="M126" s="103" t="s">
        <v>2473</v>
      </c>
    </row>
    <row r="127" spans="9:13" s="87" customFormat="1" x14ac:dyDescent="0.25">
      <c r="I127" s="8" t="s">
        <v>965</v>
      </c>
      <c r="J127" s="8">
        <v>2160</v>
      </c>
      <c r="K127" s="12">
        <v>37</v>
      </c>
      <c r="L127" s="8">
        <v>2</v>
      </c>
      <c r="M127" s="103" t="s">
        <v>2473</v>
      </c>
    </row>
    <row r="128" spans="9:13" s="87" customFormat="1" x14ac:dyDescent="0.25">
      <c r="I128" s="8" t="s">
        <v>965</v>
      </c>
      <c r="J128" s="8">
        <v>2161</v>
      </c>
      <c r="K128" s="12">
        <v>33</v>
      </c>
      <c r="L128" s="8">
        <v>2</v>
      </c>
      <c r="M128" s="103" t="s">
        <v>2473</v>
      </c>
    </row>
    <row r="129" spans="9:13" s="87" customFormat="1" x14ac:dyDescent="0.25">
      <c r="I129" s="8" t="s">
        <v>763</v>
      </c>
      <c r="J129" s="8">
        <v>2162</v>
      </c>
      <c r="K129" s="12">
        <v>42</v>
      </c>
      <c r="L129" s="8">
        <v>2</v>
      </c>
      <c r="M129" s="103" t="s">
        <v>2473</v>
      </c>
    </row>
    <row r="130" spans="9:13" s="87" customFormat="1" x14ac:dyDescent="0.25">
      <c r="I130" s="17"/>
      <c r="J130" s="17"/>
      <c r="K130" s="17"/>
      <c r="L130" s="17"/>
      <c r="M130" s="17"/>
    </row>
    <row r="131" spans="9:13" s="87" customFormat="1" x14ac:dyDescent="0.25">
      <c r="I131" s="17"/>
      <c r="J131" s="17"/>
      <c r="K131" s="17"/>
      <c r="L131" s="17"/>
      <c r="M131" s="17"/>
    </row>
    <row r="132" spans="9:13" s="87" customFormat="1" x14ac:dyDescent="0.25">
      <c r="M132" s="17"/>
    </row>
    <row r="133" spans="9:13" s="87" customFormat="1" ht="15.75" x14ac:dyDescent="0.25">
      <c r="I133" s="5"/>
      <c r="J133" s="143"/>
      <c r="K133" s="4" t="s">
        <v>18</v>
      </c>
      <c r="L133" s="144"/>
      <c r="M133" s="17"/>
    </row>
    <row r="134" spans="9:13" s="87" customFormat="1" x14ac:dyDescent="0.25">
      <c r="I134" s="17"/>
      <c r="J134" s="17"/>
      <c r="K134" s="17"/>
      <c r="L134" s="17"/>
      <c r="M134" s="17"/>
    </row>
    <row r="135" spans="9:13" s="87" customFormat="1" x14ac:dyDescent="0.25">
      <c r="I135" s="8" t="s">
        <v>7</v>
      </c>
      <c r="J135" s="8" t="s">
        <v>8</v>
      </c>
      <c r="K135" s="8" t="s">
        <v>9</v>
      </c>
      <c r="L135" s="8" t="s">
        <v>10</v>
      </c>
      <c r="M135" s="8" t="s">
        <v>14</v>
      </c>
    </row>
    <row r="136" spans="9:13" s="87" customFormat="1" x14ac:dyDescent="0.25">
      <c r="I136" s="8" t="s">
        <v>2382</v>
      </c>
      <c r="J136" s="8">
        <v>3026</v>
      </c>
      <c r="K136" s="12">
        <v>15</v>
      </c>
      <c r="L136" s="8">
        <v>3</v>
      </c>
      <c r="M136" s="105" t="s">
        <v>2471</v>
      </c>
    </row>
    <row r="137" spans="9:13" s="87" customFormat="1" x14ac:dyDescent="0.25">
      <c r="I137" s="8" t="s">
        <v>2382</v>
      </c>
      <c r="J137" s="8">
        <v>3027</v>
      </c>
      <c r="K137" s="12">
        <v>24</v>
      </c>
      <c r="L137" s="8">
        <v>3</v>
      </c>
      <c r="M137" s="105" t="s">
        <v>2471</v>
      </c>
    </row>
    <row r="138" spans="9:13" s="87" customFormat="1" x14ac:dyDescent="0.25">
      <c r="I138" s="8" t="s">
        <v>2382</v>
      </c>
      <c r="J138" s="8">
        <v>3028</v>
      </c>
      <c r="K138" s="12">
        <v>47</v>
      </c>
      <c r="L138" s="8">
        <v>3</v>
      </c>
      <c r="M138" s="105" t="s">
        <v>2471</v>
      </c>
    </row>
    <row r="139" spans="9:13" s="87" customFormat="1" x14ac:dyDescent="0.25">
      <c r="I139" s="8" t="s">
        <v>1293</v>
      </c>
      <c r="J139" s="8">
        <v>3029</v>
      </c>
      <c r="K139" s="12">
        <v>37</v>
      </c>
      <c r="L139" s="8">
        <v>3</v>
      </c>
      <c r="M139" s="105" t="s">
        <v>2471</v>
      </c>
    </row>
    <row r="140" spans="9:13" s="87" customFormat="1" x14ac:dyDescent="0.25">
      <c r="I140" s="8" t="s">
        <v>1293</v>
      </c>
      <c r="J140" s="8">
        <v>3030</v>
      </c>
      <c r="K140" s="12">
        <v>32</v>
      </c>
      <c r="L140" s="8">
        <v>3</v>
      </c>
      <c r="M140" s="105" t="s">
        <v>2471</v>
      </c>
    </row>
    <row r="141" spans="9:13" s="87" customFormat="1" x14ac:dyDescent="0.25">
      <c r="I141" s="8" t="s">
        <v>1293</v>
      </c>
      <c r="J141" s="8">
        <v>3031</v>
      </c>
      <c r="K141" s="12">
        <v>26</v>
      </c>
      <c r="L141" s="8">
        <v>3</v>
      </c>
      <c r="M141" s="105" t="s">
        <v>2471</v>
      </c>
    </row>
    <row r="142" spans="9:13" s="87" customFormat="1" x14ac:dyDescent="0.25">
      <c r="I142" s="27" t="s">
        <v>88</v>
      </c>
      <c r="J142" s="8">
        <v>3032</v>
      </c>
      <c r="K142" s="12">
        <v>36</v>
      </c>
      <c r="L142" s="8">
        <v>3</v>
      </c>
      <c r="M142" s="105" t="s">
        <v>2471</v>
      </c>
    </row>
    <row r="143" spans="9:13" s="87" customFormat="1" x14ac:dyDescent="0.25">
      <c r="I143" s="8" t="s">
        <v>88</v>
      </c>
      <c r="J143" s="8">
        <v>3033</v>
      </c>
      <c r="K143" s="12">
        <v>56</v>
      </c>
      <c r="L143" s="8">
        <v>3</v>
      </c>
      <c r="M143" s="105" t="s">
        <v>2471</v>
      </c>
    </row>
    <row r="144" spans="9:13" s="87" customFormat="1" x14ac:dyDescent="0.25">
      <c r="I144" s="8" t="s">
        <v>88</v>
      </c>
      <c r="J144" s="8">
        <v>3034</v>
      </c>
      <c r="K144" s="12">
        <v>34</v>
      </c>
      <c r="L144" s="8">
        <v>3</v>
      </c>
      <c r="M144" s="105" t="s">
        <v>2471</v>
      </c>
    </row>
    <row r="145" spans="9:13" s="87" customFormat="1" x14ac:dyDescent="0.25">
      <c r="I145" s="8" t="s">
        <v>88</v>
      </c>
      <c r="J145" s="8">
        <v>3035</v>
      </c>
      <c r="K145" s="12">
        <v>59</v>
      </c>
      <c r="L145" s="8">
        <v>3</v>
      </c>
      <c r="M145" s="105" t="s">
        <v>2471</v>
      </c>
    </row>
    <row r="146" spans="9:13" s="87" customFormat="1" x14ac:dyDescent="0.25">
      <c r="I146" s="8" t="s">
        <v>88</v>
      </c>
      <c r="J146" s="8">
        <v>3036</v>
      </c>
      <c r="K146" s="12">
        <v>54</v>
      </c>
      <c r="L146" s="8">
        <v>3</v>
      </c>
      <c r="M146" s="105" t="s">
        <v>2471</v>
      </c>
    </row>
    <row r="147" spans="9:13" s="87" customFormat="1" x14ac:dyDescent="0.25">
      <c r="I147" s="8" t="s">
        <v>88</v>
      </c>
      <c r="J147" s="8">
        <v>3037</v>
      </c>
      <c r="K147" s="12">
        <v>56</v>
      </c>
      <c r="L147" s="8">
        <v>3</v>
      </c>
      <c r="M147" s="105" t="s">
        <v>2471</v>
      </c>
    </row>
    <row r="148" spans="9:13" s="87" customFormat="1" x14ac:dyDescent="0.25">
      <c r="I148" s="8" t="s">
        <v>88</v>
      </c>
      <c r="J148" s="8">
        <v>3038</v>
      </c>
      <c r="K148" s="12">
        <v>22</v>
      </c>
      <c r="L148" s="8">
        <v>3</v>
      </c>
      <c r="M148" s="105" t="s">
        <v>2471</v>
      </c>
    </row>
    <row r="149" spans="9:13" s="87" customFormat="1" x14ac:dyDescent="0.25">
      <c r="I149" s="8" t="s">
        <v>88</v>
      </c>
      <c r="J149" s="8">
        <v>3039</v>
      </c>
      <c r="K149" s="12">
        <v>50</v>
      </c>
      <c r="L149" s="8">
        <v>3</v>
      </c>
      <c r="M149" s="105" t="s">
        <v>2471</v>
      </c>
    </row>
    <row r="150" spans="9:13" s="87" customFormat="1" x14ac:dyDescent="0.25">
      <c r="I150" s="8" t="s">
        <v>965</v>
      </c>
      <c r="J150" s="8">
        <v>3040</v>
      </c>
      <c r="K150" s="12">
        <v>25</v>
      </c>
      <c r="L150" s="8">
        <v>3</v>
      </c>
      <c r="M150" s="105" t="s">
        <v>2471</v>
      </c>
    </row>
    <row r="151" spans="9:13" s="87" customFormat="1" x14ac:dyDescent="0.25">
      <c r="I151" s="8" t="s">
        <v>840</v>
      </c>
      <c r="J151" s="8">
        <v>3041</v>
      </c>
      <c r="K151" s="12">
        <v>58</v>
      </c>
      <c r="L151" s="8">
        <v>3</v>
      </c>
      <c r="M151" s="105" t="s">
        <v>2471</v>
      </c>
    </row>
    <row r="152" spans="9:13" s="87" customFormat="1" x14ac:dyDescent="0.25">
      <c r="I152" s="8" t="s">
        <v>918</v>
      </c>
      <c r="J152" s="8">
        <v>3042</v>
      </c>
      <c r="K152" s="12"/>
      <c r="L152" s="8">
        <v>3</v>
      </c>
      <c r="M152" s="105" t="s">
        <v>2471</v>
      </c>
    </row>
    <row r="153" spans="9:13" s="87" customFormat="1" x14ac:dyDescent="0.25">
      <c r="I153" s="8" t="s">
        <v>918</v>
      </c>
      <c r="J153" s="8">
        <v>3043</v>
      </c>
      <c r="K153" s="12">
        <v>54</v>
      </c>
      <c r="L153" s="8">
        <v>3</v>
      </c>
      <c r="M153" s="105" t="s">
        <v>2471</v>
      </c>
    </row>
    <row r="154" spans="9:13" s="87" customFormat="1" x14ac:dyDescent="0.25">
      <c r="I154" s="8" t="s">
        <v>1292</v>
      </c>
      <c r="J154" s="8">
        <v>3044</v>
      </c>
      <c r="K154" s="12">
        <v>33</v>
      </c>
      <c r="L154" s="8">
        <v>3</v>
      </c>
      <c r="M154" s="105" t="s">
        <v>2471</v>
      </c>
    </row>
    <row r="155" spans="9:13" s="87" customFormat="1" x14ac:dyDescent="0.25">
      <c r="I155" s="8" t="s">
        <v>2418</v>
      </c>
      <c r="J155" s="8">
        <v>3045</v>
      </c>
      <c r="K155" s="12">
        <v>37</v>
      </c>
      <c r="L155" s="8">
        <v>3</v>
      </c>
      <c r="M155" s="105" t="s">
        <v>2471</v>
      </c>
    </row>
    <row r="156" spans="9:13" s="87" customFormat="1" x14ac:dyDescent="0.25">
      <c r="I156" s="8" t="s">
        <v>2418</v>
      </c>
      <c r="J156" s="8">
        <v>3046</v>
      </c>
      <c r="K156" s="12">
        <v>59</v>
      </c>
      <c r="L156" s="8">
        <v>3</v>
      </c>
      <c r="M156" s="105" t="s">
        <v>2471</v>
      </c>
    </row>
    <row r="157" spans="9:13" s="87" customFormat="1" x14ac:dyDescent="0.25">
      <c r="I157" s="8" t="s">
        <v>2418</v>
      </c>
      <c r="J157" s="8">
        <v>3047</v>
      </c>
      <c r="K157" s="12">
        <v>59</v>
      </c>
      <c r="L157" s="8">
        <v>3</v>
      </c>
      <c r="M157" s="105" t="s">
        <v>2471</v>
      </c>
    </row>
    <row r="158" spans="9:13" s="87" customFormat="1" x14ac:dyDescent="0.25">
      <c r="I158" s="8" t="s">
        <v>1004</v>
      </c>
      <c r="J158" s="8">
        <v>3048</v>
      </c>
      <c r="K158" s="12">
        <v>39</v>
      </c>
      <c r="L158" s="8">
        <v>3</v>
      </c>
      <c r="M158" s="105" t="s">
        <v>2471</v>
      </c>
    </row>
    <row r="159" spans="9:13" s="87" customFormat="1" x14ac:dyDescent="0.25">
      <c r="I159" s="8" t="s">
        <v>540</v>
      </c>
      <c r="J159" s="8">
        <v>3049</v>
      </c>
      <c r="K159" s="12">
        <v>19</v>
      </c>
      <c r="L159" s="8">
        <v>3</v>
      </c>
      <c r="M159" s="105" t="s">
        <v>2471</v>
      </c>
    </row>
    <row r="160" spans="9:13" s="87" customFormat="1" x14ac:dyDescent="0.25">
      <c r="I160" s="8" t="s">
        <v>540</v>
      </c>
      <c r="J160" s="8">
        <v>3050</v>
      </c>
      <c r="K160" s="12">
        <v>56</v>
      </c>
      <c r="L160" s="8">
        <v>3</v>
      </c>
      <c r="M160" s="105" t="s">
        <v>2471</v>
      </c>
    </row>
    <row r="161" spans="9:13" s="92" customFormat="1" x14ac:dyDescent="0.25">
      <c r="I161" s="8" t="s">
        <v>965</v>
      </c>
      <c r="J161" s="8">
        <v>3126</v>
      </c>
      <c r="K161" s="12">
        <v>44</v>
      </c>
      <c r="L161" s="8">
        <v>3</v>
      </c>
      <c r="M161" s="105" t="s">
        <v>2472</v>
      </c>
    </row>
    <row r="162" spans="9:13" s="92" customFormat="1" x14ac:dyDescent="0.25">
      <c r="I162" s="8" t="s">
        <v>965</v>
      </c>
      <c r="J162" s="8">
        <v>3127</v>
      </c>
      <c r="K162" s="12">
        <v>40</v>
      </c>
      <c r="L162" s="8">
        <v>3</v>
      </c>
      <c r="M162" s="105" t="s">
        <v>2472</v>
      </c>
    </row>
    <row r="163" spans="9:13" s="92" customFormat="1" x14ac:dyDescent="0.25">
      <c r="I163" s="8" t="s">
        <v>918</v>
      </c>
      <c r="J163" s="8">
        <v>3128</v>
      </c>
      <c r="K163" s="12">
        <v>55</v>
      </c>
      <c r="L163" s="8">
        <v>3</v>
      </c>
      <c r="M163" s="105" t="s">
        <v>2472</v>
      </c>
    </row>
    <row r="164" spans="9:13" s="92" customFormat="1" x14ac:dyDescent="0.25">
      <c r="I164" s="8" t="s">
        <v>918</v>
      </c>
      <c r="J164" s="8">
        <v>3129</v>
      </c>
      <c r="K164" s="12">
        <v>52</v>
      </c>
      <c r="L164" s="8">
        <v>3</v>
      </c>
      <c r="M164" s="105" t="s">
        <v>2472</v>
      </c>
    </row>
    <row r="165" spans="9:13" s="92" customFormat="1" x14ac:dyDescent="0.25">
      <c r="I165" s="8" t="s">
        <v>918</v>
      </c>
      <c r="J165" s="8">
        <v>3130</v>
      </c>
      <c r="K165" s="12">
        <v>52</v>
      </c>
      <c r="L165" s="8">
        <v>3</v>
      </c>
      <c r="M165" s="105" t="s">
        <v>2472</v>
      </c>
    </row>
    <row r="166" spans="9:13" s="92" customFormat="1" x14ac:dyDescent="0.25">
      <c r="I166" s="8" t="s">
        <v>1292</v>
      </c>
      <c r="J166" s="8">
        <v>3131</v>
      </c>
      <c r="K166" s="12">
        <v>47</v>
      </c>
      <c r="L166" s="8">
        <v>3</v>
      </c>
      <c r="M166" s="105" t="s">
        <v>2472</v>
      </c>
    </row>
    <row r="167" spans="9:13" s="92" customFormat="1" x14ac:dyDescent="0.25">
      <c r="I167" s="8" t="s">
        <v>1292</v>
      </c>
      <c r="J167" s="8">
        <v>3132</v>
      </c>
      <c r="K167" s="12">
        <v>34</v>
      </c>
      <c r="L167" s="8">
        <v>3</v>
      </c>
      <c r="M167" s="105" t="s">
        <v>2472</v>
      </c>
    </row>
    <row r="168" spans="9:13" s="92" customFormat="1" x14ac:dyDescent="0.25">
      <c r="I168" s="8" t="s">
        <v>1292</v>
      </c>
      <c r="J168" s="8">
        <v>3133</v>
      </c>
      <c r="K168" s="12">
        <v>36</v>
      </c>
      <c r="L168" s="8">
        <v>3</v>
      </c>
      <c r="M168" s="105" t="s">
        <v>2472</v>
      </c>
    </row>
    <row r="169" spans="9:13" s="92" customFormat="1" x14ac:dyDescent="0.25">
      <c r="I169" s="8" t="s">
        <v>1292</v>
      </c>
      <c r="J169" s="8">
        <v>3134</v>
      </c>
      <c r="K169" s="12">
        <v>30</v>
      </c>
      <c r="L169" s="8">
        <v>3</v>
      </c>
      <c r="M169" s="105" t="s">
        <v>2472</v>
      </c>
    </row>
    <row r="170" spans="9:13" s="92" customFormat="1" x14ac:dyDescent="0.25">
      <c r="I170" s="8" t="s">
        <v>2418</v>
      </c>
      <c r="J170" s="8">
        <v>3135</v>
      </c>
      <c r="K170" s="12"/>
      <c r="L170" s="8">
        <v>3</v>
      </c>
      <c r="M170" s="105" t="s">
        <v>2472</v>
      </c>
    </row>
    <row r="171" spans="9:13" s="92" customFormat="1" x14ac:dyDescent="0.25">
      <c r="I171" s="8" t="s">
        <v>1036</v>
      </c>
      <c r="J171" s="8">
        <v>3136</v>
      </c>
      <c r="K171" s="12">
        <v>21</v>
      </c>
      <c r="L171" s="8">
        <v>3</v>
      </c>
      <c r="M171" s="105" t="s">
        <v>2472</v>
      </c>
    </row>
    <row r="172" spans="9:13" s="92" customFormat="1" x14ac:dyDescent="0.25">
      <c r="I172" s="8" t="s">
        <v>1004</v>
      </c>
      <c r="J172" s="8">
        <v>3137</v>
      </c>
      <c r="K172" s="12">
        <v>53</v>
      </c>
      <c r="L172" s="8">
        <v>3</v>
      </c>
      <c r="M172" s="105" t="s">
        <v>2472</v>
      </c>
    </row>
    <row r="173" spans="9:13" s="92" customFormat="1" x14ac:dyDescent="0.25">
      <c r="I173" s="8" t="s">
        <v>1004</v>
      </c>
      <c r="J173" s="8">
        <v>3138</v>
      </c>
      <c r="K173" s="12">
        <v>39</v>
      </c>
      <c r="L173" s="8">
        <v>3</v>
      </c>
      <c r="M173" s="105" t="s">
        <v>2472</v>
      </c>
    </row>
    <row r="174" spans="9:13" s="92" customFormat="1" x14ac:dyDescent="0.25">
      <c r="I174" s="8" t="s">
        <v>1004</v>
      </c>
      <c r="J174" s="8">
        <v>3139</v>
      </c>
      <c r="K174" s="12">
        <v>49</v>
      </c>
      <c r="L174" s="8">
        <v>3</v>
      </c>
      <c r="M174" s="105" t="s">
        <v>2472</v>
      </c>
    </row>
    <row r="175" spans="9:13" s="92" customFormat="1" x14ac:dyDescent="0.25">
      <c r="I175" s="8" t="s">
        <v>1004</v>
      </c>
      <c r="J175" s="8">
        <v>3140</v>
      </c>
      <c r="K175" s="12">
        <v>43</v>
      </c>
      <c r="L175" s="8">
        <v>3</v>
      </c>
      <c r="M175" s="105" t="s">
        <v>2472</v>
      </c>
    </row>
    <row r="176" spans="9:13" s="92" customFormat="1" x14ac:dyDescent="0.25">
      <c r="I176" s="8" t="s">
        <v>540</v>
      </c>
      <c r="J176" s="8">
        <v>3141</v>
      </c>
      <c r="K176" s="12">
        <v>41</v>
      </c>
      <c r="L176" s="8">
        <v>3</v>
      </c>
      <c r="M176" s="105" t="s">
        <v>2472</v>
      </c>
    </row>
    <row r="177" spans="9:13" s="92" customFormat="1" x14ac:dyDescent="0.25">
      <c r="I177" s="8" t="s">
        <v>540</v>
      </c>
      <c r="J177" s="8">
        <v>3142</v>
      </c>
      <c r="K177" s="12">
        <v>46</v>
      </c>
      <c r="L177" s="8">
        <v>3</v>
      </c>
      <c r="M177" s="105" t="s">
        <v>2472</v>
      </c>
    </row>
    <row r="178" spans="9:13" s="92" customFormat="1" x14ac:dyDescent="0.25">
      <c r="I178" s="8" t="s">
        <v>540</v>
      </c>
      <c r="J178" s="8">
        <v>3143</v>
      </c>
      <c r="K178" s="12">
        <v>35</v>
      </c>
      <c r="L178" s="8">
        <v>3</v>
      </c>
      <c r="M178" s="105" t="s">
        <v>2472</v>
      </c>
    </row>
    <row r="179" spans="9:13" s="92" customFormat="1" x14ac:dyDescent="0.25">
      <c r="I179" s="8" t="s">
        <v>540</v>
      </c>
      <c r="J179" s="8">
        <v>3144</v>
      </c>
      <c r="K179" s="12">
        <v>17</v>
      </c>
      <c r="L179" s="8">
        <v>3</v>
      </c>
      <c r="M179" s="105" t="s">
        <v>2472</v>
      </c>
    </row>
    <row r="180" spans="9:13" s="92" customFormat="1" x14ac:dyDescent="0.25">
      <c r="I180" s="8" t="s">
        <v>116</v>
      </c>
      <c r="J180" s="8">
        <v>3145</v>
      </c>
      <c r="K180" s="12">
        <v>55</v>
      </c>
      <c r="L180" s="8">
        <v>3</v>
      </c>
      <c r="M180" s="105" t="s">
        <v>2472</v>
      </c>
    </row>
    <row r="181" spans="9:13" s="92" customFormat="1" x14ac:dyDescent="0.25">
      <c r="I181" s="8" t="s">
        <v>116</v>
      </c>
      <c r="J181" s="8">
        <v>3146</v>
      </c>
      <c r="K181" s="12">
        <v>66</v>
      </c>
      <c r="L181" s="8">
        <v>3</v>
      </c>
      <c r="M181" s="105" t="s">
        <v>2472</v>
      </c>
    </row>
    <row r="182" spans="9:13" s="92" customFormat="1" x14ac:dyDescent="0.25">
      <c r="I182" s="8" t="s">
        <v>116</v>
      </c>
      <c r="J182" s="8">
        <v>3147</v>
      </c>
      <c r="K182" s="12">
        <v>66</v>
      </c>
      <c r="L182" s="8">
        <v>3</v>
      </c>
      <c r="M182" s="105" t="s">
        <v>2472</v>
      </c>
    </row>
    <row r="183" spans="9:13" s="92" customFormat="1" x14ac:dyDescent="0.25">
      <c r="I183" s="8" t="s">
        <v>116</v>
      </c>
      <c r="J183" s="8">
        <v>3148</v>
      </c>
      <c r="K183" s="12">
        <v>10</v>
      </c>
      <c r="L183" s="20">
        <v>3</v>
      </c>
      <c r="M183" s="105" t="s">
        <v>2472</v>
      </c>
    </row>
    <row r="184" spans="9:13" s="92" customFormat="1" x14ac:dyDescent="0.25">
      <c r="I184" s="8" t="s">
        <v>116</v>
      </c>
      <c r="J184" s="8">
        <v>3149</v>
      </c>
      <c r="K184" s="12">
        <v>39</v>
      </c>
      <c r="L184" s="20">
        <v>3</v>
      </c>
      <c r="M184" s="105" t="s">
        <v>2472</v>
      </c>
    </row>
    <row r="185" spans="9:13" s="92" customFormat="1" x14ac:dyDescent="0.25">
      <c r="I185" s="8" t="s">
        <v>116</v>
      </c>
      <c r="J185" s="8">
        <v>3150</v>
      </c>
      <c r="K185" s="12">
        <v>43</v>
      </c>
      <c r="L185" s="8">
        <v>3</v>
      </c>
      <c r="M185" s="105" t="s">
        <v>2472</v>
      </c>
    </row>
    <row r="186" spans="9:13" s="87" customFormat="1" x14ac:dyDescent="0.25">
      <c r="I186" s="8" t="s">
        <v>965</v>
      </c>
      <c r="J186" s="8">
        <v>3223</v>
      </c>
      <c r="K186" s="12">
        <v>43</v>
      </c>
      <c r="L186" s="8">
        <v>3</v>
      </c>
      <c r="M186" s="105" t="s">
        <v>2473</v>
      </c>
    </row>
    <row r="187" spans="9:13" s="87" customFormat="1" x14ac:dyDescent="0.25">
      <c r="I187" s="8" t="s">
        <v>1292</v>
      </c>
      <c r="J187" s="8">
        <v>3224</v>
      </c>
      <c r="K187" s="12">
        <v>20</v>
      </c>
      <c r="L187" s="8">
        <v>3</v>
      </c>
      <c r="M187" s="105" t="s">
        <v>2473</v>
      </c>
    </row>
    <row r="188" spans="9:13" s="87" customFormat="1" x14ac:dyDescent="0.25">
      <c r="I188" s="8" t="s">
        <v>1292</v>
      </c>
      <c r="J188" s="8">
        <v>3225</v>
      </c>
      <c r="K188" s="12">
        <v>24</v>
      </c>
      <c r="L188" s="8">
        <v>3</v>
      </c>
      <c r="M188" s="105" t="s">
        <v>2473</v>
      </c>
    </row>
    <row r="189" spans="9:13" s="87" customFormat="1" x14ac:dyDescent="0.25">
      <c r="I189" s="8" t="s">
        <v>2418</v>
      </c>
      <c r="J189" s="8">
        <v>3226</v>
      </c>
      <c r="K189" s="12">
        <v>53</v>
      </c>
      <c r="L189" s="8">
        <v>3</v>
      </c>
      <c r="M189" s="105" t="s">
        <v>2473</v>
      </c>
    </row>
    <row r="190" spans="9:13" s="87" customFormat="1" x14ac:dyDescent="0.25">
      <c r="I190" s="8" t="s">
        <v>1036</v>
      </c>
      <c r="J190" s="8">
        <v>3227</v>
      </c>
      <c r="K190" s="12">
        <v>35</v>
      </c>
      <c r="L190" s="8">
        <v>3</v>
      </c>
      <c r="M190" s="105" t="s">
        <v>2473</v>
      </c>
    </row>
    <row r="191" spans="9:13" s="87" customFormat="1" x14ac:dyDescent="0.25">
      <c r="I191" s="8" t="s">
        <v>1004</v>
      </c>
      <c r="J191" s="8">
        <v>3228</v>
      </c>
      <c r="K191" s="12">
        <v>49</v>
      </c>
      <c r="L191" s="8">
        <v>3</v>
      </c>
      <c r="M191" s="105" t="s">
        <v>2473</v>
      </c>
    </row>
    <row r="192" spans="9:13" s="87" customFormat="1" x14ac:dyDescent="0.25">
      <c r="I192" s="8" t="s">
        <v>1004</v>
      </c>
      <c r="J192" s="8">
        <v>3229</v>
      </c>
      <c r="K192" s="12">
        <v>58</v>
      </c>
      <c r="L192" s="8">
        <v>3</v>
      </c>
      <c r="M192" s="105" t="s">
        <v>2473</v>
      </c>
    </row>
    <row r="193" spans="9:13" s="87" customFormat="1" x14ac:dyDescent="0.25">
      <c r="I193" s="8" t="s">
        <v>540</v>
      </c>
      <c r="J193" s="8">
        <v>3230</v>
      </c>
      <c r="K193" s="12">
        <v>59</v>
      </c>
      <c r="L193" s="8">
        <v>3</v>
      </c>
      <c r="M193" s="105" t="s">
        <v>2473</v>
      </c>
    </row>
    <row r="194" spans="9:13" s="87" customFormat="1" x14ac:dyDescent="0.25">
      <c r="I194" s="8" t="s">
        <v>540</v>
      </c>
      <c r="J194" s="8">
        <v>3231</v>
      </c>
      <c r="K194" s="12">
        <v>42</v>
      </c>
      <c r="L194" s="8">
        <v>3</v>
      </c>
      <c r="M194" s="105" t="s">
        <v>2473</v>
      </c>
    </row>
    <row r="195" spans="9:13" s="87" customFormat="1" x14ac:dyDescent="0.25">
      <c r="I195" s="8" t="s">
        <v>540</v>
      </c>
      <c r="J195" s="8">
        <v>3232</v>
      </c>
      <c r="K195" s="12">
        <v>52</v>
      </c>
      <c r="L195" s="8">
        <v>3</v>
      </c>
      <c r="M195" s="105" t="s">
        <v>2473</v>
      </c>
    </row>
    <row r="196" spans="9:13" s="87" customFormat="1" x14ac:dyDescent="0.25">
      <c r="I196" s="8" t="s">
        <v>540</v>
      </c>
      <c r="J196" s="8">
        <v>3233</v>
      </c>
      <c r="K196" s="12">
        <v>48</v>
      </c>
      <c r="L196" s="8">
        <v>3</v>
      </c>
      <c r="M196" s="105" t="s">
        <v>2473</v>
      </c>
    </row>
    <row r="197" spans="9:13" s="87" customFormat="1" x14ac:dyDescent="0.25">
      <c r="I197" s="8" t="s">
        <v>540</v>
      </c>
      <c r="J197" s="8">
        <v>3234</v>
      </c>
      <c r="K197" s="12">
        <v>53</v>
      </c>
      <c r="L197" s="8">
        <v>3</v>
      </c>
      <c r="M197" s="105" t="s">
        <v>2473</v>
      </c>
    </row>
    <row r="198" spans="9:13" s="87" customFormat="1" x14ac:dyDescent="0.25">
      <c r="I198" s="8" t="s">
        <v>540</v>
      </c>
      <c r="J198" s="8">
        <v>3235</v>
      </c>
      <c r="K198" s="12">
        <v>61</v>
      </c>
      <c r="L198" s="8">
        <v>3</v>
      </c>
      <c r="M198" s="105" t="s">
        <v>2473</v>
      </c>
    </row>
    <row r="199" spans="9:13" s="87" customFormat="1" x14ac:dyDescent="0.25">
      <c r="I199" s="8" t="s">
        <v>540</v>
      </c>
      <c r="J199" s="8">
        <v>3236</v>
      </c>
      <c r="K199" s="12">
        <v>14</v>
      </c>
      <c r="L199" s="8">
        <v>3</v>
      </c>
      <c r="M199" s="105" t="s">
        <v>2473</v>
      </c>
    </row>
    <row r="200" spans="9:13" s="87" customFormat="1" x14ac:dyDescent="0.25">
      <c r="I200" s="8" t="s">
        <v>540</v>
      </c>
      <c r="J200" s="8">
        <v>3237</v>
      </c>
      <c r="K200" s="12"/>
      <c r="L200" s="8">
        <v>3</v>
      </c>
      <c r="M200" s="105" t="s">
        <v>2473</v>
      </c>
    </row>
    <row r="201" spans="9:13" s="87" customFormat="1" x14ac:dyDescent="0.25">
      <c r="I201" s="8" t="s">
        <v>116</v>
      </c>
      <c r="J201" s="8">
        <v>3238</v>
      </c>
      <c r="K201" s="12">
        <v>41</v>
      </c>
      <c r="L201" s="8">
        <v>3</v>
      </c>
      <c r="M201" s="105" t="s">
        <v>2473</v>
      </c>
    </row>
    <row r="202" spans="9:13" s="87" customFormat="1" x14ac:dyDescent="0.25">
      <c r="I202" s="8" t="s">
        <v>116</v>
      </c>
      <c r="J202" s="8">
        <v>3239</v>
      </c>
      <c r="K202" s="12">
        <v>36</v>
      </c>
      <c r="L202" s="8">
        <v>3</v>
      </c>
      <c r="M202" s="105" t="s">
        <v>2473</v>
      </c>
    </row>
    <row r="203" spans="9:13" s="87" customFormat="1" x14ac:dyDescent="0.25">
      <c r="I203" s="8" t="s">
        <v>116</v>
      </c>
      <c r="J203" s="8">
        <v>3240</v>
      </c>
      <c r="K203" s="12">
        <v>46</v>
      </c>
      <c r="L203" s="28">
        <v>3</v>
      </c>
      <c r="M203" s="105" t="s">
        <v>2473</v>
      </c>
    </row>
    <row r="204" spans="9:13" s="87" customFormat="1" x14ac:dyDescent="0.25">
      <c r="I204" s="8" t="s">
        <v>116</v>
      </c>
      <c r="J204" s="8">
        <v>3241</v>
      </c>
      <c r="K204" s="12">
        <v>40</v>
      </c>
      <c r="L204" s="8">
        <v>3</v>
      </c>
      <c r="M204" s="105" t="s">
        <v>2473</v>
      </c>
    </row>
    <row r="205" spans="9:13" s="87" customFormat="1" x14ac:dyDescent="0.25">
      <c r="I205" s="8" t="s">
        <v>116</v>
      </c>
      <c r="J205" s="8">
        <v>3242</v>
      </c>
      <c r="K205" s="12">
        <v>39</v>
      </c>
      <c r="L205" s="8">
        <v>3</v>
      </c>
      <c r="M205" s="105" t="s">
        <v>2473</v>
      </c>
    </row>
    <row r="206" spans="9:13" s="87" customFormat="1" x14ac:dyDescent="0.25">
      <c r="I206" s="8" t="s">
        <v>116</v>
      </c>
      <c r="J206" s="8">
        <v>3243</v>
      </c>
      <c r="K206" s="12">
        <v>41</v>
      </c>
      <c r="L206" s="8">
        <v>3</v>
      </c>
      <c r="M206" s="105" t="s">
        <v>2473</v>
      </c>
    </row>
    <row r="207" spans="9:13" s="87" customFormat="1" x14ac:dyDescent="0.25">
      <c r="I207" s="8" t="s">
        <v>116</v>
      </c>
      <c r="J207" s="8">
        <v>3244</v>
      </c>
      <c r="K207" s="12">
        <v>35</v>
      </c>
      <c r="L207" s="8">
        <v>3</v>
      </c>
      <c r="M207" s="105" t="s">
        <v>2473</v>
      </c>
    </row>
    <row r="208" spans="9:13" s="92" customFormat="1" x14ac:dyDescent="0.25"/>
    <row r="209" spans="9:13" s="92" customFormat="1" x14ac:dyDescent="0.25">
      <c r="I209" s="15"/>
      <c r="J209" s="15"/>
      <c r="K209" s="15"/>
      <c r="L209" s="15"/>
      <c r="M209" s="15"/>
    </row>
    <row r="210" spans="9:13" s="92" customFormat="1" x14ac:dyDescent="0.25">
      <c r="M210" s="17"/>
    </row>
    <row r="211" spans="9:13" s="92" customFormat="1" ht="15.75" x14ac:dyDescent="0.25">
      <c r="I211" s="5"/>
      <c r="J211" s="143"/>
      <c r="K211" s="4" t="s">
        <v>19</v>
      </c>
      <c r="L211" s="144"/>
      <c r="M211" s="17"/>
    </row>
    <row r="212" spans="9:13" s="92" customFormat="1" x14ac:dyDescent="0.25">
      <c r="I212" s="17"/>
      <c r="J212" s="17"/>
      <c r="K212" s="17"/>
      <c r="L212" s="17"/>
      <c r="M212" s="17"/>
    </row>
    <row r="213" spans="9:13" s="92" customFormat="1" x14ac:dyDescent="0.25">
      <c r="I213" s="8" t="s">
        <v>7</v>
      </c>
      <c r="J213" s="8" t="s">
        <v>8</v>
      </c>
      <c r="K213" s="8" t="s">
        <v>9</v>
      </c>
      <c r="L213" s="8" t="s">
        <v>10</v>
      </c>
      <c r="M213" s="8" t="s">
        <v>14</v>
      </c>
    </row>
    <row r="214" spans="9:13" s="92" customFormat="1" x14ac:dyDescent="0.25">
      <c r="I214" s="27" t="s">
        <v>88</v>
      </c>
      <c r="J214" s="8">
        <v>4026</v>
      </c>
      <c r="K214" s="12">
        <v>59</v>
      </c>
      <c r="L214" s="8">
        <v>4</v>
      </c>
      <c r="M214" s="109" t="s">
        <v>2471</v>
      </c>
    </row>
    <row r="215" spans="9:13" s="92" customFormat="1" x14ac:dyDescent="0.25">
      <c r="I215" s="27" t="s">
        <v>88</v>
      </c>
      <c r="J215" s="8">
        <v>4027</v>
      </c>
      <c r="K215" s="12">
        <v>32</v>
      </c>
      <c r="L215" s="8">
        <v>4</v>
      </c>
      <c r="M215" s="109" t="s">
        <v>2471</v>
      </c>
    </row>
    <row r="216" spans="9:13" s="92" customFormat="1" x14ac:dyDescent="0.25">
      <c r="I216" s="8" t="s">
        <v>88</v>
      </c>
      <c r="J216" s="8">
        <v>4028</v>
      </c>
      <c r="K216" s="12">
        <v>47</v>
      </c>
      <c r="L216" s="8">
        <v>4</v>
      </c>
      <c r="M216" s="109" t="s">
        <v>2471</v>
      </c>
    </row>
    <row r="217" spans="9:13" s="92" customFormat="1" x14ac:dyDescent="0.25">
      <c r="I217" s="8" t="s">
        <v>88</v>
      </c>
      <c r="J217" s="8">
        <v>4029</v>
      </c>
      <c r="K217" s="12">
        <v>30</v>
      </c>
      <c r="L217" s="8">
        <v>4</v>
      </c>
      <c r="M217" s="109" t="s">
        <v>2471</v>
      </c>
    </row>
    <row r="218" spans="9:13" s="92" customFormat="1" x14ac:dyDescent="0.25">
      <c r="I218" s="8" t="s">
        <v>88</v>
      </c>
      <c r="J218" s="8">
        <v>4030</v>
      </c>
      <c r="K218" s="12"/>
      <c r="L218" s="8">
        <v>4</v>
      </c>
      <c r="M218" s="109" t="s">
        <v>2471</v>
      </c>
    </row>
    <row r="219" spans="9:13" s="92" customFormat="1" x14ac:dyDescent="0.25">
      <c r="I219" s="8" t="s">
        <v>88</v>
      </c>
      <c r="J219" s="8">
        <v>4031</v>
      </c>
      <c r="K219" s="12"/>
      <c r="L219" s="8">
        <v>4</v>
      </c>
      <c r="M219" s="109" t="s">
        <v>2471</v>
      </c>
    </row>
    <row r="220" spans="9:13" s="92" customFormat="1" x14ac:dyDescent="0.25">
      <c r="I220" s="8" t="s">
        <v>88</v>
      </c>
      <c r="J220" s="8">
        <v>4032</v>
      </c>
      <c r="K220" s="12">
        <v>0</v>
      </c>
      <c r="L220" s="8">
        <v>4</v>
      </c>
      <c r="M220" s="109" t="s">
        <v>2471</v>
      </c>
    </row>
    <row r="221" spans="9:13" s="92" customFormat="1" x14ac:dyDescent="0.25">
      <c r="I221" s="8" t="s">
        <v>88</v>
      </c>
      <c r="J221" s="8">
        <v>4033</v>
      </c>
      <c r="K221" s="12"/>
      <c r="L221" s="8">
        <v>4</v>
      </c>
      <c r="M221" s="109" t="s">
        <v>2471</v>
      </c>
    </row>
    <row r="222" spans="9:13" s="92" customFormat="1" x14ac:dyDescent="0.25">
      <c r="I222" s="8" t="s">
        <v>41</v>
      </c>
      <c r="J222" s="8">
        <v>4034</v>
      </c>
      <c r="K222" s="12">
        <v>23</v>
      </c>
      <c r="L222" s="8">
        <v>4</v>
      </c>
      <c r="M222" s="109" t="s">
        <v>2471</v>
      </c>
    </row>
    <row r="223" spans="9:13" s="92" customFormat="1" x14ac:dyDescent="0.25">
      <c r="I223" s="8" t="s">
        <v>41</v>
      </c>
      <c r="J223" s="8">
        <v>4035</v>
      </c>
      <c r="K223" s="12">
        <v>39</v>
      </c>
      <c r="L223" s="8">
        <v>4</v>
      </c>
      <c r="M223" s="109" t="s">
        <v>2471</v>
      </c>
    </row>
    <row r="224" spans="9:13" s="92" customFormat="1" x14ac:dyDescent="0.25">
      <c r="I224" s="8" t="s">
        <v>965</v>
      </c>
      <c r="J224" s="8">
        <v>4036</v>
      </c>
      <c r="K224" s="12">
        <v>41</v>
      </c>
      <c r="L224" s="8">
        <v>4</v>
      </c>
      <c r="M224" s="109" t="s">
        <v>2471</v>
      </c>
    </row>
    <row r="225" spans="9:13" s="92" customFormat="1" x14ac:dyDescent="0.25">
      <c r="I225" s="8" t="s">
        <v>965</v>
      </c>
      <c r="J225" s="8">
        <v>4037</v>
      </c>
      <c r="K225" s="12">
        <v>29</v>
      </c>
      <c r="L225" s="8">
        <v>4</v>
      </c>
      <c r="M225" s="109" t="s">
        <v>2471</v>
      </c>
    </row>
    <row r="226" spans="9:13" s="92" customFormat="1" x14ac:dyDescent="0.25">
      <c r="I226" s="8" t="s">
        <v>763</v>
      </c>
      <c r="J226" s="8">
        <v>4038</v>
      </c>
      <c r="K226" s="12">
        <v>45</v>
      </c>
      <c r="L226" s="8">
        <v>4</v>
      </c>
      <c r="M226" s="109" t="s">
        <v>2471</v>
      </c>
    </row>
    <row r="227" spans="9:13" s="92" customFormat="1" x14ac:dyDescent="0.25">
      <c r="I227" s="8" t="s">
        <v>763</v>
      </c>
      <c r="J227" s="8">
        <v>4039</v>
      </c>
      <c r="K227" s="12">
        <v>39</v>
      </c>
      <c r="L227" s="8">
        <v>4</v>
      </c>
      <c r="M227" s="109" t="s">
        <v>2471</v>
      </c>
    </row>
    <row r="228" spans="9:13" s="92" customFormat="1" x14ac:dyDescent="0.25">
      <c r="I228" s="8" t="s">
        <v>763</v>
      </c>
      <c r="J228" s="8">
        <v>4040</v>
      </c>
      <c r="K228" s="12">
        <v>10</v>
      </c>
      <c r="L228" s="8">
        <v>4</v>
      </c>
      <c r="M228" s="109" t="s">
        <v>2471</v>
      </c>
    </row>
    <row r="229" spans="9:13" s="92" customFormat="1" x14ac:dyDescent="0.25">
      <c r="I229" s="8" t="s">
        <v>918</v>
      </c>
      <c r="J229" s="8">
        <v>4041</v>
      </c>
      <c r="K229" s="12">
        <v>34</v>
      </c>
      <c r="L229" s="8">
        <v>4</v>
      </c>
      <c r="M229" s="109" t="s">
        <v>2471</v>
      </c>
    </row>
    <row r="230" spans="9:13" s="92" customFormat="1" x14ac:dyDescent="0.25">
      <c r="I230" s="8" t="s">
        <v>918</v>
      </c>
      <c r="J230" s="8">
        <v>4042</v>
      </c>
      <c r="K230" s="12">
        <v>43</v>
      </c>
      <c r="L230" s="8">
        <v>4</v>
      </c>
      <c r="M230" s="109" t="s">
        <v>2471</v>
      </c>
    </row>
    <row r="231" spans="9:13" s="92" customFormat="1" x14ac:dyDescent="0.25">
      <c r="I231" s="8" t="s">
        <v>918</v>
      </c>
      <c r="J231" s="8">
        <v>4043</v>
      </c>
      <c r="K231" s="12">
        <v>33</v>
      </c>
      <c r="L231" s="8">
        <v>4</v>
      </c>
      <c r="M231" s="109" t="s">
        <v>2471</v>
      </c>
    </row>
    <row r="232" spans="9:13" s="92" customFormat="1" x14ac:dyDescent="0.25">
      <c r="I232" s="8" t="s">
        <v>918</v>
      </c>
      <c r="J232" s="8">
        <v>4044</v>
      </c>
      <c r="K232" s="12">
        <v>35</v>
      </c>
      <c r="L232" s="8">
        <v>4</v>
      </c>
      <c r="M232" s="109" t="s">
        <v>2471</v>
      </c>
    </row>
    <row r="233" spans="9:13" s="92" customFormat="1" x14ac:dyDescent="0.25">
      <c r="I233" s="8" t="s">
        <v>540</v>
      </c>
      <c r="J233" s="8">
        <v>4045</v>
      </c>
      <c r="K233" s="12">
        <v>32</v>
      </c>
      <c r="L233" s="8">
        <v>4</v>
      </c>
      <c r="M233" s="109" t="s">
        <v>2471</v>
      </c>
    </row>
    <row r="234" spans="9:13" s="92" customFormat="1" x14ac:dyDescent="0.25">
      <c r="I234" s="8" t="s">
        <v>540</v>
      </c>
      <c r="J234" s="8">
        <v>4046</v>
      </c>
      <c r="K234" s="12">
        <v>54</v>
      </c>
      <c r="L234" s="8">
        <v>4</v>
      </c>
      <c r="M234" s="109" t="s">
        <v>2471</v>
      </c>
    </row>
    <row r="235" spans="9:13" s="92" customFormat="1" x14ac:dyDescent="0.25">
      <c r="I235" s="8" t="s">
        <v>540</v>
      </c>
      <c r="J235" s="8">
        <v>4047</v>
      </c>
      <c r="K235" s="12">
        <v>40</v>
      </c>
      <c r="L235" s="8">
        <v>4</v>
      </c>
      <c r="M235" s="109" t="s">
        <v>2471</v>
      </c>
    </row>
    <row r="236" spans="9:13" s="92" customFormat="1" x14ac:dyDescent="0.25">
      <c r="I236" s="8" t="s">
        <v>540</v>
      </c>
      <c r="J236" s="8">
        <v>4048</v>
      </c>
      <c r="K236" s="12">
        <v>44</v>
      </c>
      <c r="L236" s="8">
        <v>4</v>
      </c>
      <c r="M236" s="109" t="s">
        <v>2471</v>
      </c>
    </row>
    <row r="237" spans="9:13" s="92" customFormat="1" x14ac:dyDescent="0.25">
      <c r="I237" s="8" t="s">
        <v>540</v>
      </c>
      <c r="J237" s="8">
        <v>4049</v>
      </c>
      <c r="K237" s="12">
        <v>50</v>
      </c>
      <c r="L237" s="8">
        <v>4</v>
      </c>
      <c r="M237" s="109" t="s">
        <v>2471</v>
      </c>
    </row>
    <row r="238" spans="9:13" s="92" customFormat="1" x14ac:dyDescent="0.25">
      <c r="I238" s="8" t="s">
        <v>116</v>
      </c>
      <c r="J238" s="8">
        <v>4050</v>
      </c>
      <c r="K238" s="12">
        <v>29</v>
      </c>
      <c r="L238" s="8">
        <v>4</v>
      </c>
      <c r="M238" s="109" t="s">
        <v>2471</v>
      </c>
    </row>
    <row r="239" spans="9:13" s="92" customFormat="1" x14ac:dyDescent="0.25">
      <c r="I239" s="8" t="s">
        <v>965</v>
      </c>
      <c r="J239" s="8">
        <v>4126</v>
      </c>
      <c r="K239" s="12">
        <v>36</v>
      </c>
      <c r="L239" s="8">
        <v>4</v>
      </c>
      <c r="M239" s="109" t="s">
        <v>2472</v>
      </c>
    </row>
    <row r="240" spans="9:13" s="92" customFormat="1" x14ac:dyDescent="0.25">
      <c r="I240" s="8" t="s">
        <v>763</v>
      </c>
      <c r="J240" s="8">
        <v>4127</v>
      </c>
      <c r="K240" s="12">
        <v>33</v>
      </c>
      <c r="L240" s="8">
        <v>4</v>
      </c>
      <c r="M240" s="109" t="s">
        <v>2472</v>
      </c>
    </row>
    <row r="241" spans="9:13" s="92" customFormat="1" x14ac:dyDescent="0.25">
      <c r="I241" s="8" t="s">
        <v>918</v>
      </c>
      <c r="J241" s="8">
        <v>4128</v>
      </c>
      <c r="K241" s="12">
        <v>44</v>
      </c>
      <c r="L241" s="8">
        <v>4</v>
      </c>
      <c r="M241" s="109" t="s">
        <v>2472</v>
      </c>
    </row>
    <row r="242" spans="9:13" s="92" customFormat="1" x14ac:dyDescent="0.25">
      <c r="I242" s="8" t="s">
        <v>918</v>
      </c>
      <c r="J242" s="8">
        <v>4129</v>
      </c>
      <c r="K242" s="12">
        <v>49</v>
      </c>
      <c r="L242" s="8">
        <v>4</v>
      </c>
      <c r="M242" s="109" t="s">
        <v>2472</v>
      </c>
    </row>
    <row r="243" spans="9:13" s="92" customFormat="1" x14ac:dyDescent="0.25">
      <c r="I243" s="8" t="s">
        <v>1292</v>
      </c>
      <c r="J243" s="8">
        <v>4130</v>
      </c>
      <c r="K243" s="12">
        <v>19</v>
      </c>
      <c r="L243" s="8">
        <v>4</v>
      </c>
      <c r="M243" s="109" t="s">
        <v>2472</v>
      </c>
    </row>
    <row r="244" spans="9:13" s="92" customFormat="1" x14ac:dyDescent="0.25">
      <c r="I244" s="8" t="s">
        <v>2418</v>
      </c>
      <c r="J244" s="8">
        <v>4131</v>
      </c>
      <c r="K244" s="12">
        <v>51</v>
      </c>
      <c r="L244" s="8">
        <v>4</v>
      </c>
      <c r="M244" s="109" t="s">
        <v>2472</v>
      </c>
    </row>
    <row r="245" spans="9:13" s="92" customFormat="1" x14ac:dyDescent="0.25">
      <c r="I245" s="8" t="s">
        <v>1004</v>
      </c>
      <c r="J245" s="8">
        <v>4132</v>
      </c>
      <c r="K245" s="12">
        <v>45</v>
      </c>
      <c r="L245" s="8">
        <v>4</v>
      </c>
      <c r="M245" s="109" t="s">
        <v>2472</v>
      </c>
    </row>
    <row r="246" spans="9:13" s="92" customFormat="1" x14ac:dyDescent="0.25">
      <c r="I246" s="8" t="s">
        <v>540</v>
      </c>
      <c r="J246" s="8">
        <v>4133</v>
      </c>
      <c r="K246" s="12">
        <v>43</v>
      </c>
      <c r="L246" s="8">
        <v>4</v>
      </c>
      <c r="M246" s="109" t="s">
        <v>2472</v>
      </c>
    </row>
    <row r="247" spans="9:13" s="138" customFormat="1" x14ac:dyDescent="0.25">
      <c r="I247" s="129" t="s">
        <v>540</v>
      </c>
      <c r="J247" s="129">
        <v>4134</v>
      </c>
      <c r="K247" s="12"/>
      <c r="L247" s="129">
        <v>4</v>
      </c>
      <c r="M247" s="154" t="s">
        <v>2472</v>
      </c>
    </row>
    <row r="248" spans="9:13" s="92" customFormat="1" x14ac:dyDescent="0.25">
      <c r="I248" s="8" t="s">
        <v>540</v>
      </c>
      <c r="J248" s="8">
        <v>4135</v>
      </c>
      <c r="K248" s="12">
        <v>36</v>
      </c>
      <c r="L248" s="8">
        <v>4</v>
      </c>
      <c r="M248" s="109" t="s">
        <v>2472</v>
      </c>
    </row>
    <row r="249" spans="9:13" s="92" customFormat="1" x14ac:dyDescent="0.25">
      <c r="I249" s="8" t="s">
        <v>540</v>
      </c>
      <c r="J249" s="8">
        <v>4136</v>
      </c>
      <c r="K249" s="12">
        <v>33</v>
      </c>
      <c r="L249" s="8">
        <v>4</v>
      </c>
      <c r="M249" s="109" t="s">
        <v>2472</v>
      </c>
    </row>
    <row r="250" spans="9:13" s="92" customFormat="1" x14ac:dyDescent="0.25">
      <c r="I250" s="8" t="s">
        <v>540</v>
      </c>
      <c r="J250" s="8">
        <v>4137</v>
      </c>
      <c r="K250" s="12">
        <v>39</v>
      </c>
      <c r="L250" s="8">
        <v>4</v>
      </c>
      <c r="M250" s="109" t="s">
        <v>2472</v>
      </c>
    </row>
    <row r="251" spans="9:13" s="92" customFormat="1" x14ac:dyDescent="0.25">
      <c r="I251" s="8" t="s">
        <v>540</v>
      </c>
      <c r="J251" s="8">
        <v>4138</v>
      </c>
      <c r="K251" s="12">
        <v>37</v>
      </c>
      <c r="L251" s="8">
        <v>4</v>
      </c>
      <c r="M251" s="109" t="s">
        <v>2472</v>
      </c>
    </row>
    <row r="252" spans="9:13" s="92" customFormat="1" x14ac:dyDescent="0.25">
      <c r="I252" s="8" t="s">
        <v>540</v>
      </c>
      <c r="J252" s="8">
        <v>4139</v>
      </c>
      <c r="K252" s="12">
        <v>48</v>
      </c>
      <c r="L252" s="8">
        <v>4</v>
      </c>
      <c r="M252" s="109" t="s">
        <v>2472</v>
      </c>
    </row>
    <row r="253" spans="9:13" s="92" customFormat="1" x14ac:dyDescent="0.25">
      <c r="I253" s="8" t="s">
        <v>540</v>
      </c>
      <c r="J253" s="8">
        <v>4140</v>
      </c>
      <c r="K253" s="12">
        <v>41</v>
      </c>
      <c r="L253" s="8">
        <v>4</v>
      </c>
      <c r="M253" s="109" t="s">
        <v>2472</v>
      </c>
    </row>
    <row r="254" spans="9:13" s="92" customFormat="1" x14ac:dyDescent="0.25">
      <c r="I254" s="8" t="s">
        <v>116</v>
      </c>
      <c r="J254" s="8">
        <v>4141</v>
      </c>
      <c r="K254" s="12">
        <v>46</v>
      </c>
      <c r="L254" s="8">
        <v>4</v>
      </c>
      <c r="M254" s="115" t="s">
        <v>2472</v>
      </c>
    </row>
    <row r="255" spans="9:13" s="92" customFormat="1" x14ac:dyDescent="0.25">
      <c r="I255" s="8" t="s">
        <v>116</v>
      </c>
      <c r="J255" s="8">
        <v>4142</v>
      </c>
      <c r="K255" s="12">
        <v>51</v>
      </c>
      <c r="L255" s="20">
        <v>4</v>
      </c>
      <c r="M255" s="109" t="s">
        <v>2472</v>
      </c>
    </row>
    <row r="256" spans="9:13" s="92" customFormat="1" x14ac:dyDescent="0.25">
      <c r="I256" s="8" t="s">
        <v>116</v>
      </c>
      <c r="J256" s="8">
        <v>4143</v>
      </c>
      <c r="K256" s="12">
        <v>49</v>
      </c>
      <c r="L256" s="8">
        <v>4</v>
      </c>
      <c r="M256" s="109" t="s">
        <v>2472</v>
      </c>
    </row>
    <row r="257" spans="9:13" s="92" customFormat="1" x14ac:dyDescent="0.25">
      <c r="I257" s="8" t="s">
        <v>116</v>
      </c>
      <c r="J257" s="8">
        <v>4144</v>
      </c>
      <c r="K257" s="12">
        <v>39</v>
      </c>
      <c r="L257" s="8">
        <v>4</v>
      </c>
      <c r="M257" s="109" t="s">
        <v>2472</v>
      </c>
    </row>
    <row r="258" spans="9:13" s="92" customFormat="1" x14ac:dyDescent="0.25">
      <c r="I258" s="8" t="s">
        <v>116</v>
      </c>
      <c r="J258" s="8">
        <v>4145</v>
      </c>
      <c r="K258" s="12">
        <v>18</v>
      </c>
      <c r="L258" s="8">
        <v>4</v>
      </c>
      <c r="M258" s="109" t="s">
        <v>2472</v>
      </c>
    </row>
    <row r="259" spans="9:13" s="92" customFormat="1" x14ac:dyDescent="0.25">
      <c r="I259" s="8" t="s">
        <v>116</v>
      </c>
      <c r="J259" s="8">
        <v>4146</v>
      </c>
      <c r="K259" s="12"/>
      <c r="L259" s="8">
        <v>4</v>
      </c>
      <c r="M259" s="109" t="s">
        <v>2472</v>
      </c>
    </row>
    <row r="260" spans="9:13" s="92" customFormat="1" x14ac:dyDescent="0.25">
      <c r="I260" s="8" t="s">
        <v>116</v>
      </c>
      <c r="J260" s="8">
        <v>4147</v>
      </c>
      <c r="K260" s="12">
        <v>33</v>
      </c>
      <c r="L260" s="8">
        <v>4</v>
      </c>
      <c r="M260" s="109" t="s">
        <v>2472</v>
      </c>
    </row>
    <row r="261" spans="9:13" s="92" customFormat="1" x14ac:dyDescent="0.25">
      <c r="I261" s="8" t="s">
        <v>116</v>
      </c>
      <c r="J261" s="8">
        <v>4148</v>
      </c>
      <c r="K261" s="12">
        <v>31</v>
      </c>
      <c r="L261" s="8">
        <v>4</v>
      </c>
      <c r="M261" s="109" t="s">
        <v>2472</v>
      </c>
    </row>
    <row r="262" spans="9:13" s="92" customFormat="1" x14ac:dyDescent="0.25">
      <c r="I262" s="8" t="s">
        <v>116</v>
      </c>
      <c r="J262" s="8">
        <v>4149</v>
      </c>
      <c r="K262" s="12">
        <v>34</v>
      </c>
      <c r="L262" s="8">
        <v>4</v>
      </c>
      <c r="M262" s="109" t="s">
        <v>2472</v>
      </c>
    </row>
    <row r="263" spans="9:13" s="92" customFormat="1" x14ac:dyDescent="0.25">
      <c r="I263" s="8" t="s">
        <v>116</v>
      </c>
      <c r="J263" s="8">
        <v>4150</v>
      </c>
      <c r="K263" s="12">
        <v>37</v>
      </c>
      <c r="L263" s="8">
        <v>4</v>
      </c>
      <c r="M263" s="109" t="s">
        <v>2472</v>
      </c>
    </row>
    <row r="264" spans="9:13" s="92" customFormat="1" x14ac:dyDescent="0.25">
      <c r="I264" s="8" t="s">
        <v>88</v>
      </c>
      <c r="J264" s="8">
        <v>4226</v>
      </c>
      <c r="K264" s="12">
        <v>39</v>
      </c>
      <c r="L264" s="8">
        <v>4</v>
      </c>
      <c r="M264" s="109" t="s">
        <v>2473</v>
      </c>
    </row>
    <row r="265" spans="9:13" s="92" customFormat="1" x14ac:dyDescent="0.25">
      <c r="I265" s="8" t="s">
        <v>88</v>
      </c>
      <c r="J265" s="8">
        <v>4227</v>
      </c>
      <c r="K265" s="12">
        <v>43</v>
      </c>
      <c r="L265" s="8">
        <v>4</v>
      </c>
      <c r="M265" s="109" t="s">
        <v>2473</v>
      </c>
    </row>
    <row r="266" spans="9:13" s="92" customFormat="1" x14ac:dyDescent="0.25">
      <c r="I266" s="8" t="s">
        <v>88</v>
      </c>
      <c r="J266" s="8">
        <v>4228</v>
      </c>
      <c r="K266" s="12"/>
      <c r="L266" s="8">
        <v>4</v>
      </c>
      <c r="M266" s="109" t="s">
        <v>2473</v>
      </c>
    </row>
    <row r="267" spans="9:13" s="92" customFormat="1" x14ac:dyDescent="0.25">
      <c r="I267" s="8" t="s">
        <v>88</v>
      </c>
      <c r="J267" s="8">
        <v>4229</v>
      </c>
      <c r="K267" s="12"/>
      <c r="L267" s="8">
        <v>4</v>
      </c>
      <c r="M267" s="109" t="s">
        <v>2473</v>
      </c>
    </row>
    <row r="268" spans="9:13" s="92" customFormat="1" x14ac:dyDescent="0.25">
      <c r="I268" s="8" t="s">
        <v>88</v>
      </c>
      <c r="J268" s="8">
        <v>4230</v>
      </c>
      <c r="K268" s="12"/>
      <c r="L268" s="8">
        <v>4</v>
      </c>
      <c r="M268" s="109" t="s">
        <v>2473</v>
      </c>
    </row>
    <row r="269" spans="9:13" s="92" customFormat="1" x14ac:dyDescent="0.25">
      <c r="I269" s="8" t="s">
        <v>88</v>
      </c>
      <c r="J269" s="8">
        <v>4231</v>
      </c>
      <c r="K269" s="12">
        <v>29</v>
      </c>
      <c r="L269" s="8">
        <v>4</v>
      </c>
      <c r="M269" s="109" t="s">
        <v>2473</v>
      </c>
    </row>
    <row r="270" spans="9:13" s="92" customFormat="1" x14ac:dyDescent="0.25">
      <c r="I270" s="27" t="s">
        <v>41</v>
      </c>
      <c r="J270" s="8">
        <v>4232</v>
      </c>
      <c r="K270" s="12"/>
      <c r="L270" s="8">
        <v>4</v>
      </c>
      <c r="M270" s="109" t="s">
        <v>2473</v>
      </c>
    </row>
    <row r="271" spans="9:13" s="92" customFormat="1" x14ac:dyDescent="0.25">
      <c r="I271" s="8" t="s">
        <v>41</v>
      </c>
      <c r="J271" s="8">
        <v>4233</v>
      </c>
      <c r="K271" s="12">
        <v>42</v>
      </c>
      <c r="L271" s="8">
        <v>4</v>
      </c>
      <c r="M271" s="109" t="s">
        <v>2473</v>
      </c>
    </row>
    <row r="272" spans="9:13" s="92" customFormat="1" x14ac:dyDescent="0.25">
      <c r="I272" s="8" t="s">
        <v>965</v>
      </c>
      <c r="J272" s="8">
        <v>4234</v>
      </c>
      <c r="K272" s="12">
        <v>60</v>
      </c>
      <c r="L272" s="8">
        <v>4</v>
      </c>
      <c r="M272" s="109" t="s">
        <v>2473</v>
      </c>
    </row>
    <row r="273" spans="9:13" s="92" customFormat="1" x14ac:dyDescent="0.25">
      <c r="I273" s="8" t="s">
        <v>965</v>
      </c>
      <c r="J273" s="8">
        <v>4235</v>
      </c>
      <c r="K273" s="12">
        <v>48</v>
      </c>
      <c r="L273" s="8">
        <v>4</v>
      </c>
      <c r="M273" s="109" t="s">
        <v>2473</v>
      </c>
    </row>
    <row r="274" spans="9:13" s="92" customFormat="1" x14ac:dyDescent="0.25">
      <c r="I274" s="8" t="s">
        <v>918</v>
      </c>
      <c r="J274" s="8">
        <v>4236</v>
      </c>
      <c r="K274" s="12">
        <v>47</v>
      </c>
      <c r="L274" s="8">
        <v>4</v>
      </c>
      <c r="M274" s="109" t="s">
        <v>2473</v>
      </c>
    </row>
    <row r="275" spans="9:13" s="92" customFormat="1" x14ac:dyDescent="0.25">
      <c r="I275" s="8" t="s">
        <v>918</v>
      </c>
      <c r="J275" s="8">
        <v>4237</v>
      </c>
      <c r="K275" s="12"/>
      <c r="L275" s="8">
        <v>4</v>
      </c>
      <c r="M275" s="109" t="s">
        <v>2473</v>
      </c>
    </row>
    <row r="276" spans="9:13" s="92" customFormat="1" x14ac:dyDescent="0.25">
      <c r="I276" s="8" t="s">
        <v>918</v>
      </c>
      <c r="J276" s="8">
        <v>4238</v>
      </c>
      <c r="K276" s="12">
        <v>61</v>
      </c>
      <c r="L276" s="8">
        <v>4</v>
      </c>
      <c r="M276" s="109" t="s">
        <v>2473</v>
      </c>
    </row>
    <row r="277" spans="9:13" s="92" customFormat="1" x14ac:dyDescent="0.25">
      <c r="I277" s="8" t="s">
        <v>918</v>
      </c>
      <c r="J277" s="8">
        <v>4239</v>
      </c>
      <c r="K277" s="12">
        <v>48</v>
      </c>
      <c r="L277" s="8">
        <v>4</v>
      </c>
      <c r="M277" s="109" t="s">
        <v>2473</v>
      </c>
    </row>
    <row r="278" spans="9:13" s="92" customFormat="1" x14ac:dyDescent="0.25">
      <c r="I278" s="8" t="s">
        <v>918</v>
      </c>
      <c r="J278" s="8">
        <v>4240</v>
      </c>
      <c r="K278" s="12">
        <v>52</v>
      </c>
      <c r="L278" s="8">
        <v>4</v>
      </c>
      <c r="M278" s="109" t="s">
        <v>2473</v>
      </c>
    </row>
    <row r="279" spans="9:13" s="92" customFormat="1" x14ac:dyDescent="0.25">
      <c r="I279" s="8" t="s">
        <v>918</v>
      </c>
      <c r="J279" s="8">
        <v>4241</v>
      </c>
      <c r="K279" s="12">
        <v>46</v>
      </c>
      <c r="L279" s="8">
        <v>4</v>
      </c>
      <c r="M279" s="109" t="s">
        <v>2473</v>
      </c>
    </row>
    <row r="280" spans="9:13" s="92" customFormat="1" x14ac:dyDescent="0.25">
      <c r="I280" s="8" t="s">
        <v>918</v>
      </c>
      <c r="J280" s="8">
        <v>4242</v>
      </c>
      <c r="K280" s="12">
        <v>48</v>
      </c>
      <c r="L280" s="8">
        <v>4</v>
      </c>
      <c r="M280" s="109" t="s">
        <v>2473</v>
      </c>
    </row>
    <row r="281" spans="9:13" s="92" customFormat="1" x14ac:dyDescent="0.25">
      <c r="I281" s="8" t="s">
        <v>918</v>
      </c>
      <c r="J281" s="8">
        <v>4243</v>
      </c>
      <c r="K281" s="12">
        <v>41</v>
      </c>
      <c r="L281" s="8">
        <v>4</v>
      </c>
      <c r="M281" s="109" t="s">
        <v>2473</v>
      </c>
    </row>
    <row r="282" spans="9:13" s="92" customFormat="1" x14ac:dyDescent="0.25">
      <c r="I282" s="8" t="s">
        <v>1036</v>
      </c>
      <c r="J282" s="8">
        <v>4244</v>
      </c>
      <c r="K282" s="12">
        <v>24</v>
      </c>
      <c r="L282" s="8">
        <v>4</v>
      </c>
      <c r="M282" s="109" t="s">
        <v>2473</v>
      </c>
    </row>
    <row r="283" spans="9:13" s="92" customFormat="1" x14ac:dyDescent="0.25">
      <c r="I283" s="8" t="s">
        <v>1004</v>
      </c>
      <c r="J283" s="8">
        <v>4245</v>
      </c>
      <c r="K283" s="12">
        <v>55</v>
      </c>
      <c r="L283" s="8">
        <v>4</v>
      </c>
      <c r="M283" s="109" t="s">
        <v>2473</v>
      </c>
    </row>
    <row r="284" spans="9:13" s="92" customFormat="1" x14ac:dyDescent="0.25">
      <c r="I284" s="8" t="s">
        <v>1004</v>
      </c>
      <c r="J284" s="8">
        <v>4246</v>
      </c>
      <c r="K284" s="12">
        <v>59</v>
      </c>
      <c r="L284" s="8">
        <v>4</v>
      </c>
      <c r="M284" s="109" t="s">
        <v>2473</v>
      </c>
    </row>
    <row r="285" spans="9:13" s="92" customFormat="1" x14ac:dyDescent="0.25">
      <c r="I285" s="8" t="s">
        <v>540</v>
      </c>
      <c r="J285" s="8">
        <v>4247</v>
      </c>
      <c r="K285" s="12">
        <v>44</v>
      </c>
      <c r="L285" s="8">
        <v>4</v>
      </c>
      <c r="M285" s="109" t="s">
        <v>2473</v>
      </c>
    </row>
    <row r="286" spans="9:13" s="138" customFormat="1" x14ac:dyDescent="0.25">
      <c r="I286" s="129" t="s">
        <v>540</v>
      </c>
      <c r="J286" s="129">
        <v>4248</v>
      </c>
      <c r="K286" s="129"/>
      <c r="L286" s="129">
        <v>4</v>
      </c>
      <c r="M286" s="154" t="s">
        <v>2473</v>
      </c>
    </row>
    <row r="287" spans="9:13" s="92" customFormat="1" x14ac:dyDescent="0.25">
      <c r="I287" s="8" t="s">
        <v>540</v>
      </c>
      <c r="J287" s="8">
        <v>4249</v>
      </c>
      <c r="K287" s="12">
        <v>36</v>
      </c>
      <c r="L287" s="8">
        <v>4</v>
      </c>
      <c r="M287" s="109" t="s">
        <v>2473</v>
      </c>
    </row>
    <row r="288" spans="9:13" s="92" customFormat="1" x14ac:dyDescent="0.25">
      <c r="I288" s="8" t="s">
        <v>540</v>
      </c>
      <c r="J288" s="8">
        <v>4250</v>
      </c>
      <c r="K288" s="12">
        <v>43</v>
      </c>
      <c r="L288" s="8">
        <v>4</v>
      </c>
      <c r="M288" s="109" t="s">
        <v>2473</v>
      </c>
    </row>
    <row r="289" spans="9:13" s="92" customFormat="1" ht="15.75" x14ac:dyDescent="0.25">
      <c r="I289" s="127"/>
      <c r="J289" s="17"/>
      <c r="K289" s="70"/>
      <c r="L289" s="70"/>
      <c r="M289" s="17"/>
    </row>
    <row r="290" spans="9:13" s="92" customFormat="1" ht="15.75" x14ac:dyDescent="0.25">
      <c r="J290" s="143"/>
      <c r="K290" s="145" t="s">
        <v>20</v>
      </c>
      <c r="L290" s="144"/>
      <c r="M290" s="17"/>
    </row>
    <row r="291" spans="9:13" s="92" customFormat="1" x14ac:dyDescent="0.25">
      <c r="I291" s="17"/>
      <c r="J291" s="17"/>
      <c r="K291" s="17"/>
      <c r="L291" s="17"/>
      <c r="M291" s="17"/>
    </row>
    <row r="292" spans="9:13" s="92" customFormat="1" x14ac:dyDescent="0.25">
      <c r="I292" s="8" t="s">
        <v>7</v>
      </c>
      <c r="J292" s="8" t="s">
        <v>8</v>
      </c>
      <c r="K292" s="8" t="s">
        <v>9</v>
      </c>
      <c r="L292" s="8" t="s">
        <v>10</v>
      </c>
      <c r="M292" s="8" t="s">
        <v>14</v>
      </c>
    </row>
    <row r="293" spans="9:13" s="92" customFormat="1" x14ac:dyDescent="0.25">
      <c r="I293" s="8" t="s">
        <v>26</v>
      </c>
      <c r="J293" s="8">
        <v>5023</v>
      </c>
      <c r="K293" s="12">
        <v>64</v>
      </c>
      <c r="L293" s="8">
        <v>5</v>
      </c>
      <c r="M293" s="105" t="s">
        <v>2471</v>
      </c>
    </row>
    <row r="294" spans="9:13" s="92" customFormat="1" x14ac:dyDescent="0.25">
      <c r="I294" s="8" t="s">
        <v>1074</v>
      </c>
      <c r="J294" s="8">
        <v>5024</v>
      </c>
      <c r="K294" s="12"/>
      <c r="L294" s="8">
        <v>5</v>
      </c>
      <c r="M294" s="105" t="s">
        <v>2471</v>
      </c>
    </row>
    <row r="295" spans="9:13" s="92" customFormat="1" x14ac:dyDescent="0.25">
      <c r="I295" s="8" t="s">
        <v>1074</v>
      </c>
      <c r="J295" s="8">
        <v>5025</v>
      </c>
      <c r="K295" s="12">
        <v>59</v>
      </c>
      <c r="L295" s="8">
        <v>5</v>
      </c>
      <c r="M295" s="105" t="s">
        <v>2471</v>
      </c>
    </row>
    <row r="296" spans="9:13" s="92" customFormat="1" x14ac:dyDescent="0.25">
      <c r="I296" s="8" t="s">
        <v>38</v>
      </c>
      <c r="J296" s="8">
        <v>5026</v>
      </c>
      <c r="K296" s="12">
        <v>46</v>
      </c>
      <c r="L296" s="8">
        <v>5</v>
      </c>
      <c r="M296" s="105" t="s">
        <v>2471</v>
      </c>
    </row>
    <row r="297" spans="9:13" s="92" customFormat="1" x14ac:dyDescent="0.25">
      <c r="I297" s="8" t="s">
        <v>902</v>
      </c>
      <c r="J297" s="8">
        <v>5027</v>
      </c>
      <c r="K297" s="12">
        <v>43</v>
      </c>
      <c r="L297" s="8">
        <v>5</v>
      </c>
      <c r="M297" s="105" t="s">
        <v>2472</v>
      </c>
    </row>
    <row r="298" spans="9:13" s="92" customFormat="1" x14ac:dyDescent="0.25">
      <c r="I298" s="8" t="s">
        <v>44</v>
      </c>
      <c r="J298" s="8">
        <v>5028</v>
      </c>
      <c r="K298" s="12">
        <v>26</v>
      </c>
      <c r="L298" s="8">
        <v>5</v>
      </c>
      <c r="M298" s="105" t="s">
        <v>2472</v>
      </c>
    </row>
    <row r="299" spans="9:13" s="92" customFormat="1" x14ac:dyDescent="0.25">
      <c r="I299" s="8" t="s">
        <v>44</v>
      </c>
      <c r="J299" s="8">
        <v>5029</v>
      </c>
      <c r="K299" s="12">
        <v>39</v>
      </c>
      <c r="L299" s="8">
        <v>5</v>
      </c>
      <c r="M299" s="105" t="s">
        <v>2472</v>
      </c>
    </row>
    <row r="300" spans="9:13" s="92" customFormat="1" x14ac:dyDescent="0.25">
      <c r="I300" s="8" t="s">
        <v>44</v>
      </c>
      <c r="J300" s="8">
        <v>5030</v>
      </c>
      <c r="K300" s="12">
        <v>34</v>
      </c>
      <c r="L300" s="8">
        <v>5</v>
      </c>
      <c r="M300" s="105" t="s">
        <v>2472</v>
      </c>
    </row>
    <row r="301" spans="9:13" s="92" customFormat="1" x14ac:dyDescent="0.25">
      <c r="I301" s="8" t="s">
        <v>44</v>
      </c>
      <c r="J301" s="8">
        <v>5031</v>
      </c>
      <c r="K301" s="12">
        <v>14</v>
      </c>
      <c r="L301" s="8">
        <v>5</v>
      </c>
      <c r="M301" s="105" t="s">
        <v>2472</v>
      </c>
    </row>
    <row r="302" spans="9:13" s="92" customFormat="1" x14ac:dyDescent="0.25">
      <c r="I302" s="8" t="s">
        <v>710</v>
      </c>
      <c r="J302" s="8">
        <v>5032</v>
      </c>
      <c r="K302" s="12">
        <v>37</v>
      </c>
      <c r="L302" s="8">
        <v>5</v>
      </c>
      <c r="M302" s="105" t="s">
        <v>2472</v>
      </c>
    </row>
    <row r="303" spans="9:13" s="92" customFormat="1" x14ac:dyDescent="0.25">
      <c r="I303" s="8" t="s">
        <v>2382</v>
      </c>
      <c r="J303" s="8">
        <v>5033</v>
      </c>
      <c r="K303" s="12"/>
      <c r="L303" s="8">
        <v>5</v>
      </c>
      <c r="M303" s="105" t="s">
        <v>2472</v>
      </c>
    </row>
    <row r="304" spans="9:13" s="92" customFormat="1" x14ac:dyDescent="0.25">
      <c r="I304" s="8" t="s">
        <v>88</v>
      </c>
      <c r="J304" s="8">
        <v>5034</v>
      </c>
      <c r="K304" s="12">
        <v>27</v>
      </c>
      <c r="L304" s="8">
        <v>5</v>
      </c>
      <c r="M304" s="105" t="s">
        <v>2472</v>
      </c>
    </row>
    <row r="305" spans="9:13" s="92" customFormat="1" x14ac:dyDescent="0.25">
      <c r="I305" s="8" t="s">
        <v>88</v>
      </c>
      <c r="J305" s="8">
        <v>5035</v>
      </c>
      <c r="K305" s="12">
        <v>37</v>
      </c>
      <c r="L305" s="8">
        <v>5</v>
      </c>
      <c r="M305" s="105" t="s">
        <v>2472</v>
      </c>
    </row>
    <row r="306" spans="9:13" s="92" customFormat="1" x14ac:dyDescent="0.25">
      <c r="I306" s="8" t="s">
        <v>88</v>
      </c>
      <c r="J306" s="8">
        <v>5036</v>
      </c>
      <c r="K306" s="12">
        <v>38</v>
      </c>
      <c r="L306" s="8">
        <v>5</v>
      </c>
      <c r="M306" s="105" t="s">
        <v>2472</v>
      </c>
    </row>
    <row r="307" spans="9:13" s="92" customFormat="1" x14ac:dyDescent="0.25">
      <c r="I307" s="8" t="s">
        <v>834</v>
      </c>
      <c r="J307" s="8">
        <v>5037</v>
      </c>
      <c r="K307" s="12">
        <v>16</v>
      </c>
      <c r="L307" s="8">
        <v>5</v>
      </c>
      <c r="M307" s="105" t="s">
        <v>2472</v>
      </c>
    </row>
    <row r="308" spans="9:13" s="92" customFormat="1" x14ac:dyDescent="0.25">
      <c r="I308" s="8" t="s">
        <v>965</v>
      </c>
      <c r="J308" s="8">
        <v>5038</v>
      </c>
      <c r="K308" s="12">
        <v>40</v>
      </c>
      <c r="L308" s="8">
        <v>5</v>
      </c>
      <c r="M308" s="105" t="s">
        <v>2472</v>
      </c>
    </row>
    <row r="309" spans="9:13" s="92" customFormat="1" x14ac:dyDescent="0.25">
      <c r="I309" s="8" t="s">
        <v>965</v>
      </c>
      <c r="J309" s="8">
        <v>5039</v>
      </c>
      <c r="K309" s="12">
        <v>31</v>
      </c>
      <c r="L309" s="8">
        <v>5</v>
      </c>
      <c r="M309" s="105" t="s">
        <v>2472</v>
      </c>
    </row>
    <row r="310" spans="9:13" s="92" customFormat="1" x14ac:dyDescent="0.25">
      <c r="I310" s="8" t="s">
        <v>918</v>
      </c>
      <c r="J310" s="8">
        <v>5040</v>
      </c>
      <c r="K310" s="12">
        <v>23</v>
      </c>
      <c r="L310" s="8">
        <v>5</v>
      </c>
      <c r="M310" s="105" t="s">
        <v>2472</v>
      </c>
    </row>
    <row r="311" spans="9:13" s="92" customFormat="1" x14ac:dyDescent="0.25">
      <c r="I311" s="8" t="s">
        <v>2418</v>
      </c>
      <c r="J311" s="8">
        <v>5041</v>
      </c>
      <c r="K311" s="12">
        <v>27</v>
      </c>
      <c r="L311" s="8">
        <v>5</v>
      </c>
      <c r="M311" s="105" t="s">
        <v>2472</v>
      </c>
    </row>
    <row r="312" spans="9:13" s="92" customFormat="1" x14ac:dyDescent="0.25">
      <c r="I312" s="8" t="s">
        <v>2418</v>
      </c>
      <c r="J312" s="8">
        <v>5042</v>
      </c>
      <c r="K312" s="12"/>
      <c r="L312" s="8">
        <v>5</v>
      </c>
      <c r="M312" s="105" t="s">
        <v>2472</v>
      </c>
    </row>
    <row r="313" spans="9:13" s="92" customFormat="1" x14ac:dyDescent="0.25">
      <c r="I313" s="8" t="s">
        <v>1004</v>
      </c>
      <c r="J313" s="8">
        <v>5043</v>
      </c>
      <c r="K313" s="12">
        <v>36</v>
      </c>
      <c r="L313" s="8">
        <v>5</v>
      </c>
      <c r="M313" s="105" t="s">
        <v>2472</v>
      </c>
    </row>
    <row r="314" spans="9:13" s="92" customFormat="1" x14ac:dyDescent="0.25">
      <c r="I314" s="8" t="s">
        <v>1004</v>
      </c>
      <c r="J314" s="8">
        <v>5044</v>
      </c>
      <c r="K314" s="12">
        <v>33</v>
      </c>
      <c r="L314" s="8">
        <v>5</v>
      </c>
      <c r="M314" s="105" t="s">
        <v>2472</v>
      </c>
    </row>
    <row r="315" spans="9:13" s="92" customFormat="1" x14ac:dyDescent="0.25">
      <c r="I315" s="75"/>
      <c r="J315" s="16"/>
      <c r="L315" s="16"/>
      <c r="M315" s="111"/>
    </row>
    <row r="316" spans="9:13" s="92" customFormat="1" x14ac:dyDescent="0.25">
      <c r="I316" s="16"/>
      <c r="J316" s="96"/>
      <c r="K316" s="96"/>
      <c r="L316" s="16"/>
      <c r="M316" s="70"/>
    </row>
    <row r="317" spans="9:13" s="92" customFormat="1" x14ac:dyDescent="0.25">
      <c r="M317" s="70"/>
    </row>
    <row r="318" spans="9:13" s="92" customFormat="1" ht="15.75" x14ac:dyDescent="0.25">
      <c r="I318" s="5"/>
      <c r="J318" s="146"/>
      <c r="K318" s="4" t="s">
        <v>21</v>
      </c>
      <c r="L318" s="142"/>
      <c r="M318" s="70"/>
    </row>
    <row r="319" spans="9:13" s="92" customFormat="1" x14ac:dyDescent="0.25">
      <c r="J319" s="17"/>
      <c r="K319" s="107"/>
      <c r="L319" s="6"/>
      <c r="M319" s="17"/>
    </row>
    <row r="320" spans="9:13" s="92" customFormat="1" x14ac:dyDescent="0.25">
      <c r="I320" s="8" t="s">
        <v>7</v>
      </c>
      <c r="J320" s="8" t="s">
        <v>8</v>
      </c>
      <c r="K320" s="8" t="s">
        <v>9</v>
      </c>
      <c r="L320" s="8" t="s">
        <v>10</v>
      </c>
      <c r="M320" s="8" t="s">
        <v>14</v>
      </c>
    </row>
    <row r="321" spans="9:13" s="92" customFormat="1" x14ac:dyDescent="0.25">
      <c r="I321" s="8" t="s">
        <v>1120</v>
      </c>
      <c r="J321" s="8">
        <v>6015</v>
      </c>
      <c r="K321" s="12">
        <v>15</v>
      </c>
      <c r="L321" s="8">
        <v>6</v>
      </c>
      <c r="M321" s="105" t="s">
        <v>2471</v>
      </c>
    </row>
    <row r="322" spans="9:13" s="92" customFormat="1" x14ac:dyDescent="0.25">
      <c r="I322" s="8" t="s">
        <v>1074</v>
      </c>
      <c r="J322" s="8">
        <v>6016</v>
      </c>
      <c r="K322" s="12">
        <v>37</v>
      </c>
      <c r="L322" s="8">
        <v>6</v>
      </c>
      <c r="M322" s="105" t="s">
        <v>2471</v>
      </c>
    </row>
    <row r="323" spans="9:13" s="92" customFormat="1" x14ac:dyDescent="0.25">
      <c r="I323" s="8" t="s">
        <v>44</v>
      </c>
      <c r="J323" s="8">
        <v>6017</v>
      </c>
      <c r="K323" s="12">
        <v>31</v>
      </c>
      <c r="L323" s="8">
        <v>6</v>
      </c>
      <c r="M323" s="105" t="s">
        <v>2472</v>
      </c>
    </row>
    <row r="324" spans="9:13" s="92" customFormat="1" x14ac:dyDescent="0.25">
      <c r="I324" s="8" t="s">
        <v>1939</v>
      </c>
      <c r="J324" s="8">
        <v>6018</v>
      </c>
      <c r="K324" s="12">
        <v>49</v>
      </c>
      <c r="L324" s="8">
        <v>6</v>
      </c>
      <c r="M324" s="105" t="s">
        <v>2472</v>
      </c>
    </row>
    <row r="325" spans="9:13" s="92" customFormat="1" x14ac:dyDescent="0.25">
      <c r="I325" s="8" t="s">
        <v>88</v>
      </c>
      <c r="J325" s="8">
        <v>6019</v>
      </c>
      <c r="K325" s="12">
        <v>19</v>
      </c>
      <c r="L325" s="8">
        <v>6</v>
      </c>
      <c r="M325" s="105" t="s">
        <v>2472</v>
      </c>
    </row>
    <row r="326" spans="9:13" s="92" customFormat="1" x14ac:dyDescent="0.25">
      <c r="I326" s="8" t="s">
        <v>88</v>
      </c>
      <c r="J326" s="8">
        <v>6020</v>
      </c>
      <c r="K326" s="12">
        <v>22</v>
      </c>
      <c r="L326" s="8">
        <v>6</v>
      </c>
      <c r="M326" s="105" t="s">
        <v>2472</v>
      </c>
    </row>
    <row r="327" spans="9:13" s="92" customFormat="1" x14ac:dyDescent="0.25">
      <c r="I327" s="8" t="s">
        <v>88</v>
      </c>
      <c r="J327" s="8">
        <v>6021</v>
      </c>
      <c r="K327" s="12">
        <v>29</v>
      </c>
      <c r="L327" s="8">
        <v>6</v>
      </c>
      <c r="M327" s="105" t="s">
        <v>2472</v>
      </c>
    </row>
    <row r="328" spans="9:13" s="92" customFormat="1" x14ac:dyDescent="0.25">
      <c r="I328" s="8" t="s">
        <v>88</v>
      </c>
      <c r="J328" s="8">
        <v>6022</v>
      </c>
      <c r="K328" s="12">
        <v>44</v>
      </c>
      <c r="L328" s="8">
        <v>6</v>
      </c>
      <c r="M328" s="105" t="s">
        <v>2472</v>
      </c>
    </row>
    <row r="329" spans="9:13" s="92" customFormat="1" x14ac:dyDescent="0.25">
      <c r="I329" s="8" t="s">
        <v>763</v>
      </c>
      <c r="J329" s="8">
        <v>6023</v>
      </c>
      <c r="K329" s="12">
        <v>20</v>
      </c>
      <c r="L329" s="8">
        <v>6</v>
      </c>
      <c r="M329" s="105" t="s">
        <v>2472</v>
      </c>
    </row>
    <row r="330" spans="9:13" s="92" customFormat="1" x14ac:dyDescent="0.25">
      <c r="I330" s="8" t="s">
        <v>763</v>
      </c>
      <c r="J330" s="8">
        <v>6024</v>
      </c>
      <c r="K330" s="12">
        <v>24</v>
      </c>
      <c r="L330" s="8">
        <v>6</v>
      </c>
      <c r="M330" s="105" t="s">
        <v>2472</v>
      </c>
    </row>
    <row r="331" spans="9:13" s="92" customFormat="1" x14ac:dyDescent="0.25">
      <c r="I331" s="8" t="s">
        <v>2418</v>
      </c>
      <c r="J331" s="8">
        <v>6025</v>
      </c>
      <c r="K331" s="12">
        <v>20</v>
      </c>
      <c r="L331" s="8">
        <v>6</v>
      </c>
      <c r="M331" s="105" t="s">
        <v>2472</v>
      </c>
    </row>
    <row r="332" spans="9:13" s="92" customFormat="1" x14ac:dyDescent="0.25">
      <c r="I332" s="8" t="s">
        <v>1004</v>
      </c>
      <c r="J332" s="8">
        <v>6026</v>
      </c>
      <c r="K332" s="12">
        <v>37</v>
      </c>
      <c r="L332" s="8">
        <v>6</v>
      </c>
      <c r="M332" s="105" t="s">
        <v>2472</v>
      </c>
    </row>
    <row r="333" spans="9:13" s="92" customFormat="1" x14ac:dyDescent="0.25">
      <c r="I333" s="8" t="s">
        <v>116</v>
      </c>
      <c r="J333" s="8">
        <v>6027</v>
      </c>
      <c r="K333" s="12">
        <v>21</v>
      </c>
      <c r="L333" s="8">
        <v>6</v>
      </c>
      <c r="M333" s="105" t="s">
        <v>2472</v>
      </c>
    </row>
    <row r="334" spans="9:13" s="92" customFormat="1" x14ac:dyDescent="0.25">
      <c r="I334" s="8" t="s">
        <v>116</v>
      </c>
      <c r="J334" s="8">
        <v>6028</v>
      </c>
      <c r="K334" s="12">
        <v>37</v>
      </c>
      <c r="L334" s="8">
        <v>6</v>
      </c>
      <c r="M334" s="105" t="s">
        <v>2472</v>
      </c>
    </row>
    <row r="335" spans="9:13" s="92" customFormat="1" x14ac:dyDescent="0.25">
      <c r="J335" s="17"/>
      <c r="K335" s="6"/>
      <c r="L335" s="6"/>
      <c r="M335" s="17"/>
    </row>
    <row r="336" spans="9:13" s="92" customFormat="1" x14ac:dyDescent="0.25">
      <c r="J336" s="17"/>
      <c r="K336" s="6"/>
      <c r="L336" s="6"/>
      <c r="M336" s="17"/>
    </row>
    <row r="337" spans="9:13" s="92" customFormat="1" x14ac:dyDescent="0.25">
      <c r="M337" s="17"/>
    </row>
    <row r="338" spans="9:13" s="92" customFormat="1" ht="15.75" x14ac:dyDescent="0.25">
      <c r="I338" s="5"/>
      <c r="J338" s="143"/>
      <c r="K338" s="4" t="s">
        <v>22</v>
      </c>
      <c r="L338" s="144"/>
      <c r="M338" s="17"/>
    </row>
    <row r="339" spans="9:13" s="92" customFormat="1" x14ac:dyDescent="0.25">
      <c r="I339" s="17"/>
      <c r="J339" s="17"/>
      <c r="K339" s="17"/>
      <c r="L339" s="17"/>
      <c r="M339" s="17"/>
    </row>
    <row r="340" spans="9:13" s="92" customFormat="1" x14ac:dyDescent="0.25">
      <c r="I340" s="8" t="s">
        <v>7</v>
      </c>
      <c r="J340" s="8" t="s">
        <v>8</v>
      </c>
      <c r="K340" s="8" t="s">
        <v>9</v>
      </c>
      <c r="L340" s="8" t="s">
        <v>10</v>
      </c>
      <c r="M340" s="8" t="s">
        <v>14</v>
      </c>
    </row>
    <row r="341" spans="9:13" s="92" customFormat="1" x14ac:dyDescent="0.25">
      <c r="I341" s="8" t="s">
        <v>1309</v>
      </c>
      <c r="J341" s="8">
        <v>7022</v>
      </c>
      <c r="K341" s="12">
        <v>20</v>
      </c>
      <c r="L341" s="8">
        <v>7</v>
      </c>
      <c r="M341" s="109" t="s">
        <v>2471</v>
      </c>
    </row>
    <row r="342" spans="9:13" s="92" customFormat="1" x14ac:dyDescent="0.25">
      <c r="I342" s="8" t="s">
        <v>1968</v>
      </c>
      <c r="J342" s="8">
        <v>7023</v>
      </c>
      <c r="K342" s="12">
        <v>9</v>
      </c>
      <c r="L342" s="8">
        <v>7</v>
      </c>
      <c r="M342" s="109" t="s">
        <v>2471</v>
      </c>
    </row>
    <row r="343" spans="9:13" s="92" customFormat="1" x14ac:dyDescent="0.25">
      <c r="I343" s="8" t="s">
        <v>1968</v>
      </c>
      <c r="J343" s="8">
        <v>7024</v>
      </c>
      <c r="K343" s="12">
        <v>14</v>
      </c>
      <c r="L343" s="8">
        <v>7</v>
      </c>
      <c r="M343" s="109" t="s">
        <v>2471</v>
      </c>
    </row>
    <row r="344" spans="9:13" s="92" customFormat="1" x14ac:dyDescent="0.25">
      <c r="I344" s="8" t="s">
        <v>1074</v>
      </c>
      <c r="J344" s="8">
        <v>7025</v>
      </c>
      <c r="K344" s="12">
        <v>24</v>
      </c>
      <c r="L344" s="8">
        <v>7</v>
      </c>
      <c r="M344" s="109" t="s">
        <v>2471</v>
      </c>
    </row>
    <row r="345" spans="9:13" s="92" customFormat="1" x14ac:dyDescent="0.25">
      <c r="I345" s="8" t="s">
        <v>38</v>
      </c>
      <c r="J345" s="8">
        <v>7026</v>
      </c>
      <c r="K345" s="12">
        <v>24</v>
      </c>
      <c r="L345" s="8">
        <v>7</v>
      </c>
      <c r="M345" s="109" t="s">
        <v>2471</v>
      </c>
    </row>
    <row r="346" spans="9:13" s="92" customFormat="1" x14ac:dyDescent="0.25">
      <c r="I346" s="8" t="s">
        <v>1075</v>
      </c>
      <c r="J346" s="8">
        <v>7027</v>
      </c>
      <c r="K346" s="12">
        <v>25</v>
      </c>
      <c r="L346" s="8">
        <v>7</v>
      </c>
      <c r="M346" s="109" t="s">
        <v>2472</v>
      </c>
    </row>
    <row r="347" spans="9:13" s="92" customFormat="1" x14ac:dyDescent="0.25">
      <c r="I347" s="8" t="s">
        <v>1075</v>
      </c>
      <c r="J347" s="8">
        <v>7028</v>
      </c>
      <c r="K347" s="12">
        <v>20</v>
      </c>
      <c r="L347" s="8">
        <v>7</v>
      </c>
      <c r="M347" s="109" t="s">
        <v>2472</v>
      </c>
    </row>
    <row r="348" spans="9:13" s="92" customFormat="1" x14ac:dyDescent="0.25">
      <c r="I348" s="8" t="s">
        <v>953</v>
      </c>
      <c r="J348" s="8">
        <v>7029</v>
      </c>
      <c r="K348" s="12">
        <v>32</v>
      </c>
      <c r="L348" s="8">
        <v>7</v>
      </c>
      <c r="M348" s="109" t="s">
        <v>2472</v>
      </c>
    </row>
    <row r="349" spans="9:13" s="92" customFormat="1" x14ac:dyDescent="0.25">
      <c r="I349" s="8" t="s">
        <v>44</v>
      </c>
      <c r="J349" s="8">
        <v>7030</v>
      </c>
      <c r="K349" s="12">
        <v>26</v>
      </c>
      <c r="L349" s="8">
        <v>7</v>
      </c>
      <c r="M349" s="109" t="s">
        <v>2472</v>
      </c>
    </row>
    <row r="350" spans="9:13" s="92" customFormat="1" x14ac:dyDescent="0.25">
      <c r="I350" s="8" t="s">
        <v>1216</v>
      </c>
      <c r="J350" s="8">
        <v>7031</v>
      </c>
      <c r="K350" s="12">
        <v>30</v>
      </c>
      <c r="L350" s="8">
        <v>7</v>
      </c>
      <c r="M350" s="109" t="s">
        <v>2472</v>
      </c>
    </row>
    <row r="351" spans="9:13" s="92" customFormat="1" x14ac:dyDescent="0.25">
      <c r="I351" s="8" t="s">
        <v>1216</v>
      </c>
      <c r="J351" s="8">
        <v>7032</v>
      </c>
      <c r="K351" s="12">
        <v>35</v>
      </c>
      <c r="L351" s="8">
        <v>7</v>
      </c>
      <c r="M351" s="109" t="s">
        <v>2472</v>
      </c>
    </row>
    <row r="352" spans="9:13" s="92" customFormat="1" x14ac:dyDescent="0.25">
      <c r="I352" s="8" t="s">
        <v>1216</v>
      </c>
      <c r="J352" s="8">
        <v>7033</v>
      </c>
      <c r="K352" s="12">
        <v>10</v>
      </c>
      <c r="L352" s="8">
        <v>7</v>
      </c>
      <c r="M352" s="109" t="s">
        <v>2472</v>
      </c>
    </row>
    <row r="353" spans="9:13" s="92" customFormat="1" x14ac:dyDescent="0.25">
      <c r="I353" s="8" t="s">
        <v>1216</v>
      </c>
      <c r="J353" s="8">
        <v>7034</v>
      </c>
      <c r="K353" s="12">
        <v>24</v>
      </c>
      <c r="L353" s="8">
        <v>7</v>
      </c>
      <c r="M353" s="109" t="s">
        <v>2472</v>
      </c>
    </row>
    <row r="354" spans="9:13" s="92" customFormat="1" x14ac:dyDescent="0.25">
      <c r="I354" s="8" t="s">
        <v>1216</v>
      </c>
      <c r="J354" s="8">
        <v>7035</v>
      </c>
      <c r="K354" s="12">
        <v>17</v>
      </c>
      <c r="L354" s="8">
        <v>7</v>
      </c>
      <c r="M354" s="109" t="s">
        <v>2472</v>
      </c>
    </row>
    <row r="355" spans="9:13" s="92" customFormat="1" x14ac:dyDescent="0.25">
      <c r="I355" s="8" t="s">
        <v>1216</v>
      </c>
      <c r="J355" s="8">
        <v>7036</v>
      </c>
      <c r="K355" s="12">
        <v>3</v>
      </c>
      <c r="L355" s="8">
        <v>7</v>
      </c>
      <c r="M355" s="109" t="s">
        <v>2472</v>
      </c>
    </row>
    <row r="356" spans="9:13" s="92" customFormat="1" x14ac:dyDescent="0.25">
      <c r="I356" s="8" t="s">
        <v>1216</v>
      </c>
      <c r="J356" s="8">
        <v>7037</v>
      </c>
      <c r="K356" s="12"/>
      <c r="L356" s="8">
        <v>7</v>
      </c>
      <c r="M356" s="109" t="s">
        <v>2472</v>
      </c>
    </row>
    <row r="357" spans="9:13" s="92" customFormat="1" x14ac:dyDescent="0.25">
      <c r="I357" s="8" t="s">
        <v>2382</v>
      </c>
      <c r="J357" s="8">
        <v>7038</v>
      </c>
      <c r="K357" s="12"/>
      <c r="L357" s="8">
        <v>7</v>
      </c>
      <c r="M357" s="109" t="s">
        <v>2472</v>
      </c>
    </row>
    <row r="358" spans="9:13" s="92" customFormat="1" x14ac:dyDescent="0.25">
      <c r="I358" s="8" t="s">
        <v>965</v>
      </c>
      <c r="J358" s="8">
        <v>7039</v>
      </c>
      <c r="K358" s="12">
        <v>34</v>
      </c>
      <c r="L358" s="8">
        <v>7</v>
      </c>
      <c r="M358" s="109" t="s">
        <v>2472</v>
      </c>
    </row>
    <row r="359" spans="9:13" s="92" customFormat="1" x14ac:dyDescent="0.25">
      <c r="I359" s="8" t="s">
        <v>965</v>
      </c>
      <c r="J359" s="8">
        <v>7040</v>
      </c>
      <c r="K359" s="12">
        <v>23</v>
      </c>
      <c r="L359" s="8">
        <v>7</v>
      </c>
      <c r="M359" s="109" t="s">
        <v>2472</v>
      </c>
    </row>
    <row r="360" spans="9:13" s="92" customFormat="1" x14ac:dyDescent="0.25">
      <c r="I360" s="8" t="s">
        <v>965</v>
      </c>
      <c r="J360" s="8">
        <v>7041</v>
      </c>
      <c r="K360" s="12">
        <v>33</v>
      </c>
      <c r="L360" s="8">
        <v>7</v>
      </c>
      <c r="M360" s="109" t="s">
        <v>2472</v>
      </c>
    </row>
    <row r="361" spans="9:13" s="92" customFormat="1" x14ac:dyDescent="0.25">
      <c r="I361" s="8" t="s">
        <v>1004</v>
      </c>
      <c r="J361" s="8">
        <v>7042</v>
      </c>
      <c r="K361" s="12">
        <v>27</v>
      </c>
      <c r="L361" s="8">
        <v>7</v>
      </c>
      <c r="M361" s="109" t="s">
        <v>2472</v>
      </c>
    </row>
    <row r="362" spans="9:13" s="92" customFormat="1" ht="15.75" x14ac:dyDescent="0.25">
      <c r="I362" s="112"/>
      <c r="J362" s="17"/>
      <c r="K362" s="6"/>
      <c r="L362" s="6"/>
      <c r="M362" s="17"/>
    </row>
    <row r="363" spans="9:13" s="92" customFormat="1" ht="15.75" x14ac:dyDescent="0.25">
      <c r="I363" s="5"/>
      <c r="J363" s="17"/>
      <c r="K363" s="6"/>
      <c r="L363" s="6"/>
      <c r="M363" s="17"/>
    </row>
    <row r="364" spans="9:13" s="92" customFormat="1" x14ac:dyDescent="0.25">
      <c r="I364" s="87"/>
      <c r="M364" s="17"/>
    </row>
    <row r="365" spans="9:13" s="92" customFormat="1" ht="15.75" x14ac:dyDescent="0.25">
      <c r="I365" s="5"/>
      <c r="J365" s="143"/>
      <c r="K365" s="4" t="s">
        <v>23</v>
      </c>
      <c r="L365" s="144"/>
      <c r="M365" s="17"/>
    </row>
    <row r="366" spans="9:13" s="92" customFormat="1" x14ac:dyDescent="0.25">
      <c r="I366" s="17"/>
      <c r="J366" s="17"/>
      <c r="K366" s="17"/>
      <c r="L366" s="17"/>
      <c r="M366" s="17"/>
    </row>
    <row r="367" spans="9:13" s="92" customFormat="1" x14ac:dyDescent="0.25">
      <c r="I367" s="8" t="s">
        <v>7</v>
      </c>
      <c r="J367" s="8" t="s">
        <v>8</v>
      </c>
      <c r="K367" s="8" t="s">
        <v>9</v>
      </c>
      <c r="L367" s="8" t="s">
        <v>10</v>
      </c>
      <c r="M367" s="8" t="s">
        <v>14</v>
      </c>
    </row>
    <row r="368" spans="9:13" s="92" customFormat="1" x14ac:dyDescent="0.25">
      <c r="I368" s="8" t="s">
        <v>733</v>
      </c>
      <c r="J368" s="8">
        <v>8025</v>
      </c>
      <c r="K368" s="12">
        <v>17</v>
      </c>
      <c r="L368" s="8">
        <v>8</v>
      </c>
      <c r="M368" s="110" t="s">
        <v>2471</v>
      </c>
    </row>
    <row r="369" spans="9:13" s="92" customFormat="1" x14ac:dyDescent="0.25">
      <c r="I369" s="8" t="s">
        <v>38</v>
      </c>
      <c r="J369" s="8">
        <v>8026</v>
      </c>
      <c r="K369" s="12">
        <v>33</v>
      </c>
      <c r="L369" s="8">
        <v>8</v>
      </c>
      <c r="M369" s="110" t="s">
        <v>2471</v>
      </c>
    </row>
    <row r="370" spans="9:13" s="92" customFormat="1" x14ac:dyDescent="0.25">
      <c r="I370" s="8" t="s">
        <v>1075</v>
      </c>
      <c r="J370" s="8">
        <v>8027</v>
      </c>
      <c r="K370" s="12">
        <v>55</v>
      </c>
      <c r="L370" s="8">
        <v>8</v>
      </c>
      <c r="M370" s="110" t="s">
        <v>2472</v>
      </c>
    </row>
    <row r="371" spans="9:13" s="92" customFormat="1" x14ac:dyDescent="0.25">
      <c r="I371" s="8" t="s">
        <v>44</v>
      </c>
      <c r="J371" s="8">
        <v>8028</v>
      </c>
      <c r="K371" s="12">
        <v>32</v>
      </c>
      <c r="L371" s="8">
        <v>8</v>
      </c>
      <c r="M371" s="110" t="s">
        <v>2472</v>
      </c>
    </row>
    <row r="372" spans="9:13" s="92" customFormat="1" x14ac:dyDescent="0.25">
      <c r="I372" s="8" t="s">
        <v>44</v>
      </c>
      <c r="J372" s="8">
        <v>8029</v>
      </c>
      <c r="K372" s="12">
        <v>32</v>
      </c>
      <c r="L372" s="8">
        <v>8</v>
      </c>
      <c r="M372" s="110" t="s">
        <v>2472</v>
      </c>
    </row>
    <row r="373" spans="9:13" s="92" customFormat="1" x14ac:dyDescent="0.25">
      <c r="I373" s="8" t="s">
        <v>667</v>
      </c>
      <c r="J373" s="8">
        <v>8030</v>
      </c>
      <c r="K373" s="12">
        <v>29</v>
      </c>
      <c r="L373" s="8">
        <v>8</v>
      </c>
      <c r="M373" s="110" t="s">
        <v>2472</v>
      </c>
    </row>
    <row r="374" spans="9:13" s="92" customFormat="1" x14ac:dyDescent="0.25">
      <c r="I374" s="8" t="s">
        <v>667</v>
      </c>
      <c r="J374" s="8">
        <v>8031</v>
      </c>
      <c r="K374" s="12">
        <v>25</v>
      </c>
      <c r="L374" s="8">
        <v>8</v>
      </c>
      <c r="M374" s="110" t="s">
        <v>2472</v>
      </c>
    </row>
    <row r="375" spans="9:13" s="92" customFormat="1" x14ac:dyDescent="0.25">
      <c r="I375" s="8" t="s">
        <v>667</v>
      </c>
      <c r="J375" s="8">
        <v>8032</v>
      </c>
      <c r="K375" s="12">
        <v>29</v>
      </c>
      <c r="L375" s="8">
        <v>8</v>
      </c>
      <c r="M375" s="110" t="s">
        <v>2472</v>
      </c>
    </row>
    <row r="376" spans="9:13" s="92" customFormat="1" x14ac:dyDescent="0.25">
      <c r="I376" s="8" t="s">
        <v>1216</v>
      </c>
      <c r="J376" s="8">
        <v>8033</v>
      </c>
      <c r="K376" s="12">
        <v>36</v>
      </c>
      <c r="L376" s="8">
        <v>8</v>
      </c>
      <c r="M376" s="110" t="s">
        <v>2472</v>
      </c>
    </row>
    <row r="377" spans="9:13" s="92" customFormat="1" x14ac:dyDescent="0.25">
      <c r="I377" s="8" t="s">
        <v>1216</v>
      </c>
      <c r="J377" s="8">
        <v>8034</v>
      </c>
      <c r="K377" s="12">
        <v>29</v>
      </c>
      <c r="L377" s="8">
        <v>8</v>
      </c>
      <c r="M377" s="110" t="s">
        <v>2472</v>
      </c>
    </row>
    <row r="378" spans="9:13" s="92" customFormat="1" x14ac:dyDescent="0.25">
      <c r="I378" s="8" t="s">
        <v>1216</v>
      </c>
      <c r="J378" s="8">
        <v>8035</v>
      </c>
      <c r="K378" s="12"/>
      <c r="L378" s="8">
        <v>8</v>
      </c>
      <c r="M378" s="110" t="s">
        <v>2472</v>
      </c>
    </row>
    <row r="379" spans="9:13" s="92" customFormat="1" x14ac:dyDescent="0.25">
      <c r="I379" s="27" t="s">
        <v>88</v>
      </c>
      <c r="J379" s="8">
        <v>8036</v>
      </c>
      <c r="K379" s="12">
        <v>17</v>
      </c>
      <c r="L379" s="8">
        <v>8</v>
      </c>
      <c r="M379" s="110" t="s">
        <v>2472</v>
      </c>
    </row>
    <row r="380" spans="9:13" s="92" customFormat="1" x14ac:dyDescent="0.25">
      <c r="I380" s="8" t="s">
        <v>88</v>
      </c>
      <c r="J380" s="8">
        <v>8037</v>
      </c>
      <c r="K380" s="12"/>
      <c r="L380" s="8">
        <v>8</v>
      </c>
      <c r="M380" s="110" t="s">
        <v>2472</v>
      </c>
    </row>
    <row r="381" spans="9:13" s="92" customFormat="1" x14ac:dyDescent="0.25">
      <c r="I381" s="8" t="s">
        <v>88</v>
      </c>
      <c r="J381" s="8">
        <v>8038</v>
      </c>
      <c r="K381" s="12"/>
      <c r="L381" s="8">
        <v>8</v>
      </c>
      <c r="M381" s="110" t="s">
        <v>2472</v>
      </c>
    </row>
    <row r="382" spans="9:13" s="92" customFormat="1" x14ac:dyDescent="0.25">
      <c r="I382" s="8" t="s">
        <v>88</v>
      </c>
      <c r="J382" s="8">
        <v>8039</v>
      </c>
      <c r="K382" s="12">
        <v>43</v>
      </c>
      <c r="L382" s="8">
        <v>8</v>
      </c>
      <c r="M382" s="110" t="s">
        <v>2472</v>
      </c>
    </row>
    <row r="383" spans="9:13" s="92" customFormat="1" x14ac:dyDescent="0.25">
      <c r="I383" s="8" t="s">
        <v>41</v>
      </c>
      <c r="J383" s="8">
        <v>8040</v>
      </c>
      <c r="K383" s="12">
        <v>10</v>
      </c>
      <c r="L383" s="8">
        <v>8</v>
      </c>
      <c r="M383" s="110" t="s">
        <v>2472</v>
      </c>
    </row>
    <row r="384" spans="9:13" s="92" customFormat="1" x14ac:dyDescent="0.25">
      <c r="I384" s="27" t="s">
        <v>41</v>
      </c>
      <c r="J384" s="8">
        <v>8041</v>
      </c>
      <c r="K384" s="12">
        <v>2</v>
      </c>
      <c r="L384" s="8">
        <v>8</v>
      </c>
      <c r="M384" s="110" t="s">
        <v>2472</v>
      </c>
    </row>
    <row r="385" spans="9:13" s="92" customFormat="1" x14ac:dyDescent="0.25">
      <c r="I385" s="8" t="s">
        <v>763</v>
      </c>
      <c r="J385" s="8">
        <v>8042</v>
      </c>
      <c r="K385" s="12">
        <v>23</v>
      </c>
      <c r="L385" s="8">
        <v>8</v>
      </c>
      <c r="M385" s="110" t="s">
        <v>2472</v>
      </c>
    </row>
    <row r="386" spans="9:13" s="92" customFormat="1" x14ac:dyDescent="0.25">
      <c r="I386" s="8" t="s">
        <v>763</v>
      </c>
      <c r="J386" s="8">
        <v>8043</v>
      </c>
      <c r="K386" s="12"/>
      <c r="L386" s="8">
        <v>8</v>
      </c>
      <c r="M386" s="110" t="s">
        <v>2472</v>
      </c>
    </row>
    <row r="387" spans="9:13" s="92" customFormat="1" x14ac:dyDescent="0.25">
      <c r="I387" s="8" t="s">
        <v>1004</v>
      </c>
      <c r="J387" s="8">
        <v>8044</v>
      </c>
      <c r="K387" s="12">
        <v>11</v>
      </c>
      <c r="L387" s="8">
        <v>8</v>
      </c>
      <c r="M387" s="110" t="s">
        <v>2472</v>
      </c>
    </row>
    <row r="388" spans="9:13" s="92" customFormat="1" x14ac:dyDescent="0.25">
      <c r="I388" s="8" t="s">
        <v>540</v>
      </c>
      <c r="J388" s="8">
        <v>8045</v>
      </c>
      <c r="K388" s="12"/>
      <c r="L388" s="8">
        <v>8</v>
      </c>
      <c r="M388" s="110" t="s">
        <v>2472</v>
      </c>
    </row>
    <row r="389" spans="9:13" s="92" customFormat="1" x14ac:dyDescent="0.25">
      <c r="I389" s="8" t="s">
        <v>116</v>
      </c>
      <c r="J389" s="8">
        <v>8046</v>
      </c>
      <c r="K389" s="12">
        <v>25</v>
      </c>
      <c r="L389" s="8">
        <v>8</v>
      </c>
      <c r="M389" s="110" t="s">
        <v>2472</v>
      </c>
    </row>
    <row r="390" spans="9:13" s="92" customFormat="1" x14ac:dyDescent="0.25">
      <c r="I390" s="8" t="s">
        <v>116</v>
      </c>
      <c r="J390" s="8">
        <v>8047</v>
      </c>
      <c r="K390" s="12">
        <v>40</v>
      </c>
      <c r="L390" s="28">
        <v>8</v>
      </c>
      <c r="M390" s="110" t="s">
        <v>2472</v>
      </c>
    </row>
    <row r="391" spans="9:13" s="92" customFormat="1" x14ac:dyDescent="0.25">
      <c r="I391" s="8" t="s">
        <v>116</v>
      </c>
      <c r="J391" s="8">
        <v>8048</v>
      </c>
      <c r="K391" s="12">
        <v>28</v>
      </c>
      <c r="L391" s="8">
        <v>8</v>
      </c>
      <c r="M391" s="110" t="s">
        <v>2472</v>
      </c>
    </row>
    <row r="392" spans="9:13" s="92" customFormat="1" x14ac:dyDescent="0.25">
      <c r="I392" s="16"/>
      <c r="J392" s="16"/>
      <c r="K392" s="17"/>
      <c r="L392" s="16"/>
      <c r="M392" s="16"/>
    </row>
    <row r="393" spans="9:13" s="92" customFormat="1" x14ac:dyDescent="0.25">
      <c r="I393" s="16"/>
      <c r="J393" s="16"/>
      <c r="K393" s="17"/>
      <c r="L393" s="16"/>
      <c r="M393" s="16"/>
    </row>
    <row r="394" spans="9:13" s="92" customFormat="1" ht="15.75" x14ac:dyDescent="0.25">
      <c r="I394" s="17"/>
      <c r="J394" s="147"/>
      <c r="K394" s="85" t="s">
        <v>25</v>
      </c>
      <c r="L394" s="148"/>
      <c r="M394" s="16"/>
    </row>
    <row r="395" spans="9:13" s="92" customFormat="1" x14ac:dyDescent="0.25">
      <c r="I395" s="16"/>
      <c r="J395" s="16"/>
      <c r="K395" s="17"/>
      <c r="L395" s="16"/>
      <c r="M395" s="16"/>
    </row>
    <row r="396" spans="9:13" s="92" customFormat="1" x14ac:dyDescent="0.25">
      <c r="I396" s="8" t="s">
        <v>7</v>
      </c>
      <c r="J396" s="8" t="s">
        <v>8</v>
      </c>
      <c r="K396" s="8" t="s">
        <v>9</v>
      </c>
      <c r="L396" s="8" t="s">
        <v>10</v>
      </c>
      <c r="M396" s="8" t="s">
        <v>14</v>
      </c>
    </row>
    <row r="397" spans="9:13" s="92" customFormat="1" x14ac:dyDescent="0.25">
      <c r="I397" s="27" t="s">
        <v>88</v>
      </c>
      <c r="J397" s="8">
        <v>9009</v>
      </c>
      <c r="K397" s="12">
        <v>42</v>
      </c>
      <c r="L397" s="20">
        <v>8</v>
      </c>
      <c r="M397" s="98"/>
    </row>
    <row r="398" spans="9:13" s="92" customFormat="1" x14ac:dyDescent="0.25">
      <c r="I398" s="27" t="s">
        <v>88</v>
      </c>
      <c r="J398" s="8">
        <v>9010</v>
      </c>
      <c r="K398" s="12">
        <v>28</v>
      </c>
      <c r="L398" s="20">
        <v>8</v>
      </c>
      <c r="M398" s="98"/>
    </row>
    <row r="399" spans="9:13" s="92" customFormat="1" x14ac:dyDescent="0.25">
      <c r="I399" s="27" t="s">
        <v>88</v>
      </c>
      <c r="J399" s="8">
        <v>9011</v>
      </c>
      <c r="K399" s="12">
        <v>49</v>
      </c>
      <c r="L399" s="8">
        <v>8</v>
      </c>
      <c r="M399" s="98"/>
    </row>
    <row r="400" spans="9:13" s="92" customFormat="1" x14ac:dyDescent="0.25">
      <c r="I400" s="27" t="s">
        <v>88</v>
      </c>
      <c r="J400" s="8">
        <v>9012</v>
      </c>
      <c r="K400" s="12">
        <v>57</v>
      </c>
      <c r="L400" s="8">
        <v>8</v>
      </c>
      <c r="M400" s="98"/>
    </row>
    <row r="401" spans="9:13" s="92" customFormat="1" x14ac:dyDescent="0.25">
      <c r="I401" s="8" t="s">
        <v>88</v>
      </c>
      <c r="J401" s="8">
        <v>9013</v>
      </c>
      <c r="K401" s="12">
        <v>42</v>
      </c>
      <c r="L401" s="8">
        <v>8</v>
      </c>
      <c r="M401" s="98"/>
    </row>
    <row r="402" spans="9:13" s="92" customFormat="1" x14ac:dyDescent="0.25">
      <c r="I402" s="8" t="s">
        <v>88</v>
      </c>
      <c r="J402" s="8">
        <v>9014</v>
      </c>
      <c r="K402" s="12">
        <v>64</v>
      </c>
      <c r="L402" s="8">
        <v>8</v>
      </c>
      <c r="M402" s="98"/>
    </row>
    <row r="403" spans="9:13" s="92" customFormat="1" x14ac:dyDescent="0.25">
      <c r="I403" s="8" t="s">
        <v>88</v>
      </c>
      <c r="J403" s="8">
        <v>9015</v>
      </c>
      <c r="K403" s="12">
        <v>57</v>
      </c>
      <c r="L403" s="8">
        <v>8</v>
      </c>
      <c r="M403" s="98"/>
    </row>
    <row r="404" spans="9:13" s="92" customFormat="1" x14ac:dyDescent="0.25">
      <c r="I404" s="8" t="s">
        <v>834</v>
      </c>
      <c r="J404" s="8">
        <v>9016</v>
      </c>
      <c r="K404" s="12">
        <v>29</v>
      </c>
      <c r="L404" s="8">
        <v>8</v>
      </c>
      <c r="M404" s="98"/>
    </row>
    <row r="405" spans="9:13" s="92" customFormat="1" x14ac:dyDescent="0.25">
      <c r="I405" s="16"/>
      <c r="J405" s="16"/>
      <c r="K405" s="16"/>
      <c r="L405" s="16"/>
      <c r="M405" s="16"/>
    </row>
    <row r="406" spans="9:13" s="92" customFormat="1" x14ac:dyDescent="0.25">
      <c r="I406" s="16"/>
      <c r="J406" s="16"/>
      <c r="K406" s="16"/>
      <c r="L406" s="16"/>
      <c r="M406" s="16"/>
    </row>
    <row r="407" spans="9:13" s="92" customFormat="1" ht="15" customHeight="1" x14ac:dyDescent="0.25">
      <c r="I407" s="2"/>
      <c r="J407" s="2"/>
      <c r="K407" s="2"/>
      <c r="L407" s="2"/>
      <c r="M407" s="180"/>
    </row>
    <row r="408" spans="9:13" s="92" customFormat="1" ht="15" customHeight="1" x14ac:dyDescent="0.25">
      <c r="I408" s="2"/>
      <c r="J408" s="2"/>
      <c r="K408" s="2"/>
      <c r="L408" s="2"/>
      <c r="M408" s="183"/>
    </row>
    <row r="409" spans="9:13" s="92" customFormat="1" x14ac:dyDescent="0.25">
      <c r="I409" s="2"/>
      <c r="J409" s="2"/>
      <c r="K409" s="2"/>
      <c r="L409" s="2"/>
      <c r="M409" s="2"/>
    </row>
    <row r="410" spans="9:13" s="92" customFormat="1" x14ac:dyDescent="0.25">
      <c r="I410" s="2"/>
      <c r="J410" s="2"/>
      <c r="K410" s="2"/>
      <c r="L410" s="2"/>
      <c r="M410" s="2"/>
    </row>
    <row r="411" spans="9:13" s="92" customFormat="1" ht="20.25" x14ac:dyDescent="0.3">
      <c r="I411" s="149"/>
      <c r="J411" s="149" t="s">
        <v>2494</v>
      </c>
      <c r="L411" s="149"/>
      <c r="M411" s="2"/>
    </row>
    <row r="412" spans="9:13" s="92" customFormat="1" ht="20.25" x14ac:dyDescent="0.3">
      <c r="I412" s="149"/>
      <c r="J412" s="151" t="s">
        <v>2495</v>
      </c>
      <c r="K412" s="152"/>
      <c r="L412" s="151"/>
      <c r="M412" s="2"/>
    </row>
    <row r="413" spans="9:13" s="92" customFormat="1" x14ac:dyDescent="0.25">
      <c r="I413" s="2"/>
      <c r="J413" s="2"/>
      <c r="K413" s="2"/>
      <c r="L413" s="2"/>
      <c r="M413" s="2"/>
    </row>
    <row r="414" spans="9:13" s="92" customFormat="1" ht="15.75" x14ac:dyDescent="0.25">
      <c r="J414" s="140"/>
      <c r="K414" s="4" t="s">
        <v>2469</v>
      </c>
      <c r="L414" s="142"/>
      <c r="M414" s="2"/>
    </row>
    <row r="415" spans="9:13" s="92" customFormat="1" ht="15.75" x14ac:dyDescent="0.25">
      <c r="J415" s="2"/>
      <c r="K415" s="5"/>
      <c r="L415" s="2"/>
      <c r="M415" s="2"/>
    </row>
    <row r="416" spans="9:13" s="92" customFormat="1" ht="15.75" x14ac:dyDescent="0.25">
      <c r="J416" s="140"/>
      <c r="K416" s="4" t="s">
        <v>19</v>
      </c>
      <c r="L416" s="141"/>
      <c r="M416" s="2"/>
    </row>
    <row r="417" spans="9:13" s="92" customFormat="1" x14ac:dyDescent="0.25">
      <c r="I417" s="2"/>
      <c r="J417" s="2"/>
      <c r="K417" s="2"/>
      <c r="L417" s="2"/>
      <c r="M417" s="2"/>
    </row>
    <row r="418" spans="9:13" s="92" customFormat="1" x14ac:dyDescent="0.25">
      <c r="I418" s="8" t="s">
        <v>7</v>
      </c>
      <c r="J418" s="8" t="s">
        <v>8</v>
      </c>
      <c r="K418" s="8" t="s">
        <v>9</v>
      </c>
      <c r="L418" s="8" t="s">
        <v>10</v>
      </c>
      <c r="M418" s="8" t="s">
        <v>14</v>
      </c>
    </row>
    <row r="419" spans="9:13" s="92" customFormat="1" x14ac:dyDescent="0.25">
      <c r="I419" s="8" t="s">
        <v>1216</v>
      </c>
      <c r="J419" s="8">
        <v>226</v>
      </c>
      <c r="K419" s="55">
        <v>50</v>
      </c>
      <c r="L419" s="8">
        <v>4</v>
      </c>
      <c r="M419" s="105" t="s">
        <v>2471</v>
      </c>
    </row>
    <row r="420" spans="9:13" s="87" customFormat="1" x14ac:dyDescent="0.25">
      <c r="I420" s="8" t="s">
        <v>1939</v>
      </c>
      <c r="J420" s="8">
        <v>227</v>
      </c>
      <c r="K420" s="55">
        <v>37</v>
      </c>
      <c r="L420" s="8">
        <v>4</v>
      </c>
      <c r="M420" s="105" t="s">
        <v>2471</v>
      </c>
    </row>
    <row r="421" spans="9:13" s="87" customFormat="1" x14ac:dyDescent="0.25">
      <c r="I421" s="8" t="s">
        <v>2382</v>
      </c>
      <c r="J421" s="8">
        <v>228</v>
      </c>
      <c r="K421" s="55">
        <v>33</v>
      </c>
      <c r="L421" s="8">
        <v>4</v>
      </c>
      <c r="M421" s="105" t="s">
        <v>2471</v>
      </c>
    </row>
    <row r="422" spans="9:13" s="87" customFormat="1" x14ac:dyDescent="0.25">
      <c r="I422" s="8" t="s">
        <v>2382</v>
      </c>
      <c r="J422" s="8">
        <v>229</v>
      </c>
      <c r="K422" s="55">
        <v>48</v>
      </c>
      <c r="L422" s="8">
        <v>4</v>
      </c>
      <c r="M422" s="105" t="s">
        <v>2471</v>
      </c>
    </row>
    <row r="423" spans="9:13" s="87" customFormat="1" x14ac:dyDescent="0.25">
      <c r="I423" s="27" t="s">
        <v>88</v>
      </c>
      <c r="J423" s="8">
        <v>230</v>
      </c>
      <c r="K423" s="55">
        <v>43</v>
      </c>
      <c r="L423" s="8">
        <v>4</v>
      </c>
      <c r="M423" s="105" t="s">
        <v>2471</v>
      </c>
    </row>
    <row r="424" spans="9:13" s="87" customFormat="1" x14ac:dyDescent="0.25">
      <c r="I424" s="27" t="s">
        <v>88</v>
      </c>
      <c r="J424" s="8">
        <v>231</v>
      </c>
      <c r="K424" s="55">
        <v>39</v>
      </c>
      <c r="L424" s="20">
        <v>4</v>
      </c>
      <c r="M424" s="105" t="s">
        <v>2471</v>
      </c>
    </row>
    <row r="425" spans="9:13" s="87" customFormat="1" x14ac:dyDescent="0.25">
      <c r="I425" s="27" t="s">
        <v>88</v>
      </c>
      <c r="J425" s="8">
        <v>232</v>
      </c>
      <c r="K425" s="55">
        <v>36</v>
      </c>
      <c r="L425" s="8">
        <v>4</v>
      </c>
      <c r="M425" s="105" t="s">
        <v>2471</v>
      </c>
    </row>
    <row r="426" spans="9:13" s="87" customFormat="1" x14ac:dyDescent="0.25">
      <c r="I426" s="27" t="s">
        <v>88</v>
      </c>
      <c r="J426" s="8">
        <v>233</v>
      </c>
      <c r="K426" s="55">
        <v>67</v>
      </c>
      <c r="L426" s="8">
        <v>4</v>
      </c>
      <c r="M426" s="105" t="s">
        <v>2471</v>
      </c>
    </row>
    <row r="427" spans="9:13" s="87" customFormat="1" x14ac:dyDescent="0.25">
      <c r="I427" s="27" t="s">
        <v>88</v>
      </c>
      <c r="J427" s="8">
        <v>234</v>
      </c>
      <c r="K427" s="55">
        <v>56</v>
      </c>
      <c r="L427" s="8">
        <v>4</v>
      </c>
      <c r="M427" s="105" t="s">
        <v>2471</v>
      </c>
    </row>
    <row r="428" spans="9:13" s="87" customFormat="1" x14ac:dyDescent="0.25">
      <c r="I428" s="27" t="s">
        <v>88</v>
      </c>
      <c r="J428" s="8">
        <v>235</v>
      </c>
      <c r="K428" s="55"/>
      <c r="L428" s="8">
        <v>4</v>
      </c>
      <c r="M428" s="105" t="s">
        <v>2471</v>
      </c>
    </row>
    <row r="429" spans="9:13" s="87" customFormat="1" x14ac:dyDescent="0.25">
      <c r="I429" s="27" t="s">
        <v>88</v>
      </c>
      <c r="J429" s="8">
        <v>236</v>
      </c>
      <c r="K429" s="55">
        <v>64</v>
      </c>
      <c r="L429" s="8">
        <v>4</v>
      </c>
      <c r="M429" s="105" t="s">
        <v>2471</v>
      </c>
    </row>
    <row r="430" spans="9:13" s="87" customFormat="1" x14ac:dyDescent="0.25">
      <c r="I430" s="27" t="s">
        <v>88</v>
      </c>
      <c r="J430" s="8">
        <v>237</v>
      </c>
      <c r="K430" s="55">
        <v>52</v>
      </c>
      <c r="L430" s="8">
        <v>4</v>
      </c>
      <c r="M430" s="105" t="s">
        <v>2471</v>
      </c>
    </row>
    <row r="431" spans="9:13" s="87" customFormat="1" x14ac:dyDescent="0.25">
      <c r="I431" s="27" t="s">
        <v>88</v>
      </c>
      <c r="J431" s="8">
        <v>238</v>
      </c>
      <c r="K431" s="55">
        <v>27</v>
      </c>
      <c r="L431" s="8">
        <v>4</v>
      </c>
      <c r="M431" s="105" t="s">
        <v>2471</v>
      </c>
    </row>
    <row r="432" spans="9:13" s="87" customFormat="1" x14ac:dyDescent="0.25">
      <c r="I432" s="27" t="s">
        <v>88</v>
      </c>
      <c r="J432" s="8">
        <v>239</v>
      </c>
      <c r="K432" s="12">
        <v>35</v>
      </c>
      <c r="L432" s="8">
        <v>4</v>
      </c>
      <c r="M432" s="105" t="s">
        <v>2471</v>
      </c>
    </row>
    <row r="433" spans="9:13" s="87" customFormat="1" x14ac:dyDescent="0.25">
      <c r="I433" s="8" t="s">
        <v>88</v>
      </c>
      <c r="J433" s="8">
        <v>240</v>
      </c>
      <c r="K433" s="12">
        <v>43</v>
      </c>
      <c r="L433" s="8">
        <v>4</v>
      </c>
      <c r="M433" s="105" t="s">
        <v>2471</v>
      </c>
    </row>
    <row r="434" spans="9:13" s="87" customFormat="1" x14ac:dyDescent="0.25">
      <c r="I434" s="8" t="s">
        <v>88</v>
      </c>
      <c r="J434" s="8">
        <v>241</v>
      </c>
      <c r="K434" s="12">
        <v>47</v>
      </c>
      <c r="L434" s="8">
        <v>4</v>
      </c>
      <c r="M434" s="105" t="s">
        <v>2471</v>
      </c>
    </row>
    <row r="435" spans="9:13" s="87" customFormat="1" x14ac:dyDescent="0.25">
      <c r="I435" s="8" t="s">
        <v>88</v>
      </c>
      <c r="J435" s="8">
        <v>242</v>
      </c>
      <c r="K435" s="12">
        <v>33</v>
      </c>
      <c r="L435" s="8">
        <v>4</v>
      </c>
      <c r="M435" s="105" t="s">
        <v>2471</v>
      </c>
    </row>
    <row r="436" spans="9:13" s="87" customFormat="1" x14ac:dyDescent="0.25">
      <c r="I436" s="8" t="s">
        <v>88</v>
      </c>
      <c r="J436" s="8">
        <v>243</v>
      </c>
      <c r="K436" s="12">
        <v>57</v>
      </c>
      <c r="L436" s="8">
        <v>4</v>
      </c>
      <c r="M436" s="105" t="s">
        <v>2471</v>
      </c>
    </row>
    <row r="437" spans="9:13" s="87" customFormat="1" x14ac:dyDescent="0.25">
      <c r="I437" s="8" t="s">
        <v>88</v>
      </c>
      <c r="J437" s="8">
        <v>244</v>
      </c>
      <c r="K437" s="12">
        <v>40</v>
      </c>
      <c r="L437" s="8">
        <v>4</v>
      </c>
      <c r="M437" s="105" t="s">
        <v>2471</v>
      </c>
    </row>
    <row r="438" spans="9:13" s="87" customFormat="1" x14ac:dyDescent="0.25">
      <c r="I438" s="8" t="s">
        <v>88</v>
      </c>
      <c r="J438" s="8">
        <v>245</v>
      </c>
      <c r="K438" s="12">
        <v>54</v>
      </c>
      <c r="L438" s="8">
        <v>4</v>
      </c>
      <c r="M438" s="105" t="s">
        <v>2471</v>
      </c>
    </row>
    <row r="439" spans="9:13" s="87" customFormat="1" x14ac:dyDescent="0.25">
      <c r="I439" s="8" t="s">
        <v>41</v>
      </c>
      <c r="J439" s="8">
        <v>246</v>
      </c>
      <c r="K439" s="12">
        <v>27</v>
      </c>
      <c r="L439" s="8">
        <v>4</v>
      </c>
      <c r="M439" s="105" t="s">
        <v>2471</v>
      </c>
    </row>
    <row r="440" spans="9:13" s="87" customFormat="1" x14ac:dyDescent="0.25">
      <c r="I440" s="8" t="s">
        <v>965</v>
      </c>
      <c r="J440" s="8">
        <v>247</v>
      </c>
      <c r="K440" s="12">
        <v>41</v>
      </c>
      <c r="L440" s="8">
        <v>4</v>
      </c>
      <c r="M440" s="105" t="s">
        <v>2471</v>
      </c>
    </row>
    <row r="441" spans="9:13" s="87" customFormat="1" x14ac:dyDescent="0.25">
      <c r="I441" s="8" t="s">
        <v>763</v>
      </c>
      <c r="J441" s="8">
        <v>248</v>
      </c>
      <c r="K441" s="12">
        <v>41</v>
      </c>
      <c r="L441" s="8">
        <v>4</v>
      </c>
      <c r="M441" s="105" t="s">
        <v>2471</v>
      </c>
    </row>
    <row r="442" spans="9:13" s="87" customFormat="1" x14ac:dyDescent="0.25">
      <c r="I442" s="8" t="s">
        <v>763</v>
      </c>
      <c r="J442" s="8">
        <v>249</v>
      </c>
      <c r="K442" s="12">
        <v>27</v>
      </c>
      <c r="L442" s="8">
        <v>4</v>
      </c>
      <c r="M442" s="105" t="s">
        <v>2471</v>
      </c>
    </row>
    <row r="443" spans="9:13" s="87" customFormat="1" x14ac:dyDescent="0.25">
      <c r="I443" s="8" t="s">
        <v>918</v>
      </c>
      <c r="J443" s="8">
        <v>250</v>
      </c>
      <c r="K443" s="12">
        <v>17</v>
      </c>
      <c r="L443" s="8">
        <v>4</v>
      </c>
      <c r="M443" s="105" t="s">
        <v>2471</v>
      </c>
    </row>
    <row r="444" spans="9:13" s="87" customFormat="1" x14ac:dyDescent="0.25">
      <c r="I444" s="27" t="s">
        <v>41</v>
      </c>
      <c r="J444" s="8">
        <v>326</v>
      </c>
      <c r="K444" s="12">
        <v>45</v>
      </c>
      <c r="L444" s="8">
        <v>4</v>
      </c>
      <c r="M444" s="105" t="s">
        <v>2472</v>
      </c>
    </row>
    <row r="445" spans="9:13" s="87" customFormat="1" x14ac:dyDescent="0.25">
      <c r="I445" s="8" t="s">
        <v>41</v>
      </c>
      <c r="J445" s="8">
        <v>327</v>
      </c>
      <c r="K445" s="12">
        <v>37</v>
      </c>
      <c r="L445" s="8">
        <v>4</v>
      </c>
      <c r="M445" s="105" t="s">
        <v>2472</v>
      </c>
    </row>
    <row r="446" spans="9:13" s="87" customFormat="1" x14ac:dyDescent="0.25">
      <c r="I446" s="8" t="s">
        <v>41</v>
      </c>
      <c r="J446" s="8">
        <v>328</v>
      </c>
      <c r="K446" s="12">
        <v>44</v>
      </c>
      <c r="L446" s="8">
        <v>4</v>
      </c>
      <c r="M446" s="105" t="s">
        <v>2472</v>
      </c>
    </row>
    <row r="447" spans="9:13" s="87" customFormat="1" x14ac:dyDescent="0.25">
      <c r="I447" s="8" t="s">
        <v>965</v>
      </c>
      <c r="J447" s="8">
        <v>329</v>
      </c>
      <c r="K447" s="12">
        <v>51</v>
      </c>
      <c r="L447" s="8">
        <v>4</v>
      </c>
      <c r="M447" s="105" t="s">
        <v>2472</v>
      </c>
    </row>
    <row r="448" spans="9:13" s="87" customFormat="1" x14ac:dyDescent="0.25">
      <c r="I448" s="8" t="s">
        <v>965</v>
      </c>
      <c r="J448" s="8">
        <v>330</v>
      </c>
      <c r="K448" s="12">
        <v>65</v>
      </c>
      <c r="L448" s="8">
        <v>4</v>
      </c>
      <c r="M448" s="105" t="s">
        <v>2472</v>
      </c>
    </row>
    <row r="449" spans="9:13" s="87" customFormat="1" x14ac:dyDescent="0.25">
      <c r="I449" s="8" t="s">
        <v>965</v>
      </c>
      <c r="J449" s="8">
        <v>331</v>
      </c>
      <c r="K449" s="12">
        <v>51</v>
      </c>
      <c r="L449" s="8">
        <v>4</v>
      </c>
      <c r="M449" s="105" t="s">
        <v>2472</v>
      </c>
    </row>
    <row r="450" spans="9:13" s="87" customFormat="1" x14ac:dyDescent="0.25">
      <c r="I450" s="8" t="s">
        <v>965</v>
      </c>
      <c r="J450" s="8">
        <v>332</v>
      </c>
      <c r="K450" s="12">
        <v>44</v>
      </c>
      <c r="L450" s="8">
        <v>4</v>
      </c>
      <c r="M450" s="105" t="s">
        <v>2472</v>
      </c>
    </row>
    <row r="451" spans="9:13" s="87" customFormat="1" x14ac:dyDescent="0.25">
      <c r="I451" s="8" t="s">
        <v>965</v>
      </c>
      <c r="J451" s="8">
        <v>333</v>
      </c>
      <c r="K451" s="12">
        <v>15</v>
      </c>
      <c r="L451" s="8">
        <v>4</v>
      </c>
      <c r="M451" s="105" t="s">
        <v>2472</v>
      </c>
    </row>
    <row r="452" spans="9:13" s="87" customFormat="1" x14ac:dyDescent="0.25">
      <c r="I452" s="8" t="s">
        <v>763</v>
      </c>
      <c r="J452" s="8">
        <v>334</v>
      </c>
      <c r="K452" s="12">
        <v>35</v>
      </c>
      <c r="L452" s="8">
        <v>4</v>
      </c>
      <c r="M452" s="105" t="s">
        <v>2472</v>
      </c>
    </row>
    <row r="453" spans="9:13" s="87" customFormat="1" x14ac:dyDescent="0.25">
      <c r="I453" s="8" t="s">
        <v>918</v>
      </c>
      <c r="J453" s="8">
        <v>335</v>
      </c>
      <c r="K453" s="12">
        <v>54</v>
      </c>
      <c r="L453" s="8">
        <v>4</v>
      </c>
      <c r="M453" s="105" t="s">
        <v>2472</v>
      </c>
    </row>
    <row r="454" spans="9:13" s="87" customFormat="1" x14ac:dyDescent="0.25">
      <c r="I454" s="8" t="s">
        <v>2418</v>
      </c>
      <c r="J454" s="8">
        <v>336</v>
      </c>
      <c r="K454" s="12">
        <v>55</v>
      </c>
      <c r="L454" s="8">
        <v>4</v>
      </c>
      <c r="M454" s="105" t="s">
        <v>2472</v>
      </c>
    </row>
    <row r="455" spans="9:13" s="87" customFormat="1" x14ac:dyDescent="0.25">
      <c r="I455" s="8" t="s">
        <v>540</v>
      </c>
      <c r="J455" s="8">
        <v>337</v>
      </c>
      <c r="K455" s="12">
        <v>50</v>
      </c>
      <c r="L455" s="8">
        <v>4</v>
      </c>
      <c r="M455" s="105" t="s">
        <v>2472</v>
      </c>
    </row>
    <row r="456" spans="9:13" s="87" customFormat="1" x14ac:dyDescent="0.25">
      <c r="I456" s="8" t="s">
        <v>540</v>
      </c>
      <c r="J456" s="8">
        <v>338</v>
      </c>
      <c r="K456" s="12">
        <v>42</v>
      </c>
      <c r="L456" s="8">
        <v>4</v>
      </c>
      <c r="M456" s="105" t="s">
        <v>2472</v>
      </c>
    </row>
    <row r="457" spans="9:13" s="87" customFormat="1" x14ac:dyDescent="0.25">
      <c r="I457" s="8" t="s">
        <v>116</v>
      </c>
      <c r="J457" s="8">
        <v>339</v>
      </c>
      <c r="K457" s="12">
        <v>53</v>
      </c>
      <c r="L457" s="8">
        <v>4</v>
      </c>
      <c r="M457" s="105" t="s">
        <v>2472</v>
      </c>
    </row>
    <row r="458" spans="9:13" s="87" customFormat="1" x14ac:dyDescent="0.25">
      <c r="I458" s="8" t="s">
        <v>116</v>
      </c>
      <c r="J458" s="8">
        <v>340</v>
      </c>
      <c r="K458" s="12">
        <v>36</v>
      </c>
      <c r="L458" s="8">
        <v>4</v>
      </c>
      <c r="M458" s="105" t="s">
        <v>2472</v>
      </c>
    </row>
    <row r="459" spans="9:13" s="87" customFormat="1" x14ac:dyDescent="0.25">
      <c r="I459" s="8" t="s">
        <v>116</v>
      </c>
      <c r="J459" s="8">
        <v>341</v>
      </c>
      <c r="K459" s="12">
        <v>34</v>
      </c>
      <c r="L459" s="8">
        <v>4</v>
      </c>
      <c r="M459" s="105" t="s">
        <v>2472</v>
      </c>
    </row>
    <row r="460" spans="9:13" s="87" customFormat="1" x14ac:dyDescent="0.25">
      <c r="I460" s="8" t="s">
        <v>116</v>
      </c>
      <c r="J460" s="8">
        <v>342</v>
      </c>
      <c r="K460" s="12"/>
      <c r="L460" s="8">
        <v>4</v>
      </c>
      <c r="M460" s="105" t="s">
        <v>2472</v>
      </c>
    </row>
    <row r="461" spans="9:13" s="87" customFormat="1" x14ac:dyDescent="0.25">
      <c r="I461" s="8" t="s">
        <v>116</v>
      </c>
      <c r="J461" s="8">
        <v>343</v>
      </c>
      <c r="K461" s="12">
        <v>63</v>
      </c>
      <c r="L461" s="8">
        <v>4</v>
      </c>
      <c r="M461" s="105" t="s">
        <v>2472</v>
      </c>
    </row>
    <row r="462" spans="9:13" s="87" customFormat="1" x14ac:dyDescent="0.25">
      <c r="I462" s="8" t="s">
        <v>116</v>
      </c>
      <c r="J462" s="8">
        <v>344</v>
      </c>
      <c r="K462" s="12">
        <v>58</v>
      </c>
      <c r="L462" s="8">
        <v>4</v>
      </c>
      <c r="M462" s="105" t="s">
        <v>2472</v>
      </c>
    </row>
    <row r="463" spans="9:13" s="87" customFormat="1" x14ac:dyDescent="0.25">
      <c r="I463" s="8" t="s">
        <v>116</v>
      </c>
      <c r="J463" s="8">
        <v>345</v>
      </c>
      <c r="K463" s="12">
        <v>64</v>
      </c>
      <c r="L463" s="8">
        <v>4</v>
      </c>
      <c r="M463" s="105" t="s">
        <v>2472</v>
      </c>
    </row>
    <row r="464" spans="9:13" s="87" customFormat="1" x14ac:dyDescent="0.25">
      <c r="I464" s="8" t="s">
        <v>116</v>
      </c>
      <c r="J464" s="8">
        <v>346</v>
      </c>
      <c r="K464" s="12">
        <v>67</v>
      </c>
      <c r="L464" s="8">
        <v>4</v>
      </c>
      <c r="M464" s="105" t="s">
        <v>2472</v>
      </c>
    </row>
    <row r="465" spans="9:13" s="87" customFormat="1" x14ac:dyDescent="0.25">
      <c r="I465" s="8" t="s">
        <v>116</v>
      </c>
      <c r="J465" s="8">
        <v>347</v>
      </c>
      <c r="K465" s="12">
        <v>17</v>
      </c>
      <c r="L465" s="8">
        <v>4</v>
      </c>
      <c r="M465" s="105" t="s">
        <v>2472</v>
      </c>
    </row>
    <row r="466" spans="9:13" s="87" customFormat="1" x14ac:dyDescent="0.25">
      <c r="I466" s="8" t="s">
        <v>48</v>
      </c>
      <c r="J466" s="8">
        <v>348</v>
      </c>
      <c r="K466" s="12">
        <v>59</v>
      </c>
      <c r="L466" s="8">
        <v>4</v>
      </c>
      <c r="M466" s="105" t="s">
        <v>2472</v>
      </c>
    </row>
    <row r="467" spans="9:13" s="87" customFormat="1" x14ac:dyDescent="0.25">
      <c r="I467" s="8" t="s">
        <v>48</v>
      </c>
      <c r="J467" s="8">
        <v>349</v>
      </c>
      <c r="K467" s="12">
        <v>57</v>
      </c>
      <c r="L467" s="8">
        <v>4</v>
      </c>
      <c r="M467" s="105" t="s">
        <v>2472</v>
      </c>
    </row>
    <row r="468" spans="9:13" s="87" customFormat="1" x14ac:dyDescent="0.25">
      <c r="I468" s="8" t="s">
        <v>48</v>
      </c>
      <c r="J468" s="8">
        <v>350</v>
      </c>
      <c r="K468" s="12"/>
      <c r="L468" s="8">
        <v>4</v>
      </c>
      <c r="M468" s="105" t="s">
        <v>2472</v>
      </c>
    </row>
    <row r="469" spans="9:13" s="87" customFormat="1" x14ac:dyDescent="0.25">
      <c r="I469" s="8" t="s">
        <v>540</v>
      </c>
      <c r="J469" s="8">
        <v>421</v>
      </c>
      <c r="K469" s="12">
        <v>6</v>
      </c>
      <c r="L469" s="8">
        <v>4</v>
      </c>
      <c r="M469" s="105" t="s">
        <v>2473</v>
      </c>
    </row>
    <row r="470" spans="9:13" s="87" customFormat="1" x14ac:dyDescent="0.25">
      <c r="I470" s="8" t="s">
        <v>540</v>
      </c>
      <c r="J470" s="8">
        <v>422</v>
      </c>
      <c r="K470" s="12">
        <v>50</v>
      </c>
      <c r="L470" s="8">
        <v>4</v>
      </c>
      <c r="M470" s="105" t="s">
        <v>2473</v>
      </c>
    </row>
    <row r="471" spans="9:13" s="87" customFormat="1" x14ac:dyDescent="0.25">
      <c r="I471" s="8" t="s">
        <v>116</v>
      </c>
      <c r="J471" s="8">
        <v>423</v>
      </c>
      <c r="K471" s="12">
        <v>56</v>
      </c>
      <c r="L471" s="8">
        <v>4</v>
      </c>
      <c r="M471" s="105" t="s">
        <v>2473</v>
      </c>
    </row>
    <row r="472" spans="9:13" s="87" customFormat="1" x14ac:dyDescent="0.25">
      <c r="I472" s="8" t="s">
        <v>116</v>
      </c>
      <c r="J472" s="8">
        <v>424</v>
      </c>
      <c r="K472" s="12">
        <v>20</v>
      </c>
      <c r="L472" s="8">
        <v>4</v>
      </c>
      <c r="M472" s="105" t="s">
        <v>2473</v>
      </c>
    </row>
    <row r="473" spans="9:13" s="87" customFormat="1" x14ac:dyDescent="0.25">
      <c r="I473" s="8" t="s">
        <v>116</v>
      </c>
      <c r="J473" s="8">
        <v>425</v>
      </c>
      <c r="K473" s="12">
        <v>32</v>
      </c>
      <c r="L473" s="8">
        <v>4</v>
      </c>
      <c r="M473" s="105" t="s">
        <v>2473</v>
      </c>
    </row>
    <row r="474" spans="9:13" s="87" customFormat="1" x14ac:dyDescent="0.25">
      <c r="I474" s="8" t="s">
        <v>116</v>
      </c>
      <c r="J474" s="8">
        <v>426</v>
      </c>
      <c r="K474" s="12">
        <v>64</v>
      </c>
      <c r="L474" s="8">
        <v>4</v>
      </c>
      <c r="M474" s="105" t="s">
        <v>2473</v>
      </c>
    </row>
    <row r="475" spans="9:13" s="87" customFormat="1" x14ac:dyDescent="0.25">
      <c r="I475" s="8" t="s">
        <v>116</v>
      </c>
      <c r="J475" s="8">
        <v>427</v>
      </c>
      <c r="K475" s="12">
        <v>65</v>
      </c>
      <c r="L475" s="8">
        <v>4</v>
      </c>
      <c r="M475" s="105" t="s">
        <v>2473</v>
      </c>
    </row>
    <row r="476" spans="9:13" s="87" customFormat="1" x14ac:dyDescent="0.25">
      <c r="I476" s="8" t="s">
        <v>116</v>
      </c>
      <c r="J476" s="8">
        <v>428</v>
      </c>
      <c r="K476" s="12">
        <v>62</v>
      </c>
      <c r="L476" s="8">
        <v>4</v>
      </c>
      <c r="M476" s="105" t="s">
        <v>2473</v>
      </c>
    </row>
    <row r="477" spans="9:13" s="87" customFormat="1" x14ac:dyDescent="0.25">
      <c r="I477" s="8" t="s">
        <v>116</v>
      </c>
      <c r="J477" s="8">
        <v>429</v>
      </c>
      <c r="K477" s="12">
        <v>49</v>
      </c>
      <c r="L477" s="8">
        <v>4</v>
      </c>
      <c r="M477" s="105" t="s">
        <v>2473</v>
      </c>
    </row>
    <row r="478" spans="9:13" s="87" customFormat="1" x14ac:dyDescent="0.25">
      <c r="I478" s="8" t="s">
        <v>116</v>
      </c>
      <c r="J478" s="8">
        <v>430</v>
      </c>
      <c r="K478" s="12">
        <v>38</v>
      </c>
      <c r="L478" s="8">
        <v>4</v>
      </c>
      <c r="M478" s="105" t="s">
        <v>2473</v>
      </c>
    </row>
    <row r="479" spans="9:13" s="87" customFormat="1" x14ac:dyDescent="0.25">
      <c r="I479" s="8" t="s">
        <v>116</v>
      </c>
      <c r="J479" s="8">
        <v>431</v>
      </c>
      <c r="K479" s="12">
        <v>57</v>
      </c>
      <c r="L479" s="8">
        <v>4</v>
      </c>
      <c r="M479" s="105" t="s">
        <v>2473</v>
      </c>
    </row>
    <row r="480" spans="9:13" s="87" customFormat="1" x14ac:dyDescent="0.25">
      <c r="I480" s="8" t="s">
        <v>48</v>
      </c>
      <c r="J480" s="8">
        <v>432</v>
      </c>
      <c r="K480" s="12">
        <v>57</v>
      </c>
      <c r="L480" s="8">
        <v>4</v>
      </c>
      <c r="M480" s="105" t="s">
        <v>2473</v>
      </c>
    </row>
    <row r="481" spans="9:13" s="87" customFormat="1" x14ac:dyDescent="0.25">
      <c r="I481" s="8" t="s">
        <v>48</v>
      </c>
      <c r="J481" s="8">
        <v>433</v>
      </c>
      <c r="K481" s="12">
        <v>48</v>
      </c>
      <c r="L481" s="8">
        <v>4</v>
      </c>
      <c r="M481" s="105" t="s">
        <v>2473</v>
      </c>
    </row>
    <row r="482" spans="9:13" s="87" customFormat="1" x14ac:dyDescent="0.25">
      <c r="I482" s="8" t="s">
        <v>48</v>
      </c>
      <c r="J482" s="8">
        <v>434</v>
      </c>
      <c r="K482" s="12">
        <v>52</v>
      </c>
      <c r="L482" s="8">
        <v>4</v>
      </c>
      <c r="M482" s="105" t="s">
        <v>2473</v>
      </c>
    </row>
    <row r="483" spans="9:13" s="87" customFormat="1" x14ac:dyDescent="0.25">
      <c r="I483" s="8" t="s">
        <v>48</v>
      </c>
      <c r="J483" s="8">
        <v>435</v>
      </c>
      <c r="K483" s="12">
        <v>44</v>
      </c>
      <c r="L483" s="8">
        <v>4</v>
      </c>
      <c r="M483" s="105" t="s">
        <v>2473</v>
      </c>
    </row>
    <row r="484" spans="9:13" s="87" customFormat="1" x14ac:dyDescent="0.25">
      <c r="I484" s="8" t="s">
        <v>48</v>
      </c>
      <c r="J484" s="8">
        <v>436</v>
      </c>
      <c r="K484" s="12"/>
      <c r="L484" s="8">
        <v>4</v>
      </c>
      <c r="M484" s="105" t="s">
        <v>2473</v>
      </c>
    </row>
    <row r="485" spans="9:13" s="87" customFormat="1" x14ac:dyDescent="0.25">
      <c r="I485" s="8" t="s">
        <v>48</v>
      </c>
      <c r="J485" s="8">
        <v>437</v>
      </c>
      <c r="K485" s="12"/>
      <c r="L485" s="8">
        <v>4</v>
      </c>
      <c r="M485" s="105" t="s">
        <v>2473</v>
      </c>
    </row>
    <row r="486" spans="9:13" s="87" customFormat="1" x14ac:dyDescent="0.25">
      <c r="I486" s="8" t="s">
        <v>48</v>
      </c>
      <c r="J486" s="8">
        <v>438</v>
      </c>
      <c r="K486" s="12">
        <v>57</v>
      </c>
      <c r="L486" s="8">
        <v>4</v>
      </c>
      <c r="M486" s="105" t="s">
        <v>2473</v>
      </c>
    </row>
    <row r="487" spans="9:13" s="87" customFormat="1" x14ac:dyDescent="0.25">
      <c r="I487" s="8" t="s">
        <v>48</v>
      </c>
      <c r="J487" s="8">
        <v>439</v>
      </c>
      <c r="K487" s="12">
        <v>41</v>
      </c>
      <c r="L487" s="8">
        <v>4</v>
      </c>
      <c r="M487" s="105" t="s">
        <v>2473</v>
      </c>
    </row>
    <row r="488" spans="9:13" s="87" customFormat="1" x14ac:dyDescent="0.25">
      <c r="I488" s="8" t="s">
        <v>48</v>
      </c>
      <c r="J488" s="8">
        <v>440</v>
      </c>
      <c r="K488" s="12">
        <v>48</v>
      </c>
      <c r="L488" s="8">
        <v>4</v>
      </c>
      <c r="M488" s="105" t="s">
        <v>2473</v>
      </c>
    </row>
    <row r="489" spans="9:13" s="87" customFormat="1" x14ac:dyDescent="0.25">
      <c r="I489" s="17"/>
      <c r="J489" s="17"/>
      <c r="K489" s="17"/>
      <c r="L489" s="17"/>
      <c r="M489" s="17"/>
    </row>
    <row r="490" spans="9:13" s="87" customFormat="1" x14ac:dyDescent="0.25">
      <c r="I490" s="17"/>
      <c r="J490" s="17"/>
      <c r="K490" s="17"/>
      <c r="L490" s="17"/>
      <c r="M490" s="17"/>
    </row>
    <row r="491" spans="9:13" s="87" customFormat="1" x14ac:dyDescent="0.25">
      <c r="I491" s="17"/>
      <c r="J491" s="17"/>
      <c r="K491" s="17"/>
      <c r="L491" s="17"/>
      <c r="M491" s="17"/>
    </row>
    <row r="492" spans="9:13" s="87" customFormat="1" ht="15.75" x14ac:dyDescent="0.25">
      <c r="J492" s="143"/>
      <c r="K492" s="4" t="s">
        <v>20</v>
      </c>
      <c r="L492" s="141"/>
      <c r="M492" s="17"/>
    </row>
    <row r="493" spans="9:13" s="87" customFormat="1" x14ac:dyDescent="0.25">
      <c r="I493" s="17"/>
      <c r="J493" s="17"/>
      <c r="K493" s="17"/>
      <c r="L493" s="17"/>
      <c r="M493" s="17"/>
    </row>
    <row r="494" spans="9:13" s="87" customFormat="1" x14ac:dyDescent="0.25">
      <c r="I494" s="8" t="s">
        <v>7</v>
      </c>
      <c r="J494" s="8" t="s">
        <v>8</v>
      </c>
      <c r="K494" s="8" t="s">
        <v>9</v>
      </c>
      <c r="L494" s="8" t="s">
        <v>10</v>
      </c>
      <c r="M494" s="8" t="s">
        <v>14</v>
      </c>
    </row>
    <row r="495" spans="9:13" s="92" customFormat="1" x14ac:dyDescent="0.25">
      <c r="I495" s="8" t="s">
        <v>48</v>
      </c>
      <c r="J495" s="8">
        <v>521</v>
      </c>
      <c r="K495" s="12">
        <v>48</v>
      </c>
      <c r="L495" s="8">
        <v>5</v>
      </c>
      <c r="M495" s="105" t="s">
        <v>2471</v>
      </c>
    </row>
    <row r="496" spans="9:13" s="92" customFormat="1" x14ac:dyDescent="0.25">
      <c r="I496" s="8" t="s">
        <v>48</v>
      </c>
      <c r="J496" s="8">
        <v>522</v>
      </c>
      <c r="K496" s="12">
        <v>28</v>
      </c>
      <c r="L496" s="8">
        <v>5</v>
      </c>
      <c r="M496" s="105" t="s">
        <v>2471</v>
      </c>
    </row>
    <row r="497" spans="9:13" s="92" customFormat="1" x14ac:dyDescent="0.25">
      <c r="I497" s="8" t="s">
        <v>26</v>
      </c>
      <c r="J497" s="8">
        <v>523</v>
      </c>
      <c r="K497" s="12">
        <v>60</v>
      </c>
      <c r="L497" s="8">
        <v>5</v>
      </c>
      <c r="M497" s="105" t="s">
        <v>2471</v>
      </c>
    </row>
    <row r="498" spans="9:13" s="92" customFormat="1" x14ac:dyDescent="0.25">
      <c r="I498" s="8" t="s">
        <v>26</v>
      </c>
      <c r="J498" s="8">
        <v>524</v>
      </c>
      <c r="K498" s="12">
        <v>65</v>
      </c>
      <c r="L498" s="8">
        <v>5</v>
      </c>
      <c r="M498" s="105" t="s">
        <v>2471</v>
      </c>
    </row>
    <row r="499" spans="9:13" s="92" customFormat="1" x14ac:dyDescent="0.25">
      <c r="I499" s="8" t="s">
        <v>38</v>
      </c>
      <c r="J499" s="8">
        <v>525</v>
      </c>
      <c r="K499" s="12"/>
      <c r="L499" s="8">
        <v>5</v>
      </c>
      <c r="M499" s="105" t="s">
        <v>2471</v>
      </c>
    </row>
    <row r="500" spans="9:13" s="92" customFormat="1" x14ac:dyDescent="0.25">
      <c r="I500" s="8" t="s">
        <v>1075</v>
      </c>
      <c r="J500" s="8">
        <v>526</v>
      </c>
      <c r="K500" s="12">
        <v>22</v>
      </c>
      <c r="L500" s="8">
        <v>5</v>
      </c>
      <c r="M500" s="105" t="s">
        <v>2472</v>
      </c>
    </row>
    <row r="501" spans="9:13" s="92" customFormat="1" x14ac:dyDescent="0.25">
      <c r="I501" s="8" t="s">
        <v>1075</v>
      </c>
      <c r="J501" s="8">
        <v>527</v>
      </c>
      <c r="K501" s="12">
        <v>31</v>
      </c>
      <c r="L501" s="8">
        <v>5</v>
      </c>
      <c r="M501" s="105" t="s">
        <v>2472</v>
      </c>
    </row>
    <row r="502" spans="9:13" s="92" customFormat="1" x14ac:dyDescent="0.25">
      <c r="I502" s="8" t="s">
        <v>1075</v>
      </c>
      <c r="J502" s="8">
        <v>528</v>
      </c>
      <c r="K502" s="12">
        <v>12</v>
      </c>
      <c r="L502" s="8">
        <v>5</v>
      </c>
      <c r="M502" s="105" t="s">
        <v>2472</v>
      </c>
    </row>
    <row r="503" spans="9:13" s="123" customFormat="1" x14ac:dyDescent="0.25">
      <c r="I503" s="8" t="s">
        <v>953</v>
      </c>
      <c r="J503" s="8">
        <v>529</v>
      </c>
      <c r="K503" s="12">
        <v>57</v>
      </c>
      <c r="L503" s="8">
        <v>5</v>
      </c>
      <c r="M503" s="105" t="s">
        <v>2472</v>
      </c>
    </row>
    <row r="504" spans="9:13" s="92" customFormat="1" x14ac:dyDescent="0.25">
      <c r="I504" s="8" t="s">
        <v>1216</v>
      </c>
      <c r="J504" s="8">
        <v>530</v>
      </c>
      <c r="K504" s="12">
        <v>47</v>
      </c>
      <c r="L504" s="8">
        <v>5</v>
      </c>
      <c r="M504" s="105" t="s">
        <v>2472</v>
      </c>
    </row>
    <row r="505" spans="9:13" s="92" customFormat="1" x14ac:dyDescent="0.25">
      <c r="I505" s="8" t="s">
        <v>1216</v>
      </c>
      <c r="J505" s="8">
        <v>531</v>
      </c>
      <c r="K505" s="12"/>
      <c r="L505" s="8">
        <v>5</v>
      </c>
      <c r="M505" s="105" t="s">
        <v>2472</v>
      </c>
    </row>
    <row r="506" spans="9:13" s="92" customFormat="1" x14ac:dyDescent="0.25">
      <c r="I506" s="8" t="s">
        <v>1939</v>
      </c>
      <c r="J506" s="8">
        <v>532</v>
      </c>
      <c r="K506" s="12"/>
      <c r="L506" s="8">
        <v>5</v>
      </c>
      <c r="M506" s="105" t="s">
        <v>2472</v>
      </c>
    </row>
    <row r="507" spans="9:13" s="92" customFormat="1" x14ac:dyDescent="0.25">
      <c r="I507" s="8" t="s">
        <v>1939</v>
      </c>
      <c r="J507" s="8">
        <v>533</v>
      </c>
      <c r="K507" s="12"/>
      <c r="L507" s="8">
        <v>5</v>
      </c>
      <c r="M507" s="105" t="s">
        <v>2472</v>
      </c>
    </row>
    <row r="508" spans="9:13" s="92" customFormat="1" x14ac:dyDescent="0.25">
      <c r="I508" s="8" t="s">
        <v>1939</v>
      </c>
      <c r="J508" s="8">
        <v>534</v>
      </c>
      <c r="K508" s="12">
        <v>54</v>
      </c>
      <c r="L508" s="8">
        <v>5</v>
      </c>
      <c r="M508" s="105" t="s">
        <v>2472</v>
      </c>
    </row>
    <row r="509" spans="9:13" s="92" customFormat="1" x14ac:dyDescent="0.25">
      <c r="I509" s="8" t="s">
        <v>2382</v>
      </c>
      <c r="J509" s="8">
        <v>535</v>
      </c>
      <c r="K509" s="12">
        <v>46</v>
      </c>
      <c r="L509" s="8">
        <v>5</v>
      </c>
      <c r="M509" s="105" t="s">
        <v>2472</v>
      </c>
    </row>
    <row r="510" spans="9:13" s="92" customFormat="1" x14ac:dyDescent="0.25">
      <c r="I510" s="27" t="s">
        <v>88</v>
      </c>
      <c r="J510" s="8">
        <v>536</v>
      </c>
      <c r="K510" s="12">
        <v>64</v>
      </c>
      <c r="L510" s="8">
        <v>5</v>
      </c>
      <c r="M510" s="105" t="s">
        <v>2472</v>
      </c>
    </row>
    <row r="511" spans="9:13" s="92" customFormat="1" x14ac:dyDescent="0.25">
      <c r="I511" s="27" t="s">
        <v>88</v>
      </c>
      <c r="J511" s="8">
        <v>537</v>
      </c>
      <c r="K511" s="12"/>
      <c r="L511" s="28">
        <v>5</v>
      </c>
      <c r="M511" s="105" t="s">
        <v>2472</v>
      </c>
    </row>
    <row r="512" spans="9:13" s="92" customFormat="1" x14ac:dyDescent="0.25">
      <c r="I512" s="8" t="s">
        <v>88</v>
      </c>
      <c r="J512" s="8">
        <v>538</v>
      </c>
      <c r="K512" s="12">
        <v>31</v>
      </c>
      <c r="L512" s="8">
        <v>5</v>
      </c>
      <c r="M512" s="105" t="s">
        <v>2472</v>
      </c>
    </row>
    <row r="513" spans="9:13" s="92" customFormat="1" x14ac:dyDescent="0.25">
      <c r="I513" s="8" t="s">
        <v>41</v>
      </c>
      <c r="J513" s="8">
        <v>539</v>
      </c>
      <c r="K513" s="12">
        <v>17</v>
      </c>
      <c r="L513" s="8">
        <v>5</v>
      </c>
      <c r="M513" s="105" t="s">
        <v>2472</v>
      </c>
    </row>
    <row r="514" spans="9:13" s="92" customFormat="1" x14ac:dyDescent="0.25">
      <c r="I514" s="8" t="s">
        <v>918</v>
      </c>
      <c r="J514" s="8">
        <v>540</v>
      </c>
      <c r="K514" s="12"/>
      <c r="L514" s="8">
        <v>5</v>
      </c>
      <c r="M514" s="105" t="s">
        <v>2472</v>
      </c>
    </row>
    <row r="515" spans="9:13" s="87" customFormat="1" x14ac:dyDescent="0.25">
      <c r="I515" s="17"/>
      <c r="J515" s="17"/>
      <c r="K515" s="17"/>
      <c r="L515" s="17"/>
      <c r="M515" s="17"/>
    </row>
    <row r="516" spans="9:13" s="87" customFormat="1" x14ac:dyDescent="0.25">
      <c r="I516" s="17"/>
      <c r="J516" s="17"/>
      <c r="K516" s="17"/>
      <c r="L516" s="17"/>
      <c r="M516" s="17"/>
    </row>
    <row r="517" spans="9:13" s="87" customFormat="1" ht="15.75" x14ac:dyDescent="0.25">
      <c r="J517" s="143"/>
      <c r="K517" s="4" t="s">
        <v>21</v>
      </c>
      <c r="L517" s="141"/>
      <c r="M517" s="17"/>
    </row>
    <row r="518" spans="9:13" s="87" customFormat="1" x14ac:dyDescent="0.25">
      <c r="I518" s="17"/>
      <c r="J518" s="17"/>
      <c r="K518" s="17"/>
      <c r="L518" s="17"/>
      <c r="M518" s="17"/>
    </row>
    <row r="519" spans="9:13" s="87" customFormat="1" x14ac:dyDescent="0.25">
      <c r="I519" s="8" t="s">
        <v>7</v>
      </c>
      <c r="J519" s="8" t="s">
        <v>8</v>
      </c>
      <c r="K519" s="8" t="s">
        <v>9</v>
      </c>
      <c r="L519" s="8" t="s">
        <v>10</v>
      </c>
      <c r="M519" s="8" t="s">
        <v>14</v>
      </c>
    </row>
    <row r="520" spans="9:13" s="87" customFormat="1" x14ac:dyDescent="0.25">
      <c r="I520" s="8" t="s">
        <v>116</v>
      </c>
      <c r="J520" s="8">
        <v>626</v>
      </c>
      <c r="K520" s="12"/>
      <c r="L520" s="8">
        <v>6</v>
      </c>
      <c r="M520" s="128" t="s">
        <v>2471</v>
      </c>
    </row>
    <row r="521" spans="9:13" s="87" customFormat="1" x14ac:dyDescent="0.25">
      <c r="I521" s="8" t="s">
        <v>116</v>
      </c>
      <c r="J521" s="8">
        <v>627</v>
      </c>
      <c r="K521" s="12">
        <v>36</v>
      </c>
      <c r="L521" s="8">
        <v>6</v>
      </c>
      <c r="M521" s="128" t="s">
        <v>2471</v>
      </c>
    </row>
    <row r="522" spans="9:13" s="87" customFormat="1" x14ac:dyDescent="0.25">
      <c r="I522" s="8" t="s">
        <v>116</v>
      </c>
      <c r="J522" s="8">
        <v>628</v>
      </c>
      <c r="K522" s="12">
        <v>1</v>
      </c>
      <c r="L522" s="8">
        <v>6</v>
      </c>
      <c r="M522" s="128" t="s">
        <v>2471</v>
      </c>
    </row>
    <row r="523" spans="9:13" s="87" customFormat="1" x14ac:dyDescent="0.25">
      <c r="I523" s="8" t="s">
        <v>116</v>
      </c>
      <c r="J523" s="8">
        <v>629</v>
      </c>
      <c r="K523" s="12">
        <v>68</v>
      </c>
      <c r="L523" s="8">
        <v>6</v>
      </c>
      <c r="M523" s="128" t="s">
        <v>2471</v>
      </c>
    </row>
    <row r="524" spans="9:13" s="87" customFormat="1" x14ac:dyDescent="0.25">
      <c r="I524" s="8" t="s">
        <v>116</v>
      </c>
      <c r="J524" s="8">
        <v>630</v>
      </c>
      <c r="K524" s="12">
        <v>57</v>
      </c>
      <c r="L524" s="8">
        <v>6</v>
      </c>
      <c r="M524" s="128" t="s">
        <v>2471</v>
      </c>
    </row>
    <row r="525" spans="9:13" s="87" customFormat="1" x14ac:dyDescent="0.25">
      <c r="I525" s="8" t="s">
        <v>116</v>
      </c>
      <c r="J525" s="8">
        <v>631</v>
      </c>
      <c r="K525" s="12">
        <v>53</v>
      </c>
      <c r="L525" s="8">
        <v>6</v>
      </c>
      <c r="M525" s="128" t="s">
        <v>2471</v>
      </c>
    </row>
    <row r="526" spans="9:13" s="92" customFormat="1" x14ac:dyDescent="0.25">
      <c r="I526" s="8" t="s">
        <v>48</v>
      </c>
      <c r="J526" s="8">
        <v>632</v>
      </c>
      <c r="K526" s="12"/>
      <c r="L526" s="8">
        <v>6</v>
      </c>
      <c r="M526" s="128" t="s">
        <v>2471</v>
      </c>
    </row>
    <row r="527" spans="9:13" s="92" customFormat="1" x14ac:dyDescent="0.25">
      <c r="I527" s="8" t="s">
        <v>1120</v>
      </c>
      <c r="J527" s="8">
        <v>633</v>
      </c>
      <c r="K527" s="12">
        <v>50</v>
      </c>
      <c r="L527" s="8">
        <v>6</v>
      </c>
      <c r="M527" s="128" t="s">
        <v>2471</v>
      </c>
    </row>
    <row r="528" spans="9:13" s="92" customFormat="1" x14ac:dyDescent="0.25">
      <c r="I528" s="8" t="s">
        <v>1120</v>
      </c>
      <c r="J528" s="8">
        <v>634</v>
      </c>
      <c r="K528" s="12">
        <v>37</v>
      </c>
      <c r="L528" s="8">
        <v>6</v>
      </c>
      <c r="M528" s="128" t="s">
        <v>2471</v>
      </c>
    </row>
    <row r="529" spans="9:13" s="92" customFormat="1" x14ac:dyDescent="0.25">
      <c r="I529" s="8" t="s">
        <v>1120</v>
      </c>
      <c r="J529" s="8">
        <v>635</v>
      </c>
      <c r="K529" s="12">
        <v>42</v>
      </c>
      <c r="L529" s="8">
        <v>6</v>
      </c>
      <c r="M529" s="128" t="s">
        <v>2471</v>
      </c>
    </row>
    <row r="530" spans="9:13" s="92" customFormat="1" x14ac:dyDescent="0.25">
      <c r="I530" s="8" t="s">
        <v>1120</v>
      </c>
      <c r="J530" s="8">
        <v>636</v>
      </c>
      <c r="K530" s="12">
        <v>34</v>
      </c>
      <c r="L530" s="8">
        <v>6</v>
      </c>
      <c r="M530" s="128" t="s">
        <v>2471</v>
      </c>
    </row>
    <row r="531" spans="9:13" s="92" customFormat="1" x14ac:dyDescent="0.25">
      <c r="I531" s="8" t="s">
        <v>1309</v>
      </c>
      <c r="J531" s="8">
        <v>637</v>
      </c>
      <c r="K531" s="12">
        <v>34</v>
      </c>
      <c r="L531" s="8">
        <v>6</v>
      </c>
      <c r="M531" s="128" t="s">
        <v>2471</v>
      </c>
    </row>
    <row r="532" spans="9:13" s="92" customFormat="1" x14ac:dyDescent="0.25">
      <c r="I532" s="8" t="s">
        <v>1309</v>
      </c>
      <c r="J532" s="8">
        <v>638</v>
      </c>
      <c r="K532" s="12">
        <v>58</v>
      </c>
      <c r="L532" s="8">
        <v>6</v>
      </c>
      <c r="M532" s="128" t="s">
        <v>2471</v>
      </c>
    </row>
    <row r="533" spans="9:13" s="92" customFormat="1" x14ac:dyDescent="0.25">
      <c r="I533" s="8" t="s">
        <v>1309</v>
      </c>
      <c r="J533" s="8">
        <v>639</v>
      </c>
      <c r="K533" s="12">
        <v>14</v>
      </c>
      <c r="L533" s="8">
        <v>6</v>
      </c>
      <c r="M533" s="128" t="s">
        <v>2471</v>
      </c>
    </row>
    <row r="534" spans="9:13" s="92" customFormat="1" x14ac:dyDescent="0.25">
      <c r="I534" s="8" t="s">
        <v>1309</v>
      </c>
      <c r="J534" s="8">
        <v>640</v>
      </c>
      <c r="K534" s="12">
        <v>49</v>
      </c>
      <c r="L534" s="8">
        <v>6</v>
      </c>
      <c r="M534" s="128" t="s">
        <v>2471</v>
      </c>
    </row>
    <row r="535" spans="9:13" s="92" customFormat="1" x14ac:dyDescent="0.25">
      <c r="I535" s="8" t="s">
        <v>1309</v>
      </c>
      <c r="J535" s="8">
        <v>641</v>
      </c>
      <c r="K535" s="12">
        <v>3</v>
      </c>
      <c r="L535" s="8">
        <v>6</v>
      </c>
      <c r="M535" s="128" t="s">
        <v>2471</v>
      </c>
    </row>
    <row r="536" spans="9:13" s="92" customFormat="1" x14ac:dyDescent="0.25">
      <c r="I536" s="8" t="s">
        <v>1309</v>
      </c>
      <c r="J536" s="8">
        <v>642</v>
      </c>
      <c r="K536" s="12">
        <v>57</v>
      </c>
      <c r="L536" s="8">
        <v>6</v>
      </c>
      <c r="M536" s="128" t="s">
        <v>2471</v>
      </c>
    </row>
    <row r="537" spans="9:13" s="92" customFormat="1" x14ac:dyDescent="0.25">
      <c r="I537" s="8" t="s">
        <v>1309</v>
      </c>
      <c r="J537" s="8">
        <v>643</v>
      </c>
      <c r="K537" s="12">
        <v>24</v>
      </c>
      <c r="L537" s="8">
        <v>6</v>
      </c>
      <c r="M537" s="128" t="s">
        <v>2471</v>
      </c>
    </row>
    <row r="538" spans="9:13" s="92" customFormat="1" x14ac:dyDescent="0.25">
      <c r="I538" s="8" t="s">
        <v>859</v>
      </c>
      <c r="J538" s="8">
        <v>644</v>
      </c>
      <c r="K538" s="12"/>
      <c r="L538" s="8">
        <v>6</v>
      </c>
      <c r="M538" s="128" t="s">
        <v>2471</v>
      </c>
    </row>
    <row r="539" spans="9:13" s="92" customFormat="1" x14ac:dyDescent="0.25">
      <c r="I539" s="8" t="s">
        <v>859</v>
      </c>
      <c r="J539" s="8">
        <v>645</v>
      </c>
      <c r="K539" s="12">
        <v>33</v>
      </c>
      <c r="L539" s="8">
        <v>6</v>
      </c>
      <c r="M539" s="128" t="s">
        <v>2471</v>
      </c>
    </row>
    <row r="540" spans="9:13" s="92" customFormat="1" x14ac:dyDescent="0.25">
      <c r="I540" s="8" t="s">
        <v>859</v>
      </c>
      <c r="J540" s="8">
        <v>646</v>
      </c>
      <c r="K540" s="12">
        <v>59</v>
      </c>
      <c r="L540" s="8">
        <v>6</v>
      </c>
      <c r="M540" s="128" t="s">
        <v>2471</v>
      </c>
    </row>
    <row r="541" spans="9:13" s="92" customFormat="1" x14ac:dyDescent="0.25">
      <c r="I541" s="8" t="s">
        <v>733</v>
      </c>
      <c r="J541" s="8">
        <v>647</v>
      </c>
      <c r="K541" s="12">
        <v>28</v>
      </c>
      <c r="L541" s="8">
        <v>6</v>
      </c>
      <c r="M541" s="128" t="s">
        <v>2471</v>
      </c>
    </row>
    <row r="542" spans="9:13" s="92" customFormat="1" x14ac:dyDescent="0.25">
      <c r="I542" s="8" t="s">
        <v>733</v>
      </c>
      <c r="J542" s="8">
        <v>648</v>
      </c>
      <c r="K542" s="12"/>
      <c r="L542" s="8">
        <v>6</v>
      </c>
      <c r="M542" s="128" t="s">
        <v>2471</v>
      </c>
    </row>
    <row r="543" spans="9:13" s="92" customFormat="1" x14ac:dyDescent="0.25">
      <c r="I543" s="8" t="s">
        <v>733</v>
      </c>
      <c r="J543" s="8">
        <v>649</v>
      </c>
      <c r="K543" s="12">
        <v>41</v>
      </c>
      <c r="L543" s="8">
        <v>6</v>
      </c>
      <c r="M543" s="128" t="s">
        <v>2471</v>
      </c>
    </row>
    <row r="544" spans="9:13" s="92" customFormat="1" x14ac:dyDescent="0.25">
      <c r="I544" s="8" t="s">
        <v>733</v>
      </c>
      <c r="J544" s="8">
        <v>650</v>
      </c>
      <c r="K544" s="12">
        <v>30</v>
      </c>
      <c r="L544" s="8">
        <v>6</v>
      </c>
      <c r="M544" s="128" t="s">
        <v>2471</v>
      </c>
    </row>
    <row r="545" spans="9:13" s="92" customFormat="1" x14ac:dyDescent="0.25">
      <c r="I545" s="27" t="s">
        <v>88</v>
      </c>
      <c r="J545" s="8">
        <v>715</v>
      </c>
      <c r="K545" s="12">
        <v>5</v>
      </c>
      <c r="L545" s="8">
        <v>6</v>
      </c>
      <c r="M545" s="128" t="s">
        <v>2473</v>
      </c>
    </row>
    <row r="546" spans="9:13" s="92" customFormat="1" x14ac:dyDescent="0.25">
      <c r="I546" s="27" t="s">
        <v>88</v>
      </c>
      <c r="J546" s="8">
        <v>716</v>
      </c>
      <c r="K546" s="12"/>
      <c r="L546" s="28">
        <v>6</v>
      </c>
      <c r="M546" s="128" t="s">
        <v>2473</v>
      </c>
    </row>
    <row r="547" spans="9:13" s="92" customFormat="1" x14ac:dyDescent="0.25">
      <c r="I547" s="27" t="s">
        <v>88</v>
      </c>
      <c r="J547" s="8">
        <v>717</v>
      </c>
      <c r="K547" s="12">
        <v>60</v>
      </c>
      <c r="L547" s="8">
        <v>6</v>
      </c>
      <c r="M547" s="128" t="s">
        <v>2473</v>
      </c>
    </row>
    <row r="548" spans="9:13" s="92" customFormat="1" x14ac:dyDescent="0.25">
      <c r="I548" s="27" t="s">
        <v>88</v>
      </c>
      <c r="J548" s="8">
        <v>718</v>
      </c>
      <c r="K548" s="12">
        <v>53</v>
      </c>
      <c r="L548" s="8">
        <v>6</v>
      </c>
      <c r="M548" s="128" t="s">
        <v>2473</v>
      </c>
    </row>
    <row r="549" spans="9:13" s="92" customFormat="1" x14ac:dyDescent="0.25">
      <c r="I549" s="27" t="s">
        <v>88</v>
      </c>
      <c r="J549" s="8">
        <v>719</v>
      </c>
      <c r="K549" s="12">
        <v>42</v>
      </c>
      <c r="L549" s="8">
        <v>6</v>
      </c>
      <c r="M549" s="128" t="s">
        <v>2473</v>
      </c>
    </row>
    <row r="550" spans="9:13" s="92" customFormat="1" x14ac:dyDescent="0.25">
      <c r="I550" s="8" t="s">
        <v>88</v>
      </c>
      <c r="J550" s="8">
        <v>720</v>
      </c>
      <c r="K550" s="12">
        <v>59</v>
      </c>
      <c r="L550" s="8">
        <v>6</v>
      </c>
      <c r="M550" s="128" t="s">
        <v>2473</v>
      </c>
    </row>
    <row r="551" spans="9:13" s="92" customFormat="1" x14ac:dyDescent="0.25">
      <c r="I551" s="8" t="s">
        <v>88</v>
      </c>
      <c r="J551" s="8">
        <v>721</v>
      </c>
      <c r="K551" s="12">
        <v>60</v>
      </c>
      <c r="L551" s="8">
        <v>6</v>
      </c>
      <c r="M551" s="128" t="s">
        <v>2473</v>
      </c>
    </row>
    <row r="552" spans="9:13" s="92" customFormat="1" x14ac:dyDescent="0.25">
      <c r="I552" s="8" t="s">
        <v>88</v>
      </c>
      <c r="J552" s="8">
        <v>722</v>
      </c>
      <c r="K552" s="12">
        <v>57</v>
      </c>
      <c r="L552" s="8">
        <v>6</v>
      </c>
      <c r="M552" s="128" t="s">
        <v>2473</v>
      </c>
    </row>
    <row r="553" spans="9:13" s="92" customFormat="1" x14ac:dyDescent="0.25">
      <c r="I553" s="8" t="s">
        <v>41</v>
      </c>
      <c r="J553" s="8">
        <v>723</v>
      </c>
      <c r="K553" s="12">
        <v>38</v>
      </c>
      <c r="L553" s="8">
        <v>6</v>
      </c>
      <c r="M553" s="128" t="s">
        <v>2473</v>
      </c>
    </row>
    <row r="554" spans="9:13" s="92" customFormat="1" x14ac:dyDescent="0.25">
      <c r="I554" s="8" t="s">
        <v>763</v>
      </c>
      <c r="J554" s="8">
        <v>724</v>
      </c>
      <c r="K554" s="12">
        <v>43</v>
      </c>
      <c r="L554" s="8">
        <v>6</v>
      </c>
      <c r="M554" s="128" t="s">
        <v>2473</v>
      </c>
    </row>
    <row r="555" spans="9:13" s="92" customFormat="1" x14ac:dyDescent="0.25">
      <c r="I555" s="8" t="s">
        <v>918</v>
      </c>
      <c r="J555" s="8">
        <v>725</v>
      </c>
      <c r="K555" s="12"/>
      <c r="L555" s="8">
        <v>6</v>
      </c>
      <c r="M555" s="128" t="s">
        <v>2473</v>
      </c>
    </row>
    <row r="556" spans="9:13" s="92" customFormat="1" x14ac:dyDescent="0.25">
      <c r="I556" s="8" t="s">
        <v>918</v>
      </c>
      <c r="J556" s="8">
        <v>726</v>
      </c>
      <c r="K556" s="12">
        <v>28</v>
      </c>
      <c r="L556" s="8">
        <v>6</v>
      </c>
      <c r="M556" s="128" t="s">
        <v>2473</v>
      </c>
    </row>
    <row r="557" spans="9:13" s="92" customFormat="1" x14ac:dyDescent="0.25">
      <c r="I557" s="8" t="s">
        <v>918</v>
      </c>
      <c r="J557" s="8">
        <v>727</v>
      </c>
      <c r="K557" s="12">
        <v>9</v>
      </c>
      <c r="L557" s="8">
        <v>6</v>
      </c>
      <c r="M557" s="128" t="s">
        <v>2473</v>
      </c>
    </row>
    <row r="558" spans="9:13" s="92" customFormat="1" x14ac:dyDescent="0.25">
      <c r="I558" s="8" t="s">
        <v>918</v>
      </c>
      <c r="J558" s="8">
        <v>728</v>
      </c>
      <c r="K558" s="12">
        <v>45</v>
      </c>
      <c r="L558" s="8">
        <v>6</v>
      </c>
      <c r="M558" s="128" t="s">
        <v>2473</v>
      </c>
    </row>
    <row r="559" spans="9:13" s="92" customFormat="1" x14ac:dyDescent="0.25">
      <c r="I559" s="2"/>
      <c r="J559" s="2"/>
      <c r="K559" s="2"/>
      <c r="L559" s="2"/>
      <c r="M559" s="16"/>
    </row>
    <row r="560" spans="9:13" s="92" customFormat="1" x14ac:dyDescent="0.25">
      <c r="I560" s="2"/>
      <c r="J560" s="2"/>
      <c r="K560" s="2"/>
      <c r="L560" s="2"/>
      <c r="M560" s="2"/>
    </row>
    <row r="561" spans="9:13" s="92" customFormat="1" ht="15" customHeight="1" x14ac:dyDescent="0.25">
      <c r="I561" s="2"/>
      <c r="J561" s="2"/>
      <c r="K561" s="2"/>
      <c r="L561" s="2"/>
      <c r="M561" s="180"/>
    </row>
    <row r="562" spans="9:13" s="92" customFormat="1" ht="15" customHeight="1" x14ac:dyDescent="0.25">
      <c r="I562" s="2"/>
      <c r="J562" s="2"/>
      <c r="K562" s="2"/>
      <c r="L562" s="2"/>
      <c r="M562" s="183"/>
    </row>
    <row r="564" spans="9:13" ht="15" customHeight="1" x14ac:dyDescent="0.25">
      <c r="M564" s="180"/>
    </row>
    <row r="565" spans="9:13" ht="15" customHeight="1" x14ac:dyDescent="0.25">
      <c r="M565" s="183"/>
    </row>
  </sheetData>
  <mergeCells count="3">
    <mergeCell ref="M564:M565"/>
    <mergeCell ref="M561:M562"/>
    <mergeCell ref="M407:M40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H1:M565"/>
  <sheetViews>
    <sheetView topLeftCell="A4" workbookViewId="0">
      <selection activeCell="M14" sqref="M14:M68"/>
    </sheetView>
  </sheetViews>
  <sheetFormatPr defaultRowHeight="15" x14ac:dyDescent="0.25"/>
  <cols>
    <col min="1" max="7" width="9.140625" style="94"/>
    <col min="8" max="8" width="16.85546875" style="83" customWidth="1"/>
    <col min="9" max="9" width="9.42578125" style="83" customWidth="1"/>
    <col min="10" max="10" width="6.42578125" style="83" customWidth="1"/>
    <col min="11" max="11" width="6" style="83" customWidth="1"/>
    <col min="12" max="12" width="6.42578125" style="83" customWidth="1"/>
    <col min="13" max="244" width="9.140625" style="94"/>
    <col min="245" max="245" width="1.5703125" style="94" customWidth="1"/>
    <col min="246" max="246" width="5.140625" style="94" customWidth="1"/>
    <col min="247" max="247" width="7.5703125" style="94" customWidth="1"/>
    <col min="248" max="248" width="9.85546875" style="94" customWidth="1"/>
    <col min="249" max="249" width="31.42578125" style="94" customWidth="1"/>
    <col min="250" max="250" width="11.42578125" style="94" customWidth="1"/>
    <col min="251" max="251" width="13.85546875" style="94" customWidth="1"/>
    <col min="252" max="252" width="9.42578125" style="94" customWidth="1"/>
    <col min="253" max="253" width="6.42578125" style="94" customWidth="1"/>
    <col min="254" max="254" width="6" style="94" bestFit="1" customWidth="1"/>
    <col min="255" max="255" width="9.5703125" style="94" customWidth="1"/>
    <col min="256" max="257" width="8.140625" style="94" customWidth="1"/>
    <col min="258" max="258" width="6.42578125" style="94" customWidth="1"/>
    <col min="259" max="259" width="8.42578125" style="94" bestFit="1" customWidth="1"/>
    <col min="260" max="260" width="8.42578125" style="94" customWidth="1"/>
    <col min="261" max="261" width="9.140625" style="94"/>
    <col min="262" max="262" width="13" style="94" customWidth="1"/>
    <col min="263" max="263" width="0" style="94" hidden="1" customWidth="1"/>
    <col min="264" max="264" width="12.5703125" style="94" customWidth="1"/>
    <col min="265" max="266" width="9.140625" style="94"/>
    <col min="267" max="267" width="26.28515625" style="94" customWidth="1"/>
    <col min="268" max="500" width="9.140625" style="94"/>
    <col min="501" max="501" width="1.5703125" style="94" customWidth="1"/>
    <col min="502" max="502" width="5.140625" style="94" customWidth="1"/>
    <col min="503" max="503" width="7.5703125" style="94" customWidth="1"/>
    <col min="504" max="504" width="9.85546875" style="94" customWidth="1"/>
    <col min="505" max="505" width="31.42578125" style="94" customWidth="1"/>
    <col min="506" max="506" width="11.42578125" style="94" customWidth="1"/>
    <col min="507" max="507" width="13.85546875" style="94" customWidth="1"/>
    <col min="508" max="508" width="9.42578125" style="94" customWidth="1"/>
    <col min="509" max="509" width="6.42578125" style="94" customWidth="1"/>
    <col min="510" max="510" width="6" style="94" bestFit="1" customWidth="1"/>
    <col min="511" max="511" width="9.5703125" style="94" customWidth="1"/>
    <col min="512" max="513" width="8.140625" style="94" customWidth="1"/>
    <col min="514" max="514" width="6.42578125" style="94" customWidth="1"/>
    <col min="515" max="515" width="8.42578125" style="94" bestFit="1" customWidth="1"/>
    <col min="516" max="516" width="8.42578125" style="94" customWidth="1"/>
    <col min="517" max="517" width="9.140625" style="94"/>
    <col min="518" max="518" width="13" style="94" customWidth="1"/>
    <col min="519" max="519" width="0" style="94" hidden="1" customWidth="1"/>
    <col min="520" max="520" width="12.5703125" style="94" customWidth="1"/>
    <col min="521" max="522" width="9.140625" style="94"/>
    <col min="523" max="523" width="26.28515625" style="94" customWidth="1"/>
    <col min="524" max="756" width="9.140625" style="94"/>
    <col min="757" max="757" width="1.5703125" style="94" customWidth="1"/>
    <col min="758" max="758" width="5.140625" style="94" customWidth="1"/>
    <col min="759" max="759" width="7.5703125" style="94" customWidth="1"/>
    <col min="760" max="760" width="9.85546875" style="94" customWidth="1"/>
    <col min="761" max="761" width="31.42578125" style="94" customWidth="1"/>
    <col min="762" max="762" width="11.42578125" style="94" customWidth="1"/>
    <col min="763" max="763" width="13.85546875" style="94" customWidth="1"/>
    <col min="764" max="764" width="9.42578125" style="94" customWidth="1"/>
    <col min="765" max="765" width="6.42578125" style="94" customWidth="1"/>
    <col min="766" max="766" width="6" style="94" bestFit="1" customWidth="1"/>
    <col min="767" max="767" width="9.5703125" style="94" customWidth="1"/>
    <col min="768" max="769" width="8.140625" style="94" customWidth="1"/>
    <col min="770" max="770" width="6.42578125" style="94" customWidth="1"/>
    <col min="771" max="771" width="8.42578125" style="94" bestFit="1" customWidth="1"/>
    <col min="772" max="772" width="8.42578125" style="94" customWidth="1"/>
    <col min="773" max="773" width="9.140625" style="94"/>
    <col min="774" max="774" width="13" style="94" customWidth="1"/>
    <col min="775" max="775" width="0" style="94" hidden="1" customWidth="1"/>
    <col min="776" max="776" width="12.5703125" style="94" customWidth="1"/>
    <col min="777" max="778" width="9.140625" style="94"/>
    <col min="779" max="779" width="26.28515625" style="94" customWidth="1"/>
    <col min="780" max="1012" width="9.140625" style="94"/>
    <col min="1013" max="1013" width="1.5703125" style="94" customWidth="1"/>
    <col min="1014" max="1014" width="5.140625" style="94" customWidth="1"/>
    <col min="1015" max="1015" width="7.5703125" style="94" customWidth="1"/>
    <col min="1016" max="1016" width="9.85546875" style="94" customWidth="1"/>
    <col min="1017" max="1017" width="31.42578125" style="94" customWidth="1"/>
    <col min="1018" max="1018" width="11.42578125" style="94" customWidth="1"/>
    <col min="1019" max="1019" width="13.85546875" style="94" customWidth="1"/>
    <col min="1020" max="1020" width="9.42578125" style="94" customWidth="1"/>
    <col min="1021" max="1021" width="6.42578125" style="94" customWidth="1"/>
    <col min="1022" max="1022" width="6" style="94" bestFit="1" customWidth="1"/>
    <col min="1023" max="1023" width="9.5703125" style="94" customWidth="1"/>
    <col min="1024" max="1025" width="8.140625" style="94" customWidth="1"/>
    <col min="1026" max="1026" width="6.42578125" style="94" customWidth="1"/>
    <col min="1027" max="1027" width="8.42578125" style="94" bestFit="1" customWidth="1"/>
    <col min="1028" max="1028" width="8.42578125" style="94" customWidth="1"/>
    <col min="1029" max="1029" width="9.140625" style="94"/>
    <col min="1030" max="1030" width="13" style="94" customWidth="1"/>
    <col min="1031" max="1031" width="0" style="94" hidden="1" customWidth="1"/>
    <col min="1032" max="1032" width="12.5703125" style="94" customWidth="1"/>
    <col min="1033" max="1034" width="9.140625" style="94"/>
    <col min="1035" max="1035" width="26.28515625" style="94" customWidth="1"/>
    <col min="1036" max="1268" width="9.140625" style="94"/>
    <col min="1269" max="1269" width="1.5703125" style="94" customWidth="1"/>
    <col min="1270" max="1270" width="5.140625" style="94" customWidth="1"/>
    <col min="1271" max="1271" width="7.5703125" style="94" customWidth="1"/>
    <col min="1272" max="1272" width="9.85546875" style="94" customWidth="1"/>
    <col min="1273" max="1273" width="31.42578125" style="94" customWidth="1"/>
    <col min="1274" max="1274" width="11.42578125" style="94" customWidth="1"/>
    <col min="1275" max="1275" width="13.85546875" style="94" customWidth="1"/>
    <col min="1276" max="1276" width="9.42578125" style="94" customWidth="1"/>
    <col min="1277" max="1277" width="6.42578125" style="94" customWidth="1"/>
    <col min="1278" max="1278" width="6" style="94" bestFit="1" customWidth="1"/>
    <col min="1279" max="1279" width="9.5703125" style="94" customWidth="1"/>
    <col min="1280" max="1281" width="8.140625" style="94" customWidth="1"/>
    <col min="1282" max="1282" width="6.42578125" style="94" customWidth="1"/>
    <col min="1283" max="1283" width="8.42578125" style="94" bestFit="1" customWidth="1"/>
    <col min="1284" max="1284" width="8.42578125" style="94" customWidth="1"/>
    <col min="1285" max="1285" width="9.140625" style="94"/>
    <col min="1286" max="1286" width="13" style="94" customWidth="1"/>
    <col min="1287" max="1287" width="0" style="94" hidden="1" customWidth="1"/>
    <col min="1288" max="1288" width="12.5703125" style="94" customWidth="1"/>
    <col min="1289" max="1290" width="9.140625" style="94"/>
    <col min="1291" max="1291" width="26.28515625" style="94" customWidth="1"/>
    <col min="1292" max="1524" width="9.140625" style="94"/>
    <col min="1525" max="1525" width="1.5703125" style="94" customWidth="1"/>
    <col min="1526" max="1526" width="5.140625" style="94" customWidth="1"/>
    <col min="1527" max="1527" width="7.5703125" style="94" customWidth="1"/>
    <col min="1528" max="1528" width="9.85546875" style="94" customWidth="1"/>
    <col min="1529" max="1529" width="31.42578125" style="94" customWidth="1"/>
    <col min="1530" max="1530" width="11.42578125" style="94" customWidth="1"/>
    <col min="1531" max="1531" width="13.85546875" style="94" customWidth="1"/>
    <col min="1532" max="1532" width="9.42578125" style="94" customWidth="1"/>
    <col min="1533" max="1533" width="6.42578125" style="94" customWidth="1"/>
    <col min="1534" max="1534" width="6" style="94" bestFit="1" customWidth="1"/>
    <col min="1535" max="1535" width="9.5703125" style="94" customWidth="1"/>
    <col min="1536" max="1537" width="8.140625" style="94" customWidth="1"/>
    <col min="1538" max="1538" width="6.42578125" style="94" customWidth="1"/>
    <col min="1539" max="1539" width="8.42578125" style="94" bestFit="1" customWidth="1"/>
    <col min="1540" max="1540" width="8.42578125" style="94" customWidth="1"/>
    <col min="1541" max="1541" width="9.140625" style="94"/>
    <col min="1542" max="1542" width="13" style="94" customWidth="1"/>
    <col min="1543" max="1543" width="0" style="94" hidden="1" customWidth="1"/>
    <col min="1544" max="1544" width="12.5703125" style="94" customWidth="1"/>
    <col min="1545" max="1546" width="9.140625" style="94"/>
    <col min="1547" max="1547" width="26.28515625" style="94" customWidth="1"/>
    <col min="1548" max="1780" width="9.140625" style="94"/>
    <col min="1781" max="1781" width="1.5703125" style="94" customWidth="1"/>
    <col min="1782" max="1782" width="5.140625" style="94" customWidth="1"/>
    <col min="1783" max="1783" width="7.5703125" style="94" customWidth="1"/>
    <col min="1784" max="1784" width="9.85546875" style="94" customWidth="1"/>
    <col min="1785" max="1785" width="31.42578125" style="94" customWidth="1"/>
    <col min="1786" max="1786" width="11.42578125" style="94" customWidth="1"/>
    <col min="1787" max="1787" width="13.85546875" style="94" customWidth="1"/>
    <col min="1788" max="1788" width="9.42578125" style="94" customWidth="1"/>
    <col min="1789" max="1789" width="6.42578125" style="94" customWidth="1"/>
    <col min="1790" max="1790" width="6" style="94" bestFit="1" customWidth="1"/>
    <col min="1791" max="1791" width="9.5703125" style="94" customWidth="1"/>
    <col min="1792" max="1793" width="8.140625" style="94" customWidth="1"/>
    <col min="1794" max="1794" width="6.42578125" style="94" customWidth="1"/>
    <col min="1795" max="1795" width="8.42578125" style="94" bestFit="1" customWidth="1"/>
    <col min="1796" max="1796" width="8.42578125" style="94" customWidth="1"/>
    <col min="1797" max="1797" width="9.140625" style="94"/>
    <col min="1798" max="1798" width="13" style="94" customWidth="1"/>
    <col min="1799" max="1799" width="0" style="94" hidden="1" customWidth="1"/>
    <col min="1800" max="1800" width="12.5703125" style="94" customWidth="1"/>
    <col min="1801" max="1802" width="9.140625" style="94"/>
    <col min="1803" max="1803" width="26.28515625" style="94" customWidth="1"/>
    <col min="1804" max="2036" width="9.140625" style="94"/>
    <col min="2037" max="2037" width="1.5703125" style="94" customWidth="1"/>
    <col min="2038" max="2038" width="5.140625" style="94" customWidth="1"/>
    <col min="2039" max="2039" width="7.5703125" style="94" customWidth="1"/>
    <col min="2040" max="2040" width="9.85546875" style="94" customWidth="1"/>
    <col min="2041" max="2041" width="31.42578125" style="94" customWidth="1"/>
    <col min="2042" max="2042" width="11.42578125" style="94" customWidth="1"/>
    <col min="2043" max="2043" width="13.85546875" style="94" customWidth="1"/>
    <col min="2044" max="2044" width="9.42578125" style="94" customWidth="1"/>
    <col min="2045" max="2045" width="6.42578125" style="94" customWidth="1"/>
    <col min="2046" max="2046" width="6" style="94" bestFit="1" customWidth="1"/>
    <col min="2047" max="2047" width="9.5703125" style="94" customWidth="1"/>
    <col min="2048" max="2049" width="8.140625" style="94" customWidth="1"/>
    <col min="2050" max="2050" width="6.42578125" style="94" customWidth="1"/>
    <col min="2051" max="2051" width="8.42578125" style="94" bestFit="1" customWidth="1"/>
    <col min="2052" max="2052" width="8.42578125" style="94" customWidth="1"/>
    <col min="2053" max="2053" width="9.140625" style="94"/>
    <col min="2054" max="2054" width="13" style="94" customWidth="1"/>
    <col min="2055" max="2055" width="0" style="94" hidden="1" customWidth="1"/>
    <col min="2056" max="2056" width="12.5703125" style="94" customWidth="1"/>
    <col min="2057" max="2058" width="9.140625" style="94"/>
    <col min="2059" max="2059" width="26.28515625" style="94" customWidth="1"/>
    <col min="2060" max="2292" width="9.140625" style="94"/>
    <col min="2293" max="2293" width="1.5703125" style="94" customWidth="1"/>
    <col min="2294" max="2294" width="5.140625" style="94" customWidth="1"/>
    <col min="2295" max="2295" width="7.5703125" style="94" customWidth="1"/>
    <col min="2296" max="2296" width="9.85546875" style="94" customWidth="1"/>
    <col min="2297" max="2297" width="31.42578125" style="94" customWidth="1"/>
    <col min="2298" max="2298" width="11.42578125" style="94" customWidth="1"/>
    <col min="2299" max="2299" width="13.85546875" style="94" customWidth="1"/>
    <col min="2300" max="2300" width="9.42578125" style="94" customWidth="1"/>
    <col min="2301" max="2301" width="6.42578125" style="94" customWidth="1"/>
    <col min="2302" max="2302" width="6" style="94" bestFit="1" customWidth="1"/>
    <col min="2303" max="2303" width="9.5703125" style="94" customWidth="1"/>
    <col min="2304" max="2305" width="8.140625" style="94" customWidth="1"/>
    <col min="2306" max="2306" width="6.42578125" style="94" customWidth="1"/>
    <col min="2307" max="2307" width="8.42578125" style="94" bestFit="1" customWidth="1"/>
    <col min="2308" max="2308" width="8.42578125" style="94" customWidth="1"/>
    <col min="2309" max="2309" width="9.140625" style="94"/>
    <col min="2310" max="2310" width="13" style="94" customWidth="1"/>
    <col min="2311" max="2311" width="0" style="94" hidden="1" customWidth="1"/>
    <col min="2312" max="2312" width="12.5703125" style="94" customWidth="1"/>
    <col min="2313" max="2314" width="9.140625" style="94"/>
    <col min="2315" max="2315" width="26.28515625" style="94" customWidth="1"/>
    <col min="2316" max="2548" width="9.140625" style="94"/>
    <col min="2549" max="2549" width="1.5703125" style="94" customWidth="1"/>
    <col min="2550" max="2550" width="5.140625" style="94" customWidth="1"/>
    <col min="2551" max="2551" width="7.5703125" style="94" customWidth="1"/>
    <col min="2552" max="2552" width="9.85546875" style="94" customWidth="1"/>
    <col min="2553" max="2553" width="31.42578125" style="94" customWidth="1"/>
    <col min="2554" max="2554" width="11.42578125" style="94" customWidth="1"/>
    <col min="2555" max="2555" width="13.85546875" style="94" customWidth="1"/>
    <col min="2556" max="2556" width="9.42578125" style="94" customWidth="1"/>
    <col min="2557" max="2557" width="6.42578125" style="94" customWidth="1"/>
    <col min="2558" max="2558" width="6" style="94" bestFit="1" customWidth="1"/>
    <col min="2559" max="2559" width="9.5703125" style="94" customWidth="1"/>
    <col min="2560" max="2561" width="8.140625" style="94" customWidth="1"/>
    <col min="2562" max="2562" width="6.42578125" style="94" customWidth="1"/>
    <col min="2563" max="2563" width="8.42578125" style="94" bestFit="1" customWidth="1"/>
    <col min="2564" max="2564" width="8.42578125" style="94" customWidth="1"/>
    <col min="2565" max="2565" width="9.140625" style="94"/>
    <col min="2566" max="2566" width="13" style="94" customWidth="1"/>
    <col min="2567" max="2567" width="0" style="94" hidden="1" customWidth="1"/>
    <col min="2568" max="2568" width="12.5703125" style="94" customWidth="1"/>
    <col min="2569" max="2570" width="9.140625" style="94"/>
    <col min="2571" max="2571" width="26.28515625" style="94" customWidth="1"/>
    <col min="2572" max="2804" width="9.140625" style="94"/>
    <col min="2805" max="2805" width="1.5703125" style="94" customWidth="1"/>
    <col min="2806" max="2806" width="5.140625" style="94" customWidth="1"/>
    <col min="2807" max="2807" width="7.5703125" style="94" customWidth="1"/>
    <col min="2808" max="2808" width="9.85546875" style="94" customWidth="1"/>
    <col min="2809" max="2809" width="31.42578125" style="94" customWidth="1"/>
    <col min="2810" max="2810" width="11.42578125" style="94" customWidth="1"/>
    <col min="2811" max="2811" width="13.85546875" style="94" customWidth="1"/>
    <col min="2812" max="2812" width="9.42578125" style="94" customWidth="1"/>
    <col min="2813" max="2813" width="6.42578125" style="94" customWidth="1"/>
    <col min="2814" max="2814" width="6" style="94" bestFit="1" customWidth="1"/>
    <col min="2815" max="2815" width="9.5703125" style="94" customWidth="1"/>
    <col min="2816" max="2817" width="8.140625" style="94" customWidth="1"/>
    <col min="2818" max="2818" width="6.42578125" style="94" customWidth="1"/>
    <col min="2819" max="2819" width="8.42578125" style="94" bestFit="1" customWidth="1"/>
    <col min="2820" max="2820" width="8.42578125" style="94" customWidth="1"/>
    <col min="2821" max="2821" width="9.140625" style="94"/>
    <col min="2822" max="2822" width="13" style="94" customWidth="1"/>
    <col min="2823" max="2823" width="0" style="94" hidden="1" customWidth="1"/>
    <col min="2824" max="2824" width="12.5703125" style="94" customWidth="1"/>
    <col min="2825" max="2826" width="9.140625" style="94"/>
    <col min="2827" max="2827" width="26.28515625" style="94" customWidth="1"/>
    <col min="2828" max="3060" width="9.140625" style="94"/>
    <col min="3061" max="3061" width="1.5703125" style="94" customWidth="1"/>
    <col min="3062" max="3062" width="5.140625" style="94" customWidth="1"/>
    <col min="3063" max="3063" width="7.5703125" style="94" customWidth="1"/>
    <col min="3064" max="3064" width="9.85546875" style="94" customWidth="1"/>
    <col min="3065" max="3065" width="31.42578125" style="94" customWidth="1"/>
    <col min="3066" max="3066" width="11.42578125" style="94" customWidth="1"/>
    <col min="3067" max="3067" width="13.85546875" style="94" customWidth="1"/>
    <col min="3068" max="3068" width="9.42578125" style="94" customWidth="1"/>
    <col min="3069" max="3069" width="6.42578125" style="94" customWidth="1"/>
    <col min="3070" max="3070" width="6" style="94" bestFit="1" customWidth="1"/>
    <col min="3071" max="3071" width="9.5703125" style="94" customWidth="1"/>
    <col min="3072" max="3073" width="8.140625" style="94" customWidth="1"/>
    <col min="3074" max="3074" width="6.42578125" style="94" customWidth="1"/>
    <col min="3075" max="3075" width="8.42578125" style="94" bestFit="1" customWidth="1"/>
    <col min="3076" max="3076" width="8.42578125" style="94" customWidth="1"/>
    <col min="3077" max="3077" width="9.140625" style="94"/>
    <col min="3078" max="3078" width="13" style="94" customWidth="1"/>
    <col min="3079" max="3079" width="0" style="94" hidden="1" customWidth="1"/>
    <col min="3080" max="3080" width="12.5703125" style="94" customWidth="1"/>
    <col min="3081" max="3082" width="9.140625" style="94"/>
    <col min="3083" max="3083" width="26.28515625" style="94" customWidth="1"/>
    <col min="3084" max="3316" width="9.140625" style="94"/>
    <col min="3317" max="3317" width="1.5703125" style="94" customWidth="1"/>
    <col min="3318" max="3318" width="5.140625" style="94" customWidth="1"/>
    <col min="3319" max="3319" width="7.5703125" style="94" customWidth="1"/>
    <col min="3320" max="3320" width="9.85546875" style="94" customWidth="1"/>
    <col min="3321" max="3321" width="31.42578125" style="94" customWidth="1"/>
    <col min="3322" max="3322" width="11.42578125" style="94" customWidth="1"/>
    <col min="3323" max="3323" width="13.85546875" style="94" customWidth="1"/>
    <col min="3324" max="3324" width="9.42578125" style="94" customWidth="1"/>
    <col min="3325" max="3325" width="6.42578125" style="94" customWidth="1"/>
    <col min="3326" max="3326" width="6" style="94" bestFit="1" customWidth="1"/>
    <col min="3327" max="3327" width="9.5703125" style="94" customWidth="1"/>
    <col min="3328" max="3329" width="8.140625" style="94" customWidth="1"/>
    <col min="3330" max="3330" width="6.42578125" style="94" customWidth="1"/>
    <col min="3331" max="3331" width="8.42578125" style="94" bestFit="1" customWidth="1"/>
    <col min="3332" max="3332" width="8.42578125" style="94" customWidth="1"/>
    <col min="3333" max="3333" width="9.140625" style="94"/>
    <col min="3334" max="3334" width="13" style="94" customWidth="1"/>
    <col min="3335" max="3335" width="0" style="94" hidden="1" customWidth="1"/>
    <col min="3336" max="3336" width="12.5703125" style="94" customWidth="1"/>
    <col min="3337" max="3338" width="9.140625" style="94"/>
    <col min="3339" max="3339" width="26.28515625" style="94" customWidth="1"/>
    <col min="3340" max="3572" width="9.140625" style="94"/>
    <col min="3573" max="3573" width="1.5703125" style="94" customWidth="1"/>
    <col min="3574" max="3574" width="5.140625" style="94" customWidth="1"/>
    <col min="3575" max="3575" width="7.5703125" style="94" customWidth="1"/>
    <col min="3576" max="3576" width="9.85546875" style="94" customWidth="1"/>
    <col min="3577" max="3577" width="31.42578125" style="94" customWidth="1"/>
    <col min="3578" max="3578" width="11.42578125" style="94" customWidth="1"/>
    <col min="3579" max="3579" width="13.85546875" style="94" customWidth="1"/>
    <col min="3580" max="3580" width="9.42578125" style="94" customWidth="1"/>
    <col min="3581" max="3581" width="6.42578125" style="94" customWidth="1"/>
    <col min="3582" max="3582" width="6" style="94" bestFit="1" customWidth="1"/>
    <col min="3583" max="3583" width="9.5703125" style="94" customWidth="1"/>
    <col min="3584" max="3585" width="8.140625" style="94" customWidth="1"/>
    <col min="3586" max="3586" width="6.42578125" style="94" customWidth="1"/>
    <col min="3587" max="3587" width="8.42578125" style="94" bestFit="1" customWidth="1"/>
    <col min="3588" max="3588" width="8.42578125" style="94" customWidth="1"/>
    <col min="3589" max="3589" width="9.140625" style="94"/>
    <col min="3590" max="3590" width="13" style="94" customWidth="1"/>
    <col min="3591" max="3591" width="0" style="94" hidden="1" customWidth="1"/>
    <col min="3592" max="3592" width="12.5703125" style="94" customWidth="1"/>
    <col min="3593" max="3594" width="9.140625" style="94"/>
    <col min="3595" max="3595" width="26.28515625" style="94" customWidth="1"/>
    <col min="3596" max="3828" width="9.140625" style="94"/>
    <col min="3829" max="3829" width="1.5703125" style="94" customWidth="1"/>
    <col min="3830" max="3830" width="5.140625" style="94" customWidth="1"/>
    <col min="3831" max="3831" width="7.5703125" style="94" customWidth="1"/>
    <col min="3832" max="3832" width="9.85546875" style="94" customWidth="1"/>
    <col min="3833" max="3833" width="31.42578125" style="94" customWidth="1"/>
    <col min="3834" max="3834" width="11.42578125" style="94" customWidth="1"/>
    <col min="3835" max="3835" width="13.85546875" style="94" customWidth="1"/>
    <col min="3836" max="3836" width="9.42578125" style="94" customWidth="1"/>
    <col min="3837" max="3837" width="6.42578125" style="94" customWidth="1"/>
    <col min="3838" max="3838" width="6" style="94" bestFit="1" customWidth="1"/>
    <col min="3839" max="3839" width="9.5703125" style="94" customWidth="1"/>
    <col min="3840" max="3841" width="8.140625" style="94" customWidth="1"/>
    <col min="3842" max="3842" width="6.42578125" style="94" customWidth="1"/>
    <col min="3843" max="3843" width="8.42578125" style="94" bestFit="1" customWidth="1"/>
    <col min="3844" max="3844" width="8.42578125" style="94" customWidth="1"/>
    <col min="3845" max="3845" width="9.140625" style="94"/>
    <col min="3846" max="3846" width="13" style="94" customWidth="1"/>
    <col min="3847" max="3847" width="0" style="94" hidden="1" customWidth="1"/>
    <col min="3848" max="3848" width="12.5703125" style="94" customWidth="1"/>
    <col min="3849" max="3850" width="9.140625" style="94"/>
    <col min="3851" max="3851" width="26.28515625" style="94" customWidth="1"/>
    <col min="3852" max="4084" width="9.140625" style="94"/>
    <col min="4085" max="4085" width="1.5703125" style="94" customWidth="1"/>
    <col min="4086" max="4086" width="5.140625" style="94" customWidth="1"/>
    <col min="4087" max="4087" width="7.5703125" style="94" customWidth="1"/>
    <col min="4088" max="4088" width="9.85546875" style="94" customWidth="1"/>
    <col min="4089" max="4089" width="31.42578125" style="94" customWidth="1"/>
    <col min="4090" max="4090" width="11.42578125" style="94" customWidth="1"/>
    <col min="4091" max="4091" width="13.85546875" style="94" customWidth="1"/>
    <col min="4092" max="4092" width="9.42578125" style="94" customWidth="1"/>
    <col min="4093" max="4093" width="6.42578125" style="94" customWidth="1"/>
    <col min="4094" max="4094" width="6" style="94" bestFit="1" customWidth="1"/>
    <col min="4095" max="4095" width="9.5703125" style="94" customWidth="1"/>
    <col min="4096" max="4097" width="8.140625" style="94" customWidth="1"/>
    <col min="4098" max="4098" width="6.42578125" style="94" customWidth="1"/>
    <col min="4099" max="4099" width="8.42578125" style="94" bestFit="1" customWidth="1"/>
    <col min="4100" max="4100" width="8.42578125" style="94" customWidth="1"/>
    <col min="4101" max="4101" width="9.140625" style="94"/>
    <col min="4102" max="4102" width="13" style="94" customWidth="1"/>
    <col min="4103" max="4103" width="0" style="94" hidden="1" customWidth="1"/>
    <col min="4104" max="4104" width="12.5703125" style="94" customWidth="1"/>
    <col min="4105" max="4106" width="9.140625" style="94"/>
    <col min="4107" max="4107" width="26.28515625" style="94" customWidth="1"/>
    <col min="4108" max="4340" width="9.140625" style="94"/>
    <col min="4341" max="4341" width="1.5703125" style="94" customWidth="1"/>
    <col min="4342" max="4342" width="5.140625" style="94" customWidth="1"/>
    <col min="4343" max="4343" width="7.5703125" style="94" customWidth="1"/>
    <col min="4344" max="4344" width="9.85546875" style="94" customWidth="1"/>
    <col min="4345" max="4345" width="31.42578125" style="94" customWidth="1"/>
    <col min="4346" max="4346" width="11.42578125" style="94" customWidth="1"/>
    <col min="4347" max="4347" width="13.85546875" style="94" customWidth="1"/>
    <col min="4348" max="4348" width="9.42578125" style="94" customWidth="1"/>
    <col min="4349" max="4349" width="6.42578125" style="94" customWidth="1"/>
    <col min="4350" max="4350" width="6" style="94" bestFit="1" customWidth="1"/>
    <col min="4351" max="4351" width="9.5703125" style="94" customWidth="1"/>
    <col min="4352" max="4353" width="8.140625" style="94" customWidth="1"/>
    <col min="4354" max="4354" width="6.42578125" style="94" customWidth="1"/>
    <col min="4355" max="4355" width="8.42578125" style="94" bestFit="1" customWidth="1"/>
    <col min="4356" max="4356" width="8.42578125" style="94" customWidth="1"/>
    <col min="4357" max="4357" width="9.140625" style="94"/>
    <col min="4358" max="4358" width="13" style="94" customWidth="1"/>
    <col min="4359" max="4359" width="0" style="94" hidden="1" customWidth="1"/>
    <col min="4360" max="4360" width="12.5703125" style="94" customWidth="1"/>
    <col min="4361" max="4362" width="9.140625" style="94"/>
    <col min="4363" max="4363" width="26.28515625" style="94" customWidth="1"/>
    <col min="4364" max="4596" width="9.140625" style="94"/>
    <col min="4597" max="4597" width="1.5703125" style="94" customWidth="1"/>
    <col min="4598" max="4598" width="5.140625" style="94" customWidth="1"/>
    <col min="4599" max="4599" width="7.5703125" style="94" customWidth="1"/>
    <col min="4600" max="4600" width="9.85546875" style="94" customWidth="1"/>
    <col min="4601" max="4601" width="31.42578125" style="94" customWidth="1"/>
    <col min="4602" max="4602" width="11.42578125" style="94" customWidth="1"/>
    <col min="4603" max="4603" width="13.85546875" style="94" customWidth="1"/>
    <col min="4604" max="4604" width="9.42578125" style="94" customWidth="1"/>
    <col min="4605" max="4605" width="6.42578125" style="94" customWidth="1"/>
    <col min="4606" max="4606" width="6" style="94" bestFit="1" customWidth="1"/>
    <col min="4607" max="4607" width="9.5703125" style="94" customWidth="1"/>
    <col min="4608" max="4609" width="8.140625" style="94" customWidth="1"/>
    <col min="4610" max="4610" width="6.42578125" style="94" customWidth="1"/>
    <col min="4611" max="4611" width="8.42578125" style="94" bestFit="1" customWidth="1"/>
    <col min="4612" max="4612" width="8.42578125" style="94" customWidth="1"/>
    <col min="4613" max="4613" width="9.140625" style="94"/>
    <col min="4614" max="4614" width="13" style="94" customWidth="1"/>
    <col min="4615" max="4615" width="0" style="94" hidden="1" customWidth="1"/>
    <col min="4616" max="4616" width="12.5703125" style="94" customWidth="1"/>
    <col min="4617" max="4618" width="9.140625" style="94"/>
    <col min="4619" max="4619" width="26.28515625" style="94" customWidth="1"/>
    <col min="4620" max="4852" width="9.140625" style="94"/>
    <col min="4853" max="4853" width="1.5703125" style="94" customWidth="1"/>
    <col min="4854" max="4854" width="5.140625" style="94" customWidth="1"/>
    <col min="4855" max="4855" width="7.5703125" style="94" customWidth="1"/>
    <col min="4856" max="4856" width="9.85546875" style="94" customWidth="1"/>
    <col min="4857" max="4857" width="31.42578125" style="94" customWidth="1"/>
    <col min="4858" max="4858" width="11.42578125" style="94" customWidth="1"/>
    <col min="4859" max="4859" width="13.85546875" style="94" customWidth="1"/>
    <col min="4860" max="4860" width="9.42578125" style="94" customWidth="1"/>
    <col min="4861" max="4861" width="6.42578125" style="94" customWidth="1"/>
    <col min="4862" max="4862" width="6" style="94" bestFit="1" customWidth="1"/>
    <col min="4863" max="4863" width="9.5703125" style="94" customWidth="1"/>
    <col min="4864" max="4865" width="8.140625" style="94" customWidth="1"/>
    <col min="4866" max="4866" width="6.42578125" style="94" customWidth="1"/>
    <col min="4867" max="4867" width="8.42578125" style="94" bestFit="1" customWidth="1"/>
    <col min="4868" max="4868" width="8.42578125" style="94" customWidth="1"/>
    <col min="4869" max="4869" width="9.140625" style="94"/>
    <col min="4870" max="4870" width="13" style="94" customWidth="1"/>
    <col min="4871" max="4871" width="0" style="94" hidden="1" customWidth="1"/>
    <col min="4872" max="4872" width="12.5703125" style="94" customWidth="1"/>
    <col min="4873" max="4874" width="9.140625" style="94"/>
    <col min="4875" max="4875" width="26.28515625" style="94" customWidth="1"/>
    <col min="4876" max="5108" width="9.140625" style="94"/>
    <col min="5109" max="5109" width="1.5703125" style="94" customWidth="1"/>
    <col min="5110" max="5110" width="5.140625" style="94" customWidth="1"/>
    <col min="5111" max="5111" width="7.5703125" style="94" customWidth="1"/>
    <col min="5112" max="5112" width="9.85546875" style="94" customWidth="1"/>
    <col min="5113" max="5113" width="31.42578125" style="94" customWidth="1"/>
    <col min="5114" max="5114" width="11.42578125" style="94" customWidth="1"/>
    <col min="5115" max="5115" width="13.85546875" style="94" customWidth="1"/>
    <col min="5116" max="5116" width="9.42578125" style="94" customWidth="1"/>
    <col min="5117" max="5117" width="6.42578125" style="94" customWidth="1"/>
    <col min="5118" max="5118" width="6" style="94" bestFit="1" customWidth="1"/>
    <col min="5119" max="5119" width="9.5703125" style="94" customWidth="1"/>
    <col min="5120" max="5121" width="8.140625" style="94" customWidth="1"/>
    <col min="5122" max="5122" width="6.42578125" style="94" customWidth="1"/>
    <col min="5123" max="5123" width="8.42578125" style="94" bestFit="1" customWidth="1"/>
    <col min="5124" max="5124" width="8.42578125" style="94" customWidth="1"/>
    <col min="5125" max="5125" width="9.140625" style="94"/>
    <col min="5126" max="5126" width="13" style="94" customWidth="1"/>
    <col min="5127" max="5127" width="0" style="94" hidden="1" customWidth="1"/>
    <col min="5128" max="5128" width="12.5703125" style="94" customWidth="1"/>
    <col min="5129" max="5130" width="9.140625" style="94"/>
    <col min="5131" max="5131" width="26.28515625" style="94" customWidth="1"/>
    <col min="5132" max="5364" width="9.140625" style="94"/>
    <col min="5365" max="5365" width="1.5703125" style="94" customWidth="1"/>
    <col min="5366" max="5366" width="5.140625" style="94" customWidth="1"/>
    <col min="5367" max="5367" width="7.5703125" style="94" customWidth="1"/>
    <col min="5368" max="5368" width="9.85546875" style="94" customWidth="1"/>
    <col min="5369" max="5369" width="31.42578125" style="94" customWidth="1"/>
    <col min="5370" max="5370" width="11.42578125" style="94" customWidth="1"/>
    <col min="5371" max="5371" width="13.85546875" style="94" customWidth="1"/>
    <col min="5372" max="5372" width="9.42578125" style="94" customWidth="1"/>
    <col min="5373" max="5373" width="6.42578125" style="94" customWidth="1"/>
    <col min="5374" max="5374" width="6" style="94" bestFit="1" customWidth="1"/>
    <col min="5375" max="5375" width="9.5703125" style="94" customWidth="1"/>
    <col min="5376" max="5377" width="8.140625" style="94" customWidth="1"/>
    <col min="5378" max="5378" width="6.42578125" style="94" customWidth="1"/>
    <col min="5379" max="5379" width="8.42578125" style="94" bestFit="1" customWidth="1"/>
    <col min="5380" max="5380" width="8.42578125" style="94" customWidth="1"/>
    <col min="5381" max="5381" width="9.140625" style="94"/>
    <col min="5382" max="5382" width="13" style="94" customWidth="1"/>
    <col min="5383" max="5383" width="0" style="94" hidden="1" customWidth="1"/>
    <col min="5384" max="5384" width="12.5703125" style="94" customWidth="1"/>
    <col min="5385" max="5386" width="9.140625" style="94"/>
    <col min="5387" max="5387" width="26.28515625" style="94" customWidth="1"/>
    <col min="5388" max="5620" width="9.140625" style="94"/>
    <col min="5621" max="5621" width="1.5703125" style="94" customWidth="1"/>
    <col min="5622" max="5622" width="5.140625" style="94" customWidth="1"/>
    <col min="5623" max="5623" width="7.5703125" style="94" customWidth="1"/>
    <col min="5624" max="5624" width="9.85546875" style="94" customWidth="1"/>
    <col min="5625" max="5625" width="31.42578125" style="94" customWidth="1"/>
    <col min="5626" max="5626" width="11.42578125" style="94" customWidth="1"/>
    <col min="5627" max="5627" width="13.85546875" style="94" customWidth="1"/>
    <col min="5628" max="5628" width="9.42578125" style="94" customWidth="1"/>
    <col min="5629" max="5629" width="6.42578125" style="94" customWidth="1"/>
    <col min="5630" max="5630" width="6" style="94" bestFit="1" customWidth="1"/>
    <col min="5631" max="5631" width="9.5703125" style="94" customWidth="1"/>
    <col min="5632" max="5633" width="8.140625" style="94" customWidth="1"/>
    <col min="5634" max="5634" width="6.42578125" style="94" customWidth="1"/>
    <col min="5635" max="5635" width="8.42578125" style="94" bestFit="1" customWidth="1"/>
    <col min="5636" max="5636" width="8.42578125" style="94" customWidth="1"/>
    <col min="5637" max="5637" width="9.140625" style="94"/>
    <col min="5638" max="5638" width="13" style="94" customWidth="1"/>
    <col min="5639" max="5639" width="0" style="94" hidden="1" customWidth="1"/>
    <col min="5640" max="5640" width="12.5703125" style="94" customWidth="1"/>
    <col min="5641" max="5642" width="9.140625" style="94"/>
    <col min="5643" max="5643" width="26.28515625" style="94" customWidth="1"/>
    <col min="5644" max="5876" width="9.140625" style="94"/>
    <col min="5877" max="5877" width="1.5703125" style="94" customWidth="1"/>
    <col min="5878" max="5878" width="5.140625" style="94" customWidth="1"/>
    <col min="5879" max="5879" width="7.5703125" style="94" customWidth="1"/>
    <col min="5880" max="5880" width="9.85546875" style="94" customWidth="1"/>
    <col min="5881" max="5881" width="31.42578125" style="94" customWidth="1"/>
    <col min="5882" max="5882" width="11.42578125" style="94" customWidth="1"/>
    <col min="5883" max="5883" width="13.85546875" style="94" customWidth="1"/>
    <col min="5884" max="5884" width="9.42578125" style="94" customWidth="1"/>
    <col min="5885" max="5885" width="6.42578125" style="94" customWidth="1"/>
    <col min="5886" max="5886" width="6" style="94" bestFit="1" customWidth="1"/>
    <col min="5887" max="5887" width="9.5703125" style="94" customWidth="1"/>
    <col min="5888" max="5889" width="8.140625" style="94" customWidth="1"/>
    <col min="5890" max="5890" width="6.42578125" style="94" customWidth="1"/>
    <col min="5891" max="5891" width="8.42578125" style="94" bestFit="1" customWidth="1"/>
    <col min="5892" max="5892" width="8.42578125" style="94" customWidth="1"/>
    <col min="5893" max="5893" width="9.140625" style="94"/>
    <col min="5894" max="5894" width="13" style="94" customWidth="1"/>
    <col min="5895" max="5895" width="0" style="94" hidden="1" customWidth="1"/>
    <col min="5896" max="5896" width="12.5703125" style="94" customWidth="1"/>
    <col min="5897" max="5898" width="9.140625" style="94"/>
    <col min="5899" max="5899" width="26.28515625" style="94" customWidth="1"/>
    <col min="5900" max="6132" width="9.140625" style="94"/>
    <col min="6133" max="6133" width="1.5703125" style="94" customWidth="1"/>
    <col min="6134" max="6134" width="5.140625" style="94" customWidth="1"/>
    <col min="6135" max="6135" width="7.5703125" style="94" customWidth="1"/>
    <col min="6136" max="6136" width="9.85546875" style="94" customWidth="1"/>
    <col min="6137" max="6137" width="31.42578125" style="94" customWidth="1"/>
    <col min="6138" max="6138" width="11.42578125" style="94" customWidth="1"/>
    <col min="6139" max="6139" width="13.85546875" style="94" customWidth="1"/>
    <col min="6140" max="6140" width="9.42578125" style="94" customWidth="1"/>
    <col min="6141" max="6141" width="6.42578125" style="94" customWidth="1"/>
    <col min="6142" max="6142" width="6" style="94" bestFit="1" customWidth="1"/>
    <col min="6143" max="6143" width="9.5703125" style="94" customWidth="1"/>
    <col min="6144" max="6145" width="8.140625" style="94" customWidth="1"/>
    <col min="6146" max="6146" width="6.42578125" style="94" customWidth="1"/>
    <col min="6147" max="6147" width="8.42578125" style="94" bestFit="1" customWidth="1"/>
    <col min="6148" max="6148" width="8.42578125" style="94" customWidth="1"/>
    <col min="6149" max="6149" width="9.140625" style="94"/>
    <col min="6150" max="6150" width="13" style="94" customWidth="1"/>
    <col min="6151" max="6151" width="0" style="94" hidden="1" customWidth="1"/>
    <col min="6152" max="6152" width="12.5703125" style="94" customWidth="1"/>
    <col min="6153" max="6154" width="9.140625" style="94"/>
    <col min="6155" max="6155" width="26.28515625" style="94" customWidth="1"/>
    <col min="6156" max="6388" width="9.140625" style="94"/>
    <col min="6389" max="6389" width="1.5703125" style="94" customWidth="1"/>
    <col min="6390" max="6390" width="5.140625" style="94" customWidth="1"/>
    <col min="6391" max="6391" width="7.5703125" style="94" customWidth="1"/>
    <col min="6392" max="6392" width="9.85546875" style="94" customWidth="1"/>
    <col min="6393" max="6393" width="31.42578125" style="94" customWidth="1"/>
    <col min="6394" max="6394" width="11.42578125" style="94" customWidth="1"/>
    <col min="6395" max="6395" width="13.85546875" style="94" customWidth="1"/>
    <col min="6396" max="6396" width="9.42578125" style="94" customWidth="1"/>
    <col min="6397" max="6397" width="6.42578125" style="94" customWidth="1"/>
    <col min="6398" max="6398" width="6" style="94" bestFit="1" customWidth="1"/>
    <col min="6399" max="6399" width="9.5703125" style="94" customWidth="1"/>
    <col min="6400" max="6401" width="8.140625" style="94" customWidth="1"/>
    <col min="6402" max="6402" width="6.42578125" style="94" customWidth="1"/>
    <col min="6403" max="6403" width="8.42578125" style="94" bestFit="1" customWidth="1"/>
    <col min="6404" max="6404" width="8.42578125" style="94" customWidth="1"/>
    <col min="6405" max="6405" width="9.140625" style="94"/>
    <col min="6406" max="6406" width="13" style="94" customWidth="1"/>
    <col min="6407" max="6407" width="0" style="94" hidden="1" customWidth="1"/>
    <col min="6408" max="6408" width="12.5703125" style="94" customWidth="1"/>
    <col min="6409" max="6410" width="9.140625" style="94"/>
    <col min="6411" max="6411" width="26.28515625" style="94" customWidth="1"/>
    <col min="6412" max="6644" width="9.140625" style="94"/>
    <col min="6645" max="6645" width="1.5703125" style="94" customWidth="1"/>
    <col min="6646" max="6646" width="5.140625" style="94" customWidth="1"/>
    <col min="6647" max="6647" width="7.5703125" style="94" customWidth="1"/>
    <col min="6648" max="6648" width="9.85546875" style="94" customWidth="1"/>
    <col min="6649" max="6649" width="31.42578125" style="94" customWidth="1"/>
    <col min="6650" max="6650" width="11.42578125" style="94" customWidth="1"/>
    <col min="6651" max="6651" width="13.85546875" style="94" customWidth="1"/>
    <col min="6652" max="6652" width="9.42578125" style="94" customWidth="1"/>
    <col min="6653" max="6653" width="6.42578125" style="94" customWidth="1"/>
    <col min="6654" max="6654" width="6" style="94" bestFit="1" customWidth="1"/>
    <col min="6655" max="6655" width="9.5703125" style="94" customWidth="1"/>
    <col min="6656" max="6657" width="8.140625" style="94" customWidth="1"/>
    <col min="6658" max="6658" width="6.42578125" style="94" customWidth="1"/>
    <col min="6659" max="6659" width="8.42578125" style="94" bestFit="1" customWidth="1"/>
    <col min="6660" max="6660" width="8.42578125" style="94" customWidth="1"/>
    <col min="6661" max="6661" width="9.140625" style="94"/>
    <col min="6662" max="6662" width="13" style="94" customWidth="1"/>
    <col min="6663" max="6663" width="0" style="94" hidden="1" customWidth="1"/>
    <col min="6664" max="6664" width="12.5703125" style="94" customWidth="1"/>
    <col min="6665" max="6666" width="9.140625" style="94"/>
    <col min="6667" max="6667" width="26.28515625" style="94" customWidth="1"/>
    <col min="6668" max="6900" width="9.140625" style="94"/>
    <col min="6901" max="6901" width="1.5703125" style="94" customWidth="1"/>
    <col min="6902" max="6902" width="5.140625" style="94" customWidth="1"/>
    <col min="6903" max="6903" width="7.5703125" style="94" customWidth="1"/>
    <col min="6904" max="6904" width="9.85546875" style="94" customWidth="1"/>
    <col min="6905" max="6905" width="31.42578125" style="94" customWidth="1"/>
    <col min="6906" max="6906" width="11.42578125" style="94" customWidth="1"/>
    <col min="6907" max="6907" width="13.85546875" style="94" customWidth="1"/>
    <col min="6908" max="6908" width="9.42578125" style="94" customWidth="1"/>
    <col min="6909" max="6909" width="6.42578125" style="94" customWidth="1"/>
    <col min="6910" max="6910" width="6" style="94" bestFit="1" customWidth="1"/>
    <col min="6911" max="6911" width="9.5703125" style="94" customWidth="1"/>
    <col min="6912" max="6913" width="8.140625" style="94" customWidth="1"/>
    <col min="6914" max="6914" width="6.42578125" style="94" customWidth="1"/>
    <col min="6915" max="6915" width="8.42578125" style="94" bestFit="1" customWidth="1"/>
    <col min="6916" max="6916" width="8.42578125" style="94" customWidth="1"/>
    <col min="6917" max="6917" width="9.140625" style="94"/>
    <col min="6918" max="6918" width="13" style="94" customWidth="1"/>
    <col min="6919" max="6919" width="0" style="94" hidden="1" customWidth="1"/>
    <col min="6920" max="6920" width="12.5703125" style="94" customWidth="1"/>
    <col min="6921" max="6922" width="9.140625" style="94"/>
    <col min="6923" max="6923" width="26.28515625" style="94" customWidth="1"/>
    <col min="6924" max="7156" width="9.140625" style="94"/>
    <col min="7157" max="7157" width="1.5703125" style="94" customWidth="1"/>
    <col min="7158" max="7158" width="5.140625" style="94" customWidth="1"/>
    <col min="7159" max="7159" width="7.5703125" style="94" customWidth="1"/>
    <col min="7160" max="7160" width="9.85546875" style="94" customWidth="1"/>
    <col min="7161" max="7161" width="31.42578125" style="94" customWidth="1"/>
    <col min="7162" max="7162" width="11.42578125" style="94" customWidth="1"/>
    <col min="7163" max="7163" width="13.85546875" style="94" customWidth="1"/>
    <col min="7164" max="7164" width="9.42578125" style="94" customWidth="1"/>
    <col min="7165" max="7165" width="6.42578125" style="94" customWidth="1"/>
    <col min="7166" max="7166" width="6" style="94" bestFit="1" customWidth="1"/>
    <col min="7167" max="7167" width="9.5703125" style="94" customWidth="1"/>
    <col min="7168" max="7169" width="8.140625" style="94" customWidth="1"/>
    <col min="7170" max="7170" width="6.42578125" style="94" customWidth="1"/>
    <col min="7171" max="7171" width="8.42578125" style="94" bestFit="1" customWidth="1"/>
    <col min="7172" max="7172" width="8.42578125" style="94" customWidth="1"/>
    <col min="7173" max="7173" width="9.140625" style="94"/>
    <col min="7174" max="7174" width="13" style="94" customWidth="1"/>
    <col min="7175" max="7175" width="0" style="94" hidden="1" customWidth="1"/>
    <col min="7176" max="7176" width="12.5703125" style="94" customWidth="1"/>
    <col min="7177" max="7178" width="9.140625" style="94"/>
    <col min="7179" max="7179" width="26.28515625" style="94" customWidth="1"/>
    <col min="7180" max="7412" width="9.140625" style="94"/>
    <col min="7413" max="7413" width="1.5703125" style="94" customWidth="1"/>
    <col min="7414" max="7414" width="5.140625" style="94" customWidth="1"/>
    <col min="7415" max="7415" width="7.5703125" style="94" customWidth="1"/>
    <col min="7416" max="7416" width="9.85546875" style="94" customWidth="1"/>
    <col min="7417" max="7417" width="31.42578125" style="94" customWidth="1"/>
    <col min="7418" max="7418" width="11.42578125" style="94" customWidth="1"/>
    <col min="7419" max="7419" width="13.85546875" style="94" customWidth="1"/>
    <col min="7420" max="7420" width="9.42578125" style="94" customWidth="1"/>
    <col min="7421" max="7421" width="6.42578125" style="94" customWidth="1"/>
    <col min="7422" max="7422" width="6" style="94" bestFit="1" customWidth="1"/>
    <col min="7423" max="7423" width="9.5703125" style="94" customWidth="1"/>
    <col min="7424" max="7425" width="8.140625" style="94" customWidth="1"/>
    <col min="7426" max="7426" width="6.42578125" style="94" customWidth="1"/>
    <col min="7427" max="7427" width="8.42578125" style="94" bestFit="1" customWidth="1"/>
    <col min="7428" max="7428" width="8.42578125" style="94" customWidth="1"/>
    <col min="7429" max="7429" width="9.140625" style="94"/>
    <col min="7430" max="7430" width="13" style="94" customWidth="1"/>
    <col min="7431" max="7431" width="0" style="94" hidden="1" customWidth="1"/>
    <col min="7432" max="7432" width="12.5703125" style="94" customWidth="1"/>
    <col min="7433" max="7434" width="9.140625" style="94"/>
    <col min="7435" max="7435" width="26.28515625" style="94" customWidth="1"/>
    <col min="7436" max="7668" width="9.140625" style="94"/>
    <col min="7669" max="7669" width="1.5703125" style="94" customWidth="1"/>
    <col min="7670" max="7670" width="5.140625" style="94" customWidth="1"/>
    <col min="7671" max="7671" width="7.5703125" style="94" customWidth="1"/>
    <col min="7672" max="7672" width="9.85546875" style="94" customWidth="1"/>
    <col min="7673" max="7673" width="31.42578125" style="94" customWidth="1"/>
    <col min="7674" max="7674" width="11.42578125" style="94" customWidth="1"/>
    <col min="7675" max="7675" width="13.85546875" style="94" customWidth="1"/>
    <col min="7676" max="7676" width="9.42578125" style="94" customWidth="1"/>
    <col min="7677" max="7677" width="6.42578125" style="94" customWidth="1"/>
    <col min="7678" max="7678" width="6" style="94" bestFit="1" customWidth="1"/>
    <col min="7679" max="7679" width="9.5703125" style="94" customWidth="1"/>
    <col min="7680" max="7681" width="8.140625" style="94" customWidth="1"/>
    <col min="7682" max="7682" width="6.42578125" style="94" customWidth="1"/>
    <col min="7683" max="7683" width="8.42578125" style="94" bestFit="1" customWidth="1"/>
    <col min="7684" max="7684" width="8.42578125" style="94" customWidth="1"/>
    <col min="7685" max="7685" width="9.140625" style="94"/>
    <col min="7686" max="7686" width="13" style="94" customWidth="1"/>
    <col min="7687" max="7687" width="0" style="94" hidden="1" customWidth="1"/>
    <col min="7688" max="7688" width="12.5703125" style="94" customWidth="1"/>
    <col min="7689" max="7690" width="9.140625" style="94"/>
    <col min="7691" max="7691" width="26.28515625" style="94" customWidth="1"/>
    <col min="7692" max="7924" width="9.140625" style="94"/>
    <col min="7925" max="7925" width="1.5703125" style="94" customWidth="1"/>
    <col min="7926" max="7926" width="5.140625" style="94" customWidth="1"/>
    <col min="7927" max="7927" width="7.5703125" style="94" customWidth="1"/>
    <col min="7928" max="7928" width="9.85546875" style="94" customWidth="1"/>
    <col min="7929" max="7929" width="31.42578125" style="94" customWidth="1"/>
    <col min="7930" max="7930" width="11.42578125" style="94" customWidth="1"/>
    <col min="7931" max="7931" width="13.85546875" style="94" customWidth="1"/>
    <col min="7932" max="7932" width="9.42578125" style="94" customWidth="1"/>
    <col min="7933" max="7933" width="6.42578125" style="94" customWidth="1"/>
    <col min="7934" max="7934" width="6" style="94" bestFit="1" customWidth="1"/>
    <col min="7935" max="7935" width="9.5703125" style="94" customWidth="1"/>
    <col min="7936" max="7937" width="8.140625" style="94" customWidth="1"/>
    <col min="7938" max="7938" width="6.42578125" style="94" customWidth="1"/>
    <col min="7939" max="7939" width="8.42578125" style="94" bestFit="1" customWidth="1"/>
    <col min="7940" max="7940" width="8.42578125" style="94" customWidth="1"/>
    <col min="7941" max="7941" width="9.140625" style="94"/>
    <col min="7942" max="7942" width="13" style="94" customWidth="1"/>
    <col min="7943" max="7943" width="0" style="94" hidden="1" customWidth="1"/>
    <col min="7944" max="7944" width="12.5703125" style="94" customWidth="1"/>
    <col min="7945" max="7946" width="9.140625" style="94"/>
    <col min="7947" max="7947" width="26.28515625" style="94" customWidth="1"/>
    <col min="7948" max="8180" width="9.140625" style="94"/>
    <col min="8181" max="8181" width="1.5703125" style="94" customWidth="1"/>
    <col min="8182" max="8182" width="5.140625" style="94" customWidth="1"/>
    <col min="8183" max="8183" width="7.5703125" style="94" customWidth="1"/>
    <col min="8184" max="8184" width="9.85546875" style="94" customWidth="1"/>
    <col min="8185" max="8185" width="31.42578125" style="94" customWidth="1"/>
    <col min="8186" max="8186" width="11.42578125" style="94" customWidth="1"/>
    <col min="8187" max="8187" width="13.85546875" style="94" customWidth="1"/>
    <col min="8188" max="8188" width="9.42578125" style="94" customWidth="1"/>
    <col min="8189" max="8189" width="6.42578125" style="94" customWidth="1"/>
    <col min="8190" max="8190" width="6" style="94" bestFit="1" customWidth="1"/>
    <col min="8191" max="8191" width="9.5703125" style="94" customWidth="1"/>
    <col min="8192" max="8193" width="8.140625" style="94" customWidth="1"/>
    <col min="8194" max="8194" width="6.42578125" style="94" customWidth="1"/>
    <col min="8195" max="8195" width="8.42578125" style="94" bestFit="1" customWidth="1"/>
    <col min="8196" max="8196" width="8.42578125" style="94" customWidth="1"/>
    <col min="8197" max="8197" width="9.140625" style="94"/>
    <col min="8198" max="8198" width="13" style="94" customWidth="1"/>
    <col min="8199" max="8199" width="0" style="94" hidden="1" customWidth="1"/>
    <col min="8200" max="8200" width="12.5703125" style="94" customWidth="1"/>
    <col min="8201" max="8202" width="9.140625" style="94"/>
    <col min="8203" max="8203" width="26.28515625" style="94" customWidth="1"/>
    <col min="8204" max="8436" width="9.140625" style="94"/>
    <col min="8437" max="8437" width="1.5703125" style="94" customWidth="1"/>
    <col min="8438" max="8438" width="5.140625" style="94" customWidth="1"/>
    <col min="8439" max="8439" width="7.5703125" style="94" customWidth="1"/>
    <col min="8440" max="8440" width="9.85546875" style="94" customWidth="1"/>
    <col min="8441" max="8441" width="31.42578125" style="94" customWidth="1"/>
    <col min="8442" max="8442" width="11.42578125" style="94" customWidth="1"/>
    <col min="8443" max="8443" width="13.85546875" style="94" customWidth="1"/>
    <col min="8444" max="8444" width="9.42578125" style="94" customWidth="1"/>
    <col min="8445" max="8445" width="6.42578125" style="94" customWidth="1"/>
    <col min="8446" max="8446" width="6" style="94" bestFit="1" customWidth="1"/>
    <col min="8447" max="8447" width="9.5703125" style="94" customWidth="1"/>
    <col min="8448" max="8449" width="8.140625" style="94" customWidth="1"/>
    <col min="8450" max="8450" width="6.42578125" style="94" customWidth="1"/>
    <col min="8451" max="8451" width="8.42578125" style="94" bestFit="1" customWidth="1"/>
    <col min="8452" max="8452" width="8.42578125" style="94" customWidth="1"/>
    <col min="8453" max="8453" width="9.140625" style="94"/>
    <col min="8454" max="8454" width="13" style="94" customWidth="1"/>
    <col min="8455" max="8455" width="0" style="94" hidden="1" customWidth="1"/>
    <col min="8456" max="8456" width="12.5703125" style="94" customWidth="1"/>
    <col min="8457" max="8458" width="9.140625" style="94"/>
    <col min="8459" max="8459" width="26.28515625" style="94" customWidth="1"/>
    <col min="8460" max="8692" width="9.140625" style="94"/>
    <col min="8693" max="8693" width="1.5703125" style="94" customWidth="1"/>
    <col min="8694" max="8694" width="5.140625" style="94" customWidth="1"/>
    <col min="8695" max="8695" width="7.5703125" style="94" customWidth="1"/>
    <col min="8696" max="8696" width="9.85546875" style="94" customWidth="1"/>
    <col min="8697" max="8697" width="31.42578125" style="94" customWidth="1"/>
    <col min="8698" max="8698" width="11.42578125" style="94" customWidth="1"/>
    <col min="8699" max="8699" width="13.85546875" style="94" customWidth="1"/>
    <col min="8700" max="8700" width="9.42578125" style="94" customWidth="1"/>
    <col min="8701" max="8701" width="6.42578125" style="94" customWidth="1"/>
    <col min="8702" max="8702" width="6" style="94" bestFit="1" customWidth="1"/>
    <col min="8703" max="8703" width="9.5703125" style="94" customWidth="1"/>
    <col min="8704" max="8705" width="8.140625" style="94" customWidth="1"/>
    <col min="8706" max="8706" width="6.42578125" style="94" customWidth="1"/>
    <col min="8707" max="8707" width="8.42578125" style="94" bestFit="1" customWidth="1"/>
    <col min="8708" max="8708" width="8.42578125" style="94" customWidth="1"/>
    <col min="8709" max="8709" width="9.140625" style="94"/>
    <col min="8710" max="8710" width="13" style="94" customWidth="1"/>
    <col min="8711" max="8711" width="0" style="94" hidden="1" customWidth="1"/>
    <col min="8712" max="8712" width="12.5703125" style="94" customWidth="1"/>
    <col min="8713" max="8714" width="9.140625" style="94"/>
    <col min="8715" max="8715" width="26.28515625" style="94" customWidth="1"/>
    <col min="8716" max="8948" width="9.140625" style="94"/>
    <col min="8949" max="8949" width="1.5703125" style="94" customWidth="1"/>
    <col min="8950" max="8950" width="5.140625" style="94" customWidth="1"/>
    <col min="8951" max="8951" width="7.5703125" style="94" customWidth="1"/>
    <col min="8952" max="8952" width="9.85546875" style="94" customWidth="1"/>
    <col min="8953" max="8953" width="31.42578125" style="94" customWidth="1"/>
    <col min="8954" max="8954" width="11.42578125" style="94" customWidth="1"/>
    <col min="8955" max="8955" width="13.85546875" style="94" customWidth="1"/>
    <col min="8956" max="8956" width="9.42578125" style="94" customWidth="1"/>
    <col min="8957" max="8957" width="6.42578125" style="94" customWidth="1"/>
    <col min="8958" max="8958" width="6" style="94" bestFit="1" customWidth="1"/>
    <col min="8959" max="8959" width="9.5703125" style="94" customWidth="1"/>
    <col min="8960" max="8961" width="8.140625" style="94" customWidth="1"/>
    <col min="8962" max="8962" width="6.42578125" style="94" customWidth="1"/>
    <col min="8963" max="8963" width="8.42578125" style="94" bestFit="1" customWidth="1"/>
    <col min="8964" max="8964" width="8.42578125" style="94" customWidth="1"/>
    <col min="8965" max="8965" width="9.140625" style="94"/>
    <col min="8966" max="8966" width="13" style="94" customWidth="1"/>
    <col min="8967" max="8967" width="0" style="94" hidden="1" customWidth="1"/>
    <col min="8968" max="8968" width="12.5703125" style="94" customWidth="1"/>
    <col min="8969" max="8970" width="9.140625" style="94"/>
    <col min="8971" max="8971" width="26.28515625" style="94" customWidth="1"/>
    <col min="8972" max="9204" width="9.140625" style="94"/>
    <col min="9205" max="9205" width="1.5703125" style="94" customWidth="1"/>
    <col min="9206" max="9206" width="5.140625" style="94" customWidth="1"/>
    <col min="9207" max="9207" width="7.5703125" style="94" customWidth="1"/>
    <col min="9208" max="9208" width="9.85546875" style="94" customWidth="1"/>
    <col min="9209" max="9209" width="31.42578125" style="94" customWidth="1"/>
    <col min="9210" max="9210" width="11.42578125" style="94" customWidth="1"/>
    <col min="9211" max="9211" width="13.85546875" style="94" customWidth="1"/>
    <col min="9212" max="9212" width="9.42578125" style="94" customWidth="1"/>
    <col min="9213" max="9213" width="6.42578125" style="94" customWidth="1"/>
    <col min="9214" max="9214" width="6" style="94" bestFit="1" customWidth="1"/>
    <col min="9215" max="9215" width="9.5703125" style="94" customWidth="1"/>
    <col min="9216" max="9217" width="8.140625" style="94" customWidth="1"/>
    <col min="9218" max="9218" width="6.42578125" style="94" customWidth="1"/>
    <col min="9219" max="9219" width="8.42578125" style="94" bestFit="1" customWidth="1"/>
    <col min="9220" max="9220" width="8.42578125" style="94" customWidth="1"/>
    <col min="9221" max="9221" width="9.140625" style="94"/>
    <col min="9222" max="9222" width="13" style="94" customWidth="1"/>
    <col min="9223" max="9223" width="0" style="94" hidden="1" customWidth="1"/>
    <col min="9224" max="9224" width="12.5703125" style="94" customWidth="1"/>
    <col min="9225" max="9226" width="9.140625" style="94"/>
    <col min="9227" max="9227" width="26.28515625" style="94" customWidth="1"/>
    <col min="9228" max="9460" width="9.140625" style="94"/>
    <col min="9461" max="9461" width="1.5703125" style="94" customWidth="1"/>
    <col min="9462" max="9462" width="5.140625" style="94" customWidth="1"/>
    <col min="9463" max="9463" width="7.5703125" style="94" customWidth="1"/>
    <col min="9464" max="9464" width="9.85546875" style="94" customWidth="1"/>
    <col min="9465" max="9465" width="31.42578125" style="94" customWidth="1"/>
    <col min="9466" max="9466" width="11.42578125" style="94" customWidth="1"/>
    <col min="9467" max="9467" width="13.85546875" style="94" customWidth="1"/>
    <col min="9468" max="9468" width="9.42578125" style="94" customWidth="1"/>
    <col min="9469" max="9469" width="6.42578125" style="94" customWidth="1"/>
    <col min="9470" max="9470" width="6" style="94" bestFit="1" customWidth="1"/>
    <col min="9471" max="9471" width="9.5703125" style="94" customWidth="1"/>
    <col min="9472" max="9473" width="8.140625" style="94" customWidth="1"/>
    <col min="9474" max="9474" width="6.42578125" style="94" customWidth="1"/>
    <col min="9475" max="9475" width="8.42578125" style="94" bestFit="1" customWidth="1"/>
    <col min="9476" max="9476" width="8.42578125" style="94" customWidth="1"/>
    <col min="9477" max="9477" width="9.140625" style="94"/>
    <col min="9478" max="9478" width="13" style="94" customWidth="1"/>
    <col min="9479" max="9479" width="0" style="94" hidden="1" customWidth="1"/>
    <col min="9480" max="9480" width="12.5703125" style="94" customWidth="1"/>
    <col min="9481" max="9482" width="9.140625" style="94"/>
    <col min="9483" max="9483" width="26.28515625" style="94" customWidth="1"/>
    <col min="9484" max="9716" width="9.140625" style="94"/>
    <col min="9717" max="9717" width="1.5703125" style="94" customWidth="1"/>
    <col min="9718" max="9718" width="5.140625" style="94" customWidth="1"/>
    <col min="9719" max="9719" width="7.5703125" style="94" customWidth="1"/>
    <col min="9720" max="9720" width="9.85546875" style="94" customWidth="1"/>
    <col min="9721" max="9721" width="31.42578125" style="94" customWidth="1"/>
    <col min="9722" max="9722" width="11.42578125" style="94" customWidth="1"/>
    <col min="9723" max="9723" width="13.85546875" style="94" customWidth="1"/>
    <col min="9724" max="9724" width="9.42578125" style="94" customWidth="1"/>
    <col min="9725" max="9725" width="6.42578125" style="94" customWidth="1"/>
    <col min="9726" max="9726" width="6" style="94" bestFit="1" customWidth="1"/>
    <col min="9727" max="9727" width="9.5703125" style="94" customWidth="1"/>
    <col min="9728" max="9729" width="8.140625" style="94" customWidth="1"/>
    <col min="9730" max="9730" width="6.42578125" style="94" customWidth="1"/>
    <col min="9731" max="9731" width="8.42578125" style="94" bestFit="1" customWidth="1"/>
    <col min="9732" max="9732" width="8.42578125" style="94" customWidth="1"/>
    <col min="9733" max="9733" width="9.140625" style="94"/>
    <col min="9734" max="9734" width="13" style="94" customWidth="1"/>
    <col min="9735" max="9735" width="0" style="94" hidden="1" customWidth="1"/>
    <col min="9736" max="9736" width="12.5703125" style="94" customWidth="1"/>
    <col min="9737" max="9738" width="9.140625" style="94"/>
    <col min="9739" max="9739" width="26.28515625" style="94" customWidth="1"/>
    <col min="9740" max="9972" width="9.140625" style="94"/>
    <col min="9973" max="9973" width="1.5703125" style="94" customWidth="1"/>
    <col min="9974" max="9974" width="5.140625" style="94" customWidth="1"/>
    <col min="9975" max="9975" width="7.5703125" style="94" customWidth="1"/>
    <col min="9976" max="9976" width="9.85546875" style="94" customWidth="1"/>
    <col min="9977" max="9977" width="31.42578125" style="94" customWidth="1"/>
    <col min="9978" max="9978" width="11.42578125" style="94" customWidth="1"/>
    <col min="9979" max="9979" width="13.85546875" style="94" customWidth="1"/>
    <col min="9980" max="9980" width="9.42578125" style="94" customWidth="1"/>
    <col min="9981" max="9981" width="6.42578125" style="94" customWidth="1"/>
    <col min="9982" max="9982" width="6" style="94" bestFit="1" customWidth="1"/>
    <col min="9983" max="9983" width="9.5703125" style="94" customWidth="1"/>
    <col min="9984" max="9985" width="8.140625" style="94" customWidth="1"/>
    <col min="9986" max="9986" width="6.42578125" style="94" customWidth="1"/>
    <col min="9987" max="9987" width="8.42578125" style="94" bestFit="1" customWidth="1"/>
    <col min="9988" max="9988" width="8.42578125" style="94" customWidth="1"/>
    <col min="9989" max="9989" width="9.140625" style="94"/>
    <col min="9990" max="9990" width="13" style="94" customWidth="1"/>
    <col min="9991" max="9991" width="0" style="94" hidden="1" customWidth="1"/>
    <col min="9992" max="9992" width="12.5703125" style="94" customWidth="1"/>
    <col min="9993" max="9994" width="9.140625" style="94"/>
    <col min="9995" max="9995" width="26.28515625" style="94" customWidth="1"/>
    <col min="9996" max="10228" width="9.140625" style="94"/>
    <col min="10229" max="10229" width="1.5703125" style="94" customWidth="1"/>
    <col min="10230" max="10230" width="5.140625" style="94" customWidth="1"/>
    <col min="10231" max="10231" width="7.5703125" style="94" customWidth="1"/>
    <col min="10232" max="10232" width="9.85546875" style="94" customWidth="1"/>
    <col min="10233" max="10233" width="31.42578125" style="94" customWidth="1"/>
    <col min="10234" max="10234" width="11.42578125" style="94" customWidth="1"/>
    <col min="10235" max="10235" width="13.85546875" style="94" customWidth="1"/>
    <col min="10236" max="10236" width="9.42578125" style="94" customWidth="1"/>
    <col min="10237" max="10237" width="6.42578125" style="94" customWidth="1"/>
    <col min="10238" max="10238" width="6" style="94" bestFit="1" customWidth="1"/>
    <col min="10239" max="10239" width="9.5703125" style="94" customWidth="1"/>
    <col min="10240" max="10241" width="8.140625" style="94" customWidth="1"/>
    <col min="10242" max="10242" width="6.42578125" style="94" customWidth="1"/>
    <col min="10243" max="10243" width="8.42578125" style="94" bestFit="1" customWidth="1"/>
    <col min="10244" max="10244" width="8.42578125" style="94" customWidth="1"/>
    <col min="10245" max="10245" width="9.140625" style="94"/>
    <col min="10246" max="10246" width="13" style="94" customWidth="1"/>
    <col min="10247" max="10247" width="0" style="94" hidden="1" customWidth="1"/>
    <col min="10248" max="10248" width="12.5703125" style="94" customWidth="1"/>
    <col min="10249" max="10250" width="9.140625" style="94"/>
    <col min="10251" max="10251" width="26.28515625" style="94" customWidth="1"/>
    <col min="10252" max="10484" width="9.140625" style="94"/>
    <col min="10485" max="10485" width="1.5703125" style="94" customWidth="1"/>
    <col min="10486" max="10486" width="5.140625" style="94" customWidth="1"/>
    <col min="10487" max="10487" width="7.5703125" style="94" customWidth="1"/>
    <col min="10488" max="10488" width="9.85546875" style="94" customWidth="1"/>
    <col min="10489" max="10489" width="31.42578125" style="94" customWidth="1"/>
    <col min="10490" max="10490" width="11.42578125" style="94" customWidth="1"/>
    <col min="10491" max="10491" width="13.85546875" style="94" customWidth="1"/>
    <col min="10492" max="10492" width="9.42578125" style="94" customWidth="1"/>
    <col min="10493" max="10493" width="6.42578125" style="94" customWidth="1"/>
    <col min="10494" max="10494" width="6" style="94" bestFit="1" customWidth="1"/>
    <col min="10495" max="10495" width="9.5703125" style="94" customWidth="1"/>
    <col min="10496" max="10497" width="8.140625" style="94" customWidth="1"/>
    <col min="10498" max="10498" width="6.42578125" style="94" customWidth="1"/>
    <col min="10499" max="10499" width="8.42578125" style="94" bestFit="1" customWidth="1"/>
    <col min="10500" max="10500" width="8.42578125" style="94" customWidth="1"/>
    <col min="10501" max="10501" width="9.140625" style="94"/>
    <col min="10502" max="10502" width="13" style="94" customWidth="1"/>
    <col min="10503" max="10503" width="0" style="94" hidden="1" customWidth="1"/>
    <col min="10504" max="10504" width="12.5703125" style="94" customWidth="1"/>
    <col min="10505" max="10506" width="9.140625" style="94"/>
    <col min="10507" max="10507" width="26.28515625" style="94" customWidth="1"/>
    <col min="10508" max="10740" width="9.140625" style="94"/>
    <col min="10741" max="10741" width="1.5703125" style="94" customWidth="1"/>
    <col min="10742" max="10742" width="5.140625" style="94" customWidth="1"/>
    <col min="10743" max="10743" width="7.5703125" style="94" customWidth="1"/>
    <col min="10744" max="10744" width="9.85546875" style="94" customWidth="1"/>
    <col min="10745" max="10745" width="31.42578125" style="94" customWidth="1"/>
    <col min="10746" max="10746" width="11.42578125" style="94" customWidth="1"/>
    <col min="10747" max="10747" width="13.85546875" style="94" customWidth="1"/>
    <col min="10748" max="10748" width="9.42578125" style="94" customWidth="1"/>
    <col min="10749" max="10749" width="6.42578125" style="94" customWidth="1"/>
    <col min="10750" max="10750" width="6" style="94" bestFit="1" customWidth="1"/>
    <col min="10751" max="10751" width="9.5703125" style="94" customWidth="1"/>
    <col min="10752" max="10753" width="8.140625" style="94" customWidth="1"/>
    <col min="10754" max="10754" width="6.42578125" style="94" customWidth="1"/>
    <col min="10755" max="10755" width="8.42578125" style="94" bestFit="1" customWidth="1"/>
    <col min="10756" max="10756" width="8.42578125" style="94" customWidth="1"/>
    <col min="10757" max="10757" width="9.140625" style="94"/>
    <col min="10758" max="10758" width="13" style="94" customWidth="1"/>
    <col min="10759" max="10759" width="0" style="94" hidden="1" customWidth="1"/>
    <col min="10760" max="10760" width="12.5703125" style="94" customWidth="1"/>
    <col min="10761" max="10762" width="9.140625" style="94"/>
    <col min="10763" max="10763" width="26.28515625" style="94" customWidth="1"/>
    <col min="10764" max="10996" width="9.140625" style="94"/>
    <col min="10997" max="10997" width="1.5703125" style="94" customWidth="1"/>
    <col min="10998" max="10998" width="5.140625" style="94" customWidth="1"/>
    <col min="10999" max="10999" width="7.5703125" style="94" customWidth="1"/>
    <col min="11000" max="11000" width="9.85546875" style="94" customWidth="1"/>
    <col min="11001" max="11001" width="31.42578125" style="94" customWidth="1"/>
    <col min="11002" max="11002" width="11.42578125" style="94" customWidth="1"/>
    <col min="11003" max="11003" width="13.85546875" style="94" customWidth="1"/>
    <col min="11004" max="11004" width="9.42578125" style="94" customWidth="1"/>
    <col min="11005" max="11005" width="6.42578125" style="94" customWidth="1"/>
    <col min="11006" max="11006" width="6" style="94" bestFit="1" customWidth="1"/>
    <col min="11007" max="11007" width="9.5703125" style="94" customWidth="1"/>
    <col min="11008" max="11009" width="8.140625" style="94" customWidth="1"/>
    <col min="11010" max="11010" width="6.42578125" style="94" customWidth="1"/>
    <col min="11011" max="11011" width="8.42578125" style="94" bestFit="1" customWidth="1"/>
    <col min="11012" max="11012" width="8.42578125" style="94" customWidth="1"/>
    <col min="11013" max="11013" width="9.140625" style="94"/>
    <col min="11014" max="11014" width="13" style="94" customWidth="1"/>
    <col min="11015" max="11015" width="0" style="94" hidden="1" customWidth="1"/>
    <col min="11016" max="11016" width="12.5703125" style="94" customWidth="1"/>
    <col min="11017" max="11018" width="9.140625" style="94"/>
    <col min="11019" max="11019" width="26.28515625" style="94" customWidth="1"/>
    <col min="11020" max="11252" width="9.140625" style="94"/>
    <col min="11253" max="11253" width="1.5703125" style="94" customWidth="1"/>
    <col min="11254" max="11254" width="5.140625" style="94" customWidth="1"/>
    <col min="11255" max="11255" width="7.5703125" style="94" customWidth="1"/>
    <col min="11256" max="11256" width="9.85546875" style="94" customWidth="1"/>
    <col min="11257" max="11257" width="31.42578125" style="94" customWidth="1"/>
    <col min="11258" max="11258" width="11.42578125" style="94" customWidth="1"/>
    <col min="11259" max="11259" width="13.85546875" style="94" customWidth="1"/>
    <col min="11260" max="11260" width="9.42578125" style="94" customWidth="1"/>
    <col min="11261" max="11261" width="6.42578125" style="94" customWidth="1"/>
    <col min="11262" max="11262" width="6" style="94" bestFit="1" customWidth="1"/>
    <col min="11263" max="11263" width="9.5703125" style="94" customWidth="1"/>
    <col min="11264" max="11265" width="8.140625" style="94" customWidth="1"/>
    <col min="11266" max="11266" width="6.42578125" style="94" customWidth="1"/>
    <col min="11267" max="11267" width="8.42578125" style="94" bestFit="1" customWidth="1"/>
    <col min="11268" max="11268" width="8.42578125" style="94" customWidth="1"/>
    <col min="11269" max="11269" width="9.140625" style="94"/>
    <col min="11270" max="11270" width="13" style="94" customWidth="1"/>
    <col min="11271" max="11271" width="0" style="94" hidden="1" customWidth="1"/>
    <col min="11272" max="11272" width="12.5703125" style="94" customWidth="1"/>
    <col min="11273" max="11274" width="9.140625" style="94"/>
    <col min="11275" max="11275" width="26.28515625" style="94" customWidth="1"/>
    <col min="11276" max="11508" width="9.140625" style="94"/>
    <col min="11509" max="11509" width="1.5703125" style="94" customWidth="1"/>
    <col min="11510" max="11510" width="5.140625" style="94" customWidth="1"/>
    <col min="11511" max="11511" width="7.5703125" style="94" customWidth="1"/>
    <col min="11512" max="11512" width="9.85546875" style="94" customWidth="1"/>
    <col min="11513" max="11513" width="31.42578125" style="94" customWidth="1"/>
    <col min="11514" max="11514" width="11.42578125" style="94" customWidth="1"/>
    <col min="11515" max="11515" width="13.85546875" style="94" customWidth="1"/>
    <col min="11516" max="11516" width="9.42578125" style="94" customWidth="1"/>
    <col min="11517" max="11517" width="6.42578125" style="94" customWidth="1"/>
    <col min="11518" max="11518" width="6" style="94" bestFit="1" customWidth="1"/>
    <col min="11519" max="11519" width="9.5703125" style="94" customWidth="1"/>
    <col min="11520" max="11521" width="8.140625" style="94" customWidth="1"/>
    <col min="11522" max="11522" width="6.42578125" style="94" customWidth="1"/>
    <col min="11523" max="11523" width="8.42578125" style="94" bestFit="1" customWidth="1"/>
    <col min="11524" max="11524" width="8.42578125" style="94" customWidth="1"/>
    <col min="11525" max="11525" width="9.140625" style="94"/>
    <col min="11526" max="11526" width="13" style="94" customWidth="1"/>
    <col min="11527" max="11527" width="0" style="94" hidden="1" customWidth="1"/>
    <col min="11528" max="11528" width="12.5703125" style="94" customWidth="1"/>
    <col min="11529" max="11530" width="9.140625" style="94"/>
    <col min="11531" max="11531" width="26.28515625" style="94" customWidth="1"/>
    <col min="11532" max="11764" width="9.140625" style="94"/>
    <col min="11765" max="11765" width="1.5703125" style="94" customWidth="1"/>
    <col min="11766" max="11766" width="5.140625" style="94" customWidth="1"/>
    <col min="11767" max="11767" width="7.5703125" style="94" customWidth="1"/>
    <col min="11768" max="11768" width="9.85546875" style="94" customWidth="1"/>
    <col min="11769" max="11769" width="31.42578125" style="94" customWidth="1"/>
    <col min="11770" max="11770" width="11.42578125" style="94" customWidth="1"/>
    <col min="11771" max="11771" width="13.85546875" style="94" customWidth="1"/>
    <col min="11772" max="11772" width="9.42578125" style="94" customWidth="1"/>
    <col min="11773" max="11773" width="6.42578125" style="94" customWidth="1"/>
    <col min="11774" max="11774" width="6" style="94" bestFit="1" customWidth="1"/>
    <col min="11775" max="11775" width="9.5703125" style="94" customWidth="1"/>
    <col min="11776" max="11777" width="8.140625" style="94" customWidth="1"/>
    <col min="11778" max="11778" width="6.42578125" style="94" customWidth="1"/>
    <col min="11779" max="11779" width="8.42578125" style="94" bestFit="1" customWidth="1"/>
    <col min="11780" max="11780" width="8.42578125" style="94" customWidth="1"/>
    <col min="11781" max="11781" width="9.140625" style="94"/>
    <col min="11782" max="11782" width="13" style="94" customWidth="1"/>
    <col min="11783" max="11783" width="0" style="94" hidden="1" customWidth="1"/>
    <col min="11784" max="11784" width="12.5703125" style="94" customWidth="1"/>
    <col min="11785" max="11786" width="9.140625" style="94"/>
    <col min="11787" max="11787" width="26.28515625" style="94" customWidth="1"/>
    <col min="11788" max="12020" width="9.140625" style="94"/>
    <col min="12021" max="12021" width="1.5703125" style="94" customWidth="1"/>
    <col min="12022" max="12022" width="5.140625" style="94" customWidth="1"/>
    <col min="12023" max="12023" width="7.5703125" style="94" customWidth="1"/>
    <col min="12024" max="12024" width="9.85546875" style="94" customWidth="1"/>
    <col min="12025" max="12025" width="31.42578125" style="94" customWidth="1"/>
    <col min="12026" max="12026" width="11.42578125" style="94" customWidth="1"/>
    <col min="12027" max="12027" width="13.85546875" style="94" customWidth="1"/>
    <col min="12028" max="12028" width="9.42578125" style="94" customWidth="1"/>
    <col min="12029" max="12029" width="6.42578125" style="94" customWidth="1"/>
    <col min="12030" max="12030" width="6" style="94" bestFit="1" customWidth="1"/>
    <col min="12031" max="12031" width="9.5703125" style="94" customWidth="1"/>
    <col min="12032" max="12033" width="8.140625" style="94" customWidth="1"/>
    <col min="12034" max="12034" width="6.42578125" style="94" customWidth="1"/>
    <col min="12035" max="12035" width="8.42578125" style="94" bestFit="1" customWidth="1"/>
    <col min="12036" max="12036" width="8.42578125" style="94" customWidth="1"/>
    <col min="12037" max="12037" width="9.140625" style="94"/>
    <col min="12038" max="12038" width="13" style="94" customWidth="1"/>
    <col min="12039" max="12039" width="0" style="94" hidden="1" customWidth="1"/>
    <col min="12040" max="12040" width="12.5703125" style="94" customWidth="1"/>
    <col min="12041" max="12042" width="9.140625" style="94"/>
    <col min="12043" max="12043" width="26.28515625" style="94" customWidth="1"/>
    <col min="12044" max="12276" width="9.140625" style="94"/>
    <col min="12277" max="12277" width="1.5703125" style="94" customWidth="1"/>
    <col min="12278" max="12278" width="5.140625" style="94" customWidth="1"/>
    <col min="12279" max="12279" width="7.5703125" style="94" customWidth="1"/>
    <col min="12280" max="12280" width="9.85546875" style="94" customWidth="1"/>
    <col min="12281" max="12281" width="31.42578125" style="94" customWidth="1"/>
    <col min="12282" max="12282" width="11.42578125" style="94" customWidth="1"/>
    <col min="12283" max="12283" width="13.85546875" style="94" customWidth="1"/>
    <col min="12284" max="12284" width="9.42578125" style="94" customWidth="1"/>
    <col min="12285" max="12285" width="6.42578125" style="94" customWidth="1"/>
    <col min="12286" max="12286" width="6" style="94" bestFit="1" customWidth="1"/>
    <col min="12287" max="12287" width="9.5703125" style="94" customWidth="1"/>
    <col min="12288" max="12289" width="8.140625" style="94" customWidth="1"/>
    <col min="12290" max="12290" width="6.42578125" style="94" customWidth="1"/>
    <col min="12291" max="12291" width="8.42578125" style="94" bestFit="1" customWidth="1"/>
    <col min="12292" max="12292" width="8.42578125" style="94" customWidth="1"/>
    <col min="12293" max="12293" width="9.140625" style="94"/>
    <col min="12294" max="12294" width="13" style="94" customWidth="1"/>
    <col min="12295" max="12295" width="0" style="94" hidden="1" customWidth="1"/>
    <col min="12296" max="12296" width="12.5703125" style="94" customWidth="1"/>
    <col min="12297" max="12298" width="9.140625" style="94"/>
    <col min="12299" max="12299" width="26.28515625" style="94" customWidth="1"/>
    <col min="12300" max="12532" width="9.140625" style="94"/>
    <col min="12533" max="12533" width="1.5703125" style="94" customWidth="1"/>
    <col min="12534" max="12534" width="5.140625" style="94" customWidth="1"/>
    <col min="12535" max="12535" width="7.5703125" style="94" customWidth="1"/>
    <col min="12536" max="12536" width="9.85546875" style="94" customWidth="1"/>
    <col min="12537" max="12537" width="31.42578125" style="94" customWidth="1"/>
    <col min="12538" max="12538" width="11.42578125" style="94" customWidth="1"/>
    <col min="12539" max="12539" width="13.85546875" style="94" customWidth="1"/>
    <col min="12540" max="12540" width="9.42578125" style="94" customWidth="1"/>
    <col min="12541" max="12541" width="6.42578125" style="94" customWidth="1"/>
    <col min="12542" max="12542" width="6" style="94" bestFit="1" customWidth="1"/>
    <col min="12543" max="12543" width="9.5703125" style="94" customWidth="1"/>
    <col min="12544" max="12545" width="8.140625" style="94" customWidth="1"/>
    <col min="12546" max="12546" width="6.42578125" style="94" customWidth="1"/>
    <col min="12547" max="12547" width="8.42578125" style="94" bestFit="1" customWidth="1"/>
    <col min="12548" max="12548" width="8.42578125" style="94" customWidth="1"/>
    <col min="12549" max="12549" width="9.140625" style="94"/>
    <col min="12550" max="12550" width="13" style="94" customWidth="1"/>
    <col min="12551" max="12551" width="0" style="94" hidden="1" customWidth="1"/>
    <col min="12552" max="12552" width="12.5703125" style="94" customWidth="1"/>
    <col min="12553" max="12554" width="9.140625" style="94"/>
    <col min="12555" max="12555" width="26.28515625" style="94" customWidth="1"/>
    <col min="12556" max="12788" width="9.140625" style="94"/>
    <col min="12789" max="12789" width="1.5703125" style="94" customWidth="1"/>
    <col min="12790" max="12790" width="5.140625" style="94" customWidth="1"/>
    <col min="12791" max="12791" width="7.5703125" style="94" customWidth="1"/>
    <col min="12792" max="12792" width="9.85546875" style="94" customWidth="1"/>
    <col min="12793" max="12793" width="31.42578125" style="94" customWidth="1"/>
    <col min="12794" max="12794" width="11.42578125" style="94" customWidth="1"/>
    <col min="12795" max="12795" width="13.85546875" style="94" customWidth="1"/>
    <col min="12796" max="12796" width="9.42578125" style="94" customWidth="1"/>
    <col min="12797" max="12797" width="6.42578125" style="94" customWidth="1"/>
    <col min="12798" max="12798" width="6" style="94" bestFit="1" customWidth="1"/>
    <col min="12799" max="12799" width="9.5703125" style="94" customWidth="1"/>
    <col min="12800" max="12801" width="8.140625" style="94" customWidth="1"/>
    <col min="12802" max="12802" width="6.42578125" style="94" customWidth="1"/>
    <col min="12803" max="12803" width="8.42578125" style="94" bestFit="1" customWidth="1"/>
    <col min="12804" max="12804" width="8.42578125" style="94" customWidth="1"/>
    <col min="12805" max="12805" width="9.140625" style="94"/>
    <col min="12806" max="12806" width="13" style="94" customWidth="1"/>
    <col min="12807" max="12807" width="0" style="94" hidden="1" customWidth="1"/>
    <col min="12808" max="12808" width="12.5703125" style="94" customWidth="1"/>
    <col min="12809" max="12810" width="9.140625" style="94"/>
    <col min="12811" max="12811" width="26.28515625" style="94" customWidth="1"/>
    <col min="12812" max="13044" width="9.140625" style="94"/>
    <col min="13045" max="13045" width="1.5703125" style="94" customWidth="1"/>
    <col min="13046" max="13046" width="5.140625" style="94" customWidth="1"/>
    <col min="13047" max="13047" width="7.5703125" style="94" customWidth="1"/>
    <col min="13048" max="13048" width="9.85546875" style="94" customWidth="1"/>
    <col min="13049" max="13049" width="31.42578125" style="94" customWidth="1"/>
    <col min="13050" max="13050" width="11.42578125" style="94" customWidth="1"/>
    <col min="13051" max="13051" width="13.85546875" style="94" customWidth="1"/>
    <col min="13052" max="13052" width="9.42578125" style="94" customWidth="1"/>
    <col min="13053" max="13053" width="6.42578125" style="94" customWidth="1"/>
    <col min="13054" max="13054" width="6" style="94" bestFit="1" customWidth="1"/>
    <col min="13055" max="13055" width="9.5703125" style="94" customWidth="1"/>
    <col min="13056" max="13057" width="8.140625" style="94" customWidth="1"/>
    <col min="13058" max="13058" width="6.42578125" style="94" customWidth="1"/>
    <col min="13059" max="13059" width="8.42578125" style="94" bestFit="1" customWidth="1"/>
    <col min="13060" max="13060" width="8.42578125" style="94" customWidth="1"/>
    <col min="13061" max="13061" width="9.140625" style="94"/>
    <col min="13062" max="13062" width="13" style="94" customWidth="1"/>
    <col min="13063" max="13063" width="0" style="94" hidden="1" customWidth="1"/>
    <col min="13064" max="13064" width="12.5703125" style="94" customWidth="1"/>
    <col min="13065" max="13066" width="9.140625" style="94"/>
    <col min="13067" max="13067" width="26.28515625" style="94" customWidth="1"/>
    <col min="13068" max="13300" width="9.140625" style="94"/>
    <col min="13301" max="13301" width="1.5703125" style="94" customWidth="1"/>
    <col min="13302" max="13302" width="5.140625" style="94" customWidth="1"/>
    <col min="13303" max="13303" width="7.5703125" style="94" customWidth="1"/>
    <col min="13304" max="13304" width="9.85546875" style="94" customWidth="1"/>
    <col min="13305" max="13305" width="31.42578125" style="94" customWidth="1"/>
    <col min="13306" max="13306" width="11.42578125" style="94" customWidth="1"/>
    <col min="13307" max="13307" width="13.85546875" style="94" customWidth="1"/>
    <col min="13308" max="13308" width="9.42578125" style="94" customWidth="1"/>
    <col min="13309" max="13309" width="6.42578125" style="94" customWidth="1"/>
    <col min="13310" max="13310" width="6" style="94" bestFit="1" customWidth="1"/>
    <col min="13311" max="13311" width="9.5703125" style="94" customWidth="1"/>
    <col min="13312" max="13313" width="8.140625" style="94" customWidth="1"/>
    <col min="13314" max="13314" width="6.42578125" style="94" customWidth="1"/>
    <col min="13315" max="13315" width="8.42578125" style="94" bestFit="1" customWidth="1"/>
    <col min="13316" max="13316" width="8.42578125" style="94" customWidth="1"/>
    <col min="13317" max="13317" width="9.140625" style="94"/>
    <col min="13318" max="13318" width="13" style="94" customWidth="1"/>
    <col min="13319" max="13319" width="0" style="94" hidden="1" customWidth="1"/>
    <col min="13320" max="13320" width="12.5703125" style="94" customWidth="1"/>
    <col min="13321" max="13322" width="9.140625" style="94"/>
    <col min="13323" max="13323" width="26.28515625" style="94" customWidth="1"/>
    <col min="13324" max="13556" width="9.140625" style="94"/>
    <col min="13557" max="13557" width="1.5703125" style="94" customWidth="1"/>
    <col min="13558" max="13558" width="5.140625" style="94" customWidth="1"/>
    <col min="13559" max="13559" width="7.5703125" style="94" customWidth="1"/>
    <col min="13560" max="13560" width="9.85546875" style="94" customWidth="1"/>
    <col min="13561" max="13561" width="31.42578125" style="94" customWidth="1"/>
    <col min="13562" max="13562" width="11.42578125" style="94" customWidth="1"/>
    <col min="13563" max="13563" width="13.85546875" style="94" customWidth="1"/>
    <col min="13564" max="13564" width="9.42578125" style="94" customWidth="1"/>
    <col min="13565" max="13565" width="6.42578125" style="94" customWidth="1"/>
    <col min="13566" max="13566" width="6" style="94" bestFit="1" customWidth="1"/>
    <col min="13567" max="13567" width="9.5703125" style="94" customWidth="1"/>
    <col min="13568" max="13569" width="8.140625" style="94" customWidth="1"/>
    <col min="13570" max="13570" width="6.42578125" style="94" customWidth="1"/>
    <col min="13571" max="13571" width="8.42578125" style="94" bestFit="1" customWidth="1"/>
    <col min="13572" max="13572" width="8.42578125" style="94" customWidth="1"/>
    <col min="13573" max="13573" width="9.140625" style="94"/>
    <col min="13574" max="13574" width="13" style="94" customWidth="1"/>
    <col min="13575" max="13575" width="0" style="94" hidden="1" customWidth="1"/>
    <col min="13576" max="13576" width="12.5703125" style="94" customWidth="1"/>
    <col min="13577" max="13578" width="9.140625" style="94"/>
    <col min="13579" max="13579" width="26.28515625" style="94" customWidth="1"/>
    <col min="13580" max="13812" width="9.140625" style="94"/>
    <col min="13813" max="13813" width="1.5703125" style="94" customWidth="1"/>
    <col min="13814" max="13814" width="5.140625" style="94" customWidth="1"/>
    <col min="13815" max="13815" width="7.5703125" style="94" customWidth="1"/>
    <col min="13816" max="13816" width="9.85546875" style="94" customWidth="1"/>
    <col min="13817" max="13817" width="31.42578125" style="94" customWidth="1"/>
    <col min="13818" max="13818" width="11.42578125" style="94" customWidth="1"/>
    <col min="13819" max="13819" width="13.85546875" style="94" customWidth="1"/>
    <col min="13820" max="13820" width="9.42578125" style="94" customWidth="1"/>
    <col min="13821" max="13821" width="6.42578125" style="94" customWidth="1"/>
    <col min="13822" max="13822" width="6" style="94" bestFit="1" customWidth="1"/>
    <col min="13823" max="13823" width="9.5703125" style="94" customWidth="1"/>
    <col min="13824" max="13825" width="8.140625" style="94" customWidth="1"/>
    <col min="13826" max="13826" width="6.42578125" style="94" customWidth="1"/>
    <col min="13827" max="13827" width="8.42578125" style="94" bestFit="1" customWidth="1"/>
    <col min="13828" max="13828" width="8.42578125" style="94" customWidth="1"/>
    <col min="13829" max="13829" width="9.140625" style="94"/>
    <col min="13830" max="13830" width="13" style="94" customWidth="1"/>
    <col min="13831" max="13831" width="0" style="94" hidden="1" customWidth="1"/>
    <col min="13832" max="13832" width="12.5703125" style="94" customWidth="1"/>
    <col min="13833" max="13834" width="9.140625" style="94"/>
    <col min="13835" max="13835" width="26.28515625" style="94" customWidth="1"/>
    <col min="13836" max="14068" width="9.140625" style="94"/>
    <col min="14069" max="14069" width="1.5703125" style="94" customWidth="1"/>
    <col min="14070" max="14070" width="5.140625" style="94" customWidth="1"/>
    <col min="14071" max="14071" width="7.5703125" style="94" customWidth="1"/>
    <col min="14072" max="14072" width="9.85546875" style="94" customWidth="1"/>
    <col min="14073" max="14073" width="31.42578125" style="94" customWidth="1"/>
    <col min="14074" max="14074" width="11.42578125" style="94" customWidth="1"/>
    <col min="14075" max="14075" width="13.85546875" style="94" customWidth="1"/>
    <col min="14076" max="14076" width="9.42578125" style="94" customWidth="1"/>
    <col min="14077" max="14077" width="6.42578125" style="94" customWidth="1"/>
    <col min="14078" max="14078" width="6" style="94" bestFit="1" customWidth="1"/>
    <col min="14079" max="14079" width="9.5703125" style="94" customWidth="1"/>
    <col min="14080" max="14081" width="8.140625" style="94" customWidth="1"/>
    <col min="14082" max="14082" width="6.42578125" style="94" customWidth="1"/>
    <col min="14083" max="14083" width="8.42578125" style="94" bestFit="1" customWidth="1"/>
    <col min="14084" max="14084" width="8.42578125" style="94" customWidth="1"/>
    <col min="14085" max="14085" width="9.140625" style="94"/>
    <col min="14086" max="14086" width="13" style="94" customWidth="1"/>
    <col min="14087" max="14087" width="0" style="94" hidden="1" customWidth="1"/>
    <col min="14088" max="14088" width="12.5703125" style="94" customWidth="1"/>
    <col min="14089" max="14090" width="9.140625" style="94"/>
    <col min="14091" max="14091" width="26.28515625" style="94" customWidth="1"/>
    <col min="14092" max="14324" width="9.140625" style="94"/>
    <col min="14325" max="14325" width="1.5703125" style="94" customWidth="1"/>
    <col min="14326" max="14326" width="5.140625" style="94" customWidth="1"/>
    <col min="14327" max="14327" width="7.5703125" style="94" customWidth="1"/>
    <col min="14328" max="14328" width="9.85546875" style="94" customWidth="1"/>
    <col min="14329" max="14329" width="31.42578125" style="94" customWidth="1"/>
    <col min="14330" max="14330" width="11.42578125" style="94" customWidth="1"/>
    <col min="14331" max="14331" width="13.85546875" style="94" customWidth="1"/>
    <col min="14332" max="14332" width="9.42578125" style="94" customWidth="1"/>
    <col min="14333" max="14333" width="6.42578125" style="94" customWidth="1"/>
    <col min="14334" max="14334" width="6" style="94" bestFit="1" customWidth="1"/>
    <col min="14335" max="14335" width="9.5703125" style="94" customWidth="1"/>
    <col min="14336" max="14337" width="8.140625" style="94" customWidth="1"/>
    <col min="14338" max="14338" width="6.42578125" style="94" customWidth="1"/>
    <col min="14339" max="14339" width="8.42578125" style="94" bestFit="1" customWidth="1"/>
    <col min="14340" max="14340" width="8.42578125" style="94" customWidth="1"/>
    <col min="14341" max="14341" width="9.140625" style="94"/>
    <col min="14342" max="14342" width="13" style="94" customWidth="1"/>
    <col min="14343" max="14343" width="0" style="94" hidden="1" customWidth="1"/>
    <col min="14344" max="14344" width="12.5703125" style="94" customWidth="1"/>
    <col min="14345" max="14346" width="9.140625" style="94"/>
    <col min="14347" max="14347" width="26.28515625" style="94" customWidth="1"/>
    <col min="14348" max="14580" width="9.140625" style="94"/>
    <col min="14581" max="14581" width="1.5703125" style="94" customWidth="1"/>
    <col min="14582" max="14582" width="5.140625" style="94" customWidth="1"/>
    <col min="14583" max="14583" width="7.5703125" style="94" customWidth="1"/>
    <col min="14584" max="14584" width="9.85546875" style="94" customWidth="1"/>
    <col min="14585" max="14585" width="31.42578125" style="94" customWidth="1"/>
    <col min="14586" max="14586" width="11.42578125" style="94" customWidth="1"/>
    <col min="14587" max="14587" width="13.85546875" style="94" customWidth="1"/>
    <col min="14588" max="14588" width="9.42578125" style="94" customWidth="1"/>
    <col min="14589" max="14589" width="6.42578125" style="94" customWidth="1"/>
    <col min="14590" max="14590" width="6" style="94" bestFit="1" customWidth="1"/>
    <col min="14591" max="14591" width="9.5703125" style="94" customWidth="1"/>
    <col min="14592" max="14593" width="8.140625" style="94" customWidth="1"/>
    <col min="14594" max="14594" width="6.42578125" style="94" customWidth="1"/>
    <col min="14595" max="14595" width="8.42578125" style="94" bestFit="1" customWidth="1"/>
    <col min="14596" max="14596" width="8.42578125" style="94" customWidth="1"/>
    <col min="14597" max="14597" width="9.140625" style="94"/>
    <col min="14598" max="14598" width="13" style="94" customWidth="1"/>
    <col min="14599" max="14599" width="0" style="94" hidden="1" customWidth="1"/>
    <col min="14600" max="14600" width="12.5703125" style="94" customWidth="1"/>
    <col min="14601" max="14602" width="9.140625" style="94"/>
    <col min="14603" max="14603" width="26.28515625" style="94" customWidth="1"/>
    <col min="14604" max="14836" width="9.140625" style="94"/>
    <col min="14837" max="14837" width="1.5703125" style="94" customWidth="1"/>
    <col min="14838" max="14838" width="5.140625" style="94" customWidth="1"/>
    <col min="14839" max="14839" width="7.5703125" style="94" customWidth="1"/>
    <col min="14840" max="14840" width="9.85546875" style="94" customWidth="1"/>
    <col min="14841" max="14841" width="31.42578125" style="94" customWidth="1"/>
    <col min="14842" max="14842" width="11.42578125" style="94" customWidth="1"/>
    <col min="14843" max="14843" width="13.85546875" style="94" customWidth="1"/>
    <col min="14844" max="14844" width="9.42578125" style="94" customWidth="1"/>
    <col min="14845" max="14845" width="6.42578125" style="94" customWidth="1"/>
    <col min="14846" max="14846" width="6" style="94" bestFit="1" customWidth="1"/>
    <col min="14847" max="14847" width="9.5703125" style="94" customWidth="1"/>
    <col min="14848" max="14849" width="8.140625" style="94" customWidth="1"/>
    <col min="14850" max="14850" width="6.42578125" style="94" customWidth="1"/>
    <col min="14851" max="14851" width="8.42578125" style="94" bestFit="1" customWidth="1"/>
    <col min="14852" max="14852" width="8.42578125" style="94" customWidth="1"/>
    <col min="14853" max="14853" width="9.140625" style="94"/>
    <col min="14854" max="14854" width="13" style="94" customWidth="1"/>
    <col min="14855" max="14855" width="0" style="94" hidden="1" customWidth="1"/>
    <col min="14856" max="14856" width="12.5703125" style="94" customWidth="1"/>
    <col min="14857" max="14858" width="9.140625" style="94"/>
    <col min="14859" max="14859" width="26.28515625" style="94" customWidth="1"/>
    <col min="14860" max="15092" width="9.140625" style="94"/>
    <col min="15093" max="15093" width="1.5703125" style="94" customWidth="1"/>
    <col min="15094" max="15094" width="5.140625" style="94" customWidth="1"/>
    <col min="15095" max="15095" width="7.5703125" style="94" customWidth="1"/>
    <col min="15096" max="15096" width="9.85546875" style="94" customWidth="1"/>
    <col min="15097" max="15097" width="31.42578125" style="94" customWidth="1"/>
    <col min="15098" max="15098" width="11.42578125" style="94" customWidth="1"/>
    <col min="15099" max="15099" width="13.85546875" style="94" customWidth="1"/>
    <col min="15100" max="15100" width="9.42578125" style="94" customWidth="1"/>
    <col min="15101" max="15101" width="6.42578125" style="94" customWidth="1"/>
    <col min="15102" max="15102" width="6" style="94" bestFit="1" customWidth="1"/>
    <col min="15103" max="15103" width="9.5703125" style="94" customWidth="1"/>
    <col min="15104" max="15105" width="8.140625" style="94" customWidth="1"/>
    <col min="15106" max="15106" width="6.42578125" style="94" customWidth="1"/>
    <col min="15107" max="15107" width="8.42578125" style="94" bestFit="1" customWidth="1"/>
    <col min="15108" max="15108" width="8.42578125" style="94" customWidth="1"/>
    <col min="15109" max="15109" width="9.140625" style="94"/>
    <col min="15110" max="15110" width="13" style="94" customWidth="1"/>
    <col min="15111" max="15111" width="0" style="94" hidden="1" customWidth="1"/>
    <col min="15112" max="15112" width="12.5703125" style="94" customWidth="1"/>
    <col min="15113" max="15114" width="9.140625" style="94"/>
    <col min="15115" max="15115" width="26.28515625" style="94" customWidth="1"/>
    <col min="15116" max="15348" width="9.140625" style="94"/>
    <col min="15349" max="15349" width="1.5703125" style="94" customWidth="1"/>
    <col min="15350" max="15350" width="5.140625" style="94" customWidth="1"/>
    <col min="15351" max="15351" width="7.5703125" style="94" customWidth="1"/>
    <col min="15352" max="15352" width="9.85546875" style="94" customWidth="1"/>
    <col min="15353" max="15353" width="31.42578125" style="94" customWidth="1"/>
    <col min="15354" max="15354" width="11.42578125" style="94" customWidth="1"/>
    <col min="15355" max="15355" width="13.85546875" style="94" customWidth="1"/>
    <col min="15356" max="15356" width="9.42578125" style="94" customWidth="1"/>
    <col min="15357" max="15357" width="6.42578125" style="94" customWidth="1"/>
    <col min="15358" max="15358" width="6" style="94" bestFit="1" customWidth="1"/>
    <col min="15359" max="15359" width="9.5703125" style="94" customWidth="1"/>
    <col min="15360" max="15361" width="8.140625" style="94" customWidth="1"/>
    <col min="15362" max="15362" width="6.42578125" style="94" customWidth="1"/>
    <col min="15363" max="15363" width="8.42578125" style="94" bestFit="1" customWidth="1"/>
    <col min="15364" max="15364" width="8.42578125" style="94" customWidth="1"/>
    <col min="15365" max="15365" width="9.140625" style="94"/>
    <col min="15366" max="15366" width="13" style="94" customWidth="1"/>
    <col min="15367" max="15367" width="0" style="94" hidden="1" customWidth="1"/>
    <col min="15368" max="15368" width="12.5703125" style="94" customWidth="1"/>
    <col min="15369" max="15370" width="9.140625" style="94"/>
    <col min="15371" max="15371" width="26.28515625" style="94" customWidth="1"/>
    <col min="15372" max="15604" width="9.140625" style="94"/>
    <col min="15605" max="15605" width="1.5703125" style="94" customWidth="1"/>
    <col min="15606" max="15606" width="5.140625" style="94" customWidth="1"/>
    <col min="15607" max="15607" width="7.5703125" style="94" customWidth="1"/>
    <col min="15608" max="15608" width="9.85546875" style="94" customWidth="1"/>
    <col min="15609" max="15609" width="31.42578125" style="94" customWidth="1"/>
    <col min="15610" max="15610" width="11.42578125" style="94" customWidth="1"/>
    <col min="15611" max="15611" width="13.85546875" style="94" customWidth="1"/>
    <col min="15612" max="15612" width="9.42578125" style="94" customWidth="1"/>
    <col min="15613" max="15613" width="6.42578125" style="94" customWidth="1"/>
    <col min="15614" max="15614" width="6" style="94" bestFit="1" customWidth="1"/>
    <col min="15615" max="15615" width="9.5703125" style="94" customWidth="1"/>
    <col min="15616" max="15617" width="8.140625" style="94" customWidth="1"/>
    <col min="15618" max="15618" width="6.42578125" style="94" customWidth="1"/>
    <col min="15619" max="15619" width="8.42578125" style="94" bestFit="1" customWidth="1"/>
    <col min="15620" max="15620" width="8.42578125" style="94" customWidth="1"/>
    <col min="15621" max="15621" width="9.140625" style="94"/>
    <col min="15622" max="15622" width="13" style="94" customWidth="1"/>
    <col min="15623" max="15623" width="0" style="94" hidden="1" customWidth="1"/>
    <col min="15624" max="15624" width="12.5703125" style="94" customWidth="1"/>
    <col min="15625" max="15626" width="9.140625" style="94"/>
    <col min="15627" max="15627" width="26.28515625" style="94" customWidth="1"/>
    <col min="15628" max="15860" width="9.140625" style="94"/>
    <col min="15861" max="15861" width="1.5703125" style="94" customWidth="1"/>
    <col min="15862" max="15862" width="5.140625" style="94" customWidth="1"/>
    <col min="15863" max="15863" width="7.5703125" style="94" customWidth="1"/>
    <col min="15864" max="15864" width="9.85546875" style="94" customWidth="1"/>
    <col min="15865" max="15865" width="31.42578125" style="94" customWidth="1"/>
    <col min="15866" max="15866" width="11.42578125" style="94" customWidth="1"/>
    <col min="15867" max="15867" width="13.85546875" style="94" customWidth="1"/>
    <col min="15868" max="15868" width="9.42578125" style="94" customWidth="1"/>
    <col min="15869" max="15869" width="6.42578125" style="94" customWidth="1"/>
    <col min="15870" max="15870" width="6" style="94" bestFit="1" customWidth="1"/>
    <col min="15871" max="15871" width="9.5703125" style="94" customWidth="1"/>
    <col min="15872" max="15873" width="8.140625" style="94" customWidth="1"/>
    <col min="15874" max="15874" width="6.42578125" style="94" customWidth="1"/>
    <col min="15875" max="15875" width="8.42578125" style="94" bestFit="1" customWidth="1"/>
    <col min="15876" max="15876" width="8.42578125" style="94" customWidth="1"/>
    <col min="15877" max="15877" width="9.140625" style="94"/>
    <col min="15878" max="15878" width="13" style="94" customWidth="1"/>
    <col min="15879" max="15879" width="0" style="94" hidden="1" customWidth="1"/>
    <col min="15880" max="15880" width="12.5703125" style="94" customWidth="1"/>
    <col min="15881" max="15882" width="9.140625" style="94"/>
    <col min="15883" max="15883" width="26.28515625" style="94" customWidth="1"/>
    <col min="15884" max="16116" width="9.140625" style="94"/>
    <col min="16117" max="16117" width="1.5703125" style="94" customWidth="1"/>
    <col min="16118" max="16118" width="5.140625" style="94" customWidth="1"/>
    <col min="16119" max="16119" width="7.5703125" style="94" customWidth="1"/>
    <col min="16120" max="16120" width="9.85546875" style="94" customWidth="1"/>
    <col min="16121" max="16121" width="31.42578125" style="94" customWidth="1"/>
    <col min="16122" max="16122" width="11.42578125" style="94" customWidth="1"/>
    <col min="16123" max="16123" width="13.85546875" style="94" customWidth="1"/>
    <col min="16124" max="16124" width="9.42578125" style="94" customWidth="1"/>
    <col min="16125" max="16125" width="6.42578125" style="94" customWidth="1"/>
    <col min="16126" max="16126" width="6" style="94" bestFit="1" customWidth="1"/>
    <col min="16127" max="16127" width="9.5703125" style="94" customWidth="1"/>
    <col min="16128" max="16129" width="8.140625" style="94" customWidth="1"/>
    <col min="16130" max="16130" width="6.42578125" style="94" customWidth="1"/>
    <col min="16131" max="16131" width="8.42578125" style="94" bestFit="1" customWidth="1"/>
    <col min="16132" max="16132" width="8.42578125" style="94" customWidth="1"/>
    <col min="16133" max="16133" width="9.140625" style="94"/>
    <col min="16134" max="16134" width="13" style="94" customWidth="1"/>
    <col min="16135" max="16135" width="0" style="94" hidden="1" customWidth="1"/>
    <col min="16136" max="16136" width="12.5703125" style="94" customWidth="1"/>
    <col min="16137" max="16138" width="9.140625" style="94"/>
    <col min="16139" max="16139" width="26.28515625" style="94" customWidth="1"/>
    <col min="16140" max="16384" width="9.140625" style="94"/>
  </cols>
  <sheetData>
    <row r="1" spans="8:13" s="92" customFormat="1" x14ac:dyDescent="0.25">
      <c r="H1" s="2"/>
      <c r="I1" s="2"/>
      <c r="J1" s="2"/>
      <c r="K1" s="2"/>
      <c r="L1" s="2"/>
    </row>
    <row r="2" spans="8:13" s="92" customFormat="1" x14ac:dyDescent="0.25">
      <c r="H2" s="2"/>
      <c r="I2" s="2"/>
      <c r="J2" s="2"/>
      <c r="K2" s="2"/>
      <c r="L2" s="2"/>
    </row>
    <row r="3" spans="8:13" s="92" customFormat="1" x14ac:dyDescent="0.25">
      <c r="H3" s="2"/>
      <c r="I3" s="2"/>
      <c r="J3" s="2"/>
      <c r="K3" s="2"/>
      <c r="L3" s="2"/>
    </row>
    <row r="4" spans="8:13" s="92" customFormat="1" x14ac:dyDescent="0.25">
      <c r="H4" s="2"/>
      <c r="I4" s="2"/>
      <c r="J4" s="2"/>
      <c r="K4" s="2"/>
      <c r="L4" s="2"/>
    </row>
    <row r="5" spans="8:13" s="92" customFormat="1" x14ac:dyDescent="0.25">
      <c r="H5" s="2"/>
      <c r="I5" s="2"/>
      <c r="J5" s="2"/>
      <c r="K5" s="2"/>
      <c r="L5" s="2"/>
    </row>
    <row r="6" spans="8:13" s="92" customFormat="1" x14ac:dyDescent="0.25">
      <c r="H6" s="2"/>
      <c r="I6" s="2"/>
      <c r="J6" s="2"/>
      <c r="K6" s="2"/>
      <c r="L6" s="2"/>
    </row>
    <row r="7" spans="8:13" s="92" customFormat="1" ht="20.25" x14ac:dyDescent="0.3">
      <c r="H7" s="149"/>
      <c r="I7" s="149" t="s">
        <v>2494</v>
      </c>
      <c r="J7" s="149"/>
      <c r="K7" s="149"/>
      <c r="L7" s="2"/>
    </row>
    <row r="8" spans="8:13" s="92" customFormat="1" ht="20.25" x14ac:dyDescent="0.3">
      <c r="H8" s="149"/>
      <c r="I8" s="151" t="s">
        <v>2495</v>
      </c>
      <c r="J8" s="149"/>
      <c r="K8" s="149"/>
      <c r="L8" s="2"/>
    </row>
    <row r="9" spans="8:13" s="92" customFormat="1" x14ac:dyDescent="0.25">
      <c r="H9" s="2"/>
      <c r="I9" s="2"/>
      <c r="J9" s="2"/>
      <c r="K9" s="2"/>
      <c r="L9" s="2"/>
    </row>
    <row r="10" spans="8:13" s="92" customFormat="1" ht="15.75" x14ac:dyDescent="0.25">
      <c r="I10" s="140"/>
      <c r="J10" s="4" t="s">
        <v>1</v>
      </c>
      <c r="K10" s="142"/>
      <c r="L10" s="2"/>
    </row>
    <row r="11" spans="8:13" s="92" customFormat="1" ht="15.75" x14ac:dyDescent="0.25">
      <c r="I11" s="2"/>
      <c r="J11" s="5"/>
      <c r="K11" s="2"/>
      <c r="L11" s="2"/>
    </row>
    <row r="12" spans="8:13" s="92" customFormat="1" ht="15.75" x14ac:dyDescent="0.25">
      <c r="I12" s="140"/>
      <c r="J12" s="4" t="s">
        <v>2</v>
      </c>
      <c r="K12" s="141"/>
      <c r="L12" s="2"/>
    </row>
    <row r="13" spans="8:13" s="92" customFormat="1" x14ac:dyDescent="0.25">
      <c r="H13" s="2"/>
      <c r="I13" s="2"/>
      <c r="J13" s="2"/>
      <c r="K13" s="2"/>
      <c r="L13" s="2"/>
    </row>
    <row r="14" spans="8:13" s="92" customFormat="1" x14ac:dyDescent="0.25">
      <c r="H14" s="8" t="s">
        <v>7</v>
      </c>
      <c r="I14" s="8" t="s">
        <v>8</v>
      </c>
      <c r="J14" s="8" t="s">
        <v>9</v>
      </c>
      <c r="K14" s="8" t="s">
        <v>10</v>
      </c>
      <c r="L14" s="8" t="s">
        <v>14</v>
      </c>
      <c r="M14" s="55">
        <v>61</v>
      </c>
    </row>
    <row r="15" spans="8:13" s="87" customFormat="1" x14ac:dyDescent="0.25">
      <c r="H15" s="8" t="s">
        <v>116</v>
      </c>
      <c r="I15" s="8">
        <v>1051</v>
      </c>
      <c r="J15" s="55">
        <v>61</v>
      </c>
      <c r="K15" s="8">
        <v>1</v>
      </c>
      <c r="L15" s="103" t="s">
        <v>2471</v>
      </c>
      <c r="M15" s="55">
        <v>44</v>
      </c>
    </row>
    <row r="16" spans="8:13" s="87" customFormat="1" x14ac:dyDescent="0.25">
      <c r="H16" s="8" t="s">
        <v>48</v>
      </c>
      <c r="I16" s="8">
        <v>1052</v>
      </c>
      <c r="J16" s="55">
        <v>44</v>
      </c>
      <c r="K16" s="8">
        <v>1</v>
      </c>
      <c r="L16" s="103" t="s">
        <v>2471</v>
      </c>
      <c r="M16" s="55">
        <v>44</v>
      </c>
    </row>
    <row r="17" spans="8:13" s="87" customFormat="1" x14ac:dyDescent="0.25">
      <c r="H17" s="8" t="s">
        <v>48</v>
      </c>
      <c r="I17" s="8">
        <v>1053</v>
      </c>
      <c r="J17" s="55">
        <v>44</v>
      </c>
      <c r="K17" s="8">
        <v>1</v>
      </c>
      <c r="L17" s="103" t="s">
        <v>2471</v>
      </c>
      <c r="M17" s="55">
        <v>51</v>
      </c>
    </row>
    <row r="18" spans="8:13" s="87" customFormat="1" x14ac:dyDescent="0.25">
      <c r="H18" s="8" t="s">
        <v>48</v>
      </c>
      <c r="I18" s="8">
        <v>1054</v>
      </c>
      <c r="J18" s="55">
        <v>51</v>
      </c>
      <c r="K18" s="8">
        <v>1</v>
      </c>
      <c r="L18" s="103" t="s">
        <v>2471</v>
      </c>
      <c r="M18" s="55">
        <v>46</v>
      </c>
    </row>
    <row r="19" spans="8:13" s="87" customFormat="1" x14ac:dyDescent="0.25">
      <c r="H19" s="8" t="s">
        <v>48</v>
      </c>
      <c r="I19" s="8">
        <v>1055</v>
      </c>
      <c r="J19" s="55">
        <v>46</v>
      </c>
      <c r="K19" s="8">
        <v>1</v>
      </c>
      <c r="L19" s="103" t="s">
        <v>2471</v>
      </c>
      <c r="M19" s="55">
        <v>50</v>
      </c>
    </row>
    <row r="20" spans="8:13" s="87" customFormat="1" x14ac:dyDescent="0.25">
      <c r="H20" s="8" t="s">
        <v>48</v>
      </c>
      <c r="I20" s="8">
        <v>1056</v>
      </c>
      <c r="J20" s="55">
        <v>50</v>
      </c>
      <c r="K20" s="8">
        <v>1</v>
      </c>
      <c r="L20" s="103" t="s">
        <v>2471</v>
      </c>
      <c r="M20" s="55">
        <v>22</v>
      </c>
    </row>
    <row r="21" spans="8:13" s="87" customFormat="1" x14ac:dyDescent="0.25">
      <c r="H21" s="8" t="s">
        <v>48</v>
      </c>
      <c r="I21" s="8">
        <v>1057</v>
      </c>
      <c r="J21" s="55">
        <v>22</v>
      </c>
      <c r="K21" s="8">
        <v>1</v>
      </c>
      <c r="L21" s="103" t="s">
        <v>2471</v>
      </c>
      <c r="M21" s="55">
        <v>43</v>
      </c>
    </row>
    <row r="22" spans="8:13" s="87" customFormat="1" x14ac:dyDescent="0.25">
      <c r="H22" s="8" t="s">
        <v>1120</v>
      </c>
      <c r="I22" s="8">
        <v>1058</v>
      </c>
      <c r="J22" s="55">
        <v>43</v>
      </c>
      <c r="K22" s="8">
        <v>1</v>
      </c>
      <c r="L22" s="103" t="s">
        <v>2471</v>
      </c>
      <c r="M22" s="55"/>
    </row>
    <row r="23" spans="8:13" s="87" customFormat="1" x14ac:dyDescent="0.25">
      <c r="H23" s="8" t="s">
        <v>846</v>
      </c>
      <c r="I23" s="8">
        <v>1059</v>
      </c>
      <c r="J23" s="55"/>
      <c r="K23" s="8">
        <v>1</v>
      </c>
      <c r="L23" s="103" t="s">
        <v>2471</v>
      </c>
      <c r="M23" s="55">
        <v>63</v>
      </c>
    </row>
    <row r="24" spans="8:13" s="87" customFormat="1" x14ac:dyDescent="0.25">
      <c r="H24" s="8" t="s">
        <v>846</v>
      </c>
      <c r="I24" s="8">
        <v>1060</v>
      </c>
      <c r="J24" s="55">
        <v>63</v>
      </c>
      <c r="K24" s="8">
        <v>1</v>
      </c>
      <c r="L24" s="103" t="s">
        <v>2471</v>
      </c>
      <c r="M24" s="55">
        <v>47</v>
      </c>
    </row>
    <row r="25" spans="8:13" s="87" customFormat="1" x14ac:dyDescent="0.25">
      <c r="H25" s="8" t="s">
        <v>1309</v>
      </c>
      <c r="I25" s="8">
        <v>1061</v>
      </c>
      <c r="J25" s="55">
        <v>47</v>
      </c>
      <c r="K25" s="8">
        <v>1</v>
      </c>
      <c r="L25" s="103" t="s">
        <v>2471</v>
      </c>
      <c r="M25" s="55"/>
    </row>
    <row r="26" spans="8:13" s="87" customFormat="1" x14ac:dyDescent="0.25">
      <c r="H26" s="8" t="s">
        <v>1309</v>
      </c>
      <c r="I26" s="8">
        <v>1062</v>
      </c>
      <c r="J26" s="55"/>
      <c r="K26" s="8">
        <v>1</v>
      </c>
      <c r="L26" s="103" t="s">
        <v>2471</v>
      </c>
      <c r="M26" s="55">
        <v>37</v>
      </c>
    </row>
    <row r="27" spans="8:13" s="87" customFormat="1" x14ac:dyDescent="0.25">
      <c r="H27" s="8" t="s">
        <v>1309</v>
      </c>
      <c r="I27" s="8">
        <v>1063</v>
      </c>
      <c r="J27" s="55">
        <v>37</v>
      </c>
      <c r="K27" s="8">
        <v>1</v>
      </c>
      <c r="L27" s="103" t="s">
        <v>2471</v>
      </c>
      <c r="M27" s="55">
        <v>45</v>
      </c>
    </row>
    <row r="28" spans="8:13" s="87" customFormat="1" x14ac:dyDescent="0.25">
      <c r="H28" s="8" t="s">
        <v>1968</v>
      </c>
      <c r="I28" s="8">
        <v>1064</v>
      </c>
      <c r="J28" s="55">
        <v>45</v>
      </c>
      <c r="K28" s="8">
        <v>1</v>
      </c>
      <c r="L28" s="103" t="s">
        <v>2471</v>
      </c>
      <c r="M28" s="55">
        <v>29</v>
      </c>
    </row>
    <row r="29" spans="8:13" s="87" customFormat="1" x14ac:dyDescent="0.25">
      <c r="H29" s="8" t="s">
        <v>733</v>
      </c>
      <c r="I29" s="8">
        <v>1065</v>
      </c>
      <c r="J29" s="55">
        <v>29</v>
      </c>
      <c r="K29" s="8">
        <v>1</v>
      </c>
      <c r="L29" s="103" t="s">
        <v>2471</v>
      </c>
      <c r="M29" s="55">
        <v>69</v>
      </c>
    </row>
    <row r="30" spans="8:13" s="87" customFormat="1" x14ac:dyDescent="0.25">
      <c r="H30" s="8" t="s">
        <v>854</v>
      </c>
      <c r="I30" s="8">
        <v>1066</v>
      </c>
      <c r="J30" s="55">
        <v>69</v>
      </c>
      <c r="K30" s="8">
        <v>1</v>
      </c>
      <c r="L30" s="103" t="s">
        <v>2471</v>
      </c>
      <c r="M30" s="55">
        <v>60</v>
      </c>
    </row>
    <row r="31" spans="8:13" s="87" customFormat="1" x14ac:dyDescent="0.25">
      <c r="H31" s="42" t="s">
        <v>26</v>
      </c>
      <c r="I31" s="8">
        <v>1067</v>
      </c>
      <c r="J31" s="55">
        <v>60</v>
      </c>
      <c r="K31" s="8">
        <v>1</v>
      </c>
      <c r="L31" s="103" t="s">
        <v>2471</v>
      </c>
      <c r="M31" s="55">
        <v>56</v>
      </c>
    </row>
    <row r="32" spans="8:13" s="87" customFormat="1" x14ac:dyDescent="0.25">
      <c r="H32" s="8" t="s">
        <v>26</v>
      </c>
      <c r="I32" s="8">
        <v>1068</v>
      </c>
      <c r="J32" s="55">
        <v>56</v>
      </c>
      <c r="K32" s="8">
        <v>1</v>
      </c>
      <c r="L32" s="103" t="s">
        <v>2471</v>
      </c>
      <c r="M32" s="55">
        <v>31</v>
      </c>
    </row>
    <row r="33" spans="8:13" s="87" customFormat="1" x14ac:dyDescent="0.25">
      <c r="H33" s="8" t="s">
        <v>26</v>
      </c>
      <c r="I33" s="8">
        <v>1069</v>
      </c>
      <c r="J33" s="55">
        <v>31</v>
      </c>
      <c r="K33" s="8">
        <v>1</v>
      </c>
      <c r="L33" s="103" t="s">
        <v>2471</v>
      </c>
      <c r="M33" s="55">
        <v>55</v>
      </c>
    </row>
    <row r="34" spans="8:13" s="87" customFormat="1" x14ac:dyDescent="0.25">
      <c r="H34" s="8" t="s">
        <v>1074</v>
      </c>
      <c r="I34" s="8">
        <v>1070</v>
      </c>
      <c r="J34" s="55">
        <v>55</v>
      </c>
      <c r="K34" s="8">
        <v>1</v>
      </c>
      <c r="L34" s="103" t="s">
        <v>2471</v>
      </c>
      <c r="M34" s="55">
        <v>28</v>
      </c>
    </row>
    <row r="35" spans="8:13" s="87" customFormat="1" x14ac:dyDescent="0.25">
      <c r="H35" s="8" t="s">
        <v>38</v>
      </c>
      <c r="I35" s="8">
        <v>1071</v>
      </c>
      <c r="J35" s="55">
        <v>28</v>
      </c>
      <c r="K35" s="8">
        <v>1</v>
      </c>
      <c r="L35" s="103" t="s">
        <v>2471</v>
      </c>
      <c r="M35" s="55">
        <v>29</v>
      </c>
    </row>
    <row r="36" spans="8:13" s="87" customFormat="1" x14ac:dyDescent="0.25">
      <c r="H36" s="8" t="s">
        <v>1075</v>
      </c>
      <c r="I36" s="8">
        <v>1072</v>
      </c>
      <c r="J36" s="55">
        <v>29</v>
      </c>
      <c r="K36" s="8">
        <v>1</v>
      </c>
      <c r="L36" s="103" t="s">
        <v>2472</v>
      </c>
      <c r="M36" s="55">
        <v>55</v>
      </c>
    </row>
    <row r="37" spans="8:13" s="87" customFormat="1" x14ac:dyDescent="0.25">
      <c r="H37" s="8" t="s">
        <v>953</v>
      </c>
      <c r="I37" s="8">
        <v>1073</v>
      </c>
      <c r="J37" s="55">
        <v>55</v>
      </c>
      <c r="K37" s="8">
        <v>1</v>
      </c>
      <c r="L37" s="103" t="s">
        <v>2472</v>
      </c>
      <c r="M37" s="55">
        <v>45</v>
      </c>
    </row>
    <row r="38" spans="8:13" s="87" customFormat="1" x14ac:dyDescent="0.25">
      <c r="H38" s="8" t="s">
        <v>44</v>
      </c>
      <c r="I38" s="8">
        <v>1074</v>
      </c>
      <c r="J38" s="55">
        <v>45</v>
      </c>
      <c r="K38" s="8">
        <v>1</v>
      </c>
      <c r="L38" s="103" t="s">
        <v>2472</v>
      </c>
      <c r="M38" s="12">
        <v>44</v>
      </c>
    </row>
    <row r="39" spans="8:13" s="87" customFormat="1" x14ac:dyDescent="0.25">
      <c r="H39" s="8" t="s">
        <v>44</v>
      </c>
      <c r="I39" s="8">
        <v>1075</v>
      </c>
      <c r="J39" s="12">
        <v>44</v>
      </c>
      <c r="K39" s="8">
        <v>1</v>
      </c>
      <c r="L39" s="103" t="s">
        <v>2472</v>
      </c>
      <c r="M39" s="12">
        <v>53</v>
      </c>
    </row>
    <row r="40" spans="8:13" s="87" customFormat="1" x14ac:dyDescent="0.25">
      <c r="H40" s="8" t="s">
        <v>1216</v>
      </c>
      <c r="I40" s="8">
        <v>1151</v>
      </c>
      <c r="J40" s="12">
        <v>53</v>
      </c>
      <c r="K40" s="8">
        <v>1</v>
      </c>
      <c r="L40" s="103" t="s">
        <v>2473</v>
      </c>
      <c r="M40" s="12">
        <v>45</v>
      </c>
    </row>
    <row r="41" spans="8:13" s="87" customFormat="1" x14ac:dyDescent="0.25">
      <c r="H41" s="8" t="s">
        <v>1216</v>
      </c>
      <c r="I41" s="8">
        <v>1152</v>
      </c>
      <c r="J41" s="12">
        <v>45</v>
      </c>
      <c r="K41" s="8">
        <v>1</v>
      </c>
      <c r="L41" s="103" t="s">
        <v>2473</v>
      </c>
      <c r="M41" s="12">
        <v>39</v>
      </c>
    </row>
    <row r="42" spans="8:13" s="87" customFormat="1" x14ac:dyDescent="0.25">
      <c r="H42" s="8" t="s">
        <v>2382</v>
      </c>
      <c r="I42" s="8">
        <v>1153</v>
      </c>
      <c r="J42" s="12">
        <v>39</v>
      </c>
      <c r="K42" s="8">
        <v>1</v>
      </c>
      <c r="L42" s="103" t="s">
        <v>2473</v>
      </c>
      <c r="M42" s="12">
        <v>50</v>
      </c>
    </row>
    <row r="43" spans="8:13" s="87" customFormat="1" x14ac:dyDescent="0.25">
      <c r="H43" s="27" t="s">
        <v>88</v>
      </c>
      <c r="I43" s="8">
        <v>1154</v>
      </c>
      <c r="J43" s="12">
        <v>50</v>
      </c>
      <c r="K43" s="28">
        <v>1</v>
      </c>
      <c r="L43" s="103" t="s">
        <v>2473</v>
      </c>
      <c r="M43" s="12">
        <v>63</v>
      </c>
    </row>
    <row r="44" spans="8:13" s="87" customFormat="1" x14ac:dyDescent="0.25">
      <c r="H44" s="27" t="s">
        <v>88</v>
      </c>
      <c r="I44" s="8">
        <v>1155</v>
      </c>
      <c r="J44" s="12">
        <v>63</v>
      </c>
      <c r="K44" s="8">
        <v>1</v>
      </c>
      <c r="L44" s="103" t="s">
        <v>2473</v>
      </c>
      <c r="M44" s="12">
        <v>43</v>
      </c>
    </row>
    <row r="45" spans="8:13" s="87" customFormat="1" x14ac:dyDescent="0.25">
      <c r="H45" s="27" t="s">
        <v>88</v>
      </c>
      <c r="I45" s="8">
        <v>1156</v>
      </c>
      <c r="J45" s="12">
        <v>43</v>
      </c>
      <c r="K45" s="20">
        <v>1</v>
      </c>
      <c r="L45" s="103" t="s">
        <v>2473</v>
      </c>
      <c r="M45" s="12"/>
    </row>
    <row r="46" spans="8:13" s="87" customFormat="1" x14ac:dyDescent="0.25">
      <c r="H46" s="27" t="s">
        <v>88</v>
      </c>
      <c r="I46" s="8">
        <v>1157</v>
      </c>
      <c r="J46" s="12"/>
      <c r="K46" s="8">
        <v>1</v>
      </c>
      <c r="L46" s="103" t="s">
        <v>2473</v>
      </c>
      <c r="M46" s="12">
        <v>44</v>
      </c>
    </row>
    <row r="47" spans="8:13" s="87" customFormat="1" x14ac:dyDescent="0.25">
      <c r="H47" s="8" t="s">
        <v>88</v>
      </c>
      <c r="I47" s="8">
        <v>1158</v>
      </c>
      <c r="J47" s="12">
        <v>44</v>
      </c>
      <c r="K47" s="8">
        <v>1</v>
      </c>
      <c r="L47" s="103" t="s">
        <v>2473</v>
      </c>
      <c r="M47" s="12">
        <v>15</v>
      </c>
    </row>
    <row r="48" spans="8:13" s="87" customFormat="1" x14ac:dyDescent="0.25">
      <c r="H48" s="8" t="s">
        <v>88</v>
      </c>
      <c r="I48" s="8">
        <v>1159</v>
      </c>
      <c r="J48" s="12">
        <v>15</v>
      </c>
      <c r="K48" s="8">
        <v>1</v>
      </c>
      <c r="L48" s="103" t="s">
        <v>2473</v>
      </c>
      <c r="M48" s="12">
        <v>17</v>
      </c>
    </row>
    <row r="49" spans="8:13" s="87" customFormat="1" x14ac:dyDescent="0.25">
      <c r="H49" s="8" t="s">
        <v>88</v>
      </c>
      <c r="I49" s="8">
        <v>1160</v>
      </c>
      <c r="J49" s="12">
        <v>17</v>
      </c>
      <c r="K49" s="8">
        <v>1</v>
      </c>
      <c r="L49" s="103" t="s">
        <v>2473</v>
      </c>
      <c r="M49" s="12">
        <v>66</v>
      </c>
    </row>
    <row r="50" spans="8:13" s="87" customFormat="1" x14ac:dyDescent="0.25">
      <c r="H50" s="8" t="s">
        <v>88</v>
      </c>
      <c r="I50" s="8">
        <v>1161</v>
      </c>
      <c r="J50" s="12">
        <v>66</v>
      </c>
      <c r="K50" s="8">
        <v>1</v>
      </c>
      <c r="L50" s="103" t="s">
        <v>2473</v>
      </c>
      <c r="M50" s="12">
        <v>47</v>
      </c>
    </row>
    <row r="51" spans="8:13" s="87" customFormat="1" x14ac:dyDescent="0.25">
      <c r="H51" s="8" t="s">
        <v>88</v>
      </c>
      <c r="I51" s="8">
        <v>1162</v>
      </c>
      <c r="J51" s="12">
        <v>47</v>
      </c>
      <c r="K51" s="8">
        <v>1</v>
      </c>
      <c r="L51" s="103" t="s">
        <v>2473</v>
      </c>
      <c r="M51" s="12">
        <v>39</v>
      </c>
    </row>
    <row r="52" spans="8:13" s="87" customFormat="1" x14ac:dyDescent="0.25">
      <c r="H52" s="8" t="s">
        <v>88</v>
      </c>
      <c r="I52" s="8">
        <v>1163</v>
      </c>
      <c r="J52" s="12">
        <v>39</v>
      </c>
      <c r="K52" s="8">
        <v>1</v>
      </c>
      <c r="L52" s="103" t="s">
        <v>2473</v>
      </c>
      <c r="M52" s="12">
        <v>26</v>
      </c>
    </row>
    <row r="53" spans="8:13" s="87" customFormat="1" x14ac:dyDescent="0.25">
      <c r="H53" s="8" t="s">
        <v>41</v>
      </c>
      <c r="I53" s="8">
        <v>1164</v>
      </c>
      <c r="J53" s="12">
        <v>26</v>
      </c>
      <c r="K53" s="8">
        <v>1</v>
      </c>
      <c r="L53" s="103" t="s">
        <v>2473</v>
      </c>
      <c r="M53" s="12">
        <v>47</v>
      </c>
    </row>
    <row r="54" spans="8:13" s="87" customFormat="1" x14ac:dyDescent="0.25">
      <c r="H54" s="8" t="s">
        <v>41</v>
      </c>
      <c r="I54" s="8">
        <v>1165</v>
      </c>
      <c r="J54" s="12">
        <v>47</v>
      </c>
      <c r="K54" s="8">
        <v>1</v>
      </c>
      <c r="L54" s="103" t="s">
        <v>2473</v>
      </c>
      <c r="M54" s="12">
        <v>49</v>
      </c>
    </row>
    <row r="55" spans="8:13" s="87" customFormat="1" x14ac:dyDescent="0.25">
      <c r="H55" s="8" t="s">
        <v>965</v>
      </c>
      <c r="I55" s="8">
        <v>1166</v>
      </c>
      <c r="J55" s="12">
        <v>49</v>
      </c>
      <c r="K55" s="8">
        <v>1</v>
      </c>
      <c r="L55" s="103" t="s">
        <v>2473</v>
      </c>
      <c r="M55" s="12">
        <v>61</v>
      </c>
    </row>
    <row r="56" spans="8:13" s="87" customFormat="1" x14ac:dyDescent="0.25">
      <c r="H56" s="8" t="s">
        <v>965</v>
      </c>
      <c r="I56" s="8">
        <v>1167</v>
      </c>
      <c r="J56" s="12">
        <v>61</v>
      </c>
      <c r="K56" s="8">
        <v>1</v>
      </c>
      <c r="L56" s="103" t="s">
        <v>2473</v>
      </c>
      <c r="M56" s="12">
        <v>35</v>
      </c>
    </row>
    <row r="57" spans="8:13" s="87" customFormat="1" x14ac:dyDescent="0.25">
      <c r="H57" s="8" t="s">
        <v>965</v>
      </c>
      <c r="I57" s="8">
        <v>1168</v>
      </c>
      <c r="J57" s="12">
        <v>35</v>
      </c>
      <c r="K57" s="8">
        <v>1</v>
      </c>
      <c r="L57" s="103" t="s">
        <v>2473</v>
      </c>
      <c r="M57" s="12">
        <v>32</v>
      </c>
    </row>
    <row r="58" spans="8:13" s="87" customFormat="1" x14ac:dyDescent="0.25">
      <c r="H58" s="8" t="s">
        <v>763</v>
      </c>
      <c r="I58" s="8">
        <v>1169</v>
      </c>
      <c r="J58" s="12">
        <v>32</v>
      </c>
      <c r="K58" s="8">
        <v>1</v>
      </c>
      <c r="L58" s="103" t="s">
        <v>2473</v>
      </c>
      <c r="M58" s="12">
        <v>33</v>
      </c>
    </row>
    <row r="59" spans="8:13" s="87" customFormat="1" x14ac:dyDescent="0.25">
      <c r="H59" s="8" t="s">
        <v>763</v>
      </c>
      <c r="I59" s="8">
        <v>1170</v>
      </c>
      <c r="J59" s="12">
        <v>33</v>
      </c>
      <c r="K59" s="8">
        <v>1</v>
      </c>
      <c r="L59" s="103" t="s">
        <v>2473</v>
      </c>
      <c r="M59" s="12">
        <v>20</v>
      </c>
    </row>
    <row r="60" spans="8:13" s="87" customFormat="1" x14ac:dyDescent="0.25">
      <c r="H60" s="8" t="s">
        <v>763</v>
      </c>
      <c r="I60" s="8">
        <v>1171</v>
      </c>
      <c r="J60" s="12">
        <v>20</v>
      </c>
      <c r="K60" s="8">
        <v>1</v>
      </c>
      <c r="L60" s="103" t="s">
        <v>2473</v>
      </c>
      <c r="M60" s="12">
        <v>43</v>
      </c>
    </row>
    <row r="61" spans="8:13" s="87" customFormat="1" x14ac:dyDescent="0.25">
      <c r="H61" s="8" t="s">
        <v>763</v>
      </c>
      <c r="I61" s="8">
        <v>1172</v>
      </c>
      <c r="J61" s="12">
        <v>43</v>
      </c>
      <c r="K61" s="8">
        <v>1</v>
      </c>
      <c r="L61" s="103" t="s">
        <v>2473</v>
      </c>
      <c r="M61" s="12">
        <v>39</v>
      </c>
    </row>
    <row r="62" spans="8:13" s="87" customFormat="1" x14ac:dyDescent="0.25">
      <c r="H62" s="8" t="s">
        <v>1004</v>
      </c>
      <c r="I62" s="8">
        <v>1173</v>
      </c>
      <c r="J62" s="12">
        <v>39</v>
      </c>
      <c r="K62" s="8">
        <v>1</v>
      </c>
      <c r="L62" s="103" t="s">
        <v>2473</v>
      </c>
      <c r="M62" s="12">
        <v>51</v>
      </c>
    </row>
    <row r="63" spans="8:13" s="87" customFormat="1" x14ac:dyDescent="0.25">
      <c r="H63" s="8" t="s">
        <v>540</v>
      </c>
      <c r="I63" s="8">
        <v>1174</v>
      </c>
      <c r="J63" s="12">
        <v>51</v>
      </c>
      <c r="K63" s="8">
        <v>1</v>
      </c>
      <c r="L63" s="103" t="s">
        <v>2473</v>
      </c>
      <c r="M63" s="12">
        <v>44</v>
      </c>
    </row>
    <row r="64" spans="8:13" s="87" customFormat="1" x14ac:dyDescent="0.25">
      <c r="H64" s="8" t="s">
        <v>116</v>
      </c>
      <c r="I64" s="8">
        <v>1175</v>
      </c>
      <c r="J64" s="12">
        <v>44</v>
      </c>
      <c r="K64" s="8">
        <v>1</v>
      </c>
      <c r="L64" s="103" t="s">
        <v>2473</v>
      </c>
      <c r="M64" s="12">
        <v>39</v>
      </c>
    </row>
    <row r="65" spans="8:13" s="87" customFormat="1" x14ac:dyDescent="0.25">
      <c r="H65" s="8" t="s">
        <v>26</v>
      </c>
      <c r="I65" s="8">
        <v>1211</v>
      </c>
      <c r="J65" s="12">
        <v>39</v>
      </c>
      <c r="K65" s="8">
        <v>1</v>
      </c>
      <c r="L65" s="103" t="s">
        <v>2473</v>
      </c>
      <c r="M65" s="12"/>
    </row>
    <row r="66" spans="8:13" s="87" customFormat="1" x14ac:dyDescent="0.25">
      <c r="H66" s="8" t="s">
        <v>1074</v>
      </c>
      <c r="I66" s="8">
        <v>1212</v>
      </c>
      <c r="J66" s="12"/>
      <c r="K66" s="8">
        <v>1</v>
      </c>
      <c r="L66" s="103" t="s">
        <v>2473</v>
      </c>
      <c r="M66" s="12">
        <v>37</v>
      </c>
    </row>
    <row r="67" spans="8:13" s="87" customFormat="1" x14ac:dyDescent="0.25">
      <c r="H67" s="8" t="s">
        <v>38</v>
      </c>
      <c r="I67" s="8">
        <v>1213</v>
      </c>
      <c r="J67" s="12">
        <v>37</v>
      </c>
      <c r="K67" s="8">
        <v>1</v>
      </c>
      <c r="L67" s="103" t="s">
        <v>2473</v>
      </c>
      <c r="M67" s="12">
        <v>47</v>
      </c>
    </row>
    <row r="68" spans="8:13" s="87" customFormat="1" x14ac:dyDescent="0.25">
      <c r="H68" s="8" t="s">
        <v>38</v>
      </c>
      <c r="I68" s="8">
        <v>1214</v>
      </c>
      <c r="J68" s="12">
        <v>47</v>
      </c>
      <c r="K68" s="8">
        <v>1</v>
      </c>
      <c r="L68" s="103" t="s">
        <v>2473</v>
      </c>
      <c r="M68" s="12"/>
    </row>
    <row r="69" spans="8:13" s="87" customFormat="1" x14ac:dyDescent="0.25">
      <c r="H69" s="8" t="s">
        <v>885</v>
      </c>
      <c r="I69" s="8">
        <v>1215</v>
      </c>
      <c r="J69" s="12"/>
      <c r="K69" s="8">
        <v>1</v>
      </c>
      <c r="L69" s="103" t="s">
        <v>2473</v>
      </c>
    </row>
    <row r="70" spans="8:13" s="87" customFormat="1" x14ac:dyDescent="0.25">
      <c r="H70" s="16"/>
      <c r="I70" s="16"/>
      <c r="J70" s="107"/>
      <c r="K70" s="16"/>
      <c r="L70" s="104"/>
    </row>
    <row r="71" spans="8:13" s="87" customFormat="1" x14ac:dyDescent="0.25">
      <c r="I71" s="17"/>
      <c r="J71" s="70"/>
      <c r="K71" s="106"/>
      <c r="L71" s="17"/>
    </row>
    <row r="72" spans="8:13" s="87" customFormat="1" ht="15.75" x14ac:dyDescent="0.25">
      <c r="H72" s="5"/>
      <c r="I72" s="143"/>
      <c r="J72" s="4" t="s">
        <v>17</v>
      </c>
      <c r="K72" s="141"/>
      <c r="L72" s="17"/>
    </row>
    <row r="73" spans="8:13" s="87" customFormat="1" x14ac:dyDescent="0.25">
      <c r="H73" s="17"/>
      <c r="I73" s="17"/>
      <c r="J73" s="17"/>
      <c r="K73" s="17"/>
      <c r="L73" s="17"/>
    </row>
    <row r="74" spans="8:13" s="87" customFormat="1" x14ac:dyDescent="0.25">
      <c r="H74" s="8" t="s">
        <v>7</v>
      </c>
      <c r="I74" s="8" t="s">
        <v>8</v>
      </c>
      <c r="J74" s="8" t="s">
        <v>9</v>
      </c>
      <c r="K74" s="8" t="s">
        <v>10</v>
      </c>
      <c r="L74" s="8" t="s">
        <v>14</v>
      </c>
    </row>
    <row r="75" spans="8:13" s="92" customFormat="1" x14ac:dyDescent="0.25">
      <c r="H75" s="48" t="s">
        <v>1074</v>
      </c>
      <c r="I75" s="8">
        <v>2051</v>
      </c>
      <c r="J75" s="12">
        <v>17</v>
      </c>
      <c r="K75" s="48">
        <v>2</v>
      </c>
      <c r="L75" s="119" t="s">
        <v>2471</v>
      </c>
    </row>
    <row r="76" spans="8:13" s="92" customFormat="1" x14ac:dyDescent="0.25">
      <c r="H76" s="27" t="s">
        <v>38</v>
      </c>
      <c r="I76" s="8">
        <v>2052</v>
      </c>
      <c r="J76" s="12">
        <v>28</v>
      </c>
      <c r="K76" s="8">
        <v>2</v>
      </c>
      <c r="L76" s="103" t="s">
        <v>2471</v>
      </c>
    </row>
    <row r="77" spans="8:13" s="92" customFormat="1" x14ac:dyDescent="0.25">
      <c r="H77" s="27" t="s">
        <v>38</v>
      </c>
      <c r="I77" s="8">
        <v>2053</v>
      </c>
      <c r="J77" s="12">
        <v>29</v>
      </c>
      <c r="K77" s="8">
        <v>2</v>
      </c>
      <c r="L77" s="103" t="s">
        <v>2471</v>
      </c>
    </row>
    <row r="78" spans="8:13" s="92" customFormat="1" x14ac:dyDescent="0.25">
      <c r="H78" s="8" t="s">
        <v>38</v>
      </c>
      <c r="I78" s="8">
        <v>2054</v>
      </c>
      <c r="J78" s="12">
        <v>52</v>
      </c>
      <c r="K78" s="8">
        <v>2</v>
      </c>
      <c r="L78" s="103" t="s">
        <v>2471</v>
      </c>
    </row>
    <row r="79" spans="8:13" s="92" customFormat="1" x14ac:dyDescent="0.25">
      <c r="H79" s="8" t="s">
        <v>38</v>
      </c>
      <c r="I79" s="8">
        <v>2055</v>
      </c>
      <c r="J79" s="12">
        <v>38</v>
      </c>
      <c r="K79" s="8">
        <v>2</v>
      </c>
      <c r="L79" s="103" t="s">
        <v>2471</v>
      </c>
    </row>
    <row r="80" spans="8:13" s="92" customFormat="1" x14ac:dyDescent="0.25">
      <c r="H80" s="8" t="s">
        <v>1075</v>
      </c>
      <c r="I80" s="8">
        <v>2056</v>
      </c>
      <c r="J80" s="12">
        <v>20</v>
      </c>
      <c r="K80" s="8">
        <v>2</v>
      </c>
      <c r="L80" s="103" t="s">
        <v>2472</v>
      </c>
    </row>
    <row r="81" spans="8:12" s="92" customFormat="1" x14ac:dyDescent="0.25">
      <c r="H81" s="8" t="s">
        <v>1075</v>
      </c>
      <c r="I81" s="8">
        <v>2057</v>
      </c>
      <c r="J81" s="12">
        <v>21</v>
      </c>
      <c r="K81" s="8">
        <v>2</v>
      </c>
      <c r="L81" s="103" t="s">
        <v>2472</v>
      </c>
    </row>
    <row r="82" spans="8:12" s="92" customFormat="1" x14ac:dyDescent="0.25">
      <c r="H82" s="8" t="s">
        <v>902</v>
      </c>
      <c r="I82" s="8">
        <v>2058</v>
      </c>
      <c r="J82" s="12">
        <v>22</v>
      </c>
      <c r="K82" s="8">
        <v>2</v>
      </c>
      <c r="L82" s="103" t="s">
        <v>2472</v>
      </c>
    </row>
    <row r="83" spans="8:12" s="92" customFormat="1" x14ac:dyDescent="0.25">
      <c r="H83" s="8" t="s">
        <v>902</v>
      </c>
      <c r="I83" s="8">
        <v>2059</v>
      </c>
      <c r="J83" s="12"/>
      <c r="K83" s="8">
        <v>2</v>
      </c>
      <c r="L83" s="103" t="s">
        <v>2472</v>
      </c>
    </row>
    <row r="84" spans="8:12" s="92" customFormat="1" x14ac:dyDescent="0.25">
      <c r="H84" s="8" t="s">
        <v>902</v>
      </c>
      <c r="I84" s="8">
        <v>2060</v>
      </c>
      <c r="J84" s="12">
        <v>30</v>
      </c>
      <c r="K84" s="8">
        <v>2</v>
      </c>
      <c r="L84" s="103" t="s">
        <v>2472</v>
      </c>
    </row>
    <row r="85" spans="8:12" s="92" customFormat="1" x14ac:dyDescent="0.25">
      <c r="H85" s="8" t="s">
        <v>44</v>
      </c>
      <c r="I85" s="8">
        <v>2061</v>
      </c>
      <c r="J85" s="12"/>
      <c r="K85" s="8">
        <v>2</v>
      </c>
      <c r="L85" s="103" t="s">
        <v>2472</v>
      </c>
    </row>
    <row r="86" spans="8:12" s="92" customFormat="1" x14ac:dyDescent="0.25">
      <c r="H86" s="8" t="s">
        <v>44</v>
      </c>
      <c r="I86" s="8">
        <v>2062</v>
      </c>
      <c r="J86" s="12">
        <v>33</v>
      </c>
      <c r="K86" s="8">
        <v>2</v>
      </c>
      <c r="L86" s="103" t="s">
        <v>2472</v>
      </c>
    </row>
    <row r="87" spans="8:12" s="92" customFormat="1" x14ac:dyDescent="0.25">
      <c r="H87" s="8" t="s">
        <v>44</v>
      </c>
      <c r="I87" s="8">
        <v>2063</v>
      </c>
      <c r="J87" s="12">
        <v>29</v>
      </c>
      <c r="K87" s="8">
        <v>2</v>
      </c>
      <c r="L87" s="103" t="s">
        <v>2472</v>
      </c>
    </row>
    <row r="88" spans="8:12" s="92" customFormat="1" x14ac:dyDescent="0.25">
      <c r="H88" s="8" t="s">
        <v>44</v>
      </c>
      <c r="I88" s="8">
        <v>2064</v>
      </c>
      <c r="J88" s="12">
        <v>7</v>
      </c>
      <c r="K88" s="8">
        <v>2</v>
      </c>
      <c r="L88" s="103" t="s">
        <v>2472</v>
      </c>
    </row>
    <row r="89" spans="8:12" s="92" customFormat="1" x14ac:dyDescent="0.25">
      <c r="H89" s="8" t="s">
        <v>667</v>
      </c>
      <c r="I89" s="8">
        <v>2065</v>
      </c>
      <c r="J89" s="12">
        <v>29</v>
      </c>
      <c r="K89" s="8">
        <v>2</v>
      </c>
      <c r="L89" s="103" t="s">
        <v>2472</v>
      </c>
    </row>
    <row r="90" spans="8:12" s="92" customFormat="1" x14ac:dyDescent="0.25">
      <c r="H90" s="8" t="s">
        <v>667</v>
      </c>
      <c r="I90" s="8">
        <v>2066</v>
      </c>
      <c r="J90" s="12"/>
      <c r="K90" s="8">
        <v>2</v>
      </c>
      <c r="L90" s="103" t="s">
        <v>2472</v>
      </c>
    </row>
    <row r="91" spans="8:12" s="92" customFormat="1" x14ac:dyDescent="0.25">
      <c r="H91" s="8" t="s">
        <v>667</v>
      </c>
      <c r="I91" s="8">
        <v>2067</v>
      </c>
      <c r="J91" s="12">
        <v>36</v>
      </c>
      <c r="K91" s="8">
        <v>2</v>
      </c>
      <c r="L91" s="103" t="s">
        <v>2472</v>
      </c>
    </row>
    <row r="92" spans="8:12" s="138" customFormat="1" x14ac:dyDescent="0.25">
      <c r="H92" s="129" t="s">
        <v>1216</v>
      </c>
      <c r="I92" s="129">
        <v>2068</v>
      </c>
      <c r="J92" s="129"/>
      <c r="K92" s="129">
        <v>2</v>
      </c>
      <c r="L92" s="136" t="s">
        <v>2472</v>
      </c>
    </row>
    <row r="93" spans="8:12" s="138" customFormat="1" x14ac:dyDescent="0.25">
      <c r="H93" s="129" t="s">
        <v>1216</v>
      </c>
      <c r="I93" s="129">
        <v>2069</v>
      </c>
      <c r="J93" s="129"/>
      <c r="K93" s="129">
        <v>2</v>
      </c>
      <c r="L93" s="136" t="s">
        <v>2472</v>
      </c>
    </row>
    <row r="94" spans="8:12" s="92" customFormat="1" x14ac:dyDescent="0.25">
      <c r="H94" s="8" t="s">
        <v>1293</v>
      </c>
      <c r="I94" s="8">
        <v>2070</v>
      </c>
      <c r="J94" s="12">
        <v>30</v>
      </c>
      <c r="K94" s="8">
        <v>2</v>
      </c>
      <c r="L94" s="103" t="s">
        <v>2472</v>
      </c>
    </row>
    <row r="95" spans="8:12" s="92" customFormat="1" x14ac:dyDescent="0.25">
      <c r="H95" s="8" t="s">
        <v>41</v>
      </c>
      <c r="I95" s="8">
        <v>2071</v>
      </c>
      <c r="J95" s="12">
        <v>25</v>
      </c>
      <c r="K95" s="8">
        <v>2</v>
      </c>
      <c r="L95" s="103" t="s">
        <v>2472</v>
      </c>
    </row>
    <row r="96" spans="8:12" s="92" customFormat="1" x14ac:dyDescent="0.25">
      <c r="H96" s="8" t="s">
        <v>41</v>
      </c>
      <c r="I96" s="8">
        <v>2072</v>
      </c>
      <c r="J96" s="12">
        <v>39</v>
      </c>
      <c r="K96" s="8">
        <v>2</v>
      </c>
      <c r="L96" s="103" t="s">
        <v>2472</v>
      </c>
    </row>
    <row r="97" spans="8:12" s="92" customFormat="1" x14ac:dyDescent="0.25">
      <c r="H97" s="8" t="s">
        <v>41</v>
      </c>
      <c r="I97" s="8">
        <v>2073</v>
      </c>
      <c r="J97" s="12">
        <v>27</v>
      </c>
      <c r="K97" s="8">
        <v>2</v>
      </c>
      <c r="L97" s="103" t="s">
        <v>2472</v>
      </c>
    </row>
    <row r="98" spans="8:12" s="92" customFormat="1" x14ac:dyDescent="0.25">
      <c r="H98" s="8" t="s">
        <v>41</v>
      </c>
      <c r="I98" s="8">
        <v>2074</v>
      </c>
      <c r="J98" s="12">
        <v>41</v>
      </c>
      <c r="K98" s="8">
        <v>2</v>
      </c>
      <c r="L98" s="103" t="s">
        <v>2472</v>
      </c>
    </row>
    <row r="99" spans="8:12" s="92" customFormat="1" x14ac:dyDescent="0.25">
      <c r="H99" s="8" t="s">
        <v>41</v>
      </c>
      <c r="I99" s="8">
        <v>2075</v>
      </c>
      <c r="J99" s="12">
        <v>19</v>
      </c>
      <c r="K99" s="8">
        <v>2</v>
      </c>
      <c r="L99" s="103" t="s">
        <v>2472</v>
      </c>
    </row>
    <row r="100" spans="8:12" s="87" customFormat="1" x14ac:dyDescent="0.25">
      <c r="H100" s="8" t="s">
        <v>763</v>
      </c>
      <c r="I100" s="8">
        <v>2163</v>
      </c>
      <c r="J100" s="12">
        <v>25</v>
      </c>
      <c r="K100" s="8">
        <v>2</v>
      </c>
      <c r="L100" s="103" t="s">
        <v>2473</v>
      </c>
    </row>
    <row r="101" spans="8:12" s="87" customFormat="1" x14ac:dyDescent="0.25">
      <c r="H101" s="8" t="s">
        <v>763</v>
      </c>
      <c r="I101" s="8">
        <v>2164</v>
      </c>
      <c r="J101" s="12">
        <v>65</v>
      </c>
      <c r="K101" s="8">
        <v>2</v>
      </c>
      <c r="L101" s="103" t="s">
        <v>2473</v>
      </c>
    </row>
    <row r="102" spans="8:12" s="87" customFormat="1" x14ac:dyDescent="0.25">
      <c r="H102" s="8" t="s">
        <v>763</v>
      </c>
      <c r="I102" s="8">
        <v>2165</v>
      </c>
      <c r="J102" s="12">
        <v>40</v>
      </c>
      <c r="K102" s="8">
        <v>2</v>
      </c>
      <c r="L102" s="103" t="s">
        <v>2473</v>
      </c>
    </row>
    <row r="103" spans="8:12" s="87" customFormat="1" x14ac:dyDescent="0.25">
      <c r="H103" s="8" t="s">
        <v>918</v>
      </c>
      <c r="I103" s="8">
        <v>2166</v>
      </c>
      <c r="J103" s="12">
        <v>31</v>
      </c>
      <c r="K103" s="8">
        <v>2</v>
      </c>
      <c r="L103" s="103" t="s">
        <v>2473</v>
      </c>
    </row>
    <row r="104" spans="8:12" s="87" customFormat="1" x14ac:dyDescent="0.25">
      <c r="H104" s="8" t="s">
        <v>918</v>
      </c>
      <c r="I104" s="8">
        <v>2167</v>
      </c>
      <c r="J104" s="12">
        <v>36</v>
      </c>
      <c r="K104" s="8">
        <v>2</v>
      </c>
      <c r="L104" s="103" t="s">
        <v>2473</v>
      </c>
    </row>
    <row r="105" spans="8:12" s="87" customFormat="1" x14ac:dyDescent="0.25">
      <c r="H105" s="8" t="s">
        <v>918</v>
      </c>
      <c r="I105" s="8">
        <v>2168</v>
      </c>
      <c r="J105" s="12">
        <v>34</v>
      </c>
      <c r="K105" s="8">
        <v>2</v>
      </c>
      <c r="L105" s="103" t="s">
        <v>2473</v>
      </c>
    </row>
    <row r="106" spans="8:12" s="87" customFormat="1" x14ac:dyDescent="0.25">
      <c r="H106" s="8" t="s">
        <v>1292</v>
      </c>
      <c r="I106" s="8">
        <v>2169</v>
      </c>
      <c r="J106" s="12">
        <v>29</v>
      </c>
      <c r="K106" s="8">
        <v>2</v>
      </c>
      <c r="L106" s="103" t="s">
        <v>2473</v>
      </c>
    </row>
    <row r="107" spans="8:12" s="87" customFormat="1" x14ac:dyDescent="0.25">
      <c r="H107" s="8" t="s">
        <v>2418</v>
      </c>
      <c r="I107" s="8">
        <v>2170</v>
      </c>
      <c r="J107" s="12">
        <v>33</v>
      </c>
      <c r="K107" s="8">
        <v>2</v>
      </c>
      <c r="L107" s="103" t="s">
        <v>2473</v>
      </c>
    </row>
    <row r="108" spans="8:12" s="87" customFormat="1" x14ac:dyDescent="0.25">
      <c r="H108" s="8" t="s">
        <v>2418</v>
      </c>
      <c r="I108" s="8">
        <v>2171</v>
      </c>
      <c r="J108" s="12">
        <v>49</v>
      </c>
      <c r="K108" s="8">
        <v>2</v>
      </c>
      <c r="L108" s="103" t="s">
        <v>2473</v>
      </c>
    </row>
    <row r="109" spans="8:12" s="87" customFormat="1" x14ac:dyDescent="0.25">
      <c r="H109" s="8" t="s">
        <v>2418</v>
      </c>
      <c r="I109" s="8">
        <v>2172</v>
      </c>
      <c r="J109" s="12"/>
      <c r="K109" s="8">
        <v>2</v>
      </c>
      <c r="L109" s="103" t="s">
        <v>2473</v>
      </c>
    </row>
    <row r="110" spans="8:12" s="87" customFormat="1" x14ac:dyDescent="0.25">
      <c r="H110" s="8" t="s">
        <v>2418</v>
      </c>
      <c r="I110" s="8">
        <v>2173</v>
      </c>
      <c r="J110" s="12">
        <v>53</v>
      </c>
      <c r="K110" s="8">
        <v>2</v>
      </c>
      <c r="L110" s="103" t="s">
        <v>2473</v>
      </c>
    </row>
    <row r="111" spans="8:12" s="87" customFormat="1" x14ac:dyDescent="0.25">
      <c r="H111" s="8" t="s">
        <v>2418</v>
      </c>
      <c r="I111" s="8">
        <v>2174</v>
      </c>
      <c r="J111" s="12">
        <v>53</v>
      </c>
      <c r="K111" s="8">
        <v>2</v>
      </c>
      <c r="L111" s="103" t="s">
        <v>2473</v>
      </c>
    </row>
    <row r="112" spans="8:12" s="87" customFormat="1" x14ac:dyDescent="0.25">
      <c r="H112" s="8" t="s">
        <v>1036</v>
      </c>
      <c r="I112" s="8">
        <v>2175</v>
      </c>
      <c r="J112" s="12">
        <v>42</v>
      </c>
      <c r="K112" s="8">
        <v>2</v>
      </c>
      <c r="L112" s="103" t="s">
        <v>2473</v>
      </c>
    </row>
    <row r="113" spans="8:12" s="87" customFormat="1" x14ac:dyDescent="0.25">
      <c r="H113" s="8" t="s">
        <v>1036</v>
      </c>
      <c r="I113" s="8">
        <v>2176</v>
      </c>
      <c r="J113" s="12">
        <v>47</v>
      </c>
      <c r="K113" s="8">
        <v>2</v>
      </c>
      <c r="L113" s="103" t="s">
        <v>2473</v>
      </c>
    </row>
    <row r="114" spans="8:12" s="87" customFormat="1" x14ac:dyDescent="0.25">
      <c r="H114" s="8" t="s">
        <v>1036</v>
      </c>
      <c r="I114" s="8">
        <v>2177</v>
      </c>
      <c r="J114" s="12">
        <v>47</v>
      </c>
      <c r="K114" s="8">
        <v>2</v>
      </c>
      <c r="L114" s="103" t="s">
        <v>2473</v>
      </c>
    </row>
    <row r="115" spans="8:12" s="87" customFormat="1" x14ac:dyDescent="0.25">
      <c r="H115" s="8" t="s">
        <v>1004</v>
      </c>
      <c r="I115" s="8">
        <v>2178</v>
      </c>
      <c r="J115" s="12">
        <v>38</v>
      </c>
      <c r="K115" s="8">
        <v>2</v>
      </c>
      <c r="L115" s="103" t="s">
        <v>2473</v>
      </c>
    </row>
    <row r="116" spans="8:12" s="87" customFormat="1" x14ac:dyDescent="0.25">
      <c r="H116" s="8" t="s">
        <v>1004</v>
      </c>
      <c r="I116" s="8">
        <v>2179</v>
      </c>
      <c r="J116" s="12">
        <v>41</v>
      </c>
      <c r="K116" s="8">
        <v>2</v>
      </c>
      <c r="L116" s="103" t="s">
        <v>2473</v>
      </c>
    </row>
    <row r="117" spans="8:12" s="87" customFormat="1" x14ac:dyDescent="0.25">
      <c r="H117" s="8" t="s">
        <v>1004</v>
      </c>
      <c r="I117" s="8">
        <v>2180</v>
      </c>
      <c r="J117" s="12">
        <v>40</v>
      </c>
      <c r="K117" s="8">
        <v>2</v>
      </c>
      <c r="L117" s="103" t="s">
        <v>2473</v>
      </c>
    </row>
    <row r="118" spans="8:12" s="87" customFormat="1" x14ac:dyDescent="0.25">
      <c r="H118" s="8" t="s">
        <v>1004</v>
      </c>
      <c r="I118" s="8">
        <v>2181</v>
      </c>
      <c r="J118" s="12">
        <v>30</v>
      </c>
      <c r="K118" s="8">
        <v>2</v>
      </c>
      <c r="L118" s="103" t="s">
        <v>2473</v>
      </c>
    </row>
    <row r="119" spans="8:12" s="87" customFormat="1" x14ac:dyDescent="0.25">
      <c r="H119" s="8" t="s">
        <v>1004</v>
      </c>
      <c r="I119" s="8">
        <v>2182</v>
      </c>
      <c r="J119" s="12">
        <v>25</v>
      </c>
      <c r="K119" s="8">
        <v>2</v>
      </c>
      <c r="L119" s="103" t="s">
        <v>2473</v>
      </c>
    </row>
    <row r="120" spans="8:12" s="87" customFormat="1" x14ac:dyDescent="0.25">
      <c r="H120" s="8" t="s">
        <v>540</v>
      </c>
      <c r="I120" s="8">
        <v>2183</v>
      </c>
      <c r="J120" s="12">
        <v>43</v>
      </c>
      <c r="K120" s="8">
        <v>2</v>
      </c>
      <c r="L120" s="103" t="s">
        <v>2473</v>
      </c>
    </row>
    <row r="121" spans="8:12" s="87" customFormat="1" x14ac:dyDescent="0.25">
      <c r="H121" s="8" t="s">
        <v>540</v>
      </c>
      <c r="I121" s="8">
        <v>2184</v>
      </c>
      <c r="J121" s="12">
        <v>52</v>
      </c>
      <c r="K121" s="8">
        <v>2</v>
      </c>
      <c r="L121" s="103" t="s">
        <v>2473</v>
      </c>
    </row>
    <row r="122" spans="8:12" s="87" customFormat="1" x14ac:dyDescent="0.25">
      <c r="H122" s="8" t="s">
        <v>696</v>
      </c>
      <c r="I122" s="8">
        <v>2185</v>
      </c>
      <c r="J122" s="12"/>
      <c r="K122" s="8">
        <v>2</v>
      </c>
      <c r="L122" s="103" t="s">
        <v>2473</v>
      </c>
    </row>
    <row r="123" spans="8:12" s="87" customFormat="1" x14ac:dyDescent="0.25">
      <c r="H123" s="8" t="s">
        <v>696</v>
      </c>
      <c r="I123" s="8">
        <v>2186</v>
      </c>
      <c r="J123" s="12">
        <v>54</v>
      </c>
      <c r="K123" s="8">
        <v>2</v>
      </c>
      <c r="L123" s="103" t="s">
        <v>2473</v>
      </c>
    </row>
    <row r="124" spans="8:12" s="139" customFormat="1" x14ac:dyDescent="0.25">
      <c r="H124" s="129" t="s">
        <v>1120</v>
      </c>
      <c r="I124" s="129">
        <v>2187</v>
      </c>
      <c r="J124" s="12"/>
      <c r="K124" s="129">
        <v>2</v>
      </c>
      <c r="L124" s="136" t="s">
        <v>2473</v>
      </c>
    </row>
    <row r="125" spans="8:12" s="87" customFormat="1" x14ac:dyDescent="0.25">
      <c r="H125" s="8" t="s">
        <v>1120</v>
      </c>
      <c r="I125" s="8">
        <v>2188</v>
      </c>
      <c r="J125" s="12">
        <v>40</v>
      </c>
      <c r="K125" s="8">
        <v>2</v>
      </c>
      <c r="L125" s="103" t="s">
        <v>2473</v>
      </c>
    </row>
    <row r="126" spans="8:12" s="87" customFormat="1" x14ac:dyDescent="0.25">
      <c r="H126" s="8" t="s">
        <v>1120</v>
      </c>
      <c r="I126" s="8">
        <v>2189</v>
      </c>
      <c r="J126" s="12">
        <v>40</v>
      </c>
      <c r="K126" s="8">
        <v>2</v>
      </c>
      <c r="L126" s="103" t="s">
        <v>2473</v>
      </c>
    </row>
    <row r="127" spans="8:12" s="87" customFormat="1" x14ac:dyDescent="0.25">
      <c r="H127" s="8" t="s">
        <v>1120</v>
      </c>
      <c r="I127" s="8">
        <v>2190</v>
      </c>
      <c r="J127" s="12">
        <v>39</v>
      </c>
      <c r="K127" s="8">
        <v>2</v>
      </c>
      <c r="L127" s="103" t="s">
        <v>2473</v>
      </c>
    </row>
    <row r="128" spans="8:12" s="87" customFormat="1" x14ac:dyDescent="0.25">
      <c r="H128" s="8" t="s">
        <v>1120</v>
      </c>
      <c r="I128" s="8">
        <v>2191</v>
      </c>
      <c r="J128" s="12">
        <v>37</v>
      </c>
      <c r="K128" s="8">
        <v>2</v>
      </c>
      <c r="L128" s="103" t="s">
        <v>2473</v>
      </c>
    </row>
    <row r="129" spans="8:12" s="87" customFormat="1" x14ac:dyDescent="0.25">
      <c r="H129" s="8" t="s">
        <v>1120</v>
      </c>
      <c r="I129" s="8">
        <v>2192</v>
      </c>
      <c r="J129" s="12">
        <v>27</v>
      </c>
      <c r="K129" s="8">
        <v>2</v>
      </c>
      <c r="L129" s="103" t="s">
        <v>2473</v>
      </c>
    </row>
    <row r="130" spans="8:12" s="87" customFormat="1" x14ac:dyDescent="0.25">
      <c r="H130" s="8" t="s">
        <v>1120</v>
      </c>
      <c r="I130" s="8">
        <v>2193</v>
      </c>
      <c r="J130" s="12">
        <v>39</v>
      </c>
      <c r="K130" s="8">
        <v>2</v>
      </c>
      <c r="L130" s="103" t="s">
        <v>2473</v>
      </c>
    </row>
    <row r="131" spans="8:12" s="87" customFormat="1" x14ac:dyDescent="0.25">
      <c r="H131" s="17"/>
      <c r="I131" s="17"/>
      <c r="J131" s="17"/>
      <c r="K131" s="17"/>
      <c r="L131" s="17"/>
    </row>
    <row r="132" spans="8:12" s="87" customFormat="1" x14ac:dyDescent="0.25">
      <c r="H132" s="17"/>
      <c r="I132" s="17"/>
      <c r="J132" s="17"/>
      <c r="K132" s="17"/>
      <c r="L132" s="17"/>
    </row>
    <row r="133" spans="8:12" s="87" customFormat="1" x14ac:dyDescent="0.25">
      <c r="I133" s="17"/>
      <c r="J133" s="70"/>
      <c r="K133" s="70"/>
      <c r="L133" s="17"/>
    </row>
    <row r="134" spans="8:12" s="87" customFormat="1" ht="15.75" x14ac:dyDescent="0.25">
      <c r="H134" s="5"/>
      <c r="I134" s="143"/>
      <c r="J134" s="4" t="s">
        <v>18</v>
      </c>
      <c r="K134" s="144"/>
      <c r="L134" s="17"/>
    </row>
    <row r="135" spans="8:12" s="87" customFormat="1" x14ac:dyDescent="0.25">
      <c r="H135" s="17"/>
      <c r="I135" s="17"/>
      <c r="J135" s="17"/>
      <c r="K135" s="17"/>
      <c r="L135" s="17"/>
    </row>
    <row r="136" spans="8:12" s="87" customFormat="1" x14ac:dyDescent="0.25">
      <c r="H136" s="8" t="s">
        <v>7</v>
      </c>
      <c r="I136" s="8" t="s">
        <v>8</v>
      </c>
      <c r="J136" s="8" t="s">
        <v>9</v>
      </c>
      <c r="K136" s="8" t="s">
        <v>10</v>
      </c>
      <c r="L136" s="8" t="s">
        <v>14</v>
      </c>
    </row>
    <row r="137" spans="8:12" s="87" customFormat="1" x14ac:dyDescent="0.25">
      <c r="H137" s="8" t="s">
        <v>540</v>
      </c>
      <c r="I137" s="8">
        <v>3051</v>
      </c>
      <c r="J137" s="12">
        <v>42</v>
      </c>
      <c r="K137" s="8">
        <v>3</v>
      </c>
      <c r="L137" s="105" t="s">
        <v>2471</v>
      </c>
    </row>
    <row r="138" spans="8:12" s="87" customFormat="1" x14ac:dyDescent="0.25">
      <c r="H138" s="8" t="s">
        <v>116</v>
      </c>
      <c r="I138" s="8">
        <v>3052</v>
      </c>
      <c r="J138" s="12">
        <v>43</v>
      </c>
      <c r="K138" s="8">
        <v>3</v>
      </c>
      <c r="L138" s="105" t="s">
        <v>2471</v>
      </c>
    </row>
    <row r="139" spans="8:12" s="87" customFormat="1" x14ac:dyDescent="0.25">
      <c r="H139" s="8" t="s">
        <v>116</v>
      </c>
      <c r="I139" s="8">
        <v>3053</v>
      </c>
      <c r="J139" s="12">
        <v>35</v>
      </c>
      <c r="K139" s="8">
        <v>3</v>
      </c>
      <c r="L139" s="105" t="s">
        <v>2471</v>
      </c>
    </row>
    <row r="140" spans="8:12" s="87" customFormat="1" x14ac:dyDescent="0.25">
      <c r="H140" s="8" t="s">
        <v>116</v>
      </c>
      <c r="I140" s="8">
        <v>3054</v>
      </c>
      <c r="J140" s="12">
        <v>30</v>
      </c>
      <c r="K140" s="8">
        <v>3</v>
      </c>
      <c r="L140" s="105" t="s">
        <v>2471</v>
      </c>
    </row>
    <row r="141" spans="8:12" s="87" customFormat="1" x14ac:dyDescent="0.25">
      <c r="H141" s="8" t="s">
        <v>116</v>
      </c>
      <c r="I141" s="8">
        <v>3055</v>
      </c>
      <c r="J141" s="12">
        <v>55</v>
      </c>
      <c r="K141" s="8">
        <v>3</v>
      </c>
      <c r="L141" s="105" t="s">
        <v>2471</v>
      </c>
    </row>
    <row r="142" spans="8:12" s="87" customFormat="1" x14ac:dyDescent="0.25">
      <c r="H142" s="8" t="s">
        <v>116</v>
      </c>
      <c r="I142" s="8">
        <v>3056</v>
      </c>
      <c r="J142" s="12">
        <v>53</v>
      </c>
      <c r="K142" s="8">
        <v>3</v>
      </c>
      <c r="L142" s="105" t="s">
        <v>2471</v>
      </c>
    </row>
    <row r="143" spans="8:12" s="87" customFormat="1" x14ac:dyDescent="0.25">
      <c r="H143" s="8" t="s">
        <v>116</v>
      </c>
      <c r="I143" s="8">
        <v>3057</v>
      </c>
      <c r="J143" s="12">
        <v>61</v>
      </c>
      <c r="K143" s="8">
        <v>3</v>
      </c>
      <c r="L143" s="105" t="s">
        <v>2471</v>
      </c>
    </row>
    <row r="144" spans="8:12" s="87" customFormat="1" x14ac:dyDescent="0.25">
      <c r="H144" s="8" t="s">
        <v>116</v>
      </c>
      <c r="I144" s="8">
        <v>3058</v>
      </c>
      <c r="J144" s="12">
        <v>48</v>
      </c>
      <c r="K144" s="8">
        <v>3</v>
      </c>
      <c r="L144" s="105" t="s">
        <v>2471</v>
      </c>
    </row>
    <row r="145" spans="8:12" s="87" customFormat="1" x14ac:dyDescent="0.25">
      <c r="H145" s="8" t="s">
        <v>116</v>
      </c>
      <c r="I145" s="8">
        <v>3059</v>
      </c>
      <c r="J145" s="12"/>
      <c r="K145" s="8">
        <v>3</v>
      </c>
      <c r="L145" s="105" t="s">
        <v>2471</v>
      </c>
    </row>
    <row r="146" spans="8:12" s="87" customFormat="1" x14ac:dyDescent="0.25">
      <c r="H146" s="8" t="s">
        <v>696</v>
      </c>
      <c r="I146" s="8">
        <v>3060</v>
      </c>
      <c r="J146" s="12">
        <v>37</v>
      </c>
      <c r="K146" s="8">
        <v>3</v>
      </c>
      <c r="L146" s="105" t="s">
        <v>2471</v>
      </c>
    </row>
    <row r="147" spans="8:12" s="87" customFormat="1" x14ac:dyDescent="0.25">
      <c r="H147" s="8" t="s">
        <v>696</v>
      </c>
      <c r="I147" s="8">
        <v>3061</v>
      </c>
      <c r="J147" s="12">
        <v>40</v>
      </c>
      <c r="K147" s="8">
        <v>3</v>
      </c>
      <c r="L147" s="105" t="s">
        <v>2471</v>
      </c>
    </row>
    <row r="148" spans="8:12" s="87" customFormat="1" x14ac:dyDescent="0.25">
      <c r="H148" s="8" t="s">
        <v>696</v>
      </c>
      <c r="I148" s="8">
        <v>3062</v>
      </c>
      <c r="J148" s="12">
        <v>50</v>
      </c>
      <c r="K148" s="8">
        <v>3</v>
      </c>
      <c r="L148" s="105" t="s">
        <v>2471</v>
      </c>
    </row>
    <row r="149" spans="8:12" s="87" customFormat="1" x14ac:dyDescent="0.25">
      <c r="H149" s="8" t="s">
        <v>48</v>
      </c>
      <c r="I149" s="8">
        <v>3063</v>
      </c>
      <c r="J149" s="12">
        <v>44</v>
      </c>
      <c r="K149" s="8">
        <v>3</v>
      </c>
      <c r="L149" s="105" t="s">
        <v>2471</v>
      </c>
    </row>
    <row r="150" spans="8:12" s="87" customFormat="1" x14ac:dyDescent="0.25">
      <c r="H150" s="8" t="s">
        <v>48</v>
      </c>
      <c r="I150" s="8">
        <v>3064</v>
      </c>
      <c r="J150" s="12"/>
      <c r="K150" s="8">
        <v>3</v>
      </c>
      <c r="L150" s="105" t="s">
        <v>2471</v>
      </c>
    </row>
    <row r="151" spans="8:12" s="87" customFormat="1" x14ac:dyDescent="0.25">
      <c r="H151" s="8" t="s">
        <v>48</v>
      </c>
      <c r="I151" s="8">
        <v>3065</v>
      </c>
      <c r="J151" s="12">
        <v>30</v>
      </c>
      <c r="K151" s="8">
        <v>3</v>
      </c>
      <c r="L151" s="105" t="s">
        <v>2471</v>
      </c>
    </row>
    <row r="152" spans="8:12" s="87" customFormat="1" x14ac:dyDescent="0.25">
      <c r="H152" s="8" t="s">
        <v>507</v>
      </c>
      <c r="I152" s="8">
        <v>3066</v>
      </c>
      <c r="J152" s="12">
        <v>35</v>
      </c>
      <c r="K152" s="8">
        <v>3</v>
      </c>
      <c r="L152" s="105" t="s">
        <v>2471</v>
      </c>
    </row>
    <row r="153" spans="8:12" s="87" customFormat="1" x14ac:dyDescent="0.25">
      <c r="H153" s="8" t="s">
        <v>1120</v>
      </c>
      <c r="I153" s="8">
        <v>3067</v>
      </c>
      <c r="J153" s="12">
        <v>14</v>
      </c>
      <c r="K153" s="8">
        <v>3</v>
      </c>
      <c r="L153" s="105" t="s">
        <v>2471</v>
      </c>
    </row>
    <row r="154" spans="8:12" s="87" customFormat="1" x14ac:dyDescent="0.25">
      <c r="H154" s="8" t="s">
        <v>1309</v>
      </c>
      <c r="I154" s="8">
        <v>3068</v>
      </c>
      <c r="J154" s="12">
        <v>43</v>
      </c>
      <c r="K154" s="8">
        <v>3</v>
      </c>
      <c r="L154" s="105" t="s">
        <v>2471</v>
      </c>
    </row>
    <row r="155" spans="8:12" s="87" customFormat="1" x14ac:dyDescent="0.25">
      <c r="H155" s="8" t="s">
        <v>1968</v>
      </c>
      <c r="I155" s="8">
        <v>3069</v>
      </c>
      <c r="J155" s="12">
        <v>50</v>
      </c>
      <c r="K155" s="8">
        <v>3</v>
      </c>
      <c r="L155" s="105" t="s">
        <v>2471</v>
      </c>
    </row>
    <row r="156" spans="8:12" s="87" customFormat="1" x14ac:dyDescent="0.25">
      <c r="H156" s="8" t="s">
        <v>733</v>
      </c>
      <c r="I156" s="8">
        <v>3070</v>
      </c>
      <c r="J156" s="12">
        <v>18</v>
      </c>
      <c r="K156" s="8">
        <v>3</v>
      </c>
      <c r="L156" s="105" t="s">
        <v>2471</v>
      </c>
    </row>
    <row r="157" spans="8:12" s="87" customFormat="1" x14ac:dyDescent="0.25">
      <c r="H157" s="8" t="s">
        <v>854</v>
      </c>
      <c r="I157" s="8">
        <v>3071</v>
      </c>
      <c r="J157" s="12">
        <v>25</v>
      </c>
      <c r="K157" s="8">
        <v>3</v>
      </c>
      <c r="L157" s="105" t="s">
        <v>2471</v>
      </c>
    </row>
    <row r="158" spans="8:12" s="87" customFormat="1" x14ac:dyDescent="0.25">
      <c r="H158" s="8" t="s">
        <v>854</v>
      </c>
      <c r="I158" s="8">
        <v>3072</v>
      </c>
      <c r="J158" s="12">
        <v>33</v>
      </c>
      <c r="K158" s="8">
        <v>3</v>
      </c>
      <c r="L158" s="105" t="s">
        <v>2471</v>
      </c>
    </row>
    <row r="159" spans="8:12" s="87" customFormat="1" x14ac:dyDescent="0.25">
      <c r="H159" s="27" t="s">
        <v>26</v>
      </c>
      <c r="I159" s="8">
        <v>3073</v>
      </c>
      <c r="J159" s="12">
        <v>56</v>
      </c>
      <c r="K159" s="28">
        <v>3</v>
      </c>
      <c r="L159" s="105" t="s">
        <v>2471</v>
      </c>
    </row>
    <row r="160" spans="8:12" s="87" customFormat="1" x14ac:dyDescent="0.25">
      <c r="H160" s="8" t="s">
        <v>1074</v>
      </c>
      <c r="I160" s="8">
        <v>3074</v>
      </c>
      <c r="J160" s="12"/>
      <c r="K160" s="8">
        <v>3</v>
      </c>
      <c r="L160" s="105" t="s">
        <v>2471</v>
      </c>
    </row>
    <row r="161" spans="8:12" s="87" customFormat="1" x14ac:dyDescent="0.25">
      <c r="H161" s="27" t="s">
        <v>38</v>
      </c>
      <c r="I161" s="8">
        <v>3075</v>
      </c>
      <c r="J161" s="12">
        <v>51</v>
      </c>
      <c r="K161" s="28">
        <v>3</v>
      </c>
      <c r="L161" s="105" t="s">
        <v>2471</v>
      </c>
    </row>
    <row r="162" spans="8:12" s="92" customFormat="1" x14ac:dyDescent="0.25">
      <c r="H162" s="8" t="s">
        <v>116</v>
      </c>
      <c r="I162" s="8">
        <v>3151</v>
      </c>
      <c r="J162" s="12">
        <v>41</v>
      </c>
      <c r="K162" s="8">
        <v>3</v>
      </c>
      <c r="L162" s="105" t="s">
        <v>2472</v>
      </c>
    </row>
    <row r="163" spans="8:12" s="92" customFormat="1" x14ac:dyDescent="0.25">
      <c r="H163" s="8" t="s">
        <v>116</v>
      </c>
      <c r="I163" s="8">
        <v>3152</v>
      </c>
      <c r="J163" s="12">
        <v>32</v>
      </c>
      <c r="K163" s="8">
        <v>3</v>
      </c>
      <c r="L163" s="105" t="s">
        <v>2472</v>
      </c>
    </row>
    <row r="164" spans="8:12" s="92" customFormat="1" x14ac:dyDescent="0.25">
      <c r="H164" s="8" t="s">
        <v>116</v>
      </c>
      <c r="I164" s="8">
        <v>3153</v>
      </c>
      <c r="J164" s="12">
        <v>44</v>
      </c>
      <c r="K164" s="8">
        <v>3</v>
      </c>
      <c r="L164" s="105" t="s">
        <v>2472</v>
      </c>
    </row>
    <row r="165" spans="8:12" s="92" customFormat="1" x14ac:dyDescent="0.25">
      <c r="H165" s="8" t="s">
        <v>116</v>
      </c>
      <c r="I165" s="8">
        <v>3154</v>
      </c>
      <c r="J165" s="12">
        <v>47</v>
      </c>
      <c r="K165" s="8">
        <v>3</v>
      </c>
      <c r="L165" s="105" t="s">
        <v>2472</v>
      </c>
    </row>
    <row r="166" spans="8:12" s="92" customFormat="1" x14ac:dyDescent="0.25">
      <c r="H166" s="8" t="s">
        <v>116</v>
      </c>
      <c r="I166" s="8">
        <v>3155</v>
      </c>
      <c r="J166" s="12">
        <v>50</v>
      </c>
      <c r="K166" s="8">
        <v>3</v>
      </c>
      <c r="L166" s="105" t="s">
        <v>2472</v>
      </c>
    </row>
    <row r="167" spans="8:12" s="92" customFormat="1" x14ac:dyDescent="0.25">
      <c r="H167" s="8" t="s">
        <v>116</v>
      </c>
      <c r="I167" s="8">
        <v>3156</v>
      </c>
      <c r="J167" s="12">
        <v>55</v>
      </c>
      <c r="K167" s="8">
        <v>3</v>
      </c>
      <c r="L167" s="105" t="s">
        <v>2472</v>
      </c>
    </row>
    <row r="168" spans="8:12" s="92" customFormat="1" x14ac:dyDescent="0.25">
      <c r="H168" s="8" t="s">
        <v>116</v>
      </c>
      <c r="I168" s="8">
        <v>3157</v>
      </c>
      <c r="J168" s="12">
        <v>34</v>
      </c>
      <c r="K168" s="8">
        <v>3</v>
      </c>
      <c r="L168" s="105" t="s">
        <v>2472</v>
      </c>
    </row>
    <row r="169" spans="8:12" s="92" customFormat="1" x14ac:dyDescent="0.25">
      <c r="H169" s="8" t="s">
        <v>116</v>
      </c>
      <c r="I169" s="8">
        <v>3158</v>
      </c>
      <c r="J169" s="12">
        <v>49</v>
      </c>
      <c r="K169" s="8">
        <v>3</v>
      </c>
      <c r="L169" s="105" t="s">
        <v>2472</v>
      </c>
    </row>
    <row r="170" spans="8:12" s="92" customFormat="1" x14ac:dyDescent="0.25">
      <c r="H170" s="8" t="s">
        <v>116</v>
      </c>
      <c r="I170" s="8">
        <v>3159</v>
      </c>
      <c r="J170" s="12">
        <v>37</v>
      </c>
      <c r="K170" s="8">
        <v>3</v>
      </c>
      <c r="L170" s="105" t="s">
        <v>2472</v>
      </c>
    </row>
    <row r="171" spans="8:12" s="92" customFormat="1" x14ac:dyDescent="0.25">
      <c r="H171" s="8" t="s">
        <v>696</v>
      </c>
      <c r="I171" s="8">
        <v>3160</v>
      </c>
      <c r="J171" s="12">
        <v>36</v>
      </c>
      <c r="K171" s="8">
        <v>3</v>
      </c>
      <c r="L171" s="105" t="s">
        <v>2472</v>
      </c>
    </row>
    <row r="172" spans="8:12" s="92" customFormat="1" x14ac:dyDescent="0.25">
      <c r="H172" s="8" t="s">
        <v>696</v>
      </c>
      <c r="I172" s="8">
        <v>3161</v>
      </c>
      <c r="J172" s="12">
        <v>40</v>
      </c>
      <c r="K172" s="8">
        <v>3</v>
      </c>
      <c r="L172" s="105" t="s">
        <v>2472</v>
      </c>
    </row>
    <row r="173" spans="8:12" s="92" customFormat="1" x14ac:dyDescent="0.25">
      <c r="H173" s="8" t="s">
        <v>696</v>
      </c>
      <c r="I173" s="8">
        <v>3162</v>
      </c>
      <c r="J173" s="12">
        <v>44</v>
      </c>
      <c r="K173" s="8">
        <v>3</v>
      </c>
      <c r="L173" s="105" t="s">
        <v>2472</v>
      </c>
    </row>
    <row r="174" spans="8:12" s="92" customFormat="1" x14ac:dyDescent="0.25">
      <c r="H174" s="8" t="s">
        <v>48</v>
      </c>
      <c r="I174" s="8">
        <v>3163</v>
      </c>
      <c r="J174" s="12">
        <v>42</v>
      </c>
      <c r="K174" s="8">
        <v>3</v>
      </c>
      <c r="L174" s="105" t="s">
        <v>2472</v>
      </c>
    </row>
    <row r="175" spans="8:12" s="92" customFormat="1" x14ac:dyDescent="0.25">
      <c r="H175" s="8" t="s">
        <v>48</v>
      </c>
      <c r="I175" s="8">
        <v>3164</v>
      </c>
      <c r="J175" s="12">
        <v>44</v>
      </c>
      <c r="K175" s="8">
        <v>3</v>
      </c>
      <c r="L175" s="105" t="s">
        <v>2472</v>
      </c>
    </row>
    <row r="176" spans="8:12" s="92" customFormat="1" x14ac:dyDescent="0.25">
      <c r="H176" s="8" t="s">
        <v>48</v>
      </c>
      <c r="I176" s="8">
        <v>3165</v>
      </c>
      <c r="J176" s="12">
        <v>39</v>
      </c>
      <c r="K176" s="8">
        <v>3</v>
      </c>
      <c r="L176" s="105" t="s">
        <v>2472</v>
      </c>
    </row>
    <row r="177" spans="8:12" s="92" customFormat="1" x14ac:dyDescent="0.25">
      <c r="H177" s="8" t="s">
        <v>48</v>
      </c>
      <c r="I177" s="8">
        <v>3166</v>
      </c>
      <c r="J177" s="12">
        <v>59</v>
      </c>
      <c r="K177" s="8">
        <v>3</v>
      </c>
      <c r="L177" s="105" t="s">
        <v>2472</v>
      </c>
    </row>
    <row r="178" spans="8:12" s="92" customFormat="1" x14ac:dyDescent="0.25">
      <c r="H178" s="8" t="s">
        <v>48</v>
      </c>
      <c r="I178" s="8">
        <v>3167</v>
      </c>
      <c r="J178" s="12">
        <v>44</v>
      </c>
      <c r="K178" s="8">
        <v>3</v>
      </c>
      <c r="L178" s="105" t="s">
        <v>2472</v>
      </c>
    </row>
    <row r="179" spans="8:12" s="92" customFormat="1" x14ac:dyDescent="0.25">
      <c r="H179" s="8" t="s">
        <v>48</v>
      </c>
      <c r="I179" s="8">
        <v>3168</v>
      </c>
      <c r="J179" s="12">
        <v>38</v>
      </c>
      <c r="K179" s="8">
        <v>3</v>
      </c>
      <c r="L179" s="105" t="s">
        <v>2472</v>
      </c>
    </row>
    <row r="180" spans="8:12" s="92" customFormat="1" x14ac:dyDescent="0.25">
      <c r="H180" s="8" t="s">
        <v>48</v>
      </c>
      <c r="I180" s="8">
        <v>3169</v>
      </c>
      <c r="J180" s="12">
        <v>39</v>
      </c>
      <c r="K180" s="8">
        <v>3</v>
      </c>
      <c r="L180" s="105" t="s">
        <v>2472</v>
      </c>
    </row>
    <row r="181" spans="8:12" s="92" customFormat="1" x14ac:dyDescent="0.25">
      <c r="H181" s="8" t="s">
        <v>48</v>
      </c>
      <c r="I181" s="8">
        <v>3170</v>
      </c>
      <c r="J181" s="12">
        <v>21</v>
      </c>
      <c r="K181" s="8">
        <v>3</v>
      </c>
      <c r="L181" s="105" t="s">
        <v>2472</v>
      </c>
    </row>
    <row r="182" spans="8:12" s="92" customFormat="1" x14ac:dyDescent="0.25">
      <c r="H182" s="8" t="s">
        <v>662</v>
      </c>
      <c r="I182" s="8">
        <v>3171</v>
      </c>
      <c r="J182" s="12">
        <v>23</v>
      </c>
      <c r="K182" s="8">
        <v>3</v>
      </c>
      <c r="L182" s="105" t="s">
        <v>2472</v>
      </c>
    </row>
    <row r="183" spans="8:12" s="92" customFormat="1" x14ac:dyDescent="0.25">
      <c r="H183" s="8" t="s">
        <v>1120</v>
      </c>
      <c r="I183" s="8">
        <v>3172</v>
      </c>
      <c r="J183" s="12">
        <v>40</v>
      </c>
      <c r="K183" s="8">
        <v>3</v>
      </c>
      <c r="L183" s="105" t="s">
        <v>2472</v>
      </c>
    </row>
    <row r="184" spans="8:12" s="92" customFormat="1" x14ac:dyDescent="0.25">
      <c r="H184" s="8" t="s">
        <v>1309</v>
      </c>
      <c r="I184" s="8">
        <v>3173</v>
      </c>
      <c r="J184" s="12">
        <v>37</v>
      </c>
      <c r="K184" s="8">
        <v>3</v>
      </c>
      <c r="L184" s="105" t="s">
        <v>2472</v>
      </c>
    </row>
    <row r="185" spans="8:12" s="92" customFormat="1" x14ac:dyDescent="0.25">
      <c r="H185" s="8" t="s">
        <v>1309</v>
      </c>
      <c r="I185" s="8">
        <v>3174</v>
      </c>
      <c r="J185" s="12">
        <v>37</v>
      </c>
      <c r="K185" s="8">
        <v>3</v>
      </c>
      <c r="L185" s="105" t="s">
        <v>2472</v>
      </c>
    </row>
    <row r="186" spans="8:12" s="87" customFormat="1" x14ac:dyDescent="0.25">
      <c r="H186" s="8" t="s">
        <v>1309</v>
      </c>
      <c r="I186" s="8">
        <v>3175</v>
      </c>
      <c r="J186" s="12">
        <v>32</v>
      </c>
      <c r="K186" s="8">
        <v>3</v>
      </c>
      <c r="L186" s="105" t="s">
        <v>2472</v>
      </c>
    </row>
    <row r="187" spans="8:12" s="87" customFormat="1" x14ac:dyDescent="0.25">
      <c r="H187" s="8" t="s">
        <v>116</v>
      </c>
      <c r="I187" s="8">
        <v>3245</v>
      </c>
      <c r="J187" s="12">
        <v>39</v>
      </c>
      <c r="K187" s="8">
        <v>3</v>
      </c>
      <c r="L187" s="105" t="s">
        <v>2473</v>
      </c>
    </row>
    <row r="188" spans="8:12" s="87" customFormat="1" x14ac:dyDescent="0.25">
      <c r="H188" s="8" t="s">
        <v>116</v>
      </c>
      <c r="I188" s="8">
        <v>3246</v>
      </c>
      <c r="J188" s="12">
        <v>47</v>
      </c>
      <c r="K188" s="8">
        <v>3</v>
      </c>
      <c r="L188" s="105" t="s">
        <v>2473</v>
      </c>
    </row>
    <row r="189" spans="8:12" s="87" customFormat="1" x14ac:dyDescent="0.25">
      <c r="H189" s="8" t="s">
        <v>116</v>
      </c>
      <c r="I189" s="8">
        <v>3247</v>
      </c>
      <c r="J189" s="12">
        <v>50</v>
      </c>
      <c r="K189" s="8">
        <v>3</v>
      </c>
      <c r="L189" s="105" t="s">
        <v>2473</v>
      </c>
    </row>
    <row r="190" spans="8:12" s="87" customFormat="1" x14ac:dyDescent="0.25">
      <c r="H190" s="8" t="s">
        <v>116</v>
      </c>
      <c r="I190" s="8">
        <v>3248</v>
      </c>
      <c r="J190" s="12">
        <v>47</v>
      </c>
      <c r="K190" s="8">
        <v>3</v>
      </c>
      <c r="L190" s="105" t="s">
        <v>2473</v>
      </c>
    </row>
    <row r="191" spans="8:12" s="92" customFormat="1" x14ac:dyDescent="0.25">
      <c r="H191" s="8" t="s">
        <v>116</v>
      </c>
      <c r="I191" s="8">
        <v>3249</v>
      </c>
      <c r="J191" s="12"/>
      <c r="K191" s="8">
        <v>3</v>
      </c>
      <c r="L191" s="105" t="s">
        <v>2473</v>
      </c>
    </row>
    <row r="192" spans="8:12" s="92" customFormat="1" x14ac:dyDescent="0.25">
      <c r="H192" s="8" t="s">
        <v>116</v>
      </c>
      <c r="I192" s="8">
        <v>3250</v>
      </c>
      <c r="J192" s="12">
        <v>37</v>
      </c>
      <c r="K192" s="8">
        <v>3</v>
      </c>
      <c r="L192" s="105" t="s">
        <v>2473</v>
      </c>
    </row>
    <row r="193" spans="8:12" s="92" customFormat="1" x14ac:dyDescent="0.25">
      <c r="H193" s="8" t="s">
        <v>116</v>
      </c>
      <c r="I193" s="8">
        <v>3251</v>
      </c>
      <c r="J193" s="12"/>
      <c r="K193" s="8">
        <v>3</v>
      </c>
      <c r="L193" s="105" t="s">
        <v>2473</v>
      </c>
    </row>
    <row r="194" spans="8:12" s="92" customFormat="1" x14ac:dyDescent="0.25">
      <c r="H194" s="8" t="s">
        <v>696</v>
      </c>
      <c r="I194" s="8">
        <v>3252</v>
      </c>
      <c r="J194" s="12">
        <v>51</v>
      </c>
      <c r="K194" s="8">
        <v>3</v>
      </c>
      <c r="L194" s="105" t="s">
        <v>2473</v>
      </c>
    </row>
    <row r="195" spans="8:12" s="92" customFormat="1" x14ac:dyDescent="0.25">
      <c r="H195" s="8" t="s">
        <v>696</v>
      </c>
      <c r="I195" s="8">
        <v>3253</v>
      </c>
      <c r="J195" s="12">
        <v>46</v>
      </c>
      <c r="K195" s="8">
        <v>3</v>
      </c>
      <c r="L195" s="105" t="s">
        <v>2473</v>
      </c>
    </row>
    <row r="196" spans="8:12" s="92" customFormat="1" x14ac:dyDescent="0.25">
      <c r="H196" s="8" t="s">
        <v>696</v>
      </c>
      <c r="I196" s="8">
        <v>3254</v>
      </c>
      <c r="J196" s="12">
        <v>41</v>
      </c>
      <c r="K196" s="8">
        <v>3</v>
      </c>
      <c r="L196" s="105" t="s">
        <v>2473</v>
      </c>
    </row>
    <row r="197" spans="8:12" s="92" customFormat="1" x14ac:dyDescent="0.25">
      <c r="H197" s="8" t="s">
        <v>48</v>
      </c>
      <c r="I197" s="8">
        <v>3255</v>
      </c>
      <c r="J197" s="12">
        <v>35</v>
      </c>
      <c r="K197" s="8">
        <v>3</v>
      </c>
      <c r="L197" s="105" t="s">
        <v>2473</v>
      </c>
    </row>
    <row r="198" spans="8:12" s="92" customFormat="1" x14ac:dyDescent="0.25">
      <c r="H198" s="8" t="s">
        <v>48</v>
      </c>
      <c r="I198" s="8">
        <v>3256</v>
      </c>
      <c r="J198" s="12">
        <v>46</v>
      </c>
      <c r="K198" s="8">
        <v>3</v>
      </c>
      <c r="L198" s="105" t="s">
        <v>2473</v>
      </c>
    </row>
    <row r="199" spans="8:12" s="92" customFormat="1" x14ac:dyDescent="0.25">
      <c r="H199" s="8" t="s">
        <v>48</v>
      </c>
      <c r="I199" s="8">
        <v>3257</v>
      </c>
      <c r="J199" s="12"/>
      <c r="K199" s="8">
        <v>3</v>
      </c>
      <c r="L199" s="105" t="s">
        <v>2473</v>
      </c>
    </row>
    <row r="200" spans="8:12" s="92" customFormat="1" x14ac:dyDescent="0.25">
      <c r="H200" s="8" t="s">
        <v>48</v>
      </c>
      <c r="I200" s="8">
        <v>3258</v>
      </c>
      <c r="J200" s="12">
        <v>34</v>
      </c>
      <c r="K200" s="8">
        <v>3</v>
      </c>
      <c r="L200" s="105" t="s">
        <v>2473</v>
      </c>
    </row>
    <row r="201" spans="8:12" s="92" customFormat="1" x14ac:dyDescent="0.25">
      <c r="H201" s="8" t="s">
        <v>48</v>
      </c>
      <c r="I201" s="8">
        <v>3259</v>
      </c>
      <c r="J201" s="12"/>
      <c r="K201" s="8">
        <v>3</v>
      </c>
      <c r="L201" s="105" t="s">
        <v>2473</v>
      </c>
    </row>
    <row r="202" spans="8:12" s="92" customFormat="1" x14ac:dyDescent="0.25">
      <c r="H202" s="8" t="s">
        <v>48</v>
      </c>
      <c r="I202" s="8">
        <v>3260</v>
      </c>
      <c r="J202" s="12">
        <v>32</v>
      </c>
      <c r="K202" s="8">
        <v>3</v>
      </c>
      <c r="L202" s="105" t="s">
        <v>2473</v>
      </c>
    </row>
    <row r="203" spans="8:12" s="92" customFormat="1" x14ac:dyDescent="0.25">
      <c r="H203" s="8" t="s">
        <v>48</v>
      </c>
      <c r="I203" s="8">
        <v>3261</v>
      </c>
      <c r="J203" s="12">
        <v>46</v>
      </c>
      <c r="K203" s="8">
        <v>3</v>
      </c>
      <c r="L203" s="105" t="s">
        <v>2473</v>
      </c>
    </row>
    <row r="204" spans="8:12" s="92" customFormat="1" x14ac:dyDescent="0.25">
      <c r="H204" s="8" t="s">
        <v>48</v>
      </c>
      <c r="I204" s="8">
        <v>3262</v>
      </c>
      <c r="J204" s="12">
        <v>46</v>
      </c>
      <c r="K204" s="8">
        <v>3</v>
      </c>
      <c r="L204" s="105" t="s">
        <v>2473</v>
      </c>
    </row>
    <row r="205" spans="8:12" s="92" customFormat="1" x14ac:dyDescent="0.25">
      <c r="H205" s="8" t="s">
        <v>48</v>
      </c>
      <c r="I205" s="8">
        <v>3263</v>
      </c>
      <c r="J205" s="12">
        <v>36</v>
      </c>
      <c r="K205" s="8">
        <v>3</v>
      </c>
      <c r="L205" s="105" t="s">
        <v>2473</v>
      </c>
    </row>
    <row r="206" spans="8:12" s="92" customFormat="1" x14ac:dyDescent="0.25">
      <c r="H206" s="8" t="s">
        <v>48</v>
      </c>
      <c r="I206" s="8">
        <v>3264</v>
      </c>
      <c r="J206" s="12">
        <v>39</v>
      </c>
      <c r="K206" s="8">
        <v>3</v>
      </c>
      <c r="L206" s="105" t="s">
        <v>2473</v>
      </c>
    </row>
    <row r="207" spans="8:12" s="92" customFormat="1" x14ac:dyDescent="0.25">
      <c r="H207" s="8" t="s">
        <v>48</v>
      </c>
      <c r="I207" s="8">
        <v>3265</v>
      </c>
      <c r="J207" s="12"/>
      <c r="K207" s="8">
        <v>3</v>
      </c>
      <c r="L207" s="105" t="s">
        <v>2473</v>
      </c>
    </row>
    <row r="208" spans="8:12" s="92" customFormat="1" x14ac:dyDescent="0.25">
      <c r="H208" s="8" t="s">
        <v>48</v>
      </c>
      <c r="I208" s="8">
        <v>3266</v>
      </c>
      <c r="J208" s="12">
        <v>61</v>
      </c>
      <c r="K208" s="8">
        <v>3</v>
      </c>
      <c r="L208" s="105" t="s">
        <v>2473</v>
      </c>
    </row>
    <row r="209" spans="8:12" s="92" customFormat="1" x14ac:dyDescent="0.25"/>
    <row r="210" spans="8:12" s="92" customFormat="1" x14ac:dyDescent="0.25">
      <c r="H210" s="15"/>
      <c r="I210" s="15"/>
      <c r="J210" s="15"/>
      <c r="K210" s="15"/>
      <c r="L210" s="15"/>
    </row>
    <row r="211" spans="8:12" s="92" customFormat="1" x14ac:dyDescent="0.25">
      <c r="I211" s="17"/>
      <c r="J211" s="70"/>
      <c r="K211" s="70"/>
      <c r="L211" s="17"/>
    </row>
    <row r="212" spans="8:12" s="92" customFormat="1" ht="15.75" x14ac:dyDescent="0.25">
      <c r="H212" s="5"/>
      <c r="I212" s="143"/>
      <c r="J212" s="4" t="s">
        <v>19</v>
      </c>
      <c r="K212" s="144"/>
      <c r="L212" s="17"/>
    </row>
    <row r="213" spans="8:12" s="92" customFormat="1" x14ac:dyDescent="0.25">
      <c r="H213" s="17"/>
      <c r="I213" s="17"/>
      <c r="J213" s="17"/>
      <c r="K213" s="17"/>
      <c r="L213" s="17"/>
    </row>
    <row r="214" spans="8:12" s="92" customFormat="1" x14ac:dyDescent="0.25">
      <c r="H214" s="8" t="s">
        <v>7</v>
      </c>
      <c r="I214" s="8" t="s">
        <v>8</v>
      </c>
      <c r="J214" s="8" t="s">
        <v>9</v>
      </c>
      <c r="K214" s="8" t="s">
        <v>10</v>
      </c>
      <c r="L214" s="8" t="s">
        <v>14</v>
      </c>
    </row>
    <row r="215" spans="8:12" s="92" customFormat="1" x14ac:dyDescent="0.25">
      <c r="H215" s="8" t="s">
        <v>116</v>
      </c>
      <c r="I215" s="8">
        <v>4051</v>
      </c>
      <c r="J215" s="12">
        <v>41</v>
      </c>
      <c r="K215" s="8">
        <v>4</v>
      </c>
      <c r="L215" s="109" t="s">
        <v>2471</v>
      </c>
    </row>
    <row r="216" spans="8:12" s="92" customFormat="1" x14ac:dyDescent="0.25">
      <c r="H216" s="8" t="s">
        <v>116</v>
      </c>
      <c r="I216" s="8">
        <v>4052</v>
      </c>
      <c r="J216" s="12">
        <v>22</v>
      </c>
      <c r="K216" s="8">
        <v>4</v>
      </c>
      <c r="L216" s="109" t="s">
        <v>2471</v>
      </c>
    </row>
    <row r="217" spans="8:12" s="92" customFormat="1" x14ac:dyDescent="0.25">
      <c r="H217" s="8" t="s">
        <v>116</v>
      </c>
      <c r="I217" s="8">
        <v>4053</v>
      </c>
      <c r="J217" s="12">
        <v>48</v>
      </c>
      <c r="K217" s="8">
        <v>4</v>
      </c>
      <c r="L217" s="109" t="s">
        <v>2471</v>
      </c>
    </row>
    <row r="218" spans="8:12" s="92" customFormat="1" x14ac:dyDescent="0.25">
      <c r="H218" s="8" t="s">
        <v>116</v>
      </c>
      <c r="I218" s="8">
        <v>4054</v>
      </c>
      <c r="J218" s="12">
        <v>26</v>
      </c>
      <c r="K218" s="8">
        <v>4</v>
      </c>
      <c r="L218" s="109" t="s">
        <v>2471</v>
      </c>
    </row>
    <row r="219" spans="8:12" s="92" customFormat="1" x14ac:dyDescent="0.25">
      <c r="H219" s="8" t="s">
        <v>116</v>
      </c>
      <c r="I219" s="8">
        <v>4055</v>
      </c>
      <c r="J219" s="12">
        <v>27</v>
      </c>
      <c r="K219" s="8">
        <v>4</v>
      </c>
      <c r="L219" s="109" t="s">
        <v>2471</v>
      </c>
    </row>
    <row r="220" spans="8:12" s="92" customFormat="1" x14ac:dyDescent="0.25">
      <c r="H220" s="8" t="s">
        <v>116</v>
      </c>
      <c r="I220" s="8">
        <v>4056</v>
      </c>
      <c r="J220" s="12">
        <v>43</v>
      </c>
      <c r="K220" s="8">
        <v>4</v>
      </c>
      <c r="L220" s="109" t="s">
        <v>2471</v>
      </c>
    </row>
    <row r="221" spans="8:12" s="92" customFormat="1" x14ac:dyDescent="0.25">
      <c r="H221" s="8" t="s">
        <v>116</v>
      </c>
      <c r="I221" s="8">
        <v>4057</v>
      </c>
      <c r="J221" s="12">
        <v>29</v>
      </c>
      <c r="K221" s="8">
        <v>4</v>
      </c>
      <c r="L221" s="109" t="s">
        <v>2471</v>
      </c>
    </row>
    <row r="222" spans="8:12" s="92" customFormat="1" x14ac:dyDescent="0.25">
      <c r="H222" s="8" t="s">
        <v>116</v>
      </c>
      <c r="I222" s="8">
        <v>4058</v>
      </c>
      <c r="J222" s="12">
        <v>37</v>
      </c>
      <c r="K222" s="8">
        <v>4</v>
      </c>
      <c r="L222" s="109" t="s">
        <v>2471</v>
      </c>
    </row>
    <row r="223" spans="8:12" s="92" customFormat="1" x14ac:dyDescent="0.25">
      <c r="H223" s="8" t="s">
        <v>116</v>
      </c>
      <c r="I223" s="8">
        <v>4059</v>
      </c>
      <c r="J223" s="12">
        <v>8</v>
      </c>
      <c r="K223" s="8">
        <v>4</v>
      </c>
      <c r="L223" s="109" t="s">
        <v>2471</v>
      </c>
    </row>
    <row r="224" spans="8:12" s="92" customFormat="1" x14ac:dyDescent="0.25">
      <c r="H224" s="8" t="s">
        <v>48</v>
      </c>
      <c r="I224" s="8">
        <v>4060</v>
      </c>
      <c r="J224" s="12">
        <v>36</v>
      </c>
      <c r="K224" s="8">
        <v>4</v>
      </c>
      <c r="L224" s="109" t="s">
        <v>2471</v>
      </c>
    </row>
    <row r="225" spans="8:12" s="92" customFormat="1" x14ac:dyDescent="0.25">
      <c r="H225" s="8" t="s">
        <v>48</v>
      </c>
      <c r="I225" s="8">
        <v>4061</v>
      </c>
      <c r="J225" s="12">
        <v>42</v>
      </c>
      <c r="K225" s="8">
        <v>4</v>
      </c>
      <c r="L225" s="109" t="s">
        <v>2471</v>
      </c>
    </row>
    <row r="226" spans="8:12" s="92" customFormat="1" x14ac:dyDescent="0.25">
      <c r="H226" s="8" t="s">
        <v>662</v>
      </c>
      <c r="I226" s="8">
        <v>4062</v>
      </c>
      <c r="J226" s="12">
        <v>38</v>
      </c>
      <c r="K226" s="8">
        <v>4</v>
      </c>
      <c r="L226" s="109" t="s">
        <v>2471</v>
      </c>
    </row>
    <row r="227" spans="8:12" s="92" customFormat="1" x14ac:dyDescent="0.25">
      <c r="H227" s="8" t="s">
        <v>870</v>
      </c>
      <c r="I227" s="8">
        <v>4063</v>
      </c>
      <c r="J227" s="12">
        <v>41</v>
      </c>
      <c r="K227" s="8">
        <v>4</v>
      </c>
      <c r="L227" s="109" t="s">
        <v>2471</v>
      </c>
    </row>
    <row r="228" spans="8:12" s="92" customFormat="1" x14ac:dyDescent="0.25">
      <c r="H228" s="8" t="s">
        <v>870</v>
      </c>
      <c r="I228" s="8">
        <v>4064</v>
      </c>
      <c r="J228" s="12">
        <v>25</v>
      </c>
      <c r="K228" s="8">
        <v>4</v>
      </c>
      <c r="L228" s="109" t="s">
        <v>2471</v>
      </c>
    </row>
    <row r="229" spans="8:12" s="92" customFormat="1" x14ac:dyDescent="0.25">
      <c r="H229" s="8" t="s">
        <v>870</v>
      </c>
      <c r="I229" s="8">
        <v>4065</v>
      </c>
      <c r="J229" s="12">
        <v>33</v>
      </c>
      <c r="K229" s="8">
        <v>4</v>
      </c>
      <c r="L229" s="109" t="s">
        <v>2471</v>
      </c>
    </row>
    <row r="230" spans="8:12" s="92" customFormat="1" x14ac:dyDescent="0.25">
      <c r="H230" s="8" t="s">
        <v>1120</v>
      </c>
      <c r="I230" s="8">
        <v>4066</v>
      </c>
      <c r="J230" s="12">
        <v>27</v>
      </c>
      <c r="K230" s="8">
        <v>4</v>
      </c>
      <c r="L230" s="109" t="s">
        <v>2471</v>
      </c>
    </row>
    <row r="231" spans="8:12" s="92" customFormat="1" x14ac:dyDescent="0.25">
      <c r="H231" s="8" t="s">
        <v>1120</v>
      </c>
      <c r="I231" s="8">
        <v>4067</v>
      </c>
      <c r="J231" s="12">
        <v>37</v>
      </c>
      <c r="K231" s="8">
        <v>4</v>
      </c>
      <c r="L231" s="109" t="s">
        <v>2471</v>
      </c>
    </row>
    <row r="232" spans="8:12" s="92" customFormat="1" x14ac:dyDescent="0.25">
      <c r="H232" s="8" t="s">
        <v>1120</v>
      </c>
      <c r="I232" s="8">
        <v>4068</v>
      </c>
      <c r="J232" s="12">
        <v>39</v>
      </c>
      <c r="K232" s="8">
        <v>4</v>
      </c>
      <c r="L232" s="109" t="s">
        <v>2471</v>
      </c>
    </row>
    <row r="233" spans="8:12" s="92" customFormat="1" x14ac:dyDescent="0.25">
      <c r="H233" s="8" t="s">
        <v>1120</v>
      </c>
      <c r="I233" s="8">
        <v>4069</v>
      </c>
      <c r="J233" s="12">
        <v>45</v>
      </c>
      <c r="K233" s="8">
        <v>4</v>
      </c>
      <c r="L233" s="109" t="s">
        <v>2471</v>
      </c>
    </row>
    <row r="234" spans="8:12" s="92" customFormat="1" x14ac:dyDescent="0.25">
      <c r="H234" s="8" t="s">
        <v>790</v>
      </c>
      <c r="I234" s="8">
        <v>4070</v>
      </c>
      <c r="J234" s="12">
        <v>27</v>
      </c>
      <c r="K234" s="8">
        <v>4</v>
      </c>
      <c r="L234" s="109" t="s">
        <v>2471</v>
      </c>
    </row>
    <row r="235" spans="8:12" s="92" customFormat="1" x14ac:dyDescent="0.25">
      <c r="H235" s="8" t="s">
        <v>790</v>
      </c>
      <c r="I235" s="8">
        <v>4071</v>
      </c>
      <c r="J235" s="12">
        <v>27</v>
      </c>
      <c r="K235" s="8">
        <v>4</v>
      </c>
      <c r="L235" s="109" t="s">
        <v>2471</v>
      </c>
    </row>
    <row r="236" spans="8:12" s="92" customFormat="1" x14ac:dyDescent="0.25">
      <c r="H236" s="8" t="s">
        <v>790</v>
      </c>
      <c r="I236" s="8">
        <v>4072</v>
      </c>
      <c r="J236" s="12">
        <v>45</v>
      </c>
      <c r="K236" s="8">
        <v>4</v>
      </c>
      <c r="L236" s="109" t="s">
        <v>2471</v>
      </c>
    </row>
    <row r="237" spans="8:12" s="92" customFormat="1" x14ac:dyDescent="0.25">
      <c r="H237" s="8" t="s">
        <v>790</v>
      </c>
      <c r="I237" s="8">
        <v>4073</v>
      </c>
      <c r="J237" s="12">
        <v>62</v>
      </c>
      <c r="K237" s="8">
        <v>4</v>
      </c>
      <c r="L237" s="109" t="s">
        <v>2471</v>
      </c>
    </row>
    <row r="238" spans="8:12" s="92" customFormat="1" x14ac:dyDescent="0.25">
      <c r="H238" s="8" t="s">
        <v>790</v>
      </c>
      <c r="I238" s="8">
        <v>4074</v>
      </c>
      <c r="J238" s="12">
        <v>45</v>
      </c>
      <c r="K238" s="8">
        <v>4</v>
      </c>
      <c r="L238" s="109" t="s">
        <v>2471</v>
      </c>
    </row>
    <row r="239" spans="8:12" s="92" customFormat="1" x14ac:dyDescent="0.25">
      <c r="H239" s="8" t="s">
        <v>790</v>
      </c>
      <c r="I239" s="8">
        <v>4075</v>
      </c>
      <c r="J239" s="12">
        <v>55</v>
      </c>
      <c r="K239" s="8">
        <v>4</v>
      </c>
      <c r="L239" s="109" t="s">
        <v>2471</v>
      </c>
    </row>
    <row r="240" spans="8:12" s="92" customFormat="1" x14ac:dyDescent="0.25">
      <c r="H240" s="8" t="s">
        <v>116</v>
      </c>
      <c r="I240" s="8">
        <v>4151</v>
      </c>
      <c r="J240" s="12">
        <v>30</v>
      </c>
      <c r="K240" s="8">
        <v>4</v>
      </c>
      <c r="L240" s="109" t="s">
        <v>2472</v>
      </c>
    </row>
    <row r="241" spans="8:12" s="92" customFormat="1" x14ac:dyDescent="0.25">
      <c r="H241" s="8" t="s">
        <v>48</v>
      </c>
      <c r="I241" s="8">
        <v>4152</v>
      </c>
      <c r="J241" s="12">
        <v>29</v>
      </c>
      <c r="K241" s="8">
        <v>4</v>
      </c>
      <c r="L241" s="109" t="s">
        <v>2472</v>
      </c>
    </row>
    <row r="242" spans="8:12" s="92" customFormat="1" x14ac:dyDescent="0.25">
      <c r="H242" s="8" t="s">
        <v>48</v>
      </c>
      <c r="I242" s="8">
        <v>4153</v>
      </c>
      <c r="J242" s="12">
        <v>40</v>
      </c>
      <c r="K242" s="8">
        <v>4</v>
      </c>
      <c r="L242" s="109" t="s">
        <v>2472</v>
      </c>
    </row>
    <row r="243" spans="8:12" s="92" customFormat="1" x14ac:dyDescent="0.25">
      <c r="H243" s="8" t="s">
        <v>48</v>
      </c>
      <c r="I243" s="8">
        <v>4154</v>
      </c>
      <c r="J243" s="12">
        <v>32</v>
      </c>
      <c r="K243" s="8">
        <v>4</v>
      </c>
      <c r="L243" s="109" t="s">
        <v>2472</v>
      </c>
    </row>
    <row r="244" spans="8:12" s="92" customFormat="1" x14ac:dyDescent="0.25">
      <c r="H244" s="8" t="s">
        <v>48</v>
      </c>
      <c r="I244" s="8">
        <v>4155</v>
      </c>
      <c r="J244" s="12">
        <v>35</v>
      </c>
      <c r="K244" s="8">
        <v>4</v>
      </c>
      <c r="L244" s="109" t="s">
        <v>2472</v>
      </c>
    </row>
    <row r="245" spans="8:12" s="92" customFormat="1" x14ac:dyDescent="0.25">
      <c r="H245" s="8" t="s">
        <v>48</v>
      </c>
      <c r="I245" s="8">
        <v>4156</v>
      </c>
      <c r="J245" s="12">
        <v>29</v>
      </c>
      <c r="K245" s="8">
        <v>4</v>
      </c>
      <c r="L245" s="109" t="s">
        <v>2472</v>
      </c>
    </row>
    <row r="246" spans="8:12" s="92" customFormat="1" x14ac:dyDescent="0.25">
      <c r="H246" s="8" t="s">
        <v>48</v>
      </c>
      <c r="I246" s="8">
        <v>4157</v>
      </c>
      <c r="J246" s="12"/>
      <c r="K246" s="8">
        <v>4</v>
      </c>
      <c r="L246" s="109" t="s">
        <v>2472</v>
      </c>
    </row>
    <row r="247" spans="8:12" s="92" customFormat="1" x14ac:dyDescent="0.25">
      <c r="H247" s="8" t="s">
        <v>662</v>
      </c>
      <c r="I247" s="8">
        <v>4158</v>
      </c>
      <c r="J247" s="12">
        <v>40</v>
      </c>
      <c r="K247" s="8">
        <v>4</v>
      </c>
      <c r="L247" s="109" t="s">
        <v>2472</v>
      </c>
    </row>
    <row r="248" spans="8:12" s="92" customFormat="1" x14ac:dyDescent="0.25">
      <c r="H248" s="8" t="s">
        <v>662</v>
      </c>
      <c r="I248" s="8">
        <v>4159</v>
      </c>
      <c r="J248" s="12">
        <v>23</v>
      </c>
      <c r="K248" s="8">
        <v>4</v>
      </c>
      <c r="L248" s="109" t="s">
        <v>2472</v>
      </c>
    </row>
    <row r="249" spans="8:12" s="92" customFormat="1" x14ac:dyDescent="0.25">
      <c r="H249" s="8" t="s">
        <v>1120</v>
      </c>
      <c r="I249" s="8">
        <v>4160</v>
      </c>
      <c r="J249" s="12">
        <v>26</v>
      </c>
      <c r="K249" s="8">
        <v>4</v>
      </c>
      <c r="L249" s="109" t="s">
        <v>2472</v>
      </c>
    </row>
    <row r="250" spans="8:12" s="92" customFormat="1" x14ac:dyDescent="0.25">
      <c r="H250" s="8" t="s">
        <v>1120</v>
      </c>
      <c r="I250" s="8">
        <v>4161</v>
      </c>
      <c r="J250" s="12">
        <v>33</v>
      </c>
      <c r="K250" s="8">
        <v>4</v>
      </c>
      <c r="L250" s="109" t="s">
        <v>2472</v>
      </c>
    </row>
    <row r="251" spans="8:12" s="92" customFormat="1" x14ac:dyDescent="0.25">
      <c r="H251" s="8" t="s">
        <v>1120</v>
      </c>
      <c r="I251" s="8">
        <v>4162</v>
      </c>
      <c r="J251" s="12">
        <v>26</v>
      </c>
      <c r="K251" s="8">
        <v>4</v>
      </c>
      <c r="L251" s="109" t="s">
        <v>2472</v>
      </c>
    </row>
    <row r="252" spans="8:12" s="92" customFormat="1" x14ac:dyDescent="0.25">
      <c r="H252" s="8" t="s">
        <v>1120</v>
      </c>
      <c r="I252" s="8">
        <v>4163</v>
      </c>
      <c r="J252" s="12">
        <v>39</v>
      </c>
      <c r="K252" s="8">
        <v>4</v>
      </c>
      <c r="L252" s="109" t="s">
        <v>2472</v>
      </c>
    </row>
    <row r="253" spans="8:12" s="92" customFormat="1" x14ac:dyDescent="0.25">
      <c r="H253" s="8" t="s">
        <v>1120</v>
      </c>
      <c r="I253" s="8">
        <v>4164</v>
      </c>
      <c r="J253" s="12">
        <v>48</v>
      </c>
      <c r="K253" s="8">
        <v>4</v>
      </c>
      <c r="L253" s="109" t="s">
        <v>2472</v>
      </c>
    </row>
    <row r="254" spans="8:12" s="92" customFormat="1" x14ac:dyDescent="0.25">
      <c r="H254" s="8" t="s">
        <v>1120</v>
      </c>
      <c r="I254" s="8">
        <v>4165</v>
      </c>
      <c r="J254" s="12"/>
      <c r="K254" s="8">
        <v>4</v>
      </c>
      <c r="L254" s="109" t="s">
        <v>2472</v>
      </c>
    </row>
    <row r="255" spans="8:12" s="92" customFormat="1" x14ac:dyDescent="0.25">
      <c r="H255" s="8" t="s">
        <v>1120</v>
      </c>
      <c r="I255" s="8">
        <v>4166</v>
      </c>
      <c r="J255" s="12">
        <v>44</v>
      </c>
      <c r="K255" s="8">
        <v>4</v>
      </c>
      <c r="L255" s="109" t="s">
        <v>2472</v>
      </c>
    </row>
    <row r="256" spans="8:12" s="92" customFormat="1" x14ac:dyDescent="0.25">
      <c r="H256" s="8" t="s">
        <v>1120</v>
      </c>
      <c r="I256" s="8">
        <v>4167</v>
      </c>
      <c r="J256" s="12">
        <v>45</v>
      </c>
      <c r="K256" s="8">
        <v>4</v>
      </c>
      <c r="L256" s="109" t="s">
        <v>2472</v>
      </c>
    </row>
    <row r="257" spans="8:12" s="92" customFormat="1" x14ac:dyDescent="0.25">
      <c r="H257" s="8" t="s">
        <v>1120</v>
      </c>
      <c r="I257" s="8">
        <v>4168</v>
      </c>
      <c r="J257" s="12">
        <v>33</v>
      </c>
      <c r="K257" s="8">
        <v>4</v>
      </c>
      <c r="L257" s="109" t="s">
        <v>2472</v>
      </c>
    </row>
    <row r="258" spans="8:12" s="92" customFormat="1" x14ac:dyDescent="0.25">
      <c r="H258" s="8" t="s">
        <v>790</v>
      </c>
      <c r="I258" s="8">
        <v>4169</v>
      </c>
      <c r="J258" s="12">
        <v>30</v>
      </c>
      <c r="K258" s="8">
        <v>4</v>
      </c>
      <c r="L258" s="109" t="s">
        <v>2472</v>
      </c>
    </row>
    <row r="259" spans="8:12" s="92" customFormat="1" x14ac:dyDescent="0.25">
      <c r="H259" s="8" t="s">
        <v>1309</v>
      </c>
      <c r="I259" s="8">
        <v>4170</v>
      </c>
      <c r="J259" s="12">
        <v>25</v>
      </c>
      <c r="K259" s="8">
        <v>4</v>
      </c>
      <c r="L259" s="109" t="s">
        <v>2472</v>
      </c>
    </row>
    <row r="260" spans="8:12" s="92" customFormat="1" x14ac:dyDescent="0.25">
      <c r="H260" s="8" t="s">
        <v>1309</v>
      </c>
      <c r="I260" s="8">
        <v>4171</v>
      </c>
      <c r="J260" s="12">
        <v>45</v>
      </c>
      <c r="K260" s="8">
        <v>4</v>
      </c>
      <c r="L260" s="109" t="s">
        <v>2472</v>
      </c>
    </row>
    <row r="261" spans="8:12" s="92" customFormat="1" x14ac:dyDescent="0.25">
      <c r="H261" s="8" t="s">
        <v>1309</v>
      </c>
      <c r="I261" s="8">
        <v>4172</v>
      </c>
      <c r="J261" s="12">
        <v>39</v>
      </c>
      <c r="K261" s="8">
        <v>4</v>
      </c>
      <c r="L261" s="109" t="s">
        <v>2472</v>
      </c>
    </row>
    <row r="262" spans="8:12" s="92" customFormat="1" x14ac:dyDescent="0.25">
      <c r="H262" s="8" t="s">
        <v>1309</v>
      </c>
      <c r="I262" s="8">
        <v>4173</v>
      </c>
      <c r="J262" s="12">
        <v>55</v>
      </c>
      <c r="K262" s="8">
        <v>4</v>
      </c>
      <c r="L262" s="109" t="s">
        <v>2472</v>
      </c>
    </row>
    <row r="263" spans="8:12" s="92" customFormat="1" x14ac:dyDescent="0.25">
      <c r="H263" s="8" t="s">
        <v>1309</v>
      </c>
      <c r="I263" s="8">
        <v>4174</v>
      </c>
      <c r="J263" s="12">
        <v>23</v>
      </c>
      <c r="K263" s="8">
        <v>4</v>
      </c>
      <c r="L263" s="109" t="s">
        <v>2472</v>
      </c>
    </row>
    <row r="264" spans="8:12" s="92" customFormat="1" x14ac:dyDescent="0.25">
      <c r="H264" s="8" t="s">
        <v>1309</v>
      </c>
      <c r="I264" s="8">
        <v>4175</v>
      </c>
      <c r="J264" s="12">
        <v>25</v>
      </c>
      <c r="K264" s="8">
        <v>4</v>
      </c>
      <c r="L264" s="109" t="s">
        <v>2472</v>
      </c>
    </row>
    <row r="265" spans="8:12" s="92" customFormat="1" x14ac:dyDescent="0.25">
      <c r="H265" s="8" t="s">
        <v>540</v>
      </c>
      <c r="I265" s="8">
        <v>4251</v>
      </c>
      <c r="J265" s="12">
        <v>43</v>
      </c>
      <c r="K265" s="8">
        <v>4</v>
      </c>
      <c r="L265" s="109" t="s">
        <v>2473</v>
      </c>
    </row>
    <row r="266" spans="8:12" s="92" customFormat="1" x14ac:dyDescent="0.25">
      <c r="H266" s="8" t="s">
        <v>540</v>
      </c>
      <c r="I266" s="8">
        <v>4252</v>
      </c>
      <c r="J266" s="12">
        <v>44</v>
      </c>
      <c r="K266" s="8">
        <v>4</v>
      </c>
      <c r="L266" s="109" t="s">
        <v>2473</v>
      </c>
    </row>
    <row r="267" spans="8:12" s="92" customFormat="1" x14ac:dyDescent="0.25">
      <c r="H267" s="8" t="s">
        <v>540</v>
      </c>
      <c r="I267" s="8">
        <v>4253</v>
      </c>
      <c r="J267" s="12">
        <v>51</v>
      </c>
      <c r="K267" s="8">
        <v>4</v>
      </c>
      <c r="L267" s="109" t="s">
        <v>2473</v>
      </c>
    </row>
    <row r="268" spans="8:12" s="92" customFormat="1" x14ac:dyDescent="0.25">
      <c r="H268" s="8" t="s">
        <v>116</v>
      </c>
      <c r="I268" s="8">
        <v>4254</v>
      </c>
      <c r="J268" s="12">
        <v>41</v>
      </c>
      <c r="K268" s="8">
        <v>4</v>
      </c>
      <c r="L268" s="109" t="s">
        <v>2473</v>
      </c>
    </row>
    <row r="269" spans="8:12" s="92" customFormat="1" x14ac:dyDescent="0.25">
      <c r="H269" s="8" t="s">
        <v>116</v>
      </c>
      <c r="I269" s="8">
        <v>4255</v>
      </c>
      <c r="J269" s="12">
        <v>43</v>
      </c>
      <c r="K269" s="8">
        <v>4</v>
      </c>
      <c r="L269" s="109" t="s">
        <v>2473</v>
      </c>
    </row>
    <row r="270" spans="8:12" s="92" customFormat="1" x14ac:dyDescent="0.25">
      <c r="H270" s="8" t="s">
        <v>116</v>
      </c>
      <c r="I270" s="8">
        <v>4256</v>
      </c>
      <c r="J270" s="12">
        <v>57</v>
      </c>
      <c r="K270" s="8">
        <v>4</v>
      </c>
      <c r="L270" s="109" t="s">
        <v>2473</v>
      </c>
    </row>
    <row r="271" spans="8:12" s="92" customFormat="1" x14ac:dyDescent="0.25">
      <c r="H271" s="8" t="s">
        <v>116</v>
      </c>
      <c r="I271" s="8">
        <v>4257</v>
      </c>
      <c r="J271" s="12">
        <v>33</v>
      </c>
      <c r="K271" s="8">
        <v>4</v>
      </c>
      <c r="L271" s="109" t="s">
        <v>2473</v>
      </c>
    </row>
    <row r="272" spans="8:12" s="92" customFormat="1" x14ac:dyDescent="0.25">
      <c r="H272" s="8" t="s">
        <v>116</v>
      </c>
      <c r="I272" s="8">
        <v>4258</v>
      </c>
      <c r="J272" s="12">
        <v>52</v>
      </c>
      <c r="K272" s="8">
        <v>4</v>
      </c>
      <c r="L272" s="109" t="s">
        <v>2473</v>
      </c>
    </row>
    <row r="273" spans="8:12" s="92" customFormat="1" x14ac:dyDescent="0.25">
      <c r="H273" s="8" t="s">
        <v>116</v>
      </c>
      <c r="I273" s="8">
        <v>4259</v>
      </c>
      <c r="J273" s="12"/>
      <c r="K273" s="8">
        <v>4</v>
      </c>
      <c r="L273" s="109" t="s">
        <v>2473</v>
      </c>
    </row>
    <row r="274" spans="8:12" s="92" customFormat="1" x14ac:dyDescent="0.25">
      <c r="H274" s="8" t="s">
        <v>116</v>
      </c>
      <c r="I274" s="8">
        <v>4260</v>
      </c>
      <c r="J274" s="12">
        <v>48</v>
      </c>
      <c r="K274" s="8">
        <v>4</v>
      </c>
      <c r="L274" s="109" t="s">
        <v>2473</v>
      </c>
    </row>
    <row r="275" spans="8:12" s="92" customFormat="1" x14ac:dyDescent="0.25">
      <c r="H275" s="8" t="s">
        <v>116</v>
      </c>
      <c r="I275" s="8">
        <v>4261</v>
      </c>
      <c r="J275" s="12">
        <v>46</v>
      </c>
      <c r="K275" s="8">
        <v>4</v>
      </c>
      <c r="L275" s="109" t="s">
        <v>2473</v>
      </c>
    </row>
    <row r="276" spans="8:12" s="92" customFormat="1" x14ac:dyDescent="0.25">
      <c r="H276" s="8" t="s">
        <v>116</v>
      </c>
      <c r="I276" s="8">
        <v>4262</v>
      </c>
      <c r="J276" s="12">
        <v>44</v>
      </c>
      <c r="K276" s="8">
        <v>4</v>
      </c>
      <c r="L276" s="109" t="s">
        <v>2473</v>
      </c>
    </row>
    <row r="277" spans="8:12" s="92" customFormat="1" x14ac:dyDescent="0.25">
      <c r="H277" s="8" t="s">
        <v>48</v>
      </c>
      <c r="I277" s="8">
        <v>4263</v>
      </c>
      <c r="J277" s="12">
        <v>53</v>
      </c>
      <c r="K277" s="8">
        <v>4</v>
      </c>
      <c r="L277" s="109" t="s">
        <v>2473</v>
      </c>
    </row>
    <row r="278" spans="8:12" s="92" customFormat="1" x14ac:dyDescent="0.25">
      <c r="H278" s="8" t="s">
        <v>48</v>
      </c>
      <c r="I278" s="8">
        <v>4264</v>
      </c>
      <c r="J278" s="12">
        <v>33</v>
      </c>
      <c r="K278" s="8">
        <v>4</v>
      </c>
      <c r="L278" s="109" t="s">
        <v>2473</v>
      </c>
    </row>
    <row r="279" spans="8:12" s="92" customFormat="1" x14ac:dyDescent="0.25">
      <c r="H279" s="8" t="s">
        <v>48</v>
      </c>
      <c r="I279" s="8">
        <v>4265</v>
      </c>
      <c r="J279" s="12">
        <v>47</v>
      </c>
      <c r="K279" s="8">
        <v>4</v>
      </c>
      <c r="L279" s="109" t="s">
        <v>2473</v>
      </c>
    </row>
    <row r="280" spans="8:12" s="92" customFormat="1" x14ac:dyDescent="0.25">
      <c r="H280" s="8" t="s">
        <v>48</v>
      </c>
      <c r="I280" s="8">
        <v>4266</v>
      </c>
      <c r="J280" s="12">
        <v>51</v>
      </c>
      <c r="K280" s="8">
        <v>4</v>
      </c>
      <c r="L280" s="109" t="s">
        <v>2473</v>
      </c>
    </row>
    <row r="281" spans="8:12" s="92" customFormat="1" x14ac:dyDescent="0.25">
      <c r="H281" s="8" t="s">
        <v>48</v>
      </c>
      <c r="I281" s="8">
        <v>4267</v>
      </c>
      <c r="J281" s="12">
        <v>37</v>
      </c>
      <c r="K281" s="8">
        <v>4</v>
      </c>
      <c r="L281" s="109" t="s">
        <v>2473</v>
      </c>
    </row>
    <row r="282" spans="8:12" s="92" customFormat="1" x14ac:dyDescent="0.25">
      <c r="H282" s="8" t="s">
        <v>662</v>
      </c>
      <c r="I282" s="8">
        <v>4268</v>
      </c>
      <c r="J282" s="12">
        <v>49</v>
      </c>
      <c r="K282" s="8">
        <v>4</v>
      </c>
      <c r="L282" s="109" t="s">
        <v>2473</v>
      </c>
    </row>
    <row r="283" spans="8:12" s="92" customFormat="1" x14ac:dyDescent="0.25">
      <c r="H283" s="8" t="s">
        <v>1120</v>
      </c>
      <c r="I283" s="8">
        <v>4269</v>
      </c>
      <c r="J283" s="12">
        <v>45</v>
      </c>
      <c r="K283" s="8">
        <v>4</v>
      </c>
      <c r="L283" s="109" t="s">
        <v>2473</v>
      </c>
    </row>
    <row r="284" spans="8:12" s="92" customFormat="1" x14ac:dyDescent="0.25">
      <c r="H284" s="8" t="s">
        <v>1120</v>
      </c>
      <c r="I284" s="8">
        <v>4270</v>
      </c>
      <c r="J284" s="12">
        <v>37</v>
      </c>
      <c r="K284" s="8">
        <v>4</v>
      </c>
      <c r="L284" s="109" t="s">
        <v>2473</v>
      </c>
    </row>
    <row r="285" spans="8:12" s="92" customFormat="1" x14ac:dyDescent="0.25">
      <c r="H285" s="8" t="s">
        <v>1120</v>
      </c>
      <c r="I285" s="8">
        <v>4271</v>
      </c>
      <c r="J285" s="12">
        <v>45</v>
      </c>
      <c r="K285" s="8">
        <v>4</v>
      </c>
      <c r="L285" s="109" t="s">
        <v>2473</v>
      </c>
    </row>
    <row r="286" spans="8:12" s="92" customFormat="1" x14ac:dyDescent="0.25">
      <c r="H286" s="8" t="s">
        <v>1120</v>
      </c>
      <c r="I286" s="8">
        <v>4272</v>
      </c>
      <c r="J286" s="12">
        <v>49</v>
      </c>
      <c r="K286" s="8">
        <v>4</v>
      </c>
      <c r="L286" s="109" t="s">
        <v>2473</v>
      </c>
    </row>
    <row r="287" spans="8:12" s="92" customFormat="1" x14ac:dyDescent="0.25">
      <c r="H287" s="8" t="s">
        <v>1120</v>
      </c>
      <c r="I287" s="8">
        <v>4273</v>
      </c>
      <c r="J287" s="12">
        <v>58</v>
      </c>
      <c r="K287" s="8">
        <v>4</v>
      </c>
      <c r="L287" s="109" t="s">
        <v>2473</v>
      </c>
    </row>
    <row r="288" spans="8:12" s="92" customFormat="1" x14ac:dyDescent="0.25">
      <c r="H288" s="8" t="s">
        <v>1120</v>
      </c>
      <c r="I288" s="8">
        <v>4274</v>
      </c>
      <c r="J288" s="12">
        <v>43</v>
      </c>
      <c r="K288" s="8">
        <v>4</v>
      </c>
      <c r="L288" s="109" t="s">
        <v>2473</v>
      </c>
    </row>
    <row r="289" spans="8:12" s="92" customFormat="1" x14ac:dyDescent="0.25">
      <c r="H289" s="8" t="s">
        <v>1120</v>
      </c>
      <c r="I289" s="8">
        <v>4275</v>
      </c>
      <c r="J289" s="12">
        <v>48</v>
      </c>
      <c r="K289" s="8">
        <v>4</v>
      </c>
      <c r="L289" s="109" t="s">
        <v>2473</v>
      </c>
    </row>
    <row r="290" spans="8:12" s="92" customFormat="1" ht="15.75" x14ac:dyDescent="0.25">
      <c r="H290" s="127"/>
      <c r="I290" s="17"/>
      <c r="J290" s="70"/>
      <c r="K290" s="70"/>
      <c r="L290" s="17"/>
    </row>
    <row r="291" spans="8:12" s="92" customFormat="1" ht="15.75" x14ac:dyDescent="0.25">
      <c r="I291" s="143"/>
      <c r="J291" s="145" t="s">
        <v>20</v>
      </c>
      <c r="K291" s="144"/>
      <c r="L291" s="17"/>
    </row>
    <row r="292" spans="8:12" s="92" customFormat="1" x14ac:dyDescent="0.25">
      <c r="H292" s="17"/>
      <c r="I292" s="17"/>
      <c r="J292" s="17"/>
      <c r="K292" s="17"/>
      <c r="L292" s="17"/>
    </row>
    <row r="293" spans="8:12" s="92" customFormat="1" x14ac:dyDescent="0.25">
      <c r="H293" s="8" t="s">
        <v>7</v>
      </c>
      <c r="I293" s="8" t="s">
        <v>8</v>
      </c>
      <c r="J293" s="8" t="s">
        <v>9</v>
      </c>
      <c r="K293" s="8" t="s">
        <v>10</v>
      </c>
      <c r="L293" s="8" t="s">
        <v>14</v>
      </c>
    </row>
    <row r="294" spans="8:12" s="92" customFormat="1" x14ac:dyDescent="0.25">
      <c r="H294" s="8" t="s">
        <v>540</v>
      </c>
      <c r="I294" s="8">
        <v>5045</v>
      </c>
      <c r="J294" s="12">
        <v>22</v>
      </c>
      <c r="K294" s="8">
        <v>5</v>
      </c>
      <c r="L294" s="105" t="s">
        <v>2472</v>
      </c>
    </row>
    <row r="295" spans="8:12" s="92" customFormat="1" x14ac:dyDescent="0.25">
      <c r="H295" s="8" t="s">
        <v>540</v>
      </c>
      <c r="I295" s="8">
        <v>5046</v>
      </c>
      <c r="J295" s="12">
        <v>18</v>
      </c>
      <c r="K295" s="8">
        <v>5</v>
      </c>
      <c r="L295" s="105" t="s">
        <v>2472</v>
      </c>
    </row>
    <row r="296" spans="8:12" s="92" customFormat="1" x14ac:dyDescent="0.25">
      <c r="H296" s="8" t="s">
        <v>116</v>
      </c>
      <c r="I296" s="8">
        <v>5047</v>
      </c>
      <c r="J296" s="12">
        <v>17</v>
      </c>
      <c r="K296" s="8">
        <v>5</v>
      </c>
      <c r="L296" s="105" t="s">
        <v>2472</v>
      </c>
    </row>
    <row r="297" spans="8:12" s="92" customFormat="1" x14ac:dyDescent="0.25">
      <c r="H297" s="8" t="s">
        <v>116</v>
      </c>
      <c r="I297" s="8">
        <v>5048</v>
      </c>
      <c r="J297" s="12">
        <v>48</v>
      </c>
      <c r="K297" s="8">
        <v>5</v>
      </c>
      <c r="L297" s="105" t="s">
        <v>2472</v>
      </c>
    </row>
    <row r="298" spans="8:12" s="138" customFormat="1" x14ac:dyDescent="0.25">
      <c r="H298" s="129" t="s">
        <v>116</v>
      </c>
      <c r="I298" s="129">
        <v>5049</v>
      </c>
      <c r="J298" s="129"/>
      <c r="K298" s="129">
        <v>5</v>
      </c>
      <c r="L298" s="134" t="s">
        <v>2472</v>
      </c>
    </row>
    <row r="299" spans="8:12" s="92" customFormat="1" x14ac:dyDescent="0.25">
      <c r="H299" s="8" t="s">
        <v>116</v>
      </c>
      <c r="I299" s="8">
        <v>5050</v>
      </c>
      <c r="J299" s="12">
        <v>10</v>
      </c>
      <c r="K299" s="8">
        <v>5</v>
      </c>
      <c r="L299" s="105" t="s">
        <v>2472</v>
      </c>
    </row>
    <row r="300" spans="8:12" s="92" customFormat="1" x14ac:dyDescent="0.25">
      <c r="H300" s="8" t="s">
        <v>48</v>
      </c>
      <c r="I300" s="8">
        <v>5051</v>
      </c>
      <c r="J300" s="12">
        <v>32</v>
      </c>
      <c r="K300" s="8">
        <v>5</v>
      </c>
      <c r="L300" s="105" t="s">
        <v>2472</v>
      </c>
    </row>
    <row r="301" spans="8:12" s="92" customFormat="1" x14ac:dyDescent="0.25">
      <c r="H301" s="8" t="s">
        <v>48</v>
      </c>
      <c r="I301" s="8">
        <v>5052</v>
      </c>
      <c r="J301" s="12">
        <v>26</v>
      </c>
      <c r="K301" s="8">
        <v>5</v>
      </c>
      <c r="L301" s="105" t="s">
        <v>2472</v>
      </c>
    </row>
    <row r="302" spans="8:12" s="92" customFormat="1" x14ac:dyDescent="0.25">
      <c r="H302" s="8" t="s">
        <v>48</v>
      </c>
      <c r="I302" s="8">
        <v>5053</v>
      </c>
      <c r="J302" s="12">
        <v>30</v>
      </c>
      <c r="K302" s="8">
        <v>5</v>
      </c>
      <c r="L302" s="105" t="s">
        <v>2472</v>
      </c>
    </row>
    <row r="303" spans="8:12" s="92" customFormat="1" x14ac:dyDescent="0.25">
      <c r="H303" s="8" t="s">
        <v>1309</v>
      </c>
      <c r="I303" s="8">
        <v>5054</v>
      </c>
      <c r="J303" s="12">
        <v>26</v>
      </c>
      <c r="K303" s="8">
        <v>5</v>
      </c>
      <c r="L303" s="105" t="s">
        <v>2472</v>
      </c>
    </row>
    <row r="304" spans="8:12" s="92" customFormat="1" x14ac:dyDescent="0.25">
      <c r="H304" s="8" t="s">
        <v>1309</v>
      </c>
      <c r="I304" s="8">
        <v>5055</v>
      </c>
      <c r="J304" s="12">
        <v>49</v>
      </c>
      <c r="K304" s="8">
        <v>5</v>
      </c>
      <c r="L304" s="105" t="s">
        <v>2472</v>
      </c>
    </row>
    <row r="305" spans="8:12" s="92" customFormat="1" x14ac:dyDescent="0.25">
      <c r="H305" s="8" t="s">
        <v>1309</v>
      </c>
      <c r="I305" s="8">
        <v>5056</v>
      </c>
      <c r="J305" s="12">
        <v>29</v>
      </c>
      <c r="K305" s="8">
        <v>5</v>
      </c>
      <c r="L305" s="105" t="s">
        <v>2472</v>
      </c>
    </row>
    <row r="306" spans="8:12" s="92" customFormat="1" x14ac:dyDescent="0.25">
      <c r="H306" s="8" t="s">
        <v>1309</v>
      </c>
      <c r="I306" s="8">
        <v>5057</v>
      </c>
      <c r="J306" s="12">
        <v>24</v>
      </c>
      <c r="K306" s="8">
        <v>5</v>
      </c>
      <c r="L306" s="105" t="s">
        <v>2472</v>
      </c>
    </row>
    <row r="307" spans="8:12" s="92" customFormat="1" x14ac:dyDescent="0.25">
      <c r="H307" s="8" t="s">
        <v>26</v>
      </c>
      <c r="I307" s="8">
        <v>5058</v>
      </c>
      <c r="J307" s="12">
        <v>52</v>
      </c>
      <c r="K307" s="8">
        <v>5</v>
      </c>
      <c r="L307" s="105" t="s">
        <v>2472</v>
      </c>
    </row>
    <row r="308" spans="8:12" s="92" customFormat="1" x14ac:dyDescent="0.25">
      <c r="H308" s="42" t="s">
        <v>26</v>
      </c>
      <c r="I308" s="8">
        <v>5059</v>
      </c>
      <c r="J308" s="12">
        <v>44</v>
      </c>
      <c r="K308" s="8">
        <v>5</v>
      </c>
      <c r="L308" s="105" t="s">
        <v>2472</v>
      </c>
    </row>
    <row r="309" spans="8:12" s="92" customFormat="1" x14ac:dyDescent="0.25">
      <c r="H309" s="8" t="s">
        <v>38</v>
      </c>
      <c r="I309" s="8">
        <v>5060</v>
      </c>
      <c r="J309" s="12">
        <v>51</v>
      </c>
      <c r="K309" s="8">
        <v>5</v>
      </c>
      <c r="L309" s="105" t="s">
        <v>2472</v>
      </c>
    </row>
    <row r="310" spans="8:12" s="92" customFormat="1" x14ac:dyDescent="0.25">
      <c r="H310" s="8" t="s">
        <v>38</v>
      </c>
      <c r="I310" s="8">
        <v>5061</v>
      </c>
      <c r="J310" s="12">
        <v>37</v>
      </c>
      <c r="K310" s="8">
        <v>5</v>
      </c>
      <c r="L310" s="105" t="s">
        <v>2472</v>
      </c>
    </row>
    <row r="311" spans="8:12" s="92" customFormat="1" x14ac:dyDescent="0.25">
      <c r="H311" s="8" t="s">
        <v>38</v>
      </c>
      <c r="I311" s="8">
        <v>5062</v>
      </c>
      <c r="J311" s="12">
        <v>33</v>
      </c>
      <c r="K311" s="8">
        <v>5</v>
      </c>
      <c r="L311" s="105" t="s">
        <v>2472</v>
      </c>
    </row>
    <row r="312" spans="8:12" s="92" customFormat="1" x14ac:dyDescent="0.25">
      <c r="H312" s="8" t="s">
        <v>902</v>
      </c>
      <c r="I312" s="8">
        <v>5063</v>
      </c>
      <c r="J312" s="12">
        <v>42</v>
      </c>
      <c r="K312" s="8">
        <v>5</v>
      </c>
      <c r="L312" s="105" t="s">
        <v>2473</v>
      </c>
    </row>
    <row r="313" spans="8:12" s="92" customFormat="1" x14ac:dyDescent="0.25">
      <c r="H313" s="8" t="s">
        <v>902</v>
      </c>
      <c r="I313" s="8">
        <v>5064</v>
      </c>
      <c r="J313" s="12">
        <v>54</v>
      </c>
      <c r="K313" s="8">
        <v>5</v>
      </c>
      <c r="L313" s="105" t="s">
        <v>2473</v>
      </c>
    </row>
    <row r="314" spans="8:12" s="92" customFormat="1" x14ac:dyDescent="0.25">
      <c r="H314" s="129" t="s">
        <v>953</v>
      </c>
      <c r="I314" s="129">
        <v>5065</v>
      </c>
      <c r="J314" s="12"/>
      <c r="K314" s="129">
        <v>5</v>
      </c>
      <c r="L314" s="134" t="s">
        <v>2473</v>
      </c>
    </row>
    <row r="315" spans="8:12" s="92" customFormat="1" x14ac:dyDescent="0.25">
      <c r="H315" s="8" t="s">
        <v>44</v>
      </c>
      <c r="I315" s="8">
        <v>5066</v>
      </c>
      <c r="J315" s="12"/>
      <c r="K315" s="8">
        <v>5</v>
      </c>
      <c r="L315" s="105" t="s">
        <v>2473</v>
      </c>
    </row>
    <row r="316" spans="8:12" s="92" customFormat="1" x14ac:dyDescent="0.25">
      <c r="H316" s="75"/>
      <c r="I316" s="16"/>
      <c r="K316" s="16"/>
      <c r="L316" s="111"/>
    </row>
    <row r="317" spans="8:12" s="92" customFormat="1" x14ac:dyDescent="0.25">
      <c r="H317" s="16"/>
      <c r="I317" s="96"/>
      <c r="J317" s="96"/>
      <c r="K317" s="16"/>
      <c r="L317" s="70"/>
    </row>
    <row r="318" spans="8:12" s="92" customFormat="1" x14ac:dyDescent="0.25">
      <c r="I318" s="96"/>
      <c r="J318" s="96"/>
      <c r="K318" s="16"/>
      <c r="L318" s="70"/>
    </row>
    <row r="319" spans="8:12" s="92" customFormat="1" ht="15.75" x14ac:dyDescent="0.25">
      <c r="H319" s="5"/>
      <c r="I319" s="146"/>
      <c r="J319" s="4" t="s">
        <v>21</v>
      </c>
      <c r="K319" s="142"/>
      <c r="L319" s="70"/>
    </row>
    <row r="320" spans="8:12" s="92" customFormat="1" x14ac:dyDescent="0.25">
      <c r="I320" s="17"/>
      <c r="J320" s="107"/>
      <c r="K320" s="6"/>
      <c r="L320" s="17"/>
    </row>
    <row r="321" spans="8:12" s="92" customFormat="1" x14ac:dyDescent="0.25">
      <c r="H321" s="8" t="s">
        <v>7</v>
      </c>
      <c r="I321" s="8" t="s">
        <v>8</v>
      </c>
      <c r="J321" s="8" t="s">
        <v>9</v>
      </c>
      <c r="K321" s="8" t="s">
        <v>10</v>
      </c>
      <c r="L321" s="8" t="s">
        <v>14</v>
      </c>
    </row>
    <row r="322" spans="8:12" s="92" customFormat="1" x14ac:dyDescent="0.25">
      <c r="H322" s="8" t="s">
        <v>116</v>
      </c>
      <c r="I322" s="8">
        <v>6029</v>
      </c>
      <c r="J322" s="12"/>
      <c r="K322" s="8">
        <v>6</v>
      </c>
      <c r="L322" s="105" t="s">
        <v>2472</v>
      </c>
    </row>
    <row r="323" spans="8:12" s="92" customFormat="1" x14ac:dyDescent="0.25">
      <c r="H323" s="8" t="s">
        <v>790</v>
      </c>
      <c r="I323" s="8">
        <v>6030</v>
      </c>
      <c r="J323" s="12">
        <v>29</v>
      </c>
      <c r="K323" s="8">
        <v>6</v>
      </c>
      <c r="L323" s="105" t="s">
        <v>2472</v>
      </c>
    </row>
    <row r="324" spans="8:12" s="92" customFormat="1" x14ac:dyDescent="0.25">
      <c r="H324" s="42" t="s">
        <v>26</v>
      </c>
      <c r="I324" s="8">
        <v>6031</v>
      </c>
      <c r="J324" s="12">
        <v>36</v>
      </c>
      <c r="K324" s="8">
        <v>6</v>
      </c>
      <c r="L324" s="105" t="s">
        <v>2472</v>
      </c>
    </row>
    <row r="325" spans="8:12" s="92" customFormat="1" x14ac:dyDescent="0.25">
      <c r="H325" s="8" t="s">
        <v>953</v>
      </c>
      <c r="I325" s="8">
        <v>6032</v>
      </c>
      <c r="J325" s="12">
        <v>15</v>
      </c>
      <c r="K325" s="8">
        <v>6</v>
      </c>
      <c r="L325" s="105" t="s">
        <v>2473</v>
      </c>
    </row>
    <row r="326" spans="8:12" s="92" customFormat="1" x14ac:dyDescent="0.25">
      <c r="H326" s="8" t="s">
        <v>44</v>
      </c>
      <c r="I326" s="8">
        <v>6033</v>
      </c>
      <c r="J326" s="12">
        <v>28</v>
      </c>
      <c r="K326" s="8">
        <v>6</v>
      </c>
      <c r="L326" s="105" t="s">
        <v>2473</v>
      </c>
    </row>
    <row r="327" spans="8:12" s="92" customFormat="1" x14ac:dyDescent="0.25">
      <c r="H327" s="8" t="s">
        <v>44</v>
      </c>
      <c r="I327" s="8">
        <v>6034</v>
      </c>
      <c r="J327" s="12">
        <v>31</v>
      </c>
      <c r="K327" s="8">
        <v>6</v>
      </c>
      <c r="L327" s="105" t="s">
        <v>2473</v>
      </c>
    </row>
    <row r="328" spans="8:12" s="92" customFormat="1" x14ac:dyDescent="0.25">
      <c r="H328" s="8" t="s">
        <v>44</v>
      </c>
      <c r="I328" s="8">
        <v>6035</v>
      </c>
      <c r="J328" s="12">
        <v>27</v>
      </c>
      <c r="K328" s="8">
        <v>6</v>
      </c>
      <c r="L328" s="105" t="s">
        <v>2473</v>
      </c>
    </row>
    <row r="329" spans="8:12" s="92" customFormat="1" x14ac:dyDescent="0.25">
      <c r="H329" s="8" t="s">
        <v>1216</v>
      </c>
      <c r="I329" s="8">
        <v>6036</v>
      </c>
      <c r="J329" s="12">
        <v>29</v>
      </c>
      <c r="K329" s="8">
        <v>6</v>
      </c>
      <c r="L329" s="105" t="s">
        <v>2473</v>
      </c>
    </row>
    <row r="330" spans="8:12" s="92" customFormat="1" x14ac:dyDescent="0.25">
      <c r="H330" s="8" t="s">
        <v>1939</v>
      </c>
      <c r="I330" s="8">
        <v>6037</v>
      </c>
      <c r="J330" s="12">
        <v>50</v>
      </c>
      <c r="K330" s="8">
        <v>6</v>
      </c>
      <c r="L330" s="105" t="s">
        <v>2473</v>
      </c>
    </row>
    <row r="331" spans="8:12" s="92" customFormat="1" x14ac:dyDescent="0.25">
      <c r="H331" s="27" t="s">
        <v>88</v>
      </c>
      <c r="I331" s="8">
        <v>6038</v>
      </c>
      <c r="J331" s="12">
        <v>57</v>
      </c>
      <c r="K331" s="8">
        <v>6</v>
      </c>
      <c r="L331" s="105" t="s">
        <v>2473</v>
      </c>
    </row>
    <row r="332" spans="8:12" s="92" customFormat="1" x14ac:dyDescent="0.25">
      <c r="H332" s="27" t="s">
        <v>88</v>
      </c>
      <c r="I332" s="8">
        <v>6039</v>
      </c>
      <c r="J332" s="12">
        <v>36</v>
      </c>
      <c r="K332" s="8">
        <v>6</v>
      </c>
      <c r="L332" s="105" t="s">
        <v>2473</v>
      </c>
    </row>
    <row r="333" spans="8:12" s="92" customFormat="1" x14ac:dyDescent="0.25">
      <c r="H333" s="8" t="s">
        <v>88</v>
      </c>
      <c r="I333" s="8">
        <v>6040</v>
      </c>
      <c r="J333" s="12">
        <v>34</v>
      </c>
      <c r="K333" s="8">
        <v>6</v>
      </c>
      <c r="L333" s="105" t="s">
        <v>2473</v>
      </c>
    </row>
    <row r="334" spans="8:12" s="92" customFormat="1" x14ac:dyDescent="0.25">
      <c r="H334" s="8" t="s">
        <v>763</v>
      </c>
      <c r="I334" s="8">
        <v>6041</v>
      </c>
      <c r="J334" s="12">
        <v>31</v>
      </c>
      <c r="K334" s="8">
        <v>6</v>
      </c>
      <c r="L334" s="105" t="s">
        <v>2473</v>
      </c>
    </row>
    <row r="335" spans="8:12" s="92" customFormat="1" x14ac:dyDescent="0.25">
      <c r="H335" s="8" t="s">
        <v>763</v>
      </c>
      <c r="I335" s="8">
        <v>6042</v>
      </c>
      <c r="J335" s="12">
        <v>37</v>
      </c>
      <c r="K335" s="8">
        <v>6</v>
      </c>
      <c r="L335" s="105" t="s">
        <v>2473</v>
      </c>
    </row>
    <row r="336" spans="8:12" s="92" customFormat="1" x14ac:dyDescent="0.25">
      <c r="I336" s="17"/>
      <c r="J336" s="6"/>
      <c r="K336" s="6"/>
      <c r="L336" s="17"/>
    </row>
    <row r="337" spans="8:12" s="92" customFormat="1" x14ac:dyDescent="0.25">
      <c r="I337" s="17"/>
      <c r="J337" s="6"/>
      <c r="K337" s="6"/>
      <c r="L337" s="17"/>
    </row>
    <row r="338" spans="8:12" s="92" customFormat="1" x14ac:dyDescent="0.25">
      <c r="I338" s="17"/>
      <c r="J338" s="6"/>
      <c r="K338" s="6"/>
      <c r="L338" s="17"/>
    </row>
    <row r="339" spans="8:12" s="92" customFormat="1" ht="15.75" x14ac:dyDescent="0.25">
      <c r="H339" s="5"/>
      <c r="I339" s="143"/>
      <c r="J339" s="4" t="s">
        <v>22</v>
      </c>
      <c r="K339" s="144"/>
      <c r="L339" s="17"/>
    </row>
    <row r="340" spans="8:12" s="92" customFormat="1" x14ac:dyDescent="0.25">
      <c r="H340" s="17"/>
      <c r="I340" s="17"/>
      <c r="J340" s="17"/>
      <c r="K340" s="17"/>
      <c r="L340" s="17"/>
    </row>
    <row r="341" spans="8:12" s="92" customFormat="1" x14ac:dyDescent="0.25">
      <c r="H341" s="8" t="s">
        <v>7</v>
      </c>
      <c r="I341" s="8" t="s">
        <v>8</v>
      </c>
      <c r="J341" s="8" t="s">
        <v>9</v>
      </c>
      <c r="K341" s="8" t="s">
        <v>10</v>
      </c>
      <c r="L341" s="8" t="s">
        <v>14</v>
      </c>
    </row>
    <row r="342" spans="8:12" s="92" customFormat="1" x14ac:dyDescent="0.25">
      <c r="H342" s="8" t="s">
        <v>540</v>
      </c>
      <c r="I342" s="8">
        <v>7043</v>
      </c>
      <c r="J342" s="12">
        <v>18</v>
      </c>
      <c r="K342" s="8">
        <v>7</v>
      </c>
      <c r="L342" s="109" t="s">
        <v>2472</v>
      </c>
    </row>
    <row r="343" spans="8:12" s="92" customFormat="1" x14ac:dyDescent="0.25">
      <c r="H343" s="8" t="s">
        <v>540</v>
      </c>
      <c r="I343" s="8">
        <v>7044</v>
      </c>
      <c r="J343" s="12">
        <v>18</v>
      </c>
      <c r="K343" s="8">
        <v>7</v>
      </c>
      <c r="L343" s="109" t="s">
        <v>2472</v>
      </c>
    </row>
    <row r="344" spans="8:12" s="92" customFormat="1" x14ac:dyDescent="0.25">
      <c r="H344" s="8" t="s">
        <v>116</v>
      </c>
      <c r="I344" s="8">
        <v>7045</v>
      </c>
      <c r="J344" s="12">
        <v>34</v>
      </c>
      <c r="K344" s="8">
        <v>7</v>
      </c>
      <c r="L344" s="109" t="s">
        <v>2472</v>
      </c>
    </row>
    <row r="345" spans="8:12" s="92" customFormat="1" x14ac:dyDescent="0.25">
      <c r="H345" s="8" t="s">
        <v>1120</v>
      </c>
      <c r="I345" s="8">
        <v>7046</v>
      </c>
      <c r="J345" s="12">
        <v>9</v>
      </c>
      <c r="K345" s="8">
        <v>7</v>
      </c>
      <c r="L345" s="109" t="s">
        <v>2472</v>
      </c>
    </row>
    <row r="346" spans="8:12" s="92" customFormat="1" x14ac:dyDescent="0.25">
      <c r="H346" s="8" t="s">
        <v>1120</v>
      </c>
      <c r="I346" s="8">
        <v>7047</v>
      </c>
      <c r="J346" s="12">
        <v>4</v>
      </c>
      <c r="K346" s="8">
        <v>7</v>
      </c>
      <c r="L346" s="109" t="s">
        <v>2472</v>
      </c>
    </row>
    <row r="347" spans="8:12" s="92" customFormat="1" x14ac:dyDescent="0.25">
      <c r="H347" s="8" t="s">
        <v>1120</v>
      </c>
      <c r="I347" s="8">
        <v>7048</v>
      </c>
      <c r="J347" s="12">
        <v>22</v>
      </c>
      <c r="K347" s="8">
        <v>7</v>
      </c>
      <c r="L347" s="109" t="s">
        <v>2472</v>
      </c>
    </row>
    <row r="348" spans="8:12" s="92" customFormat="1" x14ac:dyDescent="0.25">
      <c r="H348" s="8" t="s">
        <v>1120</v>
      </c>
      <c r="I348" s="8">
        <v>7049</v>
      </c>
      <c r="J348" s="12">
        <v>7</v>
      </c>
      <c r="K348" s="8">
        <v>7</v>
      </c>
      <c r="L348" s="109" t="s">
        <v>2472</v>
      </c>
    </row>
    <row r="349" spans="8:12" s="92" customFormat="1" x14ac:dyDescent="0.25">
      <c r="H349" s="8" t="s">
        <v>790</v>
      </c>
      <c r="I349" s="8">
        <v>7050</v>
      </c>
      <c r="J349" s="12">
        <v>34</v>
      </c>
      <c r="K349" s="8">
        <v>7</v>
      </c>
      <c r="L349" s="109" t="s">
        <v>2472</v>
      </c>
    </row>
    <row r="350" spans="8:12" s="92" customFormat="1" x14ac:dyDescent="0.25">
      <c r="H350" s="8" t="s">
        <v>790</v>
      </c>
      <c r="I350" s="8">
        <v>7051</v>
      </c>
      <c r="J350" s="12">
        <v>18</v>
      </c>
      <c r="K350" s="8">
        <v>7</v>
      </c>
      <c r="L350" s="109" t="s">
        <v>2472</v>
      </c>
    </row>
    <row r="351" spans="8:12" s="92" customFormat="1" x14ac:dyDescent="0.25">
      <c r="H351" s="8" t="s">
        <v>1309</v>
      </c>
      <c r="I351" s="8">
        <v>7052</v>
      </c>
      <c r="J351" s="12">
        <v>20</v>
      </c>
      <c r="K351" s="8">
        <v>7</v>
      </c>
      <c r="L351" s="109" t="s">
        <v>2472</v>
      </c>
    </row>
    <row r="352" spans="8:12" s="92" customFormat="1" x14ac:dyDescent="0.25">
      <c r="H352" s="8" t="s">
        <v>1309</v>
      </c>
      <c r="I352" s="8">
        <v>7053</v>
      </c>
      <c r="J352" s="12">
        <v>11</v>
      </c>
      <c r="K352" s="8">
        <v>7</v>
      </c>
      <c r="L352" s="109" t="s">
        <v>2472</v>
      </c>
    </row>
    <row r="353" spans="8:12" s="92" customFormat="1" x14ac:dyDescent="0.25">
      <c r="H353" s="8" t="s">
        <v>1309</v>
      </c>
      <c r="I353" s="8">
        <v>7054</v>
      </c>
      <c r="J353" s="12">
        <v>13</v>
      </c>
      <c r="K353" s="8">
        <v>7</v>
      </c>
      <c r="L353" s="109" t="s">
        <v>2472</v>
      </c>
    </row>
    <row r="354" spans="8:12" s="92" customFormat="1" x14ac:dyDescent="0.25">
      <c r="H354" s="8" t="s">
        <v>733</v>
      </c>
      <c r="I354" s="8">
        <v>7055</v>
      </c>
      <c r="J354" s="12">
        <v>14</v>
      </c>
      <c r="K354" s="8">
        <v>7</v>
      </c>
      <c r="L354" s="109" t="s">
        <v>2472</v>
      </c>
    </row>
    <row r="355" spans="8:12" s="92" customFormat="1" x14ac:dyDescent="0.25">
      <c r="H355" s="8" t="s">
        <v>26</v>
      </c>
      <c r="I355" s="8">
        <v>7056</v>
      </c>
      <c r="J355" s="12">
        <v>31</v>
      </c>
      <c r="K355" s="8">
        <v>7</v>
      </c>
      <c r="L355" s="109" t="s">
        <v>2472</v>
      </c>
    </row>
    <row r="356" spans="8:12" s="92" customFormat="1" x14ac:dyDescent="0.25">
      <c r="H356" s="8" t="s">
        <v>26</v>
      </c>
      <c r="I356" s="8">
        <v>7057</v>
      </c>
      <c r="J356" s="12">
        <v>18</v>
      </c>
      <c r="K356" s="8">
        <v>7</v>
      </c>
      <c r="L356" s="109" t="s">
        <v>2472</v>
      </c>
    </row>
    <row r="357" spans="8:12" s="92" customFormat="1" x14ac:dyDescent="0.25">
      <c r="H357" s="8" t="s">
        <v>38</v>
      </c>
      <c r="I357" s="8">
        <v>7058</v>
      </c>
      <c r="J357" s="12">
        <v>29</v>
      </c>
      <c r="K357" s="8">
        <v>7</v>
      </c>
      <c r="L357" s="109" t="s">
        <v>2472</v>
      </c>
    </row>
    <row r="358" spans="8:12" s="92" customFormat="1" x14ac:dyDescent="0.25">
      <c r="H358" s="8" t="s">
        <v>953</v>
      </c>
      <c r="I358" s="8">
        <v>7059</v>
      </c>
      <c r="J358" s="12">
        <v>24</v>
      </c>
      <c r="K358" s="8">
        <v>7</v>
      </c>
      <c r="L358" s="109" t="s">
        <v>2473</v>
      </c>
    </row>
    <row r="359" spans="8:12" s="92" customFormat="1" x14ac:dyDescent="0.25">
      <c r="H359" s="8" t="s">
        <v>953</v>
      </c>
      <c r="I359" s="8">
        <v>7060</v>
      </c>
      <c r="J359" s="12">
        <v>26</v>
      </c>
      <c r="K359" s="8">
        <v>7</v>
      </c>
      <c r="L359" s="109" t="s">
        <v>2473</v>
      </c>
    </row>
    <row r="360" spans="8:12" s="92" customFormat="1" x14ac:dyDescent="0.25">
      <c r="H360" s="8" t="s">
        <v>667</v>
      </c>
      <c r="I360" s="8">
        <v>7061</v>
      </c>
      <c r="J360" s="12">
        <v>45</v>
      </c>
      <c r="K360" s="8">
        <v>7</v>
      </c>
      <c r="L360" s="109" t="s">
        <v>2473</v>
      </c>
    </row>
    <row r="361" spans="8:12" s="92" customFormat="1" x14ac:dyDescent="0.25">
      <c r="H361" s="8" t="s">
        <v>1216</v>
      </c>
      <c r="I361" s="8">
        <v>7062</v>
      </c>
      <c r="J361" s="12">
        <v>31</v>
      </c>
      <c r="K361" s="8">
        <v>7</v>
      </c>
      <c r="L361" s="109" t="s">
        <v>2473</v>
      </c>
    </row>
    <row r="362" spans="8:12" s="92" customFormat="1" x14ac:dyDescent="0.25">
      <c r="H362" s="8" t="s">
        <v>2382</v>
      </c>
      <c r="I362" s="8">
        <v>7063</v>
      </c>
      <c r="J362" s="12">
        <v>10</v>
      </c>
      <c r="K362" s="8">
        <v>7</v>
      </c>
      <c r="L362" s="109" t="s">
        <v>2473</v>
      </c>
    </row>
    <row r="363" spans="8:12" s="92" customFormat="1" ht="15.75" x14ac:dyDescent="0.25">
      <c r="H363" s="112"/>
      <c r="I363" s="17"/>
      <c r="J363" s="6"/>
      <c r="K363" s="6"/>
      <c r="L363" s="17"/>
    </row>
    <row r="364" spans="8:12" s="92" customFormat="1" ht="15.75" x14ac:dyDescent="0.25">
      <c r="H364" s="5"/>
      <c r="I364" s="17"/>
      <c r="J364" s="6"/>
      <c r="K364" s="6"/>
      <c r="L364" s="17"/>
    </row>
    <row r="365" spans="8:12" s="92" customFormat="1" x14ac:dyDescent="0.25">
      <c r="I365" s="17"/>
      <c r="J365" s="6"/>
      <c r="K365" s="6"/>
      <c r="L365" s="17"/>
    </row>
    <row r="366" spans="8:12" s="92" customFormat="1" ht="15.75" x14ac:dyDescent="0.25">
      <c r="H366" s="5"/>
      <c r="I366" s="143"/>
      <c r="J366" s="4" t="s">
        <v>23</v>
      </c>
      <c r="K366" s="144"/>
      <c r="L366" s="17"/>
    </row>
    <row r="367" spans="8:12" s="92" customFormat="1" x14ac:dyDescent="0.25">
      <c r="H367" s="17"/>
      <c r="I367" s="17"/>
      <c r="J367" s="17"/>
      <c r="K367" s="17"/>
      <c r="L367" s="17"/>
    </row>
    <row r="368" spans="8:12" s="92" customFormat="1" x14ac:dyDescent="0.25">
      <c r="H368" s="8" t="s">
        <v>7</v>
      </c>
      <c r="I368" s="8" t="s">
        <v>8</v>
      </c>
      <c r="J368" s="8" t="s">
        <v>9</v>
      </c>
      <c r="K368" s="8" t="s">
        <v>10</v>
      </c>
      <c r="L368" s="8" t="s">
        <v>14</v>
      </c>
    </row>
    <row r="369" spans="8:12" s="92" customFormat="1" x14ac:dyDescent="0.25">
      <c r="H369" s="8" t="s">
        <v>116</v>
      </c>
      <c r="I369" s="8">
        <v>8049</v>
      </c>
      <c r="J369" s="12">
        <v>54</v>
      </c>
      <c r="K369" s="8">
        <v>8</v>
      </c>
      <c r="L369" s="110" t="s">
        <v>2472</v>
      </c>
    </row>
    <row r="370" spans="8:12" s="92" customFormat="1" x14ac:dyDescent="0.25">
      <c r="H370" s="8" t="s">
        <v>116</v>
      </c>
      <c r="I370" s="8">
        <v>8050</v>
      </c>
      <c r="J370" s="12">
        <v>27</v>
      </c>
      <c r="K370" s="8">
        <v>8</v>
      </c>
      <c r="L370" s="110" t="s">
        <v>2472</v>
      </c>
    </row>
    <row r="371" spans="8:12" s="92" customFormat="1" x14ac:dyDescent="0.25">
      <c r="H371" s="8" t="s">
        <v>116</v>
      </c>
      <c r="I371" s="8">
        <v>8051</v>
      </c>
      <c r="J371" s="12">
        <v>28</v>
      </c>
      <c r="K371" s="8">
        <v>8</v>
      </c>
      <c r="L371" s="110" t="s">
        <v>2472</v>
      </c>
    </row>
    <row r="372" spans="8:12" s="92" customFormat="1" x14ac:dyDescent="0.25">
      <c r="H372" s="8" t="s">
        <v>48</v>
      </c>
      <c r="I372" s="8">
        <v>8052</v>
      </c>
      <c r="J372" s="12">
        <v>24</v>
      </c>
      <c r="K372" s="8">
        <v>8</v>
      </c>
      <c r="L372" s="110" t="s">
        <v>2472</v>
      </c>
    </row>
    <row r="373" spans="8:12" s="92" customFormat="1" x14ac:dyDescent="0.25">
      <c r="H373" s="8" t="s">
        <v>48</v>
      </c>
      <c r="I373" s="8">
        <v>8053</v>
      </c>
      <c r="J373" s="12"/>
      <c r="K373" s="8">
        <v>8</v>
      </c>
      <c r="L373" s="110" t="s">
        <v>2472</v>
      </c>
    </row>
    <row r="374" spans="8:12" s="92" customFormat="1" x14ac:dyDescent="0.25">
      <c r="H374" s="8" t="s">
        <v>48</v>
      </c>
      <c r="I374" s="8">
        <v>8054</v>
      </c>
      <c r="J374" s="12">
        <v>38</v>
      </c>
      <c r="K374" s="8">
        <v>8</v>
      </c>
      <c r="L374" s="110" t="s">
        <v>2472</v>
      </c>
    </row>
    <row r="375" spans="8:12" s="92" customFormat="1" x14ac:dyDescent="0.25">
      <c r="H375" s="8" t="s">
        <v>48</v>
      </c>
      <c r="I375" s="8">
        <v>8055</v>
      </c>
      <c r="J375" s="12">
        <v>20</v>
      </c>
      <c r="K375" s="8">
        <v>8</v>
      </c>
      <c r="L375" s="110" t="s">
        <v>2472</v>
      </c>
    </row>
    <row r="376" spans="8:12" s="92" customFormat="1" x14ac:dyDescent="0.25">
      <c r="H376" s="8" t="s">
        <v>1120</v>
      </c>
      <c r="I376" s="8">
        <v>8056</v>
      </c>
      <c r="J376" s="12">
        <v>24</v>
      </c>
      <c r="K376" s="8">
        <v>8</v>
      </c>
      <c r="L376" s="110" t="s">
        <v>2472</v>
      </c>
    </row>
    <row r="377" spans="8:12" s="92" customFormat="1" x14ac:dyDescent="0.25">
      <c r="H377" s="8" t="s">
        <v>1120</v>
      </c>
      <c r="I377" s="8">
        <v>8057</v>
      </c>
      <c r="J377" s="12">
        <v>41</v>
      </c>
      <c r="K377" s="8">
        <v>8</v>
      </c>
      <c r="L377" s="110" t="s">
        <v>2472</v>
      </c>
    </row>
    <row r="378" spans="8:12" s="92" customFormat="1" x14ac:dyDescent="0.25">
      <c r="H378" s="8" t="s">
        <v>1309</v>
      </c>
      <c r="I378" s="8">
        <v>8058</v>
      </c>
      <c r="J378" s="12">
        <v>36</v>
      </c>
      <c r="K378" s="8">
        <v>8</v>
      </c>
      <c r="L378" s="110" t="s">
        <v>2472</v>
      </c>
    </row>
    <row r="379" spans="8:12" s="92" customFormat="1" x14ac:dyDescent="0.25">
      <c r="H379" s="8" t="s">
        <v>1309</v>
      </c>
      <c r="I379" s="8">
        <v>8059</v>
      </c>
      <c r="J379" s="12">
        <v>36</v>
      </c>
      <c r="K379" s="8">
        <v>8</v>
      </c>
      <c r="L379" s="110" t="s">
        <v>2472</v>
      </c>
    </row>
    <row r="380" spans="8:12" s="92" customFormat="1" x14ac:dyDescent="0.25">
      <c r="H380" s="8" t="s">
        <v>733</v>
      </c>
      <c r="I380" s="8">
        <v>8060</v>
      </c>
      <c r="J380" s="12">
        <v>28</v>
      </c>
      <c r="K380" s="8">
        <v>8</v>
      </c>
      <c r="L380" s="110" t="s">
        <v>2472</v>
      </c>
    </row>
    <row r="381" spans="8:12" s="92" customFormat="1" x14ac:dyDescent="0.25">
      <c r="H381" s="8" t="s">
        <v>26</v>
      </c>
      <c r="I381" s="8">
        <v>8061</v>
      </c>
      <c r="J381" s="12">
        <v>41</v>
      </c>
      <c r="K381" s="8">
        <v>8</v>
      </c>
      <c r="L381" s="110" t="s">
        <v>2472</v>
      </c>
    </row>
    <row r="382" spans="8:12" s="92" customFormat="1" x14ac:dyDescent="0.25">
      <c r="H382" s="27" t="s">
        <v>26</v>
      </c>
      <c r="I382" s="8">
        <v>8062</v>
      </c>
      <c r="J382" s="12"/>
      <c r="K382" s="28">
        <v>8</v>
      </c>
      <c r="L382" s="110" t="s">
        <v>2472</v>
      </c>
    </row>
    <row r="383" spans="8:12" s="92" customFormat="1" x14ac:dyDescent="0.25">
      <c r="H383" s="8" t="s">
        <v>902</v>
      </c>
      <c r="I383" s="8">
        <v>8063</v>
      </c>
      <c r="J383" s="12">
        <v>35</v>
      </c>
      <c r="K383" s="8">
        <v>8</v>
      </c>
      <c r="L383" s="110" t="s">
        <v>2473</v>
      </c>
    </row>
    <row r="384" spans="8:12" s="92" customFormat="1" x14ac:dyDescent="0.25">
      <c r="H384" s="8" t="s">
        <v>44</v>
      </c>
      <c r="I384" s="8">
        <v>8064</v>
      </c>
      <c r="J384" s="12"/>
      <c r="K384" s="8">
        <v>8</v>
      </c>
      <c r="L384" s="110" t="s">
        <v>2473</v>
      </c>
    </row>
    <row r="385" spans="8:12" s="92" customFormat="1" x14ac:dyDescent="0.25">
      <c r="H385" s="8" t="s">
        <v>667</v>
      </c>
      <c r="I385" s="8">
        <v>8065</v>
      </c>
      <c r="J385" s="12"/>
      <c r="K385" s="8">
        <v>8</v>
      </c>
      <c r="L385" s="110" t="s">
        <v>2473</v>
      </c>
    </row>
    <row r="386" spans="8:12" s="92" customFormat="1" x14ac:dyDescent="0.25">
      <c r="H386" s="8" t="s">
        <v>1216</v>
      </c>
      <c r="I386" s="8">
        <v>8066</v>
      </c>
      <c r="J386" s="12">
        <v>45</v>
      </c>
      <c r="K386" s="8">
        <v>8</v>
      </c>
      <c r="L386" s="110" t="s">
        <v>2473</v>
      </c>
    </row>
    <row r="387" spans="8:12" s="92" customFormat="1" x14ac:dyDescent="0.25">
      <c r="H387" s="8" t="s">
        <v>1216</v>
      </c>
      <c r="I387" s="8">
        <v>8067</v>
      </c>
      <c r="J387" s="12">
        <v>51</v>
      </c>
      <c r="K387" s="8">
        <v>8</v>
      </c>
      <c r="L387" s="110" t="s">
        <v>2473</v>
      </c>
    </row>
    <row r="388" spans="8:12" s="92" customFormat="1" x14ac:dyDescent="0.25">
      <c r="H388" s="8" t="s">
        <v>2382</v>
      </c>
      <c r="I388" s="8">
        <v>8068</v>
      </c>
      <c r="J388" s="12">
        <v>43</v>
      </c>
      <c r="K388" s="8">
        <v>8</v>
      </c>
      <c r="L388" s="110" t="s">
        <v>2473</v>
      </c>
    </row>
    <row r="389" spans="8:12" s="92" customFormat="1" x14ac:dyDescent="0.25">
      <c r="H389" s="27" t="s">
        <v>88</v>
      </c>
      <c r="I389" s="8">
        <v>8069</v>
      </c>
      <c r="J389" s="12">
        <v>38</v>
      </c>
      <c r="K389" s="8">
        <v>8</v>
      </c>
      <c r="L389" s="110" t="s">
        <v>2473</v>
      </c>
    </row>
    <row r="390" spans="8:12" s="92" customFormat="1" x14ac:dyDescent="0.25">
      <c r="H390" s="27" t="s">
        <v>88</v>
      </c>
      <c r="I390" s="8">
        <v>8070</v>
      </c>
      <c r="J390" s="12">
        <v>31</v>
      </c>
      <c r="K390" s="8">
        <v>8</v>
      </c>
      <c r="L390" s="110" t="s">
        <v>2473</v>
      </c>
    </row>
    <row r="391" spans="8:12" s="92" customFormat="1" x14ac:dyDescent="0.25">
      <c r="H391" s="8" t="s">
        <v>88</v>
      </c>
      <c r="I391" s="8">
        <v>8071</v>
      </c>
      <c r="J391" s="12">
        <v>48</v>
      </c>
      <c r="K391" s="8">
        <v>8</v>
      </c>
      <c r="L391" s="110" t="s">
        <v>2473</v>
      </c>
    </row>
    <row r="392" spans="8:12" s="92" customFormat="1" x14ac:dyDescent="0.25">
      <c r="H392" s="8" t="s">
        <v>88</v>
      </c>
      <c r="I392" s="8">
        <v>8072</v>
      </c>
      <c r="J392" s="12">
        <v>34</v>
      </c>
      <c r="K392" s="8">
        <v>8</v>
      </c>
      <c r="L392" s="110" t="s">
        <v>2473</v>
      </c>
    </row>
    <row r="393" spans="8:12" s="92" customFormat="1" x14ac:dyDescent="0.25">
      <c r="H393" s="16"/>
      <c r="I393" s="16"/>
      <c r="J393" s="17"/>
      <c r="K393" s="16"/>
      <c r="L393" s="16"/>
    </row>
    <row r="394" spans="8:12" s="92" customFormat="1" x14ac:dyDescent="0.25">
      <c r="H394" s="16"/>
      <c r="I394" s="16"/>
      <c r="J394" s="17"/>
      <c r="K394" s="16"/>
      <c r="L394" s="16"/>
    </row>
    <row r="395" spans="8:12" s="92" customFormat="1" ht="15.75" x14ac:dyDescent="0.25">
      <c r="H395" s="17"/>
      <c r="I395" s="147"/>
      <c r="J395" s="85" t="s">
        <v>25</v>
      </c>
      <c r="K395" s="148"/>
      <c r="L395" s="16"/>
    </row>
    <row r="396" spans="8:12" s="92" customFormat="1" x14ac:dyDescent="0.25">
      <c r="H396" s="16"/>
      <c r="I396" s="16"/>
      <c r="J396" s="17"/>
      <c r="K396" s="16"/>
      <c r="L396" s="16"/>
    </row>
    <row r="397" spans="8:12" s="92" customFormat="1" x14ac:dyDescent="0.25">
      <c r="H397" s="8" t="s">
        <v>7</v>
      </c>
      <c r="I397" s="8" t="s">
        <v>8</v>
      </c>
      <c r="J397" s="8" t="s">
        <v>9</v>
      </c>
      <c r="K397" s="8" t="s">
        <v>10</v>
      </c>
      <c r="L397" s="8" t="s">
        <v>14</v>
      </c>
    </row>
    <row r="398" spans="8:12" s="92" customFormat="1" x14ac:dyDescent="0.25">
      <c r="H398" s="8" t="s">
        <v>1036</v>
      </c>
      <c r="I398" s="8">
        <v>9017</v>
      </c>
      <c r="J398" s="12">
        <v>32</v>
      </c>
      <c r="K398" s="8">
        <v>8</v>
      </c>
      <c r="L398" s="98"/>
    </row>
    <row r="399" spans="8:12" s="92" customFormat="1" x14ac:dyDescent="0.25">
      <c r="H399" s="8" t="s">
        <v>1036</v>
      </c>
      <c r="I399" s="8">
        <v>9018</v>
      </c>
      <c r="J399" s="12">
        <v>24</v>
      </c>
      <c r="K399" s="8">
        <v>8</v>
      </c>
      <c r="L399" s="98"/>
    </row>
    <row r="400" spans="8:12" s="92" customFormat="1" x14ac:dyDescent="0.25">
      <c r="H400" s="8" t="s">
        <v>1036</v>
      </c>
      <c r="I400" s="8">
        <v>9019</v>
      </c>
      <c r="J400" s="12">
        <v>36</v>
      </c>
      <c r="K400" s="8">
        <v>8</v>
      </c>
      <c r="L400" s="98"/>
    </row>
    <row r="401" spans="8:12" s="92" customFormat="1" x14ac:dyDescent="0.25">
      <c r="H401" s="8" t="s">
        <v>1004</v>
      </c>
      <c r="I401" s="8">
        <v>9020</v>
      </c>
      <c r="J401" s="12"/>
      <c r="K401" s="8">
        <v>8</v>
      </c>
      <c r="L401" s="98"/>
    </row>
    <row r="402" spans="8:12" s="92" customFormat="1" x14ac:dyDescent="0.25">
      <c r="H402" s="8" t="s">
        <v>540</v>
      </c>
      <c r="I402" s="8">
        <v>9021</v>
      </c>
      <c r="J402" s="12">
        <v>51</v>
      </c>
      <c r="K402" s="8">
        <v>8</v>
      </c>
      <c r="L402" s="98"/>
    </row>
    <row r="403" spans="8:12" s="92" customFormat="1" x14ac:dyDescent="0.25">
      <c r="H403" s="8" t="s">
        <v>116</v>
      </c>
      <c r="I403" s="8">
        <v>9022</v>
      </c>
      <c r="J403" s="12">
        <v>29</v>
      </c>
      <c r="K403" s="8">
        <v>8</v>
      </c>
      <c r="L403" s="98"/>
    </row>
    <row r="404" spans="8:12" s="92" customFormat="1" x14ac:dyDescent="0.25">
      <c r="H404" s="8" t="s">
        <v>48</v>
      </c>
      <c r="I404" s="8">
        <v>9023</v>
      </c>
      <c r="J404" s="12">
        <v>35</v>
      </c>
      <c r="K404" s="8">
        <v>8</v>
      </c>
      <c r="L404" s="98"/>
    </row>
    <row r="405" spans="8:12" s="92" customFormat="1" x14ac:dyDescent="0.25">
      <c r="H405" s="8" t="s">
        <v>1120</v>
      </c>
      <c r="I405" s="8">
        <v>9024</v>
      </c>
      <c r="J405" s="12"/>
      <c r="K405" s="8">
        <v>8</v>
      </c>
      <c r="L405" s="98"/>
    </row>
    <row r="406" spans="8:12" s="92" customFormat="1" x14ac:dyDescent="0.25">
      <c r="H406" s="16"/>
      <c r="I406" s="16"/>
      <c r="J406" s="16"/>
      <c r="K406" s="16"/>
      <c r="L406" s="16"/>
    </row>
    <row r="407" spans="8:12" s="92" customFormat="1" x14ac:dyDescent="0.25">
      <c r="H407" s="2"/>
      <c r="I407" s="2"/>
      <c r="J407" s="2"/>
      <c r="K407" s="2"/>
      <c r="L407" s="2"/>
    </row>
    <row r="408" spans="8:12" s="92" customFormat="1" ht="15" customHeight="1" x14ac:dyDescent="0.25">
      <c r="H408" s="2"/>
      <c r="I408" s="2"/>
      <c r="J408" s="2"/>
      <c r="K408" s="2"/>
      <c r="L408" s="180"/>
    </row>
    <row r="409" spans="8:12" s="92" customFormat="1" ht="15" customHeight="1" x14ac:dyDescent="0.25">
      <c r="H409" s="2"/>
      <c r="I409" s="2"/>
      <c r="J409" s="2"/>
      <c r="K409" s="2"/>
      <c r="L409" s="183"/>
    </row>
    <row r="410" spans="8:12" s="92" customFormat="1" x14ac:dyDescent="0.25">
      <c r="H410" s="2"/>
      <c r="I410" s="2"/>
      <c r="J410" s="2"/>
      <c r="K410" s="2"/>
      <c r="L410" s="2"/>
    </row>
    <row r="411" spans="8:12" s="92" customFormat="1" ht="20.25" x14ac:dyDescent="0.3">
      <c r="H411" s="149"/>
      <c r="I411" s="149" t="s">
        <v>2494</v>
      </c>
      <c r="J411" s="149"/>
      <c r="K411" s="149"/>
      <c r="L411" s="2"/>
    </row>
    <row r="412" spans="8:12" s="92" customFormat="1" ht="20.25" x14ac:dyDescent="0.3">
      <c r="H412" s="149"/>
      <c r="I412" s="151" t="s">
        <v>2495</v>
      </c>
      <c r="J412" s="149"/>
      <c r="K412" s="149"/>
      <c r="L412" s="2"/>
    </row>
    <row r="413" spans="8:12" s="92" customFormat="1" x14ac:dyDescent="0.25">
      <c r="H413" s="2"/>
      <c r="I413" s="2"/>
      <c r="J413" s="2"/>
      <c r="K413" s="2"/>
      <c r="L413" s="2"/>
    </row>
    <row r="414" spans="8:12" s="92" customFormat="1" ht="15.75" x14ac:dyDescent="0.25">
      <c r="I414" s="140"/>
      <c r="J414" s="4" t="s">
        <v>2469</v>
      </c>
      <c r="K414" s="142"/>
      <c r="L414" s="2"/>
    </row>
    <row r="415" spans="8:12" s="92" customFormat="1" ht="15.75" x14ac:dyDescent="0.25">
      <c r="I415" s="2"/>
      <c r="J415" s="5"/>
      <c r="K415" s="2"/>
      <c r="L415" s="2"/>
    </row>
    <row r="416" spans="8:12" s="92" customFormat="1" ht="15.75" x14ac:dyDescent="0.25">
      <c r="I416" s="140"/>
      <c r="J416" s="4" t="s">
        <v>19</v>
      </c>
      <c r="K416" s="141"/>
      <c r="L416" s="2"/>
    </row>
    <row r="417" spans="8:12" s="92" customFormat="1" x14ac:dyDescent="0.25">
      <c r="H417" s="2"/>
      <c r="I417" s="2"/>
      <c r="J417" s="2"/>
      <c r="K417" s="2"/>
      <c r="L417" s="2"/>
    </row>
    <row r="418" spans="8:12" s="92" customFormat="1" x14ac:dyDescent="0.25">
      <c r="H418" s="8" t="s">
        <v>7</v>
      </c>
      <c r="I418" s="8" t="s">
        <v>8</v>
      </c>
      <c r="J418" s="8" t="s">
        <v>9</v>
      </c>
      <c r="K418" s="8" t="s">
        <v>10</v>
      </c>
      <c r="L418" s="8" t="s">
        <v>14</v>
      </c>
    </row>
    <row r="419" spans="8:12" s="87" customFormat="1" x14ac:dyDescent="0.25">
      <c r="H419" s="8" t="s">
        <v>918</v>
      </c>
      <c r="I419" s="8">
        <v>251</v>
      </c>
      <c r="J419" s="12">
        <v>40</v>
      </c>
      <c r="K419" s="8">
        <v>4</v>
      </c>
      <c r="L419" s="105" t="s">
        <v>2471</v>
      </c>
    </row>
    <row r="420" spans="8:12" s="87" customFormat="1" x14ac:dyDescent="0.25">
      <c r="H420" s="8" t="s">
        <v>540</v>
      </c>
      <c r="I420" s="8">
        <v>252</v>
      </c>
      <c r="J420" s="12">
        <v>54</v>
      </c>
      <c r="K420" s="8">
        <v>4</v>
      </c>
      <c r="L420" s="105" t="s">
        <v>2471</v>
      </c>
    </row>
    <row r="421" spans="8:12" s="87" customFormat="1" x14ac:dyDescent="0.25">
      <c r="H421" s="8" t="s">
        <v>540</v>
      </c>
      <c r="I421" s="8">
        <v>253</v>
      </c>
      <c r="J421" s="12">
        <v>27</v>
      </c>
      <c r="K421" s="8">
        <v>4</v>
      </c>
      <c r="L421" s="105" t="s">
        <v>2471</v>
      </c>
    </row>
    <row r="422" spans="8:12" s="87" customFormat="1" x14ac:dyDescent="0.25">
      <c r="H422" s="8" t="s">
        <v>540</v>
      </c>
      <c r="I422" s="8">
        <v>254</v>
      </c>
      <c r="J422" s="12">
        <v>44</v>
      </c>
      <c r="K422" s="8">
        <v>4</v>
      </c>
      <c r="L422" s="105" t="s">
        <v>2471</v>
      </c>
    </row>
    <row r="423" spans="8:12" s="87" customFormat="1" x14ac:dyDescent="0.25">
      <c r="H423" s="8" t="s">
        <v>540</v>
      </c>
      <c r="I423" s="8">
        <v>255</v>
      </c>
      <c r="J423" s="12">
        <v>59</v>
      </c>
      <c r="K423" s="8">
        <v>4</v>
      </c>
      <c r="L423" s="105" t="s">
        <v>2471</v>
      </c>
    </row>
    <row r="424" spans="8:12" s="87" customFormat="1" x14ac:dyDescent="0.25">
      <c r="H424" s="8" t="s">
        <v>116</v>
      </c>
      <c r="I424" s="8">
        <v>256</v>
      </c>
      <c r="J424" s="12">
        <v>61</v>
      </c>
      <c r="K424" s="8">
        <v>4</v>
      </c>
      <c r="L424" s="105" t="s">
        <v>2471</v>
      </c>
    </row>
    <row r="425" spans="8:12" s="87" customFormat="1" x14ac:dyDescent="0.25">
      <c r="H425" s="8" t="s">
        <v>116</v>
      </c>
      <c r="I425" s="8">
        <v>257</v>
      </c>
      <c r="J425" s="12">
        <v>29</v>
      </c>
      <c r="K425" s="8">
        <v>4</v>
      </c>
      <c r="L425" s="105" t="s">
        <v>2471</v>
      </c>
    </row>
    <row r="426" spans="8:12" s="87" customFormat="1" x14ac:dyDescent="0.25">
      <c r="H426" s="8" t="s">
        <v>116</v>
      </c>
      <c r="I426" s="8">
        <v>258</v>
      </c>
      <c r="J426" s="12">
        <v>58</v>
      </c>
      <c r="K426" s="8">
        <v>4</v>
      </c>
      <c r="L426" s="105" t="s">
        <v>2471</v>
      </c>
    </row>
    <row r="427" spans="8:12" s="87" customFormat="1" x14ac:dyDescent="0.25">
      <c r="H427" s="8" t="s">
        <v>116</v>
      </c>
      <c r="I427" s="8">
        <v>259</v>
      </c>
      <c r="J427" s="12">
        <v>57</v>
      </c>
      <c r="K427" s="8">
        <v>4</v>
      </c>
      <c r="L427" s="105" t="s">
        <v>2471</v>
      </c>
    </row>
    <row r="428" spans="8:12" s="87" customFormat="1" x14ac:dyDescent="0.25">
      <c r="H428" s="8" t="s">
        <v>116</v>
      </c>
      <c r="I428" s="8">
        <v>260</v>
      </c>
      <c r="J428" s="12">
        <v>39</v>
      </c>
      <c r="K428" s="8">
        <v>4</v>
      </c>
      <c r="L428" s="105" t="s">
        <v>2471</v>
      </c>
    </row>
    <row r="429" spans="8:12" s="87" customFormat="1" x14ac:dyDescent="0.25">
      <c r="H429" s="8" t="s">
        <v>116</v>
      </c>
      <c r="I429" s="8">
        <v>261</v>
      </c>
      <c r="J429" s="12">
        <v>51</v>
      </c>
      <c r="K429" s="8">
        <v>4</v>
      </c>
      <c r="L429" s="105" t="s">
        <v>2471</v>
      </c>
    </row>
    <row r="430" spans="8:12" s="87" customFormat="1" x14ac:dyDescent="0.25">
      <c r="H430" s="8" t="s">
        <v>116</v>
      </c>
      <c r="I430" s="8">
        <v>262</v>
      </c>
      <c r="J430" s="12">
        <v>54</v>
      </c>
      <c r="K430" s="8">
        <v>4</v>
      </c>
      <c r="L430" s="105" t="s">
        <v>2471</v>
      </c>
    </row>
    <row r="431" spans="8:12" s="87" customFormat="1" x14ac:dyDescent="0.25">
      <c r="H431" s="8" t="s">
        <v>116</v>
      </c>
      <c r="I431" s="8">
        <v>263</v>
      </c>
      <c r="J431" s="12">
        <v>20</v>
      </c>
      <c r="K431" s="8">
        <v>4</v>
      </c>
      <c r="L431" s="105" t="s">
        <v>2471</v>
      </c>
    </row>
    <row r="432" spans="8:12" s="87" customFormat="1" x14ac:dyDescent="0.25">
      <c r="H432" s="8" t="s">
        <v>116</v>
      </c>
      <c r="I432" s="8">
        <v>264</v>
      </c>
      <c r="J432" s="12">
        <v>22</v>
      </c>
      <c r="K432" s="8">
        <v>4</v>
      </c>
      <c r="L432" s="105" t="s">
        <v>2471</v>
      </c>
    </row>
    <row r="433" spans="8:12" s="87" customFormat="1" x14ac:dyDescent="0.25">
      <c r="H433" s="8" t="s">
        <v>116</v>
      </c>
      <c r="I433" s="8">
        <v>265</v>
      </c>
      <c r="J433" s="12">
        <v>38</v>
      </c>
      <c r="K433" s="8">
        <v>4</v>
      </c>
      <c r="L433" s="105" t="s">
        <v>2471</v>
      </c>
    </row>
    <row r="434" spans="8:12" s="87" customFormat="1" x14ac:dyDescent="0.25">
      <c r="H434" s="8" t="s">
        <v>48</v>
      </c>
      <c r="I434" s="8">
        <v>266</v>
      </c>
      <c r="J434" s="12">
        <v>54</v>
      </c>
      <c r="K434" s="8">
        <v>4</v>
      </c>
      <c r="L434" s="105" t="s">
        <v>2471</v>
      </c>
    </row>
    <row r="435" spans="8:12" s="87" customFormat="1" x14ac:dyDescent="0.25">
      <c r="H435" s="8" t="s">
        <v>48</v>
      </c>
      <c r="I435" s="8">
        <v>267</v>
      </c>
      <c r="J435" s="12">
        <v>49</v>
      </c>
      <c r="K435" s="8">
        <v>4</v>
      </c>
      <c r="L435" s="105" t="s">
        <v>2471</v>
      </c>
    </row>
    <row r="436" spans="8:12" s="87" customFormat="1" x14ac:dyDescent="0.25">
      <c r="H436" s="8" t="s">
        <v>48</v>
      </c>
      <c r="I436" s="8">
        <v>268</v>
      </c>
      <c r="J436" s="12">
        <v>43</v>
      </c>
      <c r="K436" s="8">
        <v>4</v>
      </c>
      <c r="L436" s="105" t="s">
        <v>2471</v>
      </c>
    </row>
    <row r="437" spans="8:12" s="87" customFormat="1" x14ac:dyDescent="0.25">
      <c r="H437" s="8" t="s">
        <v>48</v>
      </c>
      <c r="I437" s="8">
        <v>269</v>
      </c>
      <c r="J437" s="12">
        <v>1</v>
      </c>
      <c r="K437" s="8">
        <v>4</v>
      </c>
      <c r="L437" s="105" t="s">
        <v>2471</v>
      </c>
    </row>
    <row r="438" spans="8:12" s="87" customFormat="1" x14ac:dyDescent="0.25">
      <c r="H438" s="8" t="s">
        <v>48</v>
      </c>
      <c r="I438" s="8">
        <v>270</v>
      </c>
      <c r="J438" s="12"/>
      <c r="K438" s="8">
        <v>4</v>
      </c>
      <c r="L438" s="105" t="s">
        <v>2471</v>
      </c>
    </row>
    <row r="439" spans="8:12" s="87" customFormat="1" x14ac:dyDescent="0.25">
      <c r="H439" s="8" t="s">
        <v>48</v>
      </c>
      <c r="I439" s="8">
        <v>271</v>
      </c>
      <c r="J439" s="12">
        <v>28</v>
      </c>
      <c r="K439" s="8">
        <v>4</v>
      </c>
      <c r="L439" s="105" t="s">
        <v>2471</v>
      </c>
    </row>
    <row r="440" spans="8:12" s="87" customFormat="1" x14ac:dyDescent="0.25">
      <c r="H440" s="8" t="s">
        <v>48</v>
      </c>
      <c r="I440" s="8">
        <v>272</v>
      </c>
      <c r="J440" s="12">
        <v>28</v>
      </c>
      <c r="K440" s="8">
        <v>4</v>
      </c>
      <c r="L440" s="105" t="s">
        <v>2471</v>
      </c>
    </row>
    <row r="441" spans="8:12" s="87" customFormat="1" x14ac:dyDescent="0.25">
      <c r="H441" s="8" t="s">
        <v>48</v>
      </c>
      <c r="I441" s="8">
        <v>273</v>
      </c>
      <c r="J441" s="12">
        <v>18</v>
      </c>
      <c r="K441" s="8">
        <v>4</v>
      </c>
      <c r="L441" s="105" t="s">
        <v>2471</v>
      </c>
    </row>
    <row r="442" spans="8:12" s="87" customFormat="1" x14ac:dyDescent="0.25">
      <c r="H442" s="8" t="s">
        <v>1120</v>
      </c>
      <c r="I442" s="8">
        <v>274</v>
      </c>
      <c r="J442" s="12">
        <v>40</v>
      </c>
      <c r="K442" s="8">
        <v>4</v>
      </c>
      <c r="L442" s="105" t="s">
        <v>2471</v>
      </c>
    </row>
    <row r="443" spans="8:12" s="87" customFormat="1" x14ac:dyDescent="0.25">
      <c r="H443" s="8" t="s">
        <v>1120</v>
      </c>
      <c r="I443" s="8">
        <v>275</v>
      </c>
      <c r="J443" s="12">
        <v>41</v>
      </c>
      <c r="K443" s="8">
        <v>4</v>
      </c>
      <c r="L443" s="105" t="s">
        <v>2471</v>
      </c>
    </row>
    <row r="444" spans="8:12" s="87" customFormat="1" x14ac:dyDescent="0.25">
      <c r="H444" s="8" t="s">
        <v>48</v>
      </c>
      <c r="I444" s="8">
        <v>351</v>
      </c>
      <c r="J444" s="12"/>
      <c r="K444" s="8">
        <v>4</v>
      </c>
      <c r="L444" s="105" t="s">
        <v>2472</v>
      </c>
    </row>
    <row r="445" spans="8:12" s="87" customFormat="1" x14ac:dyDescent="0.25">
      <c r="H445" s="8" t="s">
        <v>48</v>
      </c>
      <c r="I445" s="8">
        <v>352</v>
      </c>
      <c r="J445" s="12">
        <v>35</v>
      </c>
      <c r="K445" s="8">
        <v>4</v>
      </c>
      <c r="L445" s="105" t="s">
        <v>2472</v>
      </c>
    </row>
    <row r="446" spans="8:12" s="87" customFormat="1" x14ac:dyDescent="0.25">
      <c r="H446" s="8" t="s">
        <v>48</v>
      </c>
      <c r="I446" s="8">
        <v>353</v>
      </c>
      <c r="J446" s="12">
        <v>21</v>
      </c>
      <c r="K446" s="8">
        <v>4</v>
      </c>
      <c r="L446" s="105" t="s">
        <v>2472</v>
      </c>
    </row>
    <row r="447" spans="8:12" s="87" customFormat="1" x14ac:dyDescent="0.25">
      <c r="H447" s="8" t="s">
        <v>48</v>
      </c>
      <c r="I447" s="8">
        <v>354</v>
      </c>
      <c r="J447" s="12">
        <v>47</v>
      </c>
      <c r="K447" s="8">
        <v>4</v>
      </c>
      <c r="L447" s="105" t="s">
        <v>2472</v>
      </c>
    </row>
    <row r="448" spans="8:12" s="87" customFormat="1" x14ac:dyDescent="0.25">
      <c r="H448" s="8" t="s">
        <v>48</v>
      </c>
      <c r="I448" s="8">
        <v>355</v>
      </c>
      <c r="J448" s="12">
        <v>50</v>
      </c>
      <c r="K448" s="8">
        <v>4</v>
      </c>
      <c r="L448" s="105" t="s">
        <v>2472</v>
      </c>
    </row>
    <row r="449" spans="8:12" s="87" customFormat="1" x14ac:dyDescent="0.25">
      <c r="H449" s="8" t="s">
        <v>48</v>
      </c>
      <c r="I449" s="8">
        <v>356</v>
      </c>
      <c r="J449" s="12">
        <v>58</v>
      </c>
      <c r="K449" s="8">
        <v>4</v>
      </c>
      <c r="L449" s="105" t="s">
        <v>2472</v>
      </c>
    </row>
    <row r="450" spans="8:12" s="87" customFormat="1" x14ac:dyDescent="0.25">
      <c r="H450" s="8" t="s">
        <v>48</v>
      </c>
      <c r="I450" s="8">
        <v>357</v>
      </c>
      <c r="J450" s="12">
        <v>43</v>
      </c>
      <c r="K450" s="8">
        <v>4</v>
      </c>
      <c r="L450" s="105" t="s">
        <v>2472</v>
      </c>
    </row>
    <row r="451" spans="8:12" s="87" customFormat="1" x14ac:dyDescent="0.25">
      <c r="H451" s="8" t="s">
        <v>48</v>
      </c>
      <c r="I451" s="8">
        <v>358</v>
      </c>
      <c r="J451" s="12">
        <v>47</v>
      </c>
      <c r="K451" s="8">
        <v>4</v>
      </c>
      <c r="L451" s="105" t="s">
        <v>2472</v>
      </c>
    </row>
    <row r="452" spans="8:12" s="87" customFormat="1" x14ac:dyDescent="0.25">
      <c r="H452" s="8" t="s">
        <v>48</v>
      </c>
      <c r="I452" s="8">
        <v>359</v>
      </c>
      <c r="J452" s="12">
        <v>45</v>
      </c>
      <c r="K452" s="8">
        <v>4</v>
      </c>
      <c r="L452" s="105" t="s">
        <v>2472</v>
      </c>
    </row>
    <row r="453" spans="8:12" s="87" customFormat="1" x14ac:dyDescent="0.25">
      <c r="H453" s="8" t="s">
        <v>48</v>
      </c>
      <c r="I453" s="8">
        <v>360</v>
      </c>
      <c r="J453" s="12">
        <v>64</v>
      </c>
      <c r="K453" s="8">
        <v>4</v>
      </c>
      <c r="L453" s="105" t="s">
        <v>2472</v>
      </c>
    </row>
    <row r="454" spans="8:12" s="87" customFormat="1" x14ac:dyDescent="0.25">
      <c r="H454" s="8" t="s">
        <v>48</v>
      </c>
      <c r="I454" s="8">
        <v>361</v>
      </c>
      <c r="J454" s="12">
        <v>51</v>
      </c>
      <c r="K454" s="8">
        <v>4</v>
      </c>
      <c r="L454" s="105" t="s">
        <v>2472</v>
      </c>
    </row>
    <row r="455" spans="8:12" s="87" customFormat="1" x14ac:dyDescent="0.25">
      <c r="H455" s="8" t="s">
        <v>48</v>
      </c>
      <c r="I455" s="8">
        <v>362</v>
      </c>
      <c r="J455" s="12">
        <v>53</v>
      </c>
      <c r="K455" s="8">
        <v>4</v>
      </c>
      <c r="L455" s="105" t="s">
        <v>2472</v>
      </c>
    </row>
    <row r="456" spans="8:12" s="87" customFormat="1" x14ac:dyDescent="0.25">
      <c r="H456" s="8" t="s">
        <v>1120</v>
      </c>
      <c r="I456" s="8">
        <v>363</v>
      </c>
      <c r="J456" s="12">
        <v>56</v>
      </c>
      <c r="K456" s="8">
        <v>4</v>
      </c>
      <c r="L456" s="105" t="s">
        <v>2472</v>
      </c>
    </row>
    <row r="457" spans="8:12" s="87" customFormat="1" x14ac:dyDescent="0.25">
      <c r="H457" s="8" t="s">
        <v>1120</v>
      </c>
      <c r="I457" s="8">
        <v>364</v>
      </c>
      <c r="J457" s="12">
        <v>28</v>
      </c>
      <c r="K457" s="8">
        <v>4</v>
      </c>
      <c r="L457" s="105" t="s">
        <v>2472</v>
      </c>
    </row>
    <row r="458" spans="8:12" s="87" customFormat="1" x14ac:dyDescent="0.25">
      <c r="H458" s="8" t="s">
        <v>1120</v>
      </c>
      <c r="I458" s="8">
        <v>365</v>
      </c>
      <c r="J458" s="12">
        <v>27</v>
      </c>
      <c r="K458" s="8">
        <v>4</v>
      </c>
      <c r="L458" s="105" t="s">
        <v>2472</v>
      </c>
    </row>
    <row r="459" spans="8:12" s="87" customFormat="1" x14ac:dyDescent="0.25">
      <c r="H459" s="8" t="s">
        <v>1120</v>
      </c>
      <c r="I459" s="8">
        <v>366</v>
      </c>
      <c r="J459" s="12">
        <v>32</v>
      </c>
      <c r="K459" s="8">
        <v>4</v>
      </c>
      <c r="L459" s="105" t="s">
        <v>2472</v>
      </c>
    </row>
    <row r="460" spans="8:12" s="87" customFormat="1" x14ac:dyDescent="0.25">
      <c r="H460" s="8" t="s">
        <v>1120</v>
      </c>
      <c r="I460" s="8">
        <v>367</v>
      </c>
      <c r="J460" s="12">
        <v>58</v>
      </c>
      <c r="K460" s="8">
        <v>4</v>
      </c>
      <c r="L460" s="105" t="s">
        <v>2472</v>
      </c>
    </row>
    <row r="461" spans="8:12" s="87" customFormat="1" x14ac:dyDescent="0.25">
      <c r="H461" s="8" t="s">
        <v>1120</v>
      </c>
      <c r="I461" s="8">
        <v>368</v>
      </c>
      <c r="J461" s="12">
        <v>49</v>
      </c>
      <c r="K461" s="8">
        <v>4</v>
      </c>
      <c r="L461" s="105" t="s">
        <v>2472</v>
      </c>
    </row>
    <row r="462" spans="8:12" s="87" customFormat="1" x14ac:dyDescent="0.25">
      <c r="H462" s="8" t="s">
        <v>1120</v>
      </c>
      <c r="I462" s="8">
        <v>369</v>
      </c>
      <c r="J462" s="12">
        <v>41</v>
      </c>
      <c r="K462" s="8">
        <v>4</v>
      </c>
      <c r="L462" s="105" t="s">
        <v>2472</v>
      </c>
    </row>
    <row r="463" spans="8:12" s="87" customFormat="1" x14ac:dyDescent="0.25">
      <c r="H463" s="8" t="s">
        <v>1120</v>
      </c>
      <c r="I463" s="8">
        <v>370</v>
      </c>
      <c r="J463" s="12">
        <v>63</v>
      </c>
      <c r="K463" s="8">
        <v>4</v>
      </c>
      <c r="L463" s="105" t="s">
        <v>2472</v>
      </c>
    </row>
    <row r="464" spans="8:12" s="87" customFormat="1" x14ac:dyDescent="0.25">
      <c r="H464" s="8" t="s">
        <v>1120</v>
      </c>
      <c r="I464" s="8">
        <v>371</v>
      </c>
      <c r="J464" s="12">
        <v>57</v>
      </c>
      <c r="K464" s="8">
        <v>4</v>
      </c>
      <c r="L464" s="105" t="s">
        <v>2472</v>
      </c>
    </row>
    <row r="465" spans="8:12" s="87" customFormat="1" x14ac:dyDescent="0.25">
      <c r="H465" s="8" t="s">
        <v>1120</v>
      </c>
      <c r="I465" s="8">
        <v>372</v>
      </c>
      <c r="J465" s="12">
        <v>43</v>
      </c>
      <c r="K465" s="8">
        <v>4</v>
      </c>
      <c r="L465" s="105" t="s">
        <v>2472</v>
      </c>
    </row>
    <row r="466" spans="8:12" s="87" customFormat="1" x14ac:dyDescent="0.25">
      <c r="H466" s="8" t="s">
        <v>1120</v>
      </c>
      <c r="I466" s="8">
        <v>373</v>
      </c>
      <c r="J466" s="12">
        <v>43</v>
      </c>
      <c r="K466" s="8">
        <v>4</v>
      </c>
      <c r="L466" s="105" t="s">
        <v>2472</v>
      </c>
    </row>
    <row r="467" spans="8:12" s="87" customFormat="1" x14ac:dyDescent="0.25">
      <c r="H467" s="8" t="s">
        <v>790</v>
      </c>
      <c r="I467" s="8">
        <v>374</v>
      </c>
      <c r="J467" s="12">
        <v>34</v>
      </c>
      <c r="K467" s="8">
        <v>4</v>
      </c>
      <c r="L467" s="105" t="s">
        <v>2472</v>
      </c>
    </row>
    <row r="468" spans="8:12" s="87" customFormat="1" x14ac:dyDescent="0.25">
      <c r="H468" s="8" t="s">
        <v>790</v>
      </c>
      <c r="I468" s="8">
        <v>375</v>
      </c>
      <c r="J468" s="12">
        <v>27</v>
      </c>
      <c r="K468" s="8">
        <v>4</v>
      </c>
      <c r="L468" s="105" t="s">
        <v>2472</v>
      </c>
    </row>
    <row r="469" spans="8:12" s="87" customFormat="1" x14ac:dyDescent="0.25">
      <c r="H469" s="8" t="s">
        <v>48</v>
      </c>
      <c r="I469" s="8">
        <v>441</v>
      </c>
      <c r="J469" s="12">
        <v>64</v>
      </c>
      <c r="K469" s="8">
        <v>4</v>
      </c>
      <c r="L469" s="105" t="s">
        <v>2473</v>
      </c>
    </row>
    <row r="470" spans="8:12" s="87" customFormat="1" x14ac:dyDescent="0.25">
      <c r="H470" s="8" t="s">
        <v>48</v>
      </c>
      <c r="I470" s="8">
        <v>442</v>
      </c>
      <c r="J470" s="12">
        <v>60</v>
      </c>
      <c r="K470" s="8">
        <v>4</v>
      </c>
      <c r="L470" s="105" t="s">
        <v>2473</v>
      </c>
    </row>
    <row r="471" spans="8:12" s="87" customFormat="1" x14ac:dyDescent="0.25">
      <c r="H471" s="8" t="s">
        <v>48</v>
      </c>
      <c r="I471" s="8">
        <v>443</v>
      </c>
      <c r="J471" s="12">
        <v>45</v>
      </c>
      <c r="K471" s="8">
        <v>4</v>
      </c>
      <c r="L471" s="105" t="s">
        <v>2473</v>
      </c>
    </row>
    <row r="472" spans="8:12" s="87" customFormat="1" x14ac:dyDescent="0.25">
      <c r="H472" s="8" t="s">
        <v>48</v>
      </c>
      <c r="I472" s="8">
        <v>444</v>
      </c>
      <c r="J472" s="12"/>
      <c r="K472" s="8">
        <v>4</v>
      </c>
      <c r="L472" s="105" t="s">
        <v>2473</v>
      </c>
    </row>
    <row r="473" spans="8:12" s="87" customFormat="1" x14ac:dyDescent="0.25">
      <c r="H473" s="8" t="s">
        <v>48</v>
      </c>
      <c r="I473" s="8">
        <v>445</v>
      </c>
      <c r="J473" s="12">
        <v>44</v>
      </c>
      <c r="K473" s="8">
        <v>4</v>
      </c>
      <c r="L473" s="105" t="s">
        <v>2473</v>
      </c>
    </row>
    <row r="474" spans="8:12" s="87" customFormat="1" x14ac:dyDescent="0.25">
      <c r="H474" s="8" t="s">
        <v>48</v>
      </c>
      <c r="I474" s="8">
        <v>446</v>
      </c>
      <c r="J474" s="12">
        <v>50</v>
      </c>
      <c r="K474" s="8">
        <v>4</v>
      </c>
      <c r="L474" s="105" t="s">
        <v>2473</v>
      </c>
    </row>
    <row r="475" spans="8:12" s="87" customFormat="1" x14ac:dyDescent="0.25">
      <c r="H475" s="8" t="s">
        <v>1120</v>
      </c>
      <c r="I475" s="8">
        <v>447</v>
      </c>
      <c r="J475" s="12">
        <v>43</v>
      </c>
      <c r="K475" s="8">
        <v>4</v>
      </c>
      <c r="L475" s="105" t="s">
        <v>2473</v>
      </c>
    </row>
    <row r="476" spans="8:12" s="87" customFormat="1" x14ac:dyDescent="0.25">
      <c r="H476" s="8" t="s">
        <v>1120</v>
      </c>
      <c r="I476" s="8">
        <v>448</v>
      </c>
      <c r="J476" s="12">
        <v>33</v>
      </c>
      <c r="K476" s="8">
        <v>4</v>
      </c>
      <c r="L476" s="105" t="s">
        <v>2473</v>
      </c>
    </row>
    <row r="477" spans="8:12" s="87" customFormat="1" x14ac:dyDescent="0.25">
      <c r="H477" s="8" t="s">
        <v>1120</v>
      </c>
      <c r="I477" s="8">
        <v>449</v>
      </c>
      <c r="J477" s="12">
        <v>35</v>
      </c>
      <c r="K477" s="8">
        <v>4</v>
      </c>
      <c r="L477" s="105" t="s">
        <v>2473</v>
      </c>
    </row>
    <row r="478" spans="8:12" s="87" customFormat="1" x14ac:dyDescent="0.25">
      <c r="H478" s="8" t="s">
        <v>1120</v>
      </c>
      <c r="I478" s="8">
        <v>450</v>
      </c>
      <c r="J478" s="12">
        <v>54</v>
      </c>
      <c r="K478" s="8">
        <v>4</v>
      </c>
      <c r="L478" s="105" t="s">
        <v>2473</v>
      </c>
    </row>
    <row r="479" spans="8:12" s="87" customFormat="1" x14ac:dyDescent="0.25">
      <c r="H479" s="8" t="s">
        <v>1120</v>
      </c>
      <c r="I479" s="8">
        <v>451</v>
      </c>
      <c r="J479" s="12">
        <v>21</v>
      </c>
      <c r="K479" s="8">
        <v>4</v>
      </c>
      <c r="L479" s="105" t="s">
        <v>2473</v>
      </c>
    </row>
    <row r="480" spans="8:12" s="87" customFormat="1" x14ac:dyDescent="0.25">
      <c r="H480" s="8" t="s">
        <v>1120</v>
      </c>
      <c r="I480" s="8">
        <v>452</v>
      </c>
      <c r="J480" s="12">
        <v>47</v>
      </c>
      <c r="K480" s="8">
        <v>4</v>
      </c>
      <c r="L480" s="105" t="s">
        <v>2473</v>
      </c>
    </row>
    <row r="481" spans="8:12" s="87" customFormat="1" x14ac:dyDescent="0.25">
      <c r="H481" s="8" t="s">
        <v>1120</v>
      </c>
      <c r="I481" s="8">
        <v>453</v>
      </c>
      <c r="J481" s="12">
        <v>42</v>
      </c>
      <c r="K481" s="8">
        <v>4</v>
      </c>
      <c r="L481" s="105" t="s">
        <v>2473</v>
      </c>
    </row>
    <row r="482" spans="8:12" s="87" customFormat="1" x14ac:dyDescent="0.25">
      <c r="H482" s="8" t="s">
        <v>1120</v>
      </c>
      <c r="I482" s="8">
        <v>454</v>
      </c>
      <c r="J482" s="12">
        <v>34</v>
      </c>
      <c r="K482" s="8">
        <v>4</v>
      </c>
      <c r="L482" s="105" t="s">
        <v>2473</v>
      </c>
    </row>
    <row r="483" spans="8:12" s="87" customFormat="1" x14ac:dyDescent="0.25">
      <c r="H483" s="8" t="s">
        <v>846</v>
      </c>
      <c r="I483" s="8">
        <v>455</v>
      </c>
      <c r="J483" s="12">
        <v>39</v>
      </c>
      <c r="K483" s="8">
        <v>4</v>
      </c>
      <c r="L483" s="105" t="s">
        <v>2473</v>
      </c>
    </row>
    <row r="484" spans="8:12" s="87" customFormat="1" x14ac:dyDescent="0.25">
      <c r="H484" s="8" t="s">
        <v>790</v>
      </c>
      <c r="I484" s="8">
        <v>456</v>
      </c>
      <c r="J484" s="12">
        <v>50</v>
      </c>
      <c r="K484" s="8">
        <v>4</v>
      </c>
      <c r="L484" s="105" t="s">
        <v>2473</v>
      </c>
    </row>
    <row r="485" spans="8:12" s="87" customFormat="1" x14ac:dyDescent="0.25">
      <c r="H485" s="8" t="s">
        <v>790</v>
      </c>
      <c r="I485" s="8">
        <v>457</v>
      </c>
      <c r="J485" s="12">
        <v>52</v>
      </c>
      <c r="K485" s="8">
        <v>4</v>
      </c>
      <c r="L485" s="105" t="s">
        <v>2473</v>
      </c>
    </row>
    <row r="486" spans="8:12" s="87" customFormat="1" x14ac:dyDescent="0.25">
      <c r="H486" s="8" t="s">
        <v>790</v>
      </c>
      <c r="I486" s="8">
        <v>458</v>
      </c>
      <c r="J486" s="12">
        <v>36</v>
      </c>
      <c r="K486" s="8">
        <v>4</v>
      </c>
      <c r="L486" s="105" t="s">
        <v>2473</v>
      </c>
    </row>
    <row r="487" spans="8:12" s="87" customFormat="1" x14ac:dyDescent="0.25">
      <c r="H487" s="8" t="s">
        <v>790</v>
      </c>
      <c r="I487" s="8">
        <v>459</v>
      </c>
      <c r="J487" s="12">
        <v>46</v>
      </c>
      <c r="K487" s="8">
        <v>4</v>
      </c>
      <c r="L487" s="105" t="s">
        <v>2473</v>
      </c>
    </row>
    <row r="488" spans="8:12" s="87" customFormat="1" x14ac:dyDescent="0.25">
      <c r="H488" s="8" t="s">
        <v>790</v>
      </c>
      <c r="I488" s="8">
        <v>460</v>
      </c>
      <c r="J488" s="12">
        <v>21</v>
      </c>
      <c r="K488" s="8">
        <v>4</v>
      </c>
      <c r="L488" s="105" t="s">
        <v>2473</v>
      </c>
    </row>
    <row r="489" spans="8:12" s="87" customFormat="1" x14ac:dyDescent="0.25">
      <c r="H489" s="17"/>
      <c r="I489" s="17"/>
      <c r="J489" s="17"/>
      <c r="K489" s="17"/>
      <c r="L489" s="17"/>
    </row>
    <row r="490" spans="8:12" s="87" customFormat="1" x14ac:dyDescent="0.25">
      <c r="H490" s="17"/>
      <c r="I490" s="17"/>
      <c r="J490" s="17"/>
      <c r="K490" s="17"/>
      <c r="L490" s="17"/>
    </row>
    <row r="491" spans="8:12" s="87" customFormat="1" x14ac:dyDescent="0.25">
      <c r="H491" s="17"/>
      <c r="I491" s="17"/>
      <c r="J491" s="17"/>
      <c r="K491" s="17"/>
      <c r="L491" s="17"/>
    </row>
    <row r="492" spans="8:12" s="87" customFormat="1" ht="15.75" x14ac:dyDescent="0.25">
      <c r="I492" s="143"/>
      <c r="J492" s="4" t="s">
        <v>20</v>
      </c>
      <c r="K492" s="141"/>
      <c r="L492" s="17"/>
    </row>
    <row r="493" spans="8:12" s="87" customFormat="1" x14ac:dyDescent="0.25">
      <c r="H493" s="17"/>
      <c r="I493" s="17"/>
      <c r="J493" s="17"/>
      <c r="K493" s="17"/>
      <c r="L493" s="17"/>
    </row>
    <row r="494" spans="8:12" s="87" customFormat="1" x14ac:dyDescent="0.25">
      <c r="H494" s="8" t="s">
        <v>7</v>
      </c>
      <c r="I494" s="8" t="s">
        <v>8</v>
      </c>
      <c r="J494" s="8" t="s">
        <v>9</v>
      </c>
      <c r="K494" s="8" t="s">
        <v>10</v>
      </c>
      <c r="L494" s="8" t="s">
        <v>14</v>
      </c>
    </row>
    <row r="495" spans="8:12" s="92" customFormat="1" x14ac:dyDescent="0.25">
      <c r="H495" s="8" t="s">
        <v>1004</v>
      </c>
      <c r="I495" s="8">
        <v>541</v>
      </c>
      <c r="J495" s="12">
        <v>63</v>
      </c>
      <c r="K495" s="8">
        <v>5</v>
      </c>
      <c r="L495" s="105" t="s">
        <v>2472</v>
      </c>
    </row>
    <row r="496" spans="8:12" s="92" customFormat="1" x14ac:dyDescent="0.25">
      <c r="H496" s="8" t="s">
        <v>1004</v>
      </c>
      <c r="I496" s="8">
        <v>542</v>
      </c>
      <c r="J496" s="12">
        <v>58</v>
      </c>
      <c r="K496" s="8">
        <v>5</v>
      </c>
      <c r="L496" s="105" t="s">
        <v>2472</v>
      </c>
    </row>
    <row r="497" spans="8:12" s="92" customFormat="1" x14ac:dyDescent="0.25">
      <c r="H497" s="8" t="s">
        <v>116</v>
      </c>
      <c r="I497" s="8">
        <v>543</v>
      </c>
      <c r="J497" s="12">
        <v>37</v>
      </c>
      <c r="K497" s="8">
        <v>5</v>
      </c>
      <c r="L497" s="105" t="s">
        <v>2472</v>
      </c>
    </row>
    <row r="498" spans="8:12" s="92" customFormat="1" x14ac:dyDescent="0.25">
      <c r="H498" s="8" t="s">
        <v>48</v>
      </c>
      <c r="I498" s="8">
        <v>544</v>
      </c>
      <c r="J498" s="12">
        <v>39</v>
      </c>
      <c r="K498" s="8">
        <v>5</v>
      </c>
      <c r="L498" s="105" t="s">
        <v>2472</v>
      </c>
    </row>
    <row r="499" spans="8:12" s="92" customFormat="1" x14ac:dyDescent="0.25">
      <c r="H499" s="8" t="s">
        <v>48</v>
      </c>
      <c r="I499" s="8">
        <v>545</v>
      </c>
      <c r="J499" s="12">
        <v>56</v>
      </c>
      <c r="K499" s="8">
        <v>5</v>
      </c>
      <c r="L499" s="105" t="s">
        <v>2472</v>
      </c>
    </row>
    <row r="500" spans="8:12" s="92" customFormat="1" x14ac:dyDescent="0.25">
      <c r="H500" s="8" t="s">
        <v>48</v>
      </c>
      <c r="I500" s="8">
        <v>546</v>
      </c>
      <c r="J500" s="12">
        <v>31</v>
      </c>
      <c r="K500" s="8">
        <v>5</v>
      </c>
      <c r="L500" s="105" t="s">
        <v>2472</v>
      </c>
    </row>
    <row r="501" spans="8:12" s="92" customFormat="1" x14ac:dyDescent="0.25">
      <c r="H501" s="8" t="s">
        <v>48</v>
      </c>
      <c r="I501" s="8">
        <v>547</v>
      </c>
      <c r="J501" s="12">
        <v>36</v>
      </c>
      <c r="K501" s="8">
        <v>5</v>
      </c>
      <c r="L501" s="105" t="s">
        <v>2472</v>
      </c>
    </row>
    <row r="502" spans="8:12" s="92" customFormat="1" x14ac:dyDescent="0.25">
      <c r="H502" s="8" t="s">
        <v>48</v>
      </c>
      <c r="I502" s="8">
        <v>548</v>
      </c>
      <c r="J502" s="12">
        <v>40</v>
      </c>
      <c r="K502" s="8">
        <v>5</v>
      </c>
      <c r="L502" s="105" t="s">
        <v>2472</v>
      </c>
    </row>
    <row r="503" spans="8:12" s="92" customFormat="1" x14ac:dyDescent="0.25">
      <c r="H503" s="8" t="s">
        <v>48</v>
      </c>
      <c r="I503" s="8">
        <v>549</v>
      </c>
      <c r="J503" s="12">
        <v>37</v>
      </c>
      <c r="K503" s="8">
        <v>5</v>
      </c>
      <c r="L503" s="105" t="s">
        <v>2472</v>
      </c>
    </row>
    <row r="504" spans="8:12" s="92" customFormat="1" x14ac:dyDescent="0.25">
      <c r="H504" s="8" t="s">
        <v>48</v>
      </c>
      <c r="I504" s="8">
        <v>550</v>
      </c>
      <c r="J504" s="12">
        <v>56</v>
      </c>
      <c r="K504" s="8">
        <v>5</v>
      </c>
      <c r="L504" s="105" t="s">
        <v>2472</v>
      </c>
    </row>
    <row r="505" spans="8:12" s="92" customFormat="1" x14ac:dyDescent="0.25">
      <c r="H505" s="8" t="s">
        <v>48</v>
      </c>
      <c r="I505" s="8">
        <v>551</v>
      </c>
      <c r="J505" s="12">
        <v>26</v>
      </c>
      <c r="K505" s="8">
        <v>5</v>
      </c>
      <c r="L505" s="105" t="s">
        <v>2472</v>
      </c>
    </row>
    <row r="506" spans="8:12" s="92" customFormat="1" x14ac:dyDescent="0.25">
      <c r="H506" s="8" t="s">
        <v>48</v>
      </c>
      <c r="I506" s="8">
        <v>552</v>
      </c>
      <c r="J506" s="12">
        <v>63</v>
      </c>
      <c r="K506" s="8">
        <v>5</v>
      </c>
      <c r="L506" s="105" t="s">
        <v>2472</v>
      </c>
    </row>
    <row r="507" spans="8:12" s="92" customFormat="1" x14ac:dyDescent="0.25">
      <c r="H507" s="8" t="s">
        <v>38</v>
      </c>
      <c r="I507" s="8">
        <v>553</v>
      </c>
      <c r="J507" s="12">
        <v>42</v>
      </c>
      <c r="K507" s="8">
        <v>5</v>
      </c>
      <c r="L507" s="105" t="s">
        <v>2472</v>
      </c>
    </row>
    <row r="508" spans="8:12" s="92" customFormat="1" x14ac:dyDescent="0.25">
      <c r="H508" s="8" t="s">
        <v>44</v>
      </c>
      <c r="I508" s="8">
        <v>554</v>
      </c>
      <c r="J508" s="12">
        <v>22</v>
      </c>
      <c r="K508" s="8">
        <v>5</v>
      </c>
      <c r="L508" s="105" t="s">
        <v>2473</v>
      </c>
    </row>
    <row r="509" spans="8:12" s="92" customFormat="1" x14ac:dyDescent="0.25">
      <c r="H509" s="8" t="s">
        <v>1216</v>
      </c>
      <c r="I509" s="8">
        <v>555</v>
      </c>
      <c r="J509" s="12">
        <v>63</v>
      </c>
      <c r="K509" s="8">
        <v>5</v>
      </c>
      <c r="L509" s="105" t="s">
        <v>2473</v>
      </c>
    </row>
    <row r="510" spans="8:12" s="92" customFormat="1" x14ac:dyDescent="0.25">
      <c r="H510" s="8" t="s">
        <v>1216</v>
      </c>
      <c r="I510" s="8">
        <v>556</v>
      </c>
      <c r="J510" s="12">
        <v>61</v>
      </c>
      <c r="K510" s="8">
        <v>5</v>
      </c>
      <c r="L510" s="105" t="s">
        <v>2473</v>
      </c>
    </row>
    <row r="511" spans="8:12" s="92" customFormat="1" x14ac:dyDescent="0.25">
      <c r="H511" s="8" t="s">
        <v>1216</v>
      </c>
      <c r="I511" s="8">
        <v>557</v>
      </c>
      <c r="J511" s="12">
        <v>36</v>
      </c>
      <c r="K511" s="8">
        <v>5</v>
      </c>
      <c r="L511" s="105" t="s">
        <v>2473</v>
      </c>
    </row>
    <row r="512" spans="8:12" s="92" customFormat="1" x14ac:dyDescent="0.25">
      <c r="H512" s="8" t="s">
        <v>1216</v>
      </c>
      <c r="I512" s="8">
        <v>558</v>
      </c>
      <c r="J512" s="12">
        <v>33</v>
      </c>
      <c r="K512" s="8">
        <v>5</v>
      </c>
      <c r="L512" s="105" t="s">
        <v>2473</v>
      </c>
    </row>
    <row r="513" spans="8:12" s="92" customFormat="1" x14ac:dyDescent="0.25">
      <c r="H513" s="8" t="s">
        <v>2382</v>
      </c>
      <c r="I513" s="8">
        <v>559</v>
      </c>
      <c r="J513" s="12">
        <v>40</v>
      </c>
      <c r="K513" s="8">
        <v>5</v>
      </c>
      <c r="L513" s="105" t="s">
        <v>2473</v>
      </c>
    </row>
    <row r="514" spans="8:12" s="92" customFormat="1" x14ac:dyDescent="0.25">
      <c r="H514" s="27" t="s">
        <v>88</v>
      </c>
      <c r="I514" s="8">
        <v>560</v>
      </c>
      <c r="J514" s="12">
        <v>51</v>
      </c>
      <c r="K514" s="20">
        <v>5</v>
      </c>
      <c r="L514" s="105" t="s">
        <v>2473</v>
      </c>
    </row>
    <row r="515" spans="8:12" s="87" customFormat="1" x14ac:dyDescent="0.25">
      <c r="H515" s="17"/>
      <c r="I515" s="17"/>
      <c r="J515" s="17"/>
      <c r="K515" s="17"/>
      <c r="L515" s="17"/>
    </row>
    <row r="516" spans="8:12" s="87" customFormat="1" x14ac:dyDescent="0.25">
      <c r="H516" s="17"/>
      <c r="I516" s="17"/>
      <c r="J516" s="17"/>
      <c r="K516" s="17"/>
      <c r="L516" s="17"/>
    </row>
    <row r="517" spans="8:12" s="87" customFormat="1" ht="15.75" x14ac:dyDescent="0.25">
      <c r="I517" s="143"/>
      <c r="J517" s="4" t="s">
        <v>21</v>
      </c>
      <c r="K517" s="141"/>
      <c r="L517" s="17"/>
    </row>
    <row r="518" spans="8:12" s="87" customFormat="1" x14ac:dyDescent="0.25">
      <c r="H518" s="17"/>
      <c r="I518" s="17"/>
      <c r="J518" s="17"/>
      <c r="K518" s="17"/>
      <c r="L518" s="17"/>
    </row>
    <row r="519" spans="8:12" s="87" customFormat="1" x14ac:dyDescent="0.25">
      <c r="H519" s="8" t="s">
        <v>7</v>
      </c>
      <c r="I519" s="8" t="s">
        <v>8</v>
      </c>
      <c r="J519" s="8" t="s">
        <v>9</v>
      </c>
      <c r="K519" s="8" t="s">
        <v>10</v>
      </c>
      <c r="L519" s="8" t="s">
        <v>14</v>
      </c>
    </row>
    <row r="520" spans="8:12" s="92" customFormat="1" x14ac:dyDescent="0.25">
      <c r="H520" s="8" t="s">
        <v>26</v>
      </c>
      <c r="I520" s="8">
        <v>651</v>
      </c>
      <c r="J520" s="12">
        <v>49</v>
      </c>
      <c r="K520" s="8">
        <v>6</v>
      </c>
      <c r="L520" s="128" t="s">
        <v>2471</v>
      </c>
    </row>
    <row r="521" spans="8:12" s="92" customFormat="1" x14ac:dyDescent="0.25">
      <c r="H521" s="8" t="s">
        <v>26</v>
      </c>
      <c r="I521" s="8">
        <v>652</v>
      </c>
      <c r="J521" s="12">
        <v>49</v>
      </c>
      <c r="K521" s="8">
        <v>6</v>
      </c>
      <c r="L521" s="128" t="s">
        <v>2471</v>
      </c>
    </row>
    <row r="522" spans="8:12" s="92" customFormat="1" x14ac:dyDescent="0.25">
      <c r="H522" s="8" t="s">
        <v>38</v>
      </c>
      <c r="I522" s="8">
        <v>653</v>
      </c>
      <c r="J522" s="12"/>
      <c r="K522" s="8">
        <v>6</v>
      </c>
      <c r="L522" s="128" t="s">
        <v>2471</v>
      </c>
    </row>
    <row r="523" spans="8:12" s="92" customFormat="1" x14ac:dyDescent="0.25">
      <c r="H523" s="8" t="s">
        <v>38</v>
      </c>
      <c r="I523" s="8">
        <v>654</v>
      </c>
      <c r="J523" s="12">
        <v>15</v>
      </c>
      <c r="K523" s="8">
        <v>6</v>
      </c>
      <c r="L523" s="128" t="s">
        <v>2471</v>
      </c>
    </row>
    <row r="524" spans="8:12" s="92" customFormat="1" x14ac:dyDescent="0.25">
      <c r="H524" s="8" t="s">
        <v>38</v>
      </c>
      <c r="I524" s="8">
        <v>655</v>
      </c>
      <c r="J524" s="12"/>
      <c r="K524" s="8">
        <v>6</v>
      </c>
      <c r="L524" s="128" t="s">
        <v>2471</v>
      </c>
    </row>
    <row r="525" spans="8:12" s="92" customFormat="1" x14ac:dyDescent="0.25">
      <c r="H525" s="8" t="s">
        <v>1075</v>
      </c>
      <c r="I525" s="8">
        <v>656</v>
      </c>
      <c r="J525" s="12">
        <v>64</v>
      </c>
      <c r="K525" s="8">
        <v>6</v>
      </c>
      <c r="L525" s="128" t="s">
        <v>2472</v>
      </c>
    </row>
    <row r="526" spans="8:12" s="92" customFormat="1" x14ac:dyDescent="0.25">
      <c r="H526" s="8" t="s">
        <v>953</v>
      </c>
      <c r="I526" s="8">
        <v>657</v>
      </c>
      <c r="J526" s="12">
        <v>41</v>
      </c>
      <c r="K526" s="8">
        <v>6</v>
      </c>
      <c r="L526" s="128" t="s">
        <v>2472</v>
      </c>
    </row>
    <row r="527" spans="8:12" s="92" customFormat="1" x14ac:dyDescent="0.25">
      <c r="H527" s="8" t="s">
        <v>667</v>
      </c>
      <c r="I527" s="8">
        <v>658</v>
      </c>
      <c r="J527" s="12">
        <v>66</v>
      </c>
      <c r="K527" s="8">
        <v>6</v>
      </c>
      <c r="L527" s="128" t="s">
        <v>2472</v>
      </c>
    </row>
    <row r="528" spans="8:12" s="92" customFormat="1" x14ac:dyDescent="0.25">
      <c r="H528" s="8" t="s">
        <v>1216</v>
      </c>
      <c r="I528" s="8">
        <v>659</v>
      </c>
      <c r="J528" s="12">
        <v>48</v>
      </c>
      <c r="K528" s="8">
        <v>6</v>
      </c>
      <c r="L528" s="128" t="s">
        <v>2472</v>
      </c>
    </row>
    <row r="529" spans="8:12" s="92" customFormat="1" x14ac:dyDescent="0.25">
      <c r="H529" s="8" t="s">
        <v>1216</v>
      </c>
      <c r="I529" s="8">
        <v>660</v>
      </c>
      <c r="J529" s="12">
        <v>39</v>
      </c>
      <c r="K529" s="8">
        <v>6</v>
      </c>
      <c r="L529" s="128" t="s">
        <v>2472</v>
      </c>
    </row>
    <row r="530" spans="8:12" s="92" customFormat="1" x14ac:dyDescent="0.25">
      <c r="H530" s="8" t="s">
        <v>1216</v>
      </c>
      <c r="I530" s="8">
        <v>661</v>
      </c>
      <c r="J530" s="12">
        <v>65</v>
      </c>
      <c r="K530" s="8">
        <v>6</v>
      </c>
      <c r="L530" s="128" t="s">
        <v>2472</v>
      </c>
    </row>
    <row r="531" spans="8:12" s="92" customFormat="1" x14ac:dyDescent="0.25">
      <c r="H531" s="8" t="s">
        <v>1216</v>
      </c>
      <c r="I531" s="8">
        <v>662</v>
      </c>
      <c r="J531" s="12">
        <v>47</v>
      </c>
      <c r="K531" s="8">
        <v>6</v>
      </c>
      <c r="L531" s="128" t="s">
        <v>2472</v>
      </c>
    </row>
    <row r="532" spans="8:12" s="92" customFormat="1" x14ac:dyDescent="0.25">
      <c r="H532" s="8" t="s">
        <v>1216</v>
      </c>
      <c r="I532" s="8">
        <v>663</v>
      </c>
      <c r="J532" s="12">
        <v>38</v>
      </c>
      <c r="K532" s="8">
        <v>6</v>
      </c>
      <c r="L532" s="128" t="s">
        <v>2472</v>
      </c>
    </row>
    <row r="533" spans="8:12" s="92" customFormat="1" x14ac:dyDescent="0.25">
      <c r="H533" s="8" t="s">
        <v>1216</v>
      </c>
      <c r="I533" s="8">
        <v>664</v>
      </c>
      <c r="J533" s="12">
        <v>44</v>
      </c>
      <c r="K533" s="8">
        <v>6</v>
      </c>
      <c r="L533" s="128" t="s">
        <v>2472</v>
      </c>
    </row>
    <row r="534" spans="8:12" s="92" customFormat="1" x14ac:dyDescent="0.25">
      <c r="H534" s="8" t="s">
        <v>1216</v>
      </c>
      <c r="I534" s="8">
        <v>665</v>
      </c>
      <c r="J534" s="12">
        <v>39</v>
      </c>
      <c r="K534" s="8">
        <v>6</v>
      </c>
      <c r="L534" s="128" t="s">
        <v>2472</v>
      </c>
    </row>
    <row r="535" spans="8:12" s="92" customFormat="1" x14ac:dyDescent="0.25">
      <c r="H535" s="27" t="s">
        <v>88</v>
      </c>
      <c r="I535" s="8">
        <v>666</v>
      </c>
      <c r="J535" s="12">
        <v>69</v>
      </c>
      <c r="K535" s="8">
        <v>6</v>
      </c>
      <c r="L535" s="128" t="s">
        <v>2472</v>
      </c>
    </row>
    <row r="536" spans="8:12" s="92" customFormat="1" x14ac:dyDescent="0.25">
      <c r="H536" s="27" t="s">
        <v>88</v>
      </c>
      <c r="I536" s="8">
        <v>667</v>
      </c>
      <c r="J536" s="12">
        <v>56</v>
      </c>
      <c r="K536" s="20">
        <v>6</v>
      </c>
      <c r="L536" s="128" t="s">
        <v>2472</v>
      </c>
    </row>
    <row r="537" spans="8:12" s="92" customFormat="1" x14ac:dyDescent="0.25">
      <c r="H537" s="27" t="s">
        <v>88</v>
      </c>
      <c r="I537" s="8">
        <v>668</v>
      </c>
      <c r="J537" s="12"/>
      <c r="K537" s="8">
        <v>6</v>
      </c>
      <c r="L537" s="128" t="s">
        <v>2472</v>
      </c>
    </row>
    <row r="538" spans="8:12" s="92" customFormat="1" x14ac:dyDescent="0.25">
      <c r="H538" s="8" t="s">
        <v>88</v>
      </c>
      <c r="I538" s="8">
        <v>669</v>
      </c>
      <c r="J538" s="12">
        <v>23</v>
      </c>
      <c r="K538" s="8">
        <v>6</v>
      </c>
      <c r="L538" s="128" t="s">
        <v>2472</v>
      </c>
    </row>
    <row r="539" spans="8:12" s="92" customFormat="1" x14ac:dyDescent="0.25">
      <c r="H539" s="27" t="s">
        <v>88</v>
      </c>
      <c r="I539" s="8">
        <v>670</v>
      </c>
      <c r="J539" s="12">
        <v>69</v>
      </c>
      <c r="K539" s="8">
        <v>6</v>
      </c>
      <c r="L539" s="128" t="s">
        <v>2472</v>
      </c>
    </row>
    <row r="540" spans="8:12" s="92" customFormat="1" x14ac:dyDescent="0.25">
      <c r="H540" s="27" t="s">
        <v>88</v>
      </c>
      <c r="I540" s="8">
        <v>671</v>
      </c>
      <c r="J540" s="12">
        <v>70</v>
      </c>
      <c r="K540" s="20">
        <v>6</v>
      </c>
      <c r="L540" s="128" t="s">
        <v>2472</v>
      </c>
    </row>
    <row r="541" spans="8:12" s="92" customFormat="1" x14ac:dyDescent="0.25">
      <c r="H541" s="27" t="s">
        <v>88</v>
      </c>
      <c r="I541" s="8">
        <v>672</v>
      </c>
      <c r="J541" s="12">
        <v>54</v>
      </c>
      <c r="K541" s="20">
        <v>6</v>
      </c>
      <c r="L541" s="128" t="s">
        <v>2472</v>
      </c>
    </row>
    <row r="542" spans="8:12" s="92" customFormat="1" x14ac:dyDescent="0.25">
      <c r="H542" s="27" t="s">
        <v>88</v>
      </c>
      <c r="I542" s="8">
        <v>673</v>
      </c>
      <c r="J542" s="12">
        <v>28</v>
      </c>
      <c r="K542" s="8">
        <v>6</v>
      </c>
      <c r="L542" s="128" t="s">
        <v>2472</v>
      </c>
    </row>
    <row r="543" spans="8:12" s="92" customFormat="1" x14ac:dyDescent="0.25">
      <c r="H543" s="27" t="s">
        <v>88</v>
      </c>
      <c r="I543" s="8">
        <v>674</v>
      </c>
      <c r="J543" s="12">
        <v>62</v>
      </c>
      <c r="K543" s="8">
        <v>6</v>
      </c>
      <c r="L543" s="128" t="s">
        <v>2472</v>
      </c>
    </row>
    <row r="544" spans="8:12" s="92" customFormat="1" x14ac:dyDescent="0.25">
      <c r="H544" s="27" t="s">
        <v>88</v>
      </c>
      <c r="I544" s="8">
        <v>675</v>
      </c>
      <c r="J544" s="12">
        <v>56</v>
      </c>
      <c r="K544" s="20">
        <v>6</v>
      </c>
      <c r="L544" s="128" t="s">
        <v>2472</v>
      </c>
    </row>
    <row r="545" spans="8:12" s="92" customFormat="1" x14ac:dyDescent="0.25">
      <c r="H545" s="8" t="s">
        <v>1036</v>
      </c>
      <c r="I545" s="8">
        <v>729</v>
      </c>
      <c r="J545" s="12">
        <v>16</v>
      </c>
      <c r="K545" s="8">
        <v>6</v>
      </c>
      <c r="L545" s="128" t="s">
        <v>2473</v>
      </c>
    </row>
    <row r="546" spans="8:12" s="92" customFormat="1" x14ac:dyDescent="0.25">
      <c r="H546" s="8" t="s">
        <v>540</v>
      </c>
      <c r="I546" s="8">
        <v>730</v>
      </c>
      <c r="J546" s="12">
        <v>51</v>
      </c>
      <c r="K546" s="8">
        <v>6</v>
      </c>
      <c r="L546" s="128" t="s">
        <v>2473</v>
      </c>
    </row>
    <row r="547" spans="8:12" s="92" customFormat="1" x14ac:dyDescent="0.25">
      <c r="H547" s="8" t="s">
        <v>116</v>
      </c>
      <c r="I547" s="8">
        <v>731</v>
      </c>
      <c r="J547" s="12">
        <v>50</v>
      </c>
      <c r="K547" s="8">
        <v>6</v>
      </c>
      <c r="L547" s="128" t="s">
        <v>2473</v>
      </c>
    </row>
    <row r="548" spans="8:12" s="92" customFormat="1" x14ac:dyDescent="0.25">
      <c r="H548" s="8" t="s">
        <v>116</v>
      </c>
      <c r="I548" s="8">
        <v>732</v>
      </c>
      <c r="J548" s="12">
        <v>66</v>
      </c>
      <c r="K548" s="8">
        <v>6</v>
      </c>
      <c r="L548" s="128" t="s">
        <v>2473</v>
      </c>
    </row>
    <row r="549" spans="8:12" s="92" customFormat="1" x14ac:dyDescent="0.25">
      <c r="H549" s="8" t="s">
        <v>116</v>
      </c>
      <c r="I549" s="8">
        <v>733</v>
      </c>
      <c r="J549" s="12">
        <v>48</v>
      </c>
      <c r="K549" s="8">
        <v>6</v>
      </c>
      <c r="L549" s="128" t="s">
        <v>2473</v>
      </c>
    </row>
    <row r="550" spans="8:12" s="92" customFormat="1" x14ac:dyDescent="0.25">
      <c r="H550" s="8" t="s">
        <v>116</v>
      </c>
      <c r="I550" s="8">
        <v>734</v>
      </c>
      <c r="J550" s="12">
        <v>54</v>
      </c>
      <c r="K550" s="8">
        <v>6</v>
      </c>
      <c r="L550" s="128" t="s">
        <v>2473</v>
      </c>
    </row>
    <row r="551" spans="8:12" s="92" customFormat="1" x14ac:dyDescent="0.25">
      <c r="H551" s="8" t="s">
        <v>116</v>
      </c>
      <c r="I551" s="8">
        <v>735</v>
      </c>
      <c r="J551" s="12">
        <v>69</v>
      </c>
      <c r="K551" s="8">
        <v>6</v>
      </c>
      <c r="L551" s="128" t="s">
        <v>2473</v>
      </c>
    </row>
    <row r="552" spans="8:12" s="92" customFormat="1" x14ac:dyDescent="0.25">
      <c r="H552" s="8" t="s">
        <v>116</v>
      </c>
      <c r="I552" s="8">
        <v>736</v>
      </c>
      <c r="J552" s="12">
        <v>70</v>
      </c>
      <c r="K552" s="8">
        <v>6</v>
      </c>
      <c r="L552" s="128" t="s">
        <v>2473</v>
      </c>
    </row>
    <row r="553" spans="8:12" s="92" customFormat="1" x14ac:dyDescent="0.25">
      <c r="H553" s="8" t="s">
        <v>116</v>
      </c>
      <c r="I553" s="8">
        <v>737</v>
      </c>
      <c r="J553" s="12"/>
      <c r="K553" s="8">
        <v>6</v>
      </c>
      <c r="L553" s="128" t="s">
        <v>2473</v>
      </c>
    </row>
    <row r="554" spans="8:12" s="92" customFormat="1" x14ac:dyDescent="0.25">
      <c r="H554" s="8" t="s">
        <v>48</v>
      </c>
      <c r="I554" s="8">
        <v>738</v>
      </c>
      <c r="J554" s="12">
        <v>38</v>
      </c>
      <c r="K554" s="8">
        <v>6</v>
      </c>
      <c r="L554" s="128" t="s">
        <v>2473</v>
      </c>
    </row>
    <row r="555" spans="8:12" s="92" customFormat="1" x14ac:dyDescent="0.25">
      <c r="H555" s="8" t="s">
        <v>48</v>
      </c>
      <c r="I555" s="8">
        <v>739</v>
      </c>
      <c r="J555" s="12">
        <v>64</v>
      </c>
      <c r="K555" s="8">
        <v>6</v>
      </c>
      <c r="L555" s="128" t="s">
        <v>2473</v>
      </c>
    </row>
    <row r="556" spans="8:12" s="92" customFormat="1" x14ac:dyDescent="0.25">
      <c r="H556" s="8" t="s">
        <v>48</v>
      </c>
      <c r="I556" s="8">
        <v>740</v>
      </c>
      <c r="J556" s="12"/>
      <c r="K556" s="8">
        <v>6</v>
      </c>
      <c r="L556" s="128" t="s">
        <v>2473</v>
      </c>
    </row>
    <row r="557" spans="8:12" s="92" customFormat="1" x14ac:dyDescent="0.25">
      <c r="H557" s="8" t="s">
        <v>48</v>
      </c>
      <c r="I557" s="8">
        <v>741</v>
      </c>
      <c r="J557" s="12">
        <v>34</v>
      </c>
      <c r="K557" s="8">
        <v>6</v>
      </c>
      <c r="L557" s="128" t="s">
        <v>2473</v>
      </c>
    </row>
    <row r="558" spans="8:12" s="92" customFormat="1" x14ac:dyDescent="0.25">
      <c r="H558" s="8" t="s">
        <v>1120</v>
      </c>
      <c r="I558" s="8">
        <v>742</v>
      </c>
      <c r="J558" s="12">
        <v>61</v>
      </c>
      <c r="K558" s="8">
        <v>6</v>
      </c>
      <c r="L558" s="128" t="s">
        <v>2473</v>
      </c>
    </row>
    <row r="559" spans="8:12" s="92" customFormat="1" x14ac:dyDescent="0.25">
      <c r="H559" s="2"/>
      <c r="I559" s="2"/>
      <c r="J559" s="2"/>
      <c r="K559" s="2"/>
      <c r="L559" s="16"/>
    </row>
    <row r="560" spans="8:12" s="92" customFormat="1" x14ac:dyDescent="0.25">
      <c r="H560" s="2"/>
      <c r="I560" s="2"/>
      <c r="J560" s="2"/>
      <c r="K560" s="2"/>
      <c r="L560" s="2"/>
    </row>
    <row r="561" spans="8:12" s="92" customFormat="1" ht="15" customHeight="1" x14ac:dyDescent="0.25">
      <c r="H561" s="2"/>
      <c r="I561" s="2"/>
      <c r="J561" s="2"/>
      <c r="K561" s="2"/>
      <c r="L561" s="180"/>
    </row>
    <row r="562" spans="8:12" s="92" customFormat="1" ht="15" customHeight="1" x14ac:dyDescent="0.25">
      <c r="H562" s="2"/>
      <c r="I562" s="2"/>
      <c r="J562" s="2"/>
      <c r="K562" s="2"/>
      <c r="L562" s="183"/>
    </row>
    <row r="564" spans="8:12" ht="15" customHeight="1" x14ac:dyDescent="0.25">
      <c r="L564" s="180"/>
    </row>
    <row r="565" spans="8:12" ht="15" customHeight="1" x14ac:dyDescent="0.25">
      <c r="L565" s="183"/>
    </row>
  </sheetData>
  <mergeCells count="3">
    <mergeCell ref="L564:L565"/>
    <mergeCell ref="L561:L562"/>
    <mergeCell ref="L408:L40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J1:N577"/>
  <sheetViews>
    <sheetView topLeftCell="B408" workbookViewId="0">
      <selection activeCell="L505" sqref="L505:L526"/>
    </sheetView>
  </sheetViews>
  <sheetFormatPr defaultRowHeight="15" x14ac:dyDescent="0.25"/>
  <cols>
    <col min="1" max="9" width="9.140625" style="94"/>
    <col min="10" max="10" width="16.85546875" style="83" customWidth="1"/>
    <col min="11" max="11" width="9.42578125" style="83" customWidth="1"/>
    <col min="12" max="12" width="6.42578125" style="83" customWidth="1"/>
    <col min="13" max="13" width="6" style="83" customWidth="1"/>
    <col min="14" max="14" width="6.42578125" style="83" customWidth="1"/>
    <col min="15" max="242" width="9.140625" style="94"/>
    <col min="243" max="243" width="1.5703125" style="94" customWidth="1"/>
    <col min="244" max="244" width="5.140625" style="94" customWidth="1"/>
    <col min="245" max="245" width="7.5703125" style="94" customWidth="1"/>
    <col min="246" max="246" width="9.85546875" style="94" customWidth="1"/>
    <col min="247" max="247" width="31.42578125" style="94" customWidth="1"/>
    <col min="248" max="248" width="11.42578125" style="94" customWidth="1"/>
    <col min="249" max="249" width="13.85546875" style="94" customWidth="1"/>
    <col min="250" max="250" width="9.42578125" style="94" customWidth="1"/>
    <col min="251" max="251" width="6.42578125" style="94" customWidth="1"/>
    <col min="252" max="252" width="6" style="94" bestFit="1" customWidth="1"/>
    <col min="253" max="253" width="9.5703125" style="94" customWidth="1"/>
    <col min="254" max="255" width="8.140625" style="94" customWidth="1"/>
    <col min="256" max="256" width="6.42578125" style="94" customWidth="1"/>
    <col min="257" max="257" width="8.42578125" style="94" bestFit="1" customWidth="1"/>
    <col min="258" max="258" width="8.42578125" style="94" customWidth="1"/>
    <col min="259" max="259" width="9.140625" style="94"/>
    <col min="260" max="260" width="13" style="94" customWidth="1"/>
    <col min="261" max="261" width="0" style="94" hidden="1" customWidth="1"/>
    <col min="262" max="262" width="12.5703125" style="94" customWidth="1"/>
    <col min="263" max="264" width="9.140625" style="94"/>
    <col min="265" max="265" width="26.28515625" style="94" customWidth="1"/>
    <col min="266" max="498" width="9.140625" style="94"/>
    <col min="499" max="499" width="1.5703125" style="94" customWidth="1"/>
    <col min="500" max="500" width="5.140625" style="94" customWidth="1"/>
    <col min="501" max="501" width="7.5703125" style="94" customWidth="1"/>
    <col min="502" max="502" width="9.85546875" style="94" customWidth="1"/>
    <col min="503" max="503" width="31.42578125" style="94" customWidth="1"/>
    <col min="504" max="504" width="11.42578125" style="94" customWidth="1"/>
    <col min="505" max="505" width="13.85546875" style="94" customWidth="1"/>
    <col min="506" max="506" width="9.42578125" style="94" customWidth="1"/>
    <col min="507" max="507" width="6.42578125" style="94" customWidth="1"/>
    <col min="508" max="508" width="6" style="94" bestFit="1" customWidth="1"/>
    <col min="509" max="509" width="9.5703125" style="94" customWidth="1"/>
    <col min="510" max="511" width="8.140625" style="94" customWidth="1"/>
    <col min="512" max="512" width="6.42578125" style="94" customWidth="1"/>
    <col min="513" max="513" width="8.42578125" style="94" bestFit="1" customWidth="1"/>
    <col min="514" max="514" width="8.42578125" style="94" customWidth="1"/>
    <col min="515" max="515" width="9.140625" style="94"/>
    <col min="516" max="516" width="13" style="94" customWidth="1"/>
    <col min="517" max="517" width="0" style="94" hidden="1" customWidth="1"/>
    <col min="518" max="518" width="12.5703125" style="94" customWidth="1"/>
    <col min="519" max="520" width="9.140625" style="94"/>
    <col min="521" max="521" width="26.28515625" style="94" customWidth="1"/>
    <col min="522" max="754" width="9.140625" style="94"/>
    <col min="755" max="755" width="1.5703125" style="94" customWidth="1"/>
    <col min="756" max="756" width="5.140625" style="94" customWidth="1"/>
    <col min="757" max="757" width="7.5703125" style="94" customWidth="1"/>
    <col min="758" max="758" width="9.85546875" style="94" customWidth="1"/>
    <col min="759" max="759" width="31.42578125" style="94" customWidth="1"/>
    <col min="760" max="760" width="11.42578125" style="94" customWidth="1"/>
    <col min="761" max="761" width="13.85546875" style="94" customWidth="1"/>
    <col min="762" max="762" width="9.42578125" style="94" customWidth="1"/>
    <col min="763" max="763" width="6.42578125" style="94" customWidth="1"/>
    <col min="764" max="764" width="6" style="94" bestFit="1" customWidth="1"/>
    <col min="765" max="765" width="9.5703125" style="94" customWidth="1"/>
    <col min="766" max="767" width="8.140625" style="94" customWidth="1"/>
    <col min="768" max="768" width="6.42578125" style="94" customWidth="1"/>
    <col min="769" max="769" width="8.42578125" style="94" bestFit="1" customWidth="1"/>
    <col min="770" max="770" width="8.42578125" style="94" customWidth="1"/>
    <col min="771" max="771" width="9.140625" style="94"/>
    <col min="772" max="772" width="13" style="94" customWidth="1"/>
    <col min="773" max="773" width="0" style="94" hidden="1" customWidth="1"/>
    <col min="774" max="774" width="12.5703125" style="94" customWidth="1"/>
    <col min="775" max="776" width="9.140625" style="94"/>
    <col min="777" max="777" width="26.28515625" style="94" customWidth="1"/>
    <col min="778" max="1010" width="9.140625" style="94"/>
    <col min="1011" max="1011" width="1.5703125" style="94" customWidth="1"/>
    <col min="1012" max="1012" width="5.140625" style="94" customWidth="1"/>
    <col min="1013" max="1013" width="7.5703125" style="94" customWidth="1"/>
    <col min="1014" max="1014" width="9.85546875" style="94" customWidth="1"/>
    <col min="1015" max="1015" width="31.42578125" style="94" customWidth="1"/>
    <col min="1016" max="1016" width="11.42578125" style="94" customWidth="1"/>
    <col min="1017" max="1017" width="13.85546875" style="94" customWidth="1"/>
    <col min="1018" max="1018" width="9.42578125" style="94" customWidth="1"/>
    <col min="1019" max="1019" width="6.42578125" style="94" customWidth="1"/>
    <col min="1020" max="1020" width="6" style="94" bestFit="1" customWidth="1"/>
    <col min="1021" max="1021" width="9.5703125" style="94" customWidth="1"/>
    <col min="1022" max="1023" width="8.140625" style="94" customWidth="1"/>
    <col min="1024" max="1024" width="6.42578125" style="94" customWidth="1"/>
    <col min="1025" max="1025" width="8.42578125" style="94" bestFit="1" customWidth="1"/>
    <col min="1026" max="1026" width="8.42578125" style="94" customWidth="1"/>
    <col min="1027" max="1027" width="9.140625" style="94"/>
    <col min="1028" max="1028" width="13" style="94" customWidth="1"/>
    <col min="1029" max="1029" width="0" style="94" hidden="1" customWidth="1"/>
    <col min="1030" max="1030" width="12.5703125" style="94" customWidth="1"/>
    <col min="1031" max="1032" width="9.140625" style="94"/>
    <col min="1033" max="1033" width="26.28515625" style="94" customWidth="1"/>
    <col min="1034" max="1266" width="9.140625" style="94"/>
    <col min="1267" max="1267" width="1.5703125" style="94" customWidth="1"/>
    <col min="1268" max="1268" width="5.140625" style="94" customWidth="1"/>
    <col min="1269" max="1269" width="7.5703125" style="94" customWidth="1"/>
    <col min="1270" max="1270" width="9.85546875" style="94" customWidth="1"/>
    <col min="1271" max="1271" width="31.42578125" style="94" customWidth="1"/>
    <col min="1272" max="1272" width="11.42578125" style="94" customWidth="1"/>
    <col min="1273" max="1273" width="13.85546875" style="94" customWidth="1"/>
    <col min="1274" max="1274" width="9.42578125" style="94" customWidth="1"/>
    <col min="1275" max="1275" width="6.42578125" style="94" customWidth="1"/>
    <col min="1276" max="1276" width="6" style="94" bestFit="1" customWidth="1"/>
    <col min="1277" max="1277" width="9.5703125" style="94" customWidth="1"/>
    <col min="1278" max="1279" width="8.140625" style="94" customWidth="1"/>
    <col min="1280" max="1280" width="6.42578125" style="94" customWidth="1"/>
    <col min="1281" max="1281" width="8.42578125" style="94" bestFit="1" customWidth="1"/>
    <col min="1282" max="1282" width="8.42578125" style="94" customWidth="1"/>
    <col min="1283" max="1283" width="9.140625" style="94"/>
    <col min="1284" max="1284" width="13" style="94" customWidth="1"/>
    <col min="1285" max="1285" width="0" style="94" hidden="1" customWidth="1"/>
    <col min="1286" max="1286" width="12.5703125" style="94" customWidth="1"/>
    <col min="1287" max="1288" width="9.140625" style="94"/>
    <col min="1289" max="1289" width="26.28515625" style="94" customWidth="1"/>
    <col min="1290" max="1522" width="9.140625" style="94"/>
    <col min="1523" max="1523" width="1.5703125" style="94" customWidth="1"/>
    <col min="1524" max="1524" width="5.140625" style="94" customWidth="1"/>
    <col min="1525" max="1525" width="7.5703125" style="94" customWidth="1"/>
    <col min="1526" max="1526" width="9.85546875" style="94" customWidth="1"/>
    <col min="1527" max="1527" width="31.42578125" style="94" customWidth="1"/>
    <col min="1528" max="1528" width="11.42578125" style="94" customWidth="1"/>
    <col min="1529" max="1529" width="13.85546875" style="94" customWidth="1"/>
    <col min="1530" max="1530" width="9.42578125" style="94" customWidth="1"/>
    <col min="1531" max="1531" width="6.42578125" style="94" customWidth="1"/>
    <col min="1532" max="1532" width="6" style="94" bestFit="1" customWidth="1"/>
    <col min="1533" max="1533" width="9.5703125" style="94" customWidth="1"/>
    <col min="1534" max="1535" width="8.140625" style="94" customWidth="1"/>
    <col min="1536" max="1536" width="6.42578125" style="94" customWidth="1"/>
    <col min="1537" max="1537" width="8.42578125" style="94" bestFit="1" customWidth="1"/>
    <col min="1538" max="1538" width="8.42578125" style="94" customWidth="1"/>
    <col min="1539" max="1539" width="9.140625" style="94"/>
    <col min="1540" max="1540" width="13" style="94" customWidth="1"/>
    <col min="1541" max="1541" width="0" style="94" hidden="1" customWidth="1"/>
    <col min="1542" max="1542" width="12.5703125" style="94" customWidth="1"/>
    <col min="1543" max="1544" width="9.140625" style="94"/>
    <col min="1545" max="1545" width="26.28515625" style="94" customWidth="1"/>
    <col min="1546" max="1778" width="9.140625" style="94"/>
    <col min="1779" max="1779" width="1.5703125" style="94" customWidth="1"/>
    <col min="1780" max="1780" width="5.140625" style="94" customWidth="1"/>
    <col min="1781" max="1781" width="7.5703125" style="94" customWidth="1"/>
    <col min="1782" max="1782" width="9.85546875" style="94" customWidth="1"/>
    <col min="1783" max="1783" width="31.42578125" style="94" customWidth="1"/>
    <col min="1784" max="1784" width="11.42578125" style="94" customWidth="1"/>
    <col min="1785" max="1785" width="13.85546875" style="94" customWidth="1"/>
    <col min="1786" max="1786" width="9.42578125" style="94" customWidth="1"/>
    <col min="1787" max="1787" width="6.42578125" style="94" customWidth="1"/>
    <col min="1788" max="1788" width="6" style="94" bestFit="1" customWidth="1"/>
    <col min="1789" max="1789" width="9.5703125" style="94" customWidth="1"/>
    <col min="1790" max="1791" width="8.140625" style="94" customWidth="1"/>
    <col min="1792" max="1792" width="6.42578125" style="94" customWidth="1"/>
    <col min="1793" max="1793" width="8.42578125" style="94" bestFit="1" customWidth="1"/>
    <col min="1794" max="1794" width="8.42578125" style="94" customWidth="1"/>
    <col min="1795" max="1795" width="9.140625" style="94"/>
    <col min="1796" max="1796" width="13" style="94" customWidth="1"/>
    <col min="1797" max="1797" width="0" style="94" hidden="1" customWidth="1"/>
    <col min="1798" max="1798" width="12.5703125" style="94" customWidth="1"/>
    <col min="1799" max="1800" width="9.140625" style="94"/>
    <col min="1801" max="1801" width="26.28515625" style="94" customWidth="1"/>
    <col min="1802" max="2034" width="9.140625" style="94"/>
    <col min="2035" max="2035" width="1.5703125" style="94" customWidth="1"/>
    <col min="2036" max="2036" width="5.140625" style="94" customWidth="1"/>
    <col min="2037" max="2037" width="7.5703125" style="94" customWidth="1"/>
    <col min="2038" max="2038" width="9.85546875" style="94" customWidth="1"/>
    <col min="2039" max="2039" width="31.42578125" style="94" customWidth="1"/>
    <col min="2040" max="2040" width="11.42578125" style="94" customWidth="1"/>
    <col min="2041" max="2041" width="13.85546875" style="94" customWidth="1"/>
    <col min="2042" max="2042" width="9.42578125" style="94" customWidth="1"/>
    <col min="2043" max="2043" width="6.42578125" style="94" customWidth="1"/>
    <col min="2044" max="2044" width="6" style="94" bestFit="1" customWidth="1"/>
    <col min="2045" max="2045" width="9.5703125" style="94" customWidth="1"/>
    <col min="2046" max="2047" width="8.140625" style="94" customWidth="1"/>
    <col min="2048" max="2048" width="6.42578125" style="94" customWidth="1"/>
    <col min="2049" max="2049" width="8.42578125" style="94" bestFit="1" customWidth="1"/>
    <col min="2050" max="2050" width="8.42578125" style="94" customWidth="1"/>
    <col min="2051" max="2051" width="9.140625" style="94"/>
    <col min="2052" max="2052" width="13" style="94" customWidth="1"/>
    <col min="2053" max="2053" width="0" style="94" hidden="1" customWidth="1"/>
    <col min="2054" max="2054" width="12.5703125" style="94" customWidth="1"/>
    <col min="2055" max="2056" width="9.140625" style="94"/>
    <col min="2057" max="2057" width="26.28515625" style="94" customWidth="1"/>
    <col min="2058" max="2290" width="9.140625" style="94"/>
    <col min="2291" max="2291" width="1.5703125" style="94" customWidth="1"/>
    <col min="2292" max="2292" width="5.140625" style="94" customWidth="1"/>
    <col min="2293" max="2293" width="7.5703125" style="94" customWidth="1"/>
    <col min="2294" max="2294" width="9.85546875" style="94" customWidth="1"/>
    <col min="2295" max="2295" width="31.42578125" style="94" customWidth="1"/>
    <col min="2296" max="2296" width="11.42578125" style="94" customWidth="1"/>
    <col min="2297" max="2297" width="13.85546875" style="94" customWidth="1"/>
    <col min="2298" max="2298" width="9.42578125" style="94" customWidth="1"/>
    <col min="2299" max="2299" width="6.42578125" style="94" customWidth="1"/>
    <col min="2300" max="2300" width="6" style="94" bestFit="1" customWidth="1"/>
    <col min="2301" max="2301" width="9.5703125" style="94" customWidth="1"/>
    <col min="2302" max="2303" width="8.140625" style="94" customWidth="1"/>
    <col min="2304" max="2304" width="6.42578125" style="94" customWidth="1"/>
    <col min="2305" max="2305" width="8.42578125" style="94" bestFit="1" customWidth="1"/>
    <col min="2306" max="2306" width="8.42578125" style="94" customWidth="1"/>
    <col min="2307" max="2307" width="9.140625" style="94"/>
    <col min="2308" max="2308" width="13" style="94" customWidth="1"/>
    <col min="2309" max="2309" width="0" style="94" hidden="1" customWidth="1"/>
    <col min="2310" max="2310" width="12.5703125" style="94" customWidth="1"/>
    <col min="2311" max="2312" width="9.140625" style="94"/>
    <col min="2313" max="2313" width="26.28515625" style="94" customWidth="1"/>
    <col min="2314" max="2546" width="9.140625" style="94"/>
    <col min="2547" max="2547" width="1.5703125" style="94" customWidth="1"/>
    <col min="2548" max="2548" width="5.140625" style="94" customWidth="1"/>
    <col min="2549" max="2549" width="7.5703125" style="94" customWidth="1"/>
    <col min="2550" max="2550" width="9.85546875" style="94" customWidth="1"/>
    <col min="2551" max="2551" width="31.42578125" style="94" customWidth="1"/>
    <col min="2552" max="2552" width="11.42578125" style="94" customWidth="1"/>
    <col min="2553" max="2553" width="13.85546875" style="94" customWidth="1"/>
    <col min="2554" max="2554" width="9.42578125" style="94" customWidth="1"/>
    <col min="2555" max="2555" width="6.42578125" style="94" customWidth="1"/>
    <col min="2556" max="2556" width="6" style="94" bestFit="1" customWidth="1"/>
    <col min="2557" max="2557" width="9.5703125" style="94" customWidth="1"/>
    <col min="2558" max="2559" width="8.140625" style="94" customWidth="1"/>
    <col min="2560" max="2560" width="6.42578125" style="94" customWidth="1"/>
    <col min="2561" max="2561" width="8.42578125" style="94" bestFit="1" customWidth="1"/>
    <col min="2562" max="2562" width="8.42578125" style="94" customWidth="1"/>
    <col min="2563" max="2563" width="9.140625" style="94"/>
    <col min="2564" max="2564" width="13" style="94" customWidth="1"/>
    <col min="2565" max="2565" width="0" style="94" hidden="1" customWidth="1"/>
    <col min="2566" max="2566" width="12.5703125" style="94" customWidth="1"/>
    <col min="2567" max="2568" width="9.140625" style="94"/>
    <col min="2569" max="2569" width="26.28515625" style="94" customWidth="1"/>
    <col min="2570" max="2802" width="9.140625" style="94"/>
    <col min="2803" max="2803" width="1.5703125" style="94" customWidth="1"/>
    <col min="2804" max="2804" width="5.140625" style="94" customWidth="1"/>
    <col min="2805" max="2805" width="7.5703125" style="94" customWidth="1"/>
    <col min="2806" max="2806" width="9.85546875" style="94" customWidth="1"/>
    <col min="2807" max="2807" width="31.42578125" style="94" customWidth="1"/>
    <col min="2808" max="2808" width="11.42578125" style="94" customWidth="1"/>
    <col min="2809" max="2809" width="13.85546875" style="94" customWidth="1"/>
    <col min="2810" max="2810" width="9.42578125" style="94" customWidth="1"/>
    <col min="2811" max="2811" width="6.42578125" style="94" customWidth="1"/>
    <col min="2812" max="2812" width="6" style="94" bestFit="1" customWidth="1"/>
    <col min="2813" max="2813" width="9.5703125" style="94" customWidth="1"/>
    <col min="2814" max="2815" width="8.140625" style="94" customWidth="1"/>
    <col min="2816" max="2816" width="6.42578125" style="94" customWidth="1"/>
    <col min="2817" max="2817" width="8.42578125" style="94" bestFit="1" customWidth="1"/>
    <col min="2818" max="2818" width="8.42578125" style="94" customWidth="1"/>
    <col min="2819" max="2819" width="9.140625" style="94"/>
    <col min="2820" max="2820" width="13" style="94" customWidth="1"/>
    <col min="2821" max="2821" width="0" style="94" hidden="1" customWidth="1"/>
    <col min="2822" max="2822" width="12.5703125" style="94" customWidth="1"/>
    <col min="2823" max="2824" width="9.140625" style="94"/>
    <col min="2825" max="2825" width="26.28515625" style="94" customWidth="1"/>
    <col min="2826" max="3058" width="9.140625" style="94"/>
    <col min="3059" max="3059" width="1.5703125" style="94" customWidth="1"/>
    <col min="3060" max="3060" width="5.140625" style="94" customWidth="1"/>
    <col min="3061" max="3061" width="7.5703125" style="94" customWidth="1"/>
    <col min="3062" max="3062" width="9.85546875" style="94" customWidth="1"/>
    <col min="3063" max="3063" width="31.42578125" style="94" customWidth="1"/>
    <col min="3064" max="3064" width="11.42578125" style="94" customWidth="1"/>
    <col min="3065" max="3065" width="13.85546875" style="94" customWidth="1"/>
    <col min="3066" max="3066" width="9.42578125" style="94" customWidth="1"/>
    <col min="3067" max="3067" width="6.42578125" style="94" customWidth="1"/>
    <col min="3068" max="3068" width="6" style="94" bestFit="1" customWidth="1"/>
    <col min="3069" max="3069" width="9.5703125" style="94" customWidth="1"/>
    <col min="3070" max="3071" width="8.140625" style="94" customWidth="1"/>
    <col min="3072" max="3072" width="6.42578125" style="94" customWidth="1"/>
    <col min="3073" max="3073" width="8.42578125" style="94" bestFit="1" customWidth="1"/>
    <col min="3074" max="3074" width="8.42578125" style="94" customWidth="1"/>
    <col min="3075" max="3075" width="9.140625" style="94"/>
    <col min="3076" max="3076" width="13" style="94" customWidth="1"/>
    <col min="3077" max="3077" width="0" style="94" hidden="1" customWidth="1"/>
    <col min="3078" max="3078" width="12.5703125" style="94" customWidth="1"/>
    <col min="3079" max="3080" width="9.140625" style="94"/>
    <col min="3081" max="3081" width="26.28515625" style="94" customWidth="1"/>
    <col min="3082" max="3314" width="9.140625" style="94"/>
    <col min="3315" max="3315" width="1.5703125" style="94" customWidth="1"/>
    <col min="3316" max="3316" width="5.140625" style="94" customWidth="1"/>
    <col min="3317" max="3317" width="7.5703125" style="94" customWidth="1"/>
    <col min="3318" max="3318" width="9.85546875" style="94" customWidth="1"/>
    <col min="3319" max="3319" width="31.42578125" style="94" customWidth="1"/>
    <col min="3320" max="3320" width="11.42578125" style="94" customWidth="1"/>
    <col min="3321" max="3321" width="13.85546875" style="94" customWidth="1"/>
    <col min="3322" max="3322" width="9.42578125" style="94" customWidth="1"/>
    <col min="3323" max="3323" width="6.42578125" style="94" customWidth="1"/>
    <col min="3324" max="3324" width="6" style="94" bestFit="1" customWidth="1"/>
    <col min="3325" max="3325" width="9.5703125" style="94" customWidth="1"/>
    <col min="3326" max="3327" width="8.140625" style="94" customWidth="1"/>
    <col min="3328" max="3328" width="6.42578125" style="94" customWidth="1"/>
    <col min="3329" max="3329" width="8.42578125" style="94" bestFit="1" customWidth="1"/>
    <col min="3330" max="3330" width="8.42578125" style="94" customWidth="1"/>
    <col min="3331" max="3331" width="9.140625" style="94"/>
    <col min="3332" max="3332" width="13" style="94" customWidth="1"/>
    <col min="3333" max="3333" width="0" style="94" hidden="1" customWidth="1"/>
    <col min="3334" max="3334" width="12.5703125" style="94" customWidth="1"/>
    <col min="3335" max="3336" width="9.140625" style="94"/>
    <col min="3337" max="3337" width="26.28515625" style="94" customWidth="1"/>
    <col min="3338" max="3570" width="9.140625" style="94"/>
    <col min="3571" max="3571" width="1.5703125" style="94" customWidth="1"/>
    <col min="3572" max="3572" width="5.140625" style="94" customWidth="1"/>
    <col min="3573" max="3573" width="7.5703125" style="94" customWidth="1"/>
    <col min="3574" max="3574" width="9.85546875" style="94" customWidth="1"/>
    <col min="3575" max="3575" width="31.42578125" style="94" customWidth="1"/>
    <col min="3576" max="3576" width="11.42578125" style="94" customWidth="1"/>
    <col min="3577" max="3577" width="13.85546875" style="94" customWidth="1"/>
    <col min="3578" max="3578" width="9.42578125" style="94" customWidth="1"/>
    <col min="3579" max="3579" width="6.42578125" style="94" customWidth="1"/>
    <col min="3580" max="3580" width="6" style="94" bestFit="1" customWidth="1"/>
    <col min="3581" max="3581" width="9.5703125" style="94" customWidth="1"/>
    <col min="3582" max="3583" width="8.140625" style="94" customWidth="1"/>
    <col min="3584" max="3584" width="6.42578125" style="94" customWidth="1"/>
    <col min="3585" max="3585" width="8.42578125" style="94" bestFit="1" customWidth="1"/>
    <col min="3586" max="3586" width="8.42578125" style="94" customWidth="1"/>
    <col min="3587" max="3587" width="9.140625" style="94"/>
    <col min="3588" max="3588" width="13" style="94" customWidth="1"/>
    <col min="3589" max="3589" width="0" style="94" hidden="1" customWidth="1"/>
    <col min="3590" max="3590" width="12.5703125" style="94" customWidth="1"/>
    <col min="3591" max="3592" width="9.140625" style="94"/>
    <col min="3593" max="3593" width="26.28515625" style="94" customWidth="1"/>
    <col min="3594" max="3826" width="9.140625" style="94"/>
    <col min="3827" max="3827" width="1.5703125" style="94" customWidth="1"/>
    <col min="3828" max="3828" width="5.140625" style="94" customWidth="1"/>
    <col min="3829" max="3829" width="7.5703125" style="94" customWidth="1"/>
    <col min="3830" max="3830" width="9.85546875" style="94" customWidth="1"/>
    <col min="3831" max="3831" width="31.42578125" style="94" customWidth="1"/>
    <col min="3832" max="3832" width="11.42578125" style="94" customWidth="1"/>
    <col min="3833" max="3833" width="13.85546875" style="94" customWidth="1"/>
    <col min="3834" max="3834" width="9.42578125" style="94" customWidth="1"/>
    <col min="3835" max="3835" width="6.42578125" style="94" customWidth="1"/>
    <col min="3836" max="3836" width="6" style="94" bestFit="1" customWidth="1"/>
    <col min="3837" max="3837" width="9.5703125" style="94" customWidth="1"/>
    <col min="3838" max="3839" width="8.140625" style="94" customWidth="1"/>
    <col min="3840" max="3840" width="6.42578125" style="94" customWidth="1"/>
    <col min="3841" max="3841" width="8.42578125" style="94" bestFit="1" customWidth="1"/>
    <col min="3842" max="3842" width="8.42578125" style="94" customWidth="1"/>
    <col min="3843" max="3843" width="9.140625" style="94"/>
    <col min="3844" max="3844" width="13" style="94" customWidth="1"/>
    <col min="3845" max="3845" width="0" style="94" hidden="1" customWidth="1"/>
    <col min="3846" max="3846" width="12.5703125" style="94" customWidth="1"/>
    <col min="3847" max="3848" width="9.140625" style="94"/>
    <col min="3849" max="3849" width="26.28515625" style="94" customWidth="1"/>
    <col min="3850" max="4082" width="9.140625" style="94"/>
    <col min="4083" max="4083" width="1.5703125" style="94" customWidth="1"/>
    <col min="4084" max="4084" width="5.140625" style="94" customWidth="1"/>
    <col min="4085" max="4085" width="7.5703125" style="94" customWidth="1"/>
    <col min="4086" max="4086" width="9.85546875" style="94" customWidth="1"/>
    <col min="4087" max="4087" width="31.42578125" style="94" customWidth="1"/>
    <col min="4088" max="4088" width="11.42578125" style="94" customWidth="1"/>
    <col min="4089" max="4089" width="13.85546875" style="94" customWidth="1"/>
    <col min="4090" max="4090" width="9.42578125" style="94" customWidth="1"/>
    <col min="4091" max="4091" width="6.42578125" style="94" customWidth="1"/>
    <col min="4092" max="4092" width="6" style="94" bestFit="1" customWidth="1"/>
    <col min="4093" max="4093" width="9.5703125" style="94" customWidth="1"/>
    <col min="4094" max="4095" width="8.140625" style="94" customWidth="1"/>
    <col min="4096" max="4096" width="6.42578125" style="94" customWidth="1"/>
    <col min="4097" max="4097" width="8.42578125" style="94" bestFit="1" customWidth="1"/>
    <col min="4098" max="4098" width="8.42578125" style="94" customWidth="1"/>
    <col min="4099" max="4099" width="9.140625" style="94"/>
    <col min="4100" max="4100" width="13" style="94" customWidth="1"/>
    <col min="4101" max="4101" width="0" style="94" hidden="1" customWidth="1"/>
    <col min="4102" max="4102" width="12.5703125" style="94" customWidth="1"/>
    <col min="4103" max="4104" width="9.140625" style="94"/>
    <col min="4105" max="4105" width="26.28515625" style="94" customWidth="1"/>
    <col min="4106" max="4338" width="9.140625" style="94"/>
    <col min="4339" max="4339" width="1.5703125" style="94" customWidth="1"/>
    <col min="4340" max="4340" width="5.140625" style="94" customWidth="1"/>
    <col min="4341" max="4341" width="7.5703125" style="94" customWidth="1"/>
    <col min="4342" max="4342" width="9.85546875" style="94" customWidth="1"/>
    <col min="4343" max="4343" width="31.42578125" style="94" customWidth="1"/>
    <col min="4344" max="4344" width="11.42578125" style="94" customWidth="1"/>
    <col min="4345" max="4345" width="13.85546875" style="94" customWidth="1"/>
    <col min="4346" max="4346" width="9.42578125" style="94" customWidth="1"/>
    <col min="4347" max="4347" width="6.42578125" style="94" customWidth="1"/>
    <col min="4348" max="4348" width="6" style="94" bestFit="1" customWidth="1"/>
    <col min="4349" max="4349" width="9.5703125" style="94" customWidth="1"/>
    <col min="4350" max="4351" width="8.140625" style="94" customWidth="1"/>
    <col min="4352" max="4352" width="6.42578125" style="94" customWidth="1"/>
    <col min="4353" max="4353" width="8.42578125" style="94" bestFit="1" customWidth="1"/>
    <col min="4354" max="4354" width="8.42578125" style="94" customWidth="1"/>
    <col min="4355" max="4355" width="9.140625" style="94"/>
    <col min="4356" max="4356" width="13" style="94" customWidth="1"/>
    <col min="4357" max="4357" width="0" style="94" hidden="1" customWidth="1"/>
    <col min="4358" max="4358" width="12.5703125" style="94" customWidth="1"/>
    <col min="4359" max="4360" width="9.140625" style="94"/>
    <col min="4361" max="4361" width="26.28515625" style="94" customWidth="1"/>
    <col min="4362" max="4594" width="9.140625" style="94"/>
    <col min="4595" max="4595" width="1.5703125" style="94" customWidth="1"/>
    <col min="4596" max="4596" width="5.140625" style="94" customWidth="1"/>
    <col min="4597" max="4597" width="7.5703125" style="94" customWidth="1"/>
    <col min="4598" max="4598" width="9.85546875" style="94" customWidth="1"/>
    <col min="4599" max="4599" width="31.42578125" style="94" customWidth="1"/>
    <col min="4600" max="4600" width="11.42578125" style="94" customWidth="1"/>
    <col min="4601" max="4601" width="13.85546875" style="94" customWidth="1"/>
    <col min="4602" max="4602" width="9.42578125" style="94" customWidth="1"/>
    <col min="4603" max="4603" width="6.42578125" style="94" customWidth="1"/>
    <col min="4604" max="4604" width="6" style="94" bestFit="1" customWidth="1"/>
    <col min="4605" max="4605" width="9.5703125" style="94" customWidth="1"/>
    <col min="4606" max="4607" width="8.140625" style="94" customWidth="1"/>
    <col min="4608" max="4608" width="6.42578125" style="94" customWidth="1"/>
    <col min="4609" max="4609" width="8.42578125" style="94" bestFit="1" customWidth="1"/>
    <col min="4610" max="4610" width="8.42578125" style="94" customWidth="1"/>
    <col min="4611" max="4611" width="9.140625" style="94"/>
    <col min="4612" max="4612" width="13" style="94" customWidth="1"/>
    <col min="4613" max="4613" width="0" style="94" hidden="1" customWidth="1"/>
    <col min="4614" max="4614" width="12.5703125" style="94" customWidth="1"/>
    <col min="4615" max="4616" width="9.140625" style="94"/>
    <col min="4617" max="4617" width="26.28515625" style="94" customWidth="1"/>
    <col min="4618" max="4850" width="9.140625" style="94"/>
    <col min="4851" max="4851" width="1.5703125" style="94" customWidth="1"/>
    <col min="4852" max="4852" width="5.140625" style="94" customWidth="1"/>
    <col min="4853" max="4853" width="7.5703125" style="94" customWidth="1"/>
    <col min="4854" max="4854" width="9.85546875" style="94" customWidth="1"/>
    <col min="4855" max="4855" width="31.42578125" style="94" customWidth="1"/>
    <col min="4856" max="4856" width="11.42578125" style="94" customWidth="1"/>
    <col min="4857" max="4857" width="13.85546875" style="94" customWidth="1"/>
    <col min="4858" max="4858" width="9.42578125" style="94" customWidth="1"/>
    <col min="4859" max="4859" width="6.42578125" style="94" customWidth="1"/>
    <col min="4860" max="4860" width="6" style="94" bestFit="1" customWidth="1"/>
    <col min="4861" max="4861" width="9.5703125" style="94" customWidth="1"/>
    <col min="4862" max="4863" width="8.140625" style="94" customWidth="1"/>
    <col min="4864" max="4864" width="6.42578125" style="94" customWidth="1"/>
    <col min="4865" max="4865" width="8.42578125" style="94" bestFit="1" customWidth="1"/>
    <col min="4866" max="4866" width="8.42578125" style="94" customWidth="1"/>
    <col min="4867" max="4867" width="9.140625" style="94"/>
    <col min="4868" max="4868" width="13" style="94" customWidth="1"/>
    <col min="4869" max="4869" width="0" style="94" hidden="1" customWidth="1"/>
    <col min="4870" max="4870" width="12.5703125" style="94" customWidth="1"/>
    <col min="4871" max="4872" width="9.140625" style="94"/>
    <col min="4873" max="4873" width="26.28515625" style="94" customWidth="1"/>
    <col min="4874" max="5106" width="9.140625" style="94"/>
    <col min="5107" max="5107" width="1.5703125" style="94" customWidth="1"/>
    <col min="5108" max="5108" width="5.140625" style="94" customWidth="1"/>
    <col min="5109" max="5109" width="7.5703125" style="94" customWidth="1"/>
    <col min="5110" max="5110" width="9.85546875" style="94" customWidth="1"/>
    <col min="5111" max="5111" width="31.42578125" style="94" customWidth="1"/>
    <col min="5112" max="5112" width="11.42578125" style="94" customWidth="1"/>
    <col min="5113" max="5113" width="13.85546875" style="94" customWidth="1"/>
    <col min="5114" max="5114" width="9.42578125" style="94" customWidth="1"/>
    <col min="5115" max="5115" width="6.42578125" style="94" customWidth="1"/>
    <col min="5116" max="5116" width="6" style="94" bestFit="1" customWidth="1"/>
    <col min="5117" max="5117" width="9.5703125" style="94" customWidth="1"/>
    <col min="5118" max="5119" width="8.140625" style="94" customWidth="1"/>
    <col min="5120" max="5120" width="6.42578125" style="94" customWidth="1"/>
    <col min="5121" max="5121" width="8.42578125" style="94" bestFit="1" customWidth="1"/>
    <col min="5122" max="5122" width="8.42578125" style="94" customWidth="1"/>
    <col min="5123" max="5123" width="9.140625" style="94"/>
    <col min="5124" max="5124" width="13" style="94" customWidth="1"/>
    <col min="5125" max="5125" width="0" style="94" hidden="1" customWidth="1"/>
    <col min="5126" max="5126" width="12.5703125" style="94" customWidth="1"/>
    <col min="5127" max="5128" width="9.140625" style="94"/>
    <col min="5129" max="5129" width="26.28515625" style="94" customWidth="1"/>
    <col min="5130" max="5362" width="9.140625" style="94"/>
    <col min="5363" max="5363" width="1.5703125" style="94" customWidth="1"/>
    <col min="5364" max="5364" width="5.140625" style="94" customWidth="1"/>
    <col min="5365" max="5365" width="7.5703125" style="94" customWidth="1"/>
    <col min="5366" max="5366" width="9.85546875" style="94" customWidth="1"/>
    <col min="5367" max="5367" width="31.42578125" style="94" customWidth="1"/>
    <col min="5368" max="5368" width="11.42578125" style="94" customWidth="1"/>
    <col min="5369" max="5369" width="13.85546875" style="94" customWidth="1"/>
    <col min="5370" max="5370" width="9.42578125" style="94" customWidth="1"/>
    <col min="5371" max="5371" width="6.42578125" style="94" customWidth="1"/>
    <col min="5372" max="5372" width="6" style="94" bestFit="1" customWidth="1"/>
    <col min="5373" max="5373" width="9.5703125" style="94" customWidth="1"/>
    <col min="5374" max="5375" width="8.140625" style="94" customWidth="1"/>
    <col min="5376" max="5376" width="6.42578125" style="94" customWidth="1"/>
    <col min="5377" max="5377" width="8.42578125" style="94" bestFit="1" customWidth="1"/>
    <col min="5378" max="5378" width="8.42578125" style="94" customWidth="1"/>
    <col min="5379" max="5379" width="9.140625" style="94"/>
    <col min="5380" max="5380" width="13" style="94" customWidth="1"/>
    <col min="5381" max="5381" width="0" style="94" hidden="1" customWidth="1"/>
    <col min="5382" max="5382" width="12.5703125" style="94" customWidth="1"/>
    <col min="5383" max="5384" width="9.140625" style="94"/>
    <col min="5385" max="5385" width="26.28515625" style="94" customWidth="1"/>
    <col min="5386" max="5618" width="9.140625" style="94"/>
    <col min="5619" max="5619" width="1.5703125" style="94" customWidth="1"/>
    <col min="5620" max="5620" width="5.140625" style="94" customWidth="1"/>
    <col min="5621" max="5621" width="7.5703125" style="94" customWidth="1"/>
    <col min="5622" max="5622" width="9.85546875" style="94" customWidth="1"/>
    <col min="5623" max="5623" width="31.42578125" style="94" customWidth="1"/>
    <col min="5624" max="5624" width="11.42578125" style="94" customWidth="1"/>
    <col min="5625" max="5625" width="13.85546875" style="94" customWidth="1"/>
    <col min="5626" max="5626" width="9.42578125" style="94" customWidth="1"/>
    <col min="5627" max="5627" width="6.42578125" style="94" customWidth="1"/>
    <col min="5628" max="5628" width="6" style="94" bestFit="1" customWidth="1"/>
    <col min="5629" max="5629" width="9.5703125" style="94" customWidth="1"/>
    <col min="5630" max="5631" width="8.140625" style="94" customWidth="1"/>
    <col min="5632" max="5632" width="6.42578125" style="94" customWidth="1"/>
    <col min="5633" max="5633" width="8.42578125" style="94" bestFit="1" customWidth="1"/>
    <col min="5634" max="5634" width="8.42578125" style="94" customWidth="1"/>
    <col min="5635" max="5635" width="9.140625" style="94"/>
    <col min="5636" max="5636" width="13" style="94" customWidth="1"/>
    <col min="5637" max="5637" width="0" style="94" hidden="1" customWidth="1"/>
    <col min="5638" max="5638" width="12.5703125" style="94" customWidth="1"/>
    <col min="5639" max="5640" width="9.140625" style="94"/>
    <col min="5641" max="5641" width="26.28515625" style="94" customWidth="1"/>
    <col min="5642" max="5874" width="9.140625" style="94"/>
    <col min="5875" max="5875" width="1.5703125" style="94" customWidth="1"/>
    <col min="5876" max="5876" width="5.140625" style="94" customWidth="1"/>
    <col min="5877" max="5877" width="7.5703125" style="94" customWidth="1"/>
    <col min="5878" max="5878" width="9.85546875" style="94" customWidth="1"/>
    <col min="5879" max="5879" width="31.42578125" style="94" customWidth="1"/>
    <col min="5880" max="5880" width="11.42578125" style="94" customWidth="1"/>
    <col min="5881" max="5881" width="13.85546875" style="94" customWidth="1"/>
    <col min="5882" max="5882" width="9.42578125" style="94" customWidth="1"/>
    <col min="5883" max="5883" width="6.42578125" style="94" customWidth="1"/>
    <col min="5884" max="5884" width="6" style="94" bestFit="1" customWidth="1"/>
    <col min="5885" max="5885" width="9.5703125" style="94" customWidth="1"/>
    <col min="5886" max="5887" width="8.140625" style="94" customWidth="1"/>
    <col min="5888" max="5888" width="6.42578125" style="94" customWidth="1"/>
    <col min="5889" max="5889" width="8.42578125" style="94" bestFit="1" customWidth="1"/>
    <col min="5890" max="5890" width="8.42578125" style="94" customWidth="1"/>
    <col min="5891" max="5891" width="9.140625" style="94"/>
    <col min="5892" max="5892" width="13" style="94" customWidth="1"/>
    <col min="5893" max="5893" width="0" style="94" hidden="1" customWidth="1"/>
    <col min="5894" max="5894" width="12.5703125" style="94" customWidth="1"/>
    <col min="5895" max="5896" width="9.140625" style="94"/>
    <col min="5897" max="5897" width="26.28515625" style="94" customWidth="1"/>
    <col min="5898" max="6130" width="9.140625" style="94"/>
    <col min="6131" max="6131" width="1.5703125" style="94" customWidth="1"/>
    <col min="6132" max="6132" width="5.140625" style="94" customWidth="1"/>
    <col min="6133" max="6133" width="7.5703125" style="94" customWidth="1"/>
    <col min="6134" max="6134" width="9.85546875" style="94" customWidth="1"/>
    <col min="6135" max="6135" width="31.42578125" style="94" customWidth="1"/>
    <col min="6136" max="6136" width="11.42578125" style="94" customWidth="1"/>
    <col min="6137" max="6137" width="13.85546875" style="94" customWidth="1"/>
    <col min="6138" max="6138" width="9.42578125" style="94" customWidth="1"/>
    <col min="6139" max="6139" width="6.42578125" style="94" customWidth="1"/>
    <col min="6140" max="6140" width="6" style="94" bestFit="1" customWidth="1"/>
    <col min="6141" max="6141" width="9.5703125" style="94" customWidth="1"/>
    <col min="6142" max="6143" width="8.140625" style="94" customWidth="1"/>
    <col min="6144" max="6144" width="6.42578125" style="94" customWidth="1"/>
    <col min="6145" max="6145" width="8.42578125" style="94" bestFit="1" customWidth="1"/>
    <col min="6146" max="6146" width="8.42578125" style="94" customWidth="1"/>
    <col min="6147" max="6147" width="9.140625" style="94"/>
    <col min="6148" max="6148" width="13" style="94" customWidth="1"/>
    <col min="6149" max="6149" width="0" style="94" hidden="1" customWidth="1"/>
    <col min="6150" max="6150" width="12.5703125" style="94" customWidth="1"/>
    <col min="6151" max="6152" width="9.140625" style="94"/>
    <col min="6153" max="6153" width="26.28515625" style="94" customWidth="1"/>
    <col min="6154" max="6386" width="9.140625" style="94"/>
    <col min="6387" max="6387" width="1.5703125" style="94" customWidth="1"/>
    <col min="6388" max="6388" width="5.140625" style="94" customWidth="1"/>
    <col min="6389" max="6389" width="7.5703125" style="94" customWidth="1"/>
    <col min="6390" max="6390" width="9.85546875" style="94" customWidth="1"/>
    <col min="6391" max="6391" width="31.42578125" style="94" customWidth="1"/>
    <col min="6392" max="6392" width="11.42578125" style="94" customWidth="1"/>
    <col min="6393" max="6393" width="13.85546875" style="94" customWidth="1"/>
    <col min="6394" max="6394" width="9.42578125" style="94" customWidth="1"/>
    <col min="6395" max="6395" width="6.42578125" style="94" customWidth="1"/>
    <col min="6396" max="6396" width="6" style="94" bestFit="1" customWidth="1"/>
    <col min="6397" max="6397" width="9.5703125" style="94" customWidth="1"/>
    <col min="6398" max="6399" width="8.140625" style="94" customWidth="1"/>
    <col min="6400" max="6400" width="6.42578125" style="94" customWidth="1"/>
    <col min="6401" max="6401" width="8.42578125" style="94" bestFit="1" customWidth="1"/>
    <col min="6402" max="6402" width="8.42578125" style="94" customWidth="1"/>
    <col min="6403" max="6403" width="9.140625" style="94"/>
    <col min="6404" max="6404" width="13" style="94" customWidth="1"/>
    <col min="6405" max="6405" width="0" style="94" hidden="1" customWidth="1"/>
    <col min="6406" max="6406" width="12.5703125" style="94" customWidth="1"/>
    <col min="6407" max="6408" width="9.140625" style="94"/>
    <col min="6409" max="6409" width="26.28515625" style="94" customWidth="1"/>
    <col min="6410" max="6642" width="9.140625" style="94"/>
    <col min="6643" max="6643" width="1.5703125" style="94" customWidth="1"/>
    <col min="6644" max="6644" width="5.140625" style="94" customWidth="1"/>
    <col min="6645" max="6645" width="7.5703125" style="94" customWidth="1"/>
    <col min="6646" max="6646" width="9.85546875" style="94" customWidth="1"/>
    <col min="6647" max="6647" width="31.42578125" style="94" customWidth="1"/>
    <col min="6648" max="6648" width="11.42578125" style="94" customWidth="1"/>
    <col min="6649" max="6649" width="13.85546875" style="94" customWidth="1"/>
    <col min="6650" max="6650" width="9.42578125" style="94" customWidth="1"/>
    <col min="6651" max="6651" width="6.42578125" style="94" customWidth="1"/>
    <col min="6652" max="6652" width="6" style="94" bestFit="1" customWidth="1"/>
    <col min="6653" max="6653" width="9.5703125" style="94" customWidth="1"/>
    <col min="6654" max="6655" width="8.140625" style="94" customWidth="1"/>
    <col min="6656" max="6656" width="6.42578125" style="94" customWidth="1"/>
    <col min="6657" max="6657" width="8.42578125" style="94" bestFit="1" customWidth="1"/>
    <col min="6658" max="6658" width="8.42578125" style="94" customWidth="1"/>
    <col min="6659" max="6659" width="9.140625" style="94"/>
    <col min="6660" max="6660" width="13" style="94" customWidth="1"/>
    <col min="6661" max="6661" width="0" style="94" hidden="1" customWidth="1"/>
    <col min="6662" max="6662" width="12.5703125" style="94" customWidth="1"/>
    <col min="6663" max="6664" width="9.140625" style="94"/>
    <col min="6665" max="6665" width="26.28515625" style="94" customWidth="1"/>
    <col min="6666" max="6898" width="9.140625" style="94"/>
    <col min="6899" max="6899" width="1.5703125" style="94" customWidth="1"/>
    <col min="6900" max="6900" width="5.140625" style="94" customWidth="1"/>
    <col min="6901" max="6901" width="7.5703125" style="94" customWidth="1"/>
    <col min="6902" max="6902" width="9.85546875" style="94" customWidth="1"/>
    <col min="6903" max="6903" width="31.42578125" style="94" customWidth="1"/>
    <col min="6904" max="6904" width="11.42578125" style="94" customWidth="1"/>
    <col min="6905" max="6905" width="13.85546875" style="94" customWidth="1"/>
    <col min="6906" max="6906" width="9.42578125" style="94" customWidth="1"/>
    <col min="6907" max="6907" width="6.42578125" style="94" customWidth="1"/>
    <col min="6908" max="6908" width="6" style="94" bestFit="1" customWidth="1"/>
    <col min="6909" max="6909" width="9.5703125" style="94" customWidth="1"/>
    <col min="6910" max="6911" width="8.140625" style="94" customWidth="1"/>
    <col min="6912" max="6912" width="6.42578125" style="94" customWidth="1"/>
    <col min="6913" max="6913" width="8.42578125" style="94" bestFit="1" customWidth="1"/>
    <col min="6914" max="6914" width="8.42578125" style="94" customWidth="1"/>
    <col min="6915" max="6915" width="9.140625" style="94"/>
    <col min="6916" max="6916" width="13" style="94" customWidth="1"/>
    <col min="6917" max="6917" width="0" style="94" hidden="1" customWidth="1"/>
    <col min="6918" max="6918" width="12.5703125" style="94" customWidth="1"/>
    <col min="6919" max="6920" width="9.140625" style="94"/>
    <col min="6921" max="6921" width="26.28515625" style="94" customWidth="1"/>
    <col min="6922" max="7154" width="9.140625" style="94"/>
    <col min="7155" max="7155" width="1.5703125" style="94" customWidth="1"/>
    <col min="7156" max="7156" width="5.140625" style="94" customWidth="1"/>
    <col min="7157" max="7157" width="7.5703125" style="94" customWidth="1"/>
    <col min="7158" max="7158" width="9.85546875" style="94" customWidth="1"/>
    <col min="7159" max="7159" width="31.42578125" style="94" customWidth="1"/>
    <col min="7160" max="7160" width="11.42578125" style="94" customWidth="1"/>
    <col min="7161" max="7161" width="13.85546875" style="94" customWidth="1"/>
    <col min="7162" max="7162" width="9.42578125" style="94" customWidth="1"/>
    <col min="7163" max="7163" width="6.42578125" style="94" customWidth="1"/>
    <col min="7164" max="7164" width="6" style="94" bestFit="1" customWidth="1"/>
    <col min="7165" max="7165" width="9.5703125" style="94" customWidth="1"/>
    <col min="7166" max="7167" width="8.140625" style="94" customWidth="1"/>
    <col min="7168" max="7168" width="6.42578125" style="94" customWidth="1"/>
    <col min="7169" max="7169" width="8.42578125" style="94" bestFit="1" customWidth="1"/>
    <col min="7170" max="7170" width="8.42578125" style="94" customWidth="1"/>
    <col min="7171" max="7171" width="9.140625" style="94"/>
    <col min="7172" max="7172" width="13" style="94" customWidth="1"/>
    <col min="7173" max="7173" width="0" style="94" hidden="1" customWidth="1"/>
    <col min="7174" max="7174" width="12.5703125" style="94" customWidth="1"/>
    <col min="7175" max="7176" width="9.140625" style="94"/>
    <col min="7177" max="7177" width="26.28515625" style="94" customWidth="1"/>
    <col min="7178" max="7410" width="9.140625" style="94"/>
    <col min="7411" max="7411" width="1.5703125" style="94" customWidth="1"/>
    <col min="7412" max="7412" width="5.140625" style="94" customWidth="1"/>
    <col min="7413" max="7413" width="7.5703125" style="94" customWidth="1"/>
    <col min="7414" max="7414" width="9.85546875" style="94" customWidth="1"/>
    <col min="7415" max="7415" width="31.42578125" style="94" customWidth="1"/>
    <col min="7416" max="7416" width="11.42578125" style="94" customWidth="1"/>
    <col min="7417" max="7417" width="13.85546875" style="94" customWidth="1"/>
    <col min="7418" max="7418" width="9.42578125" style="94" customWidth="1"/>
    <col min="7419" max="7419" width="6.42578125" style="94" customWidth="1"/>
    <col min="7420" max="7420" width="6" style="94" bestFit="1" customWidth="1"/>
    <col min="7421" max="7421" width="9.5703125" style="94" customWidth="1"/>
    <col min="7422" max="7423" width="8.140625" style="94" customWidth="1"/>
    <col min="7424" max="7424" width="6.42578125" style="94" customWidth="1"/>
    <col min="7425" max="7425" width="8.42578125" style="94" bestFit="1" customWidth="1"/>
    <col min="7426" max="7426" width="8.42578125" style="94" customWidth="1"/>
    <col min="7427" max="7427" width="9.140625" style="94"/>
    <col min="7428" max="7428" width="13" style="94" customWidth="1"/>
    <col min="7429" max="7429" width="0" style="94" hidden="1" customWidth="1"/>
    <col min="7430" max="7430" width="12.5703125" style="94" customWidth="1"/>
    <col min="7431" max="7432" width="9.140625" style="94"/>
    <col min="7433" max="7433" width="26.28515625" style="94" customWidth="1"/>
    <col min="7434" max="7666" width="9.140625" style="94"/>
    <col min="7667" max="7667" width="1.5703125" style="94" customWidth="1"/>
    <col min="7668" max="7668" width="5.140625" style="94" customWidth="1"/>
    <col min="7669" max="7669" width="7.5703125" style="94" customWidth="1"/>
    <col min="7670" max="7670" width="9.85546875" style="94" customWidth="1"/>
    <col min="7671" max="7671" width="31.42578125" style="94" customWidth="1"/>
    <col min="7672" max="7672" width="11.42578125" style="94" customWidth="1"/>
    <col min="7673" max="7673" width="13.85546875" style="94" customWidth="1"/>
    <col min="7674" max="7674" width="9.42578125" style="94" customWidth="1"/>
    <col min="7675" max="7675" width="6.42578125" style="94" customWidth="1"/>
    <col min="7676" max="7676" width="6" style="94" bestFit="1" customWidth="1"/>
    <col min="7677" max="7677" width="9.5703125" style="94" customWidth="1"/>
    <col min="7678" max="7679" width="8.140625" style="94" customWidth="1"/>
    <col min="7680" max="7680" width="6.42578125" style="94" customWidth="1"/>
    <col min="7681" max="7681" width="8.42578125" style="94" bestFit="1" customWidth="1"/>
    <col min="7682" max="7682" width="8.42578125" style="94" customWidth="1"/>
    <col min="7683" max="7683" width="9.140625" style="94"/>
    <col min="7684" max="7684" width="13" style="94" customWidth="1"/>
    <col min="7685" max="7685" width="0" style="94" hidden="1" customWidth="1"/>
    <col min="7686" max="7686" width="12.5703125" style="94" customWidth="1"/>
    <col min="7687" max="7688" width="9.140625" style="94"/>
    <col min="7689" max="7689" width="26.28515625" style="94" customWidth="1"/>
    <col min="7690" max="7922" width="9.140625" style="94"/>
    <col min="7923" max="7923" width="1.5703125" style="94" customWidth="1"/>
    <col min="7924" max="7924" width="5.140625" style="94" customWidth="1"/>
    <col min="7925" max="7925" width="7.5703125" style="94" customWidth="1"/>
    <col min="7926" max="7926" width="9.85546875" style="94" customWidth="1"/>
    <col min="7927" max="7927" width="31.42578125" style="94" customWidth="1"/>
    <col min="7928" max="7928" width="11.42578125" style="94" customWidth="1"/>
    <col min="7929" max="7929" width="13.85546875" style="94" customWidth="1"/>
    <col min="7930" max="7930" width="9.42578125" style="94" customWidth="1"/>
    <col min="7931" max="7931" width="6.42578125" style="94" customWidth="1"/>
    <col min="7932" max="7932" width="6" style="94" bestFit="1" customWidth="1"/>
    <col min="7933" max="7933" width="9.5703125" style="94" customWidth="1"/>
    <col min="7934" max="7935" width="8.140625" style="94" customWidth="1"/>
    <col min="7936" max="7936" width="6.42578125" style="94" customWidth="1"/>
    <col min="7937" max="7937" width="8.42578125" style="94" bestFit="1" customWidth="1"/>
    <col min="7938" max="7938" width="8.42578125" style="94" customWidth="1"/>
    <col min="7939" max="7939" width="9.140625" style="94"/>
    <col min="7940" max="7940" width="13" style="94" customWidth="1"/>
    <col min="7941" max="7941" width="0" style="94" hidden="1" customWidth="1"/>
    <col min="7942" max="7942" width="12.5703125" style="94" customWidth="1"/>
    <col min="7943" max="7944" width="9.140625" style="94"/>
    <col min="7945" max="7945" width="26.28515625" style="94" customWidth="1"/>
    <col min="7946" max="8178" width="9.140625" style="94"/>
    <col min="8179" max="8179" width="1.5703125" style="94" customWidth="1"/>
    <col min="8180" max="8180" width="5.140625" style="94" customWidth="1"/>
    <col min="8181" max="8181" width="7.5703125" style="94" customWidth="1"/>
    <col min="8182" max="8182" width="9.85546875" style="94" customWidth="1"/>
    <col min="8183" max="8183" width="31.42578125" style="94" customWidth="1"/>
    <col min="8184" max="8184" width="11.42578125" style="94" customWidth="1"/>
    <col min="8185" max="8185" width="13.85546875" style="94" customWidth="1"/>
    <col min="8186" max="8186" width="9.42578125" style="94" customWidth="1"/>
    <col min="8187" max="8187" width="6.42578125" style="94" customWidth="1"/>
    <col min="8188" max="8188" width="6" style="94" bestFit="1" customWidth="1"/>
    <col min="8189" max="8189" width="9.5703125" style="94" customWidth="1"/>
    <col min="8190" max="8191" width="8.140625" style="94" customWidth="1"/>
    <col min="8192" max="8192" width="6.42578125" style="94" customWidth="1"/>
    <col min="8193" max="8193" width="8.42578125" style="94" bestFit="1" customWidth="1"/>
    <col min="8194" max="8194" width="8.42578125" style="94" customWidth="1"/>
    <col min="8195" max="8195" width="9.140625" style="94"/>
    <col min="8196" max="8196" width="13" style="94" customWidth="1"/>
    <col min="8197" max="8197" width="0" style="94" hidden="1" customWidth="1"/>
    <col min="8198" max="8198" width="12.5703125" style="94" customWidth="1"/>
    <col min="8199" max="8200" width="9.140625" style="94"/>
    <col min="8201" max="8201" width="26.28515625" style="94" customWidth="1"/>
    <col min="8202" max="8434" width="9.140625" style="94"/>
    <col min="8435" max="8435" width="1.5703125" style="94" customWidth="1"/>
    <col min="8436" max="8436" width="5.140625" style="94" customWidth="1"/>
    <col min="8437" max="8437" width="7.5703125" style="94" customWidth="1"/>
    <col min="8438" max="8438" width="9.85546875" style="94" customWidth="1"/>
    <col min="8439" max="8439" width="31.42578125" style="94" customWidth="1"/>
    <col min="8440" max="8440" width="11.42578125" style="94" customWidth="1"/>
    <col min="8441" max="8441" width="13.85546875" style="94" customWidth="1"/>
    <col min="8442" max="8442" width="9.42578125" style="94" customWidth="1"/>
    <col min="8443" max="8443" width="6.42578125" style="94" customWidth="1"/>
    <col min="8444" max="8444" width="6" style="94" bestFit="1" customWidth="1"/>
    <col min="8445" max="8445" width="9.5703125" style="94" customWidth="1"/>
    <col min="8446" max="8447" width="8.140625" style="94" customWidth="1"/>
    <col min="8448" max="8448" width="6.42578125" style="94" customWidth="1"/>
    <col min="8449" max="8449" width="8.42578125" style="94" bestFit="1" customWidth="1"/>
    <col min="8450" max="8450" width="8.42578125" style="94" customWidth="1"/>
    <col min="8451" max="8451" width="9.140625" style="94"/>
    <col min="8452" max="8452" width="13" style="94" customWidth="1"/>
    <col min="8453" max="8453" width="0" style="94" hidden="1" customWidth="1"/>
    <col min="8454" max="8454" width="12.5703125" style="94" customWidth="1"/>
    <col min="8455" max="8456" width="9.140625" style="94"/>
    <col min="8457" max="8457" width="26.28515625" style="94" customWidth="1"/>
    <col min="8458" max="8690" width="9.140625" style="94"/>
    <col min="8691" max="8691" width="1.5703125" style="94" customWidth="1"/>
    <col min="8692" max="8692" width="5.140625" style="94" customWidth="1"/>
    <col min="8693" max="8693" width="7.5703125" style="94" customWidth="1"/>
    <col min="8694" max="8694" width="9.85546875" style="94" customWidth="1"/>
    <col min="8695" max="8695" width="31.42578125" style="94" customWidth="1"/>
    <col min="8696" max="8696" width="11.42578125" style="94" customWidth="1"/>
    <col min="8697" max="8697" width="13.85546875" style="94" customWidth="1"/>
    <col min="8698" max="8698" width="9.42578125" style="94" customWidth="1"/>
    <col min="8699" max="8699" width="6.42578125" style="94" customWidth="1"/>
    <col min="8700" max="8700" width="6" style="94" bestFit="1" customWidth="1"/>
    <col min="8701" max="8701" width="9.5703125" style="94" customWidth="1"/>
    <col min="8702" max="8703" width="8.140625" style="94" customWidth="1"/>
    <col min="8704" max="8704" width="6.42578125" style="94" customWidth="1"/>
    <col min="8705" max="8705" width="8.42578125" style="94" bestFit="1" customWidth="1"/>
    <col min="8706" max="8706" width="8.42578125" style="94" customWidth="1"/>
    <col min="8707" max="8707" width="9.140625" style="94"/>
    <col min="8708" max="8708" width="13" style="94" customWidth="1"/>
    <col min="8709" max="8709" width="0" style="94" hidden="1" customWidth="1"/>
    <col min="8710" max="8710" width="12.5703125" style="94" customWidth="1"/>
    <col min="8711" max="8712" width="9.140625" style="94"/>
    <col min="8713" max="8713" width="26.28515625" style="94" customWidth="1"/>
    <col min="8714" max="8946" width="9.140625" style="94"/>
    <col min="8947" max="8947" width="1.5703125" style="94" customWidth="1"/>
    <col min="8948" max="8948" width="5.140625" style="94" customWidth="1"/>
    <col min="8949" max="8949" width="7.5703125" style="94" customWidth="1"/>
    <col min="8950" max="8950" width="9.85546875" style="94" customWidth="1"/>
    <col min="8951" max="8951" width="31.42578125" style="94" customWidth="1"/>
    <col min="8952" max="8952" width="11.42578125" style="94" customWidth="1"/>
    <col min="8953" max="8953" width="13.85546875" style="94" customWidth="1"/>
    <col min="8954" max="8954" width="9.42578125" style="94" customWidth="1"/>
    <col min="8955" max="8955" width="6.42578125" style="94" customWidth="1"/>
    <col min="8956" max="8956" width="6" style="94" bestFit="1" customWidth="1"/>
    <col min="8957" max="8957" width="9.5703125" style="94" customWidth="1"/>
    <col min="8958" max="8959" width="8.140625" style="94" customWidth="1"/>
    <col min="8960" max="8960" width="6.42578125" style="94" customWidth="1"/>
    <col min="8961" max="8961" width="8.42578125" style="94" bestFit="1" customWidth="1"/>
    <col min="8962" max="8962" width="8.42578125" style="94" customWidth="1"/>
    <col min="8963" max="8963" width="9.140625" style="94"/>
    <col min="8964" max="8964" width="13" style="94" customWidth="1"/>
    <col min="8965" max="8965" width="0" style="94" hidden="1" customWidth="1"/>
    <col min="8966" max="8966" width="12.5703125" style="94" customWidth="1"/>
    <col min="8967" max="8968" width="9.140625" style="94"/>
    <col min="8969" max="8969" width="26.28515625" style="94" customWidth="1"/>
    <col min="8970" max="9202" width="9.140625" style="94"/>
    <col min="9203" max="9203" width="1.5703125" style="94" customWidth="1"/>
    <col min="9204" max="9204" width="5.140625" style="94" customWidth="1"/>
    <col min="9205" max="9205" width="7.5703125" style="94" customWidth="1"/>
    <col min="9206" max="9206" width="9.85546875" style="94" customWidth="1"/>
    <col min="9207" max="9207" width="31.42578125" style="94" customWidth="1"/>
    <col min="9208" max="9208" width="11.42578125" style="94" customWidth="1"/>
    <col min="9209" max="9209" width="13.85546875" style="94" customWidth="1"/>
    <col min="9210" max="9210" width="9.42578125" style="94" customWidth="1"/>
    <col min="9211" max="9211" width="6.42578125" style="94" customWidth="1"/>
    <col min="9212" max="9212" width="6" style="94" bestFit="1" customWidth="1"/>
    <col min="9213" max="9213" width="9.5703125" style="94" customWidth="1"/>
    <col min="9214" max="9215" width="8.140625" style="94" customWidth="1"/>
    <col min="9216" max="9216" width="6.42578125" style="94" customWidth="1"/>
    <col min="9217" max="9217" width="8.42578125" style="94" bestFit="1" customWidth="1"/>
    <col min="9218" max="9218" width="8.42578125" style="94" customWidth="1"/>
    <col min="9219" max="9219" width="9.140625" style="94"/>
    <col min="9220" max="9220" width="13" style="94" customWidth="1"/>
    <col min="9221" max="9221" width="0" style="94" hidden="1" customWidth="1"/>
    <col min="9222" max="9222" width="12.5703125" style="94" customWidth="1"/>
    <col min="9223" max="9224" width="9.140625" style="94"/>
    <col min="9225" max="9225" width="26.28515625" style="94" customWidth="1"/>
    <col min="9226" max="9458" width="9.140625" style="94"/>
    <col min="9459" max="9459" width="1.5703125" style="94" customWidth="1"/>
    <col min="9460" max="9460" width="5.140625" style="94" customWidth="1"/>
    <col min="9461" max="9461" width="7.5703125" style="94" customWidth="1"/>
    <col min="9462" max="9462" width="9.85546875" style="94" customWidth="1"/>
    <col min="9463" max="9463" width="31.42578125" style="94" customWidth="1"/>
    <col min="9464" max="9464" width="11.42578125" style="94" customWidth="1"/>
    <col min="9465" max="9465" width="13.85546875" style="94" customWidth="1"/>
    <col min="9466" max="9466" width="9.42578125" style="94" customWidth="1"/>
    <col min="9467" max="9467" width="6.42578125" style="94" customWidth="1"/>
    <col min="9468" max="9468" width="6" style="94" bestFit="1" customWidth="1"/>
    <col min="9469" max="9469" width="9.5703125" style="94" customWidth="1"/>
    <col min="9470" max="9471" width="8.140625" style="94" customWidth="1"/>
    <col min="9472" max="9472" width="6.42578125" style="94" customWidth="1"/>
    <col min="9473" max="9473" width="8.42578125" style="94" bestFit="1" customWidth="1"/>
    <col min="9474" max="9474" width="8.42578125" style="94" customWidth="1"/>
    <col min="9475" max="9475" width="9.140625" style="94"/>
    <col min="9476" max="9476" width="13" style="94" customWidth="1"/>
    <col min="9477" max="9477" width="0" style="94" hidden="1" customWidth="1"/>
    <col min="9478" max="9478" width="12.5703125" style="94" customWidth="1"/>
    <col min="9479" max="9480" width="9.140625" style="94"/>
    <col min="9481" max="9481" width="26.28515625" style="94" customWidth="1"/>
    <col min="9482" max="9714" width="9.140625" style="94"/>
    <col min="9715" max="9715" width="1.5703125" style="94" customWidth="1"/>
    <col min="9716" max="9716" width="5.140625" style="94" customWidth="1"/>
    <col min="9717" max="9717" width="7.5703125" style="94" customWidth="1"/>
    <col min="9718" max="9718" width="9.85546875" style="94" customWidth="1"/>
    <col min="9719" max="9719" width="31.42578125" style="94" customWidth="1"/>
    <col min="9720" max="9720" width="11.42578125" style="94" customWidth="1"/>
    <col min="9721" max="9721" width="13.85546875" style="94" customWidth="1"/>
    <col min="9722" max="9722" width="9.42578125" style="94" customWidth="1"/>
    <col min="9723" max="9723" width="6.42578125" style="94" customWidth="1"/>
    <col min="9724" max="9724" width="6" style="94" bestFit="1" customWidth="1"/>
    <col min="9725" max="9725" width="9.5703125" style="94" customWidth="1"/>
    <col min="9726" max="9727" width="8.140625" style="94" customWidth="1"/>
    <col min="9728" max="9728" width="6.42578125" style="94" customWidth="1"/>
    <col min="9729" max="9729" width="8.42578125" style="94" bestFit="1" customWidth="1"/>
    <col min="9730" max="9730" width="8.42578125" style="94" customWidth="1"/>
    <col min="9731" max="9731" width="9.140625" style="94"/>
    <col min="9732" max="9732" width="13" style="94" customWidth="1"/>
    <col min="9733" max="9733" width="0" style="94" hidden="1" customWidth="1"/>
    <col min="9734" max="9734" width="12.5703125" style="94" customWidth="1"/>
    <col min="9735" max="9736" width="9.140625" style="94"/>
    <col min="9737" max="9737" width="26.28515625" style="94" customWidth="1"/>
    <col min="9738" max="9970" width="9.140625" style="94"/>
    <col min="9971" max="9971" width="1.5703125" style="94" customWidth="1"/>
    <col min="9972" max="9972" width="5.140625" style="94" customWidth="1"/>
    <col min="9973" max="9973" width="7.5703125" style="94" customWidth="1"/>
    <col min="9974" max="9974" width="9.85546875" style="94" customWidth="1"/>
    <col min="9975" max="9975" width="31.42578125" style="94" customWidth="1"/>
    <col min="9976" max="9976" width="11.42578125" style="94" customWidth="1"/>
    <col min="9977" max="9977" width="13.85546875" style="94" customWidth="1"/>
    <col min="9978" max="9978" width="9.42578125" style="94" customWidth="1"/>
    <col min="9979" max="9979" width="6.42578125" style="94" customWidth="1"/>
    <col min="9980" max="9980" width="6" style="94" bestFit="1" customWidth="1"/>
    <col min="9981" max="9981" width="9.5703125" style="94" customWidth="1"/>
    <col min="9982" max="9983" width="8.140625" style="94" customWidth="1"/>
    <col min="9984" max="9984" width="6.42578125" style="94" customWidth="1"/>
    <col min="9985" max="9985" width="8.42578125" style="94" bestFit="1" customWidth="1"/>
    <col min="9986" max="9986" width="8.42578125" style="94" customWidth="1"/>
    <col min="9987" max="9987" width="9.140625" style="94"/>
    <col min="9988" max="9988" width="13" style="94" customWidth="1"/>
    <col min="9989" max="9989" width="0" style="94" hidden="1" customWidth="1"/>
    <col min="9990" max="9990" width="12.5703125" style="94" customWidth="1"/>
    <col min="9991" max="9992" width="9.140625" style="94"/>
    <col min="9993" max="9993" width="26.28515625" style="94" customWidth="1"/>
    <col min="9994" max="10226" width="9.140625" style="94"/>
    <col min="10227" max="10227" width="1.5703125" style="94" customWidth="1"/>
    <col min="10228" max="10228" width="5.140625" style="94" customWidth="1"/>
    <col min="10229" max="10229" width="7.5703125" style="94" customWidth="1"/>
    <col min="10230" max="10230" width="9.85546875" style="94" customWidth="1"/>
    <col min="10231" max="10231" width="31.42578125" style="94" customWidth="1"/>
    <col min="10232" max="10232" width="11.42578125" style="94" customWidth="1"/>
    <col min="10233" max="10233" width="13.85546875" style="94" customWidth="1"/>
    <col min="10234" max="10234" width="9.42578125" style="94" customWidth="1"/>
    <col min="10235" max="10235" width="6.42578125" style="94" customWidth="1"/>
    <col min="10236" max="10236" width="6" style="94" bestFit="1" customWidth="1"/>
    <col min="10237" max="10237" width="9.5703125" style="94" customWidth="1"/>
    <col min="10238" max="10239" width="8.140625" style="94" customWidth="1"/>
    <col min="10240" max="10240" width="6.42578125" style="94" customWidth="1"/>
    <col min="10241" max="10241" width="8.42578125" style="94" bestFit="1" customWidth="1"/>
    <col min="10242" max="10242" width="8.42578125" style="94" customWidth="1"/>
    <col min="10243" max="10243" width="9.140625" style="94"/>
    <col min="10244" max="10244" width="13" style="94" customWidth="1"/>
    <col min="10245" max="10245" width="0" style="94" hidden="1" customWidth="1"/>
    <col min="10246" max="10246" width="12.5703125" style="94" customWidth="1"/>
    <col min="10247" max="10248" width="9.140625" style="94"/>
    <col min="10249" max="10249" width="26.28515625" style="94" customWidth="1"/>
    <col min="10250" max="10482" width="9.140625" style="94"/>
    <col min="10483" max="10483" width="1.5703125" style="94" customWidth="1"/>
    <col min="10484" max="10484" width="5.140625" style="94" customWidth="1"/>
    <col min="10485" max="10485" width="7.5703125" style="94" customWidth="1"/>
    <col min="10486" max="10486" width="9.85546875" style="94" customWidth="1"/>
    <col min="10487" max="10487" width="31.42578125" style="94" customWidth="1"/>
    <col min="10488" max="10488" width="11.42578125" style="94" customWidth="1"/>
    <col min="10489" max="10489" width="13.85546875" style="94" customWidth="1"/>
    <col min="10490" max="10490" width="9.42578125" style="94" customWidth="1"/>
    <col min="10491" max="10491" width="6.42578125" style="94" customWidth="1"/>
    <col min="10492" max="10492" width="6" style="94" bestFit="1" customWidth="1"/>
    <col min="10493" max="10493" width="9.5703125" style="94" customWidth="1"/>
    <col min="10494" max="10495" width="8.140625" style="94" customWidth="1"/>
    <col min="10496" max="10496" width="6.42578125" style="94" customWidth="1"/>
    <col min="10497" max="10497" width="8.42578125" style="94" bestFit="1" customWidth="1"/>
    <col min="10498" max="10498" width="8.42578125" style="94" customWidth="1"/>
    <col min="10499" max="10499" width="9.140625" style="94"/>
    <col min="10500" max="10500" width="13" style="94" customWidth="1"/>
    <col min="10501" max="10501" width="0" style="94" hidden="1" customWidth="1"/>
    <col min="10502" max="10502" width="12.5703125" style="94" customWidth="1"/>
    <col min="10503" max="10504" width="9.140625" style="94"/>
    <col min="10505" max="10505" width="26.28515625" style="94" customWidth="1"/>
    <col min="10506" max="10738" width="9.140625" style="94"/>
    <col min="10739" max="10739" width="1.5703125" style="94" customWidth="1"/>
    <col min="10740" max="10740" width="5.140625" style="94" customWidth="1"/>
    <col min="10741" max="10741" width="7.5703125" style="94" customWidth="1"/>
    <col min="10742" max="10742" width="9.85546875" style="94" customWidth="1"/>
    <col min="10743" max="10743" width="31.42578125" style="94" customWidth="1"/>
    <col min="10744" max="10744" width="11.42578125" style="94" customWidth="1"/>
    <col min="10745" max="10745" width="13.85546875" style="94" customWidth="1"/>
    <col min="10746" max="10746" width="9.42578125" style="94" customWidth="1"/>
    <col min="10747" max="10747" width="6.42578125" style="94" customWidth="1"/>
    <col min="10748" max="10748" width="6" style="94" bestFit="1" customWidth="1"/>
    <col min="10749" max="10749" width="9.5703125" style="94" customWidth="1"/>
    <col min="10750" max="10751" width="8.140625" style="94" customWidth="1"/>
    <col min="10752" max="10752" width="6.42578125" style="94" customWidth="1"/>
    <col min="10753" max="10753" width="8.42578125" style="94" bestFit="1" customWidth="1"/>
    <col min="10754" max="10754" width="8.42578125" style="94" customWidth="1"/>
    <col min="10755" max="10755" width="9.140625" style="94"/>
    <col min="10756" max="10756" width="13" style="94" customWidth="1"/>
    <col min="10757" max="10757" width="0" style="94" hidden="1" customWidth="1"/>
    <col min="10758" max="10758" width="12.5703125" style="94" customWidth="1"/>
    <col min="10759" max="10760" width="9.140625" style="94"/>
    <col min="10761" max="10761" width="26.28515625" style="94" customWidth="1"/>
    <col min="10762" max="10994" width="9.140625" style="94"/>
    <col min="10995" max="10995" width="1.5703125" style="94" customWidth="1"/>
    <col min="10996" max="10996" width="5.140625" style="94" customWidth="1"/>
    <col min="10997" max="10997" width="7.5703125" style="94" customWidth="1"/>
    <col min="10998" max="10998" width="9.85546875" style="94" customWidth="1"/>
    <col min="10999" max="10999" width="31.42578125" style="94" customWidth="1"/>
    <col min="11000" max="11000" width="11.42578125" style="94" customWidth="1"/>
    <col min="11001" max="11001" width="13.85546875" style="94" customWidth="1"/>
    <col min="11002" max="11002" width="9.42578125" style="94" customWidth="1"/>
    <col min="11003" max="11003" width="6.42578125" style="94" customWidth="1"/>
    <col min="11004" max="11004" width="6" style="94" bestFit="1" customWidth="1"/>
    <col min="11005" max="11005" width="9.5703125" style="94" customWidth="1"/>
    <col min="11006" max="11007" width="8.140625" style="94" customWidth="1"/>
    <col min="11008" max="11008" width="6.42578125" style="94" customWidth="1"/>
    <col min="11009" max="11009" width="8.42578125" style="94" bestFit="1" customWidth="1"/>
    <col min="11010" max="11010" width="8.42578125" style="94" customWidth="1"/>
    <col min="11011" max="11011" width="9.140625" style="94"/>
    <col min="11012" max="11012" width="13" style="94" customWidth="1"/>
    <col min="11013" max="11013" width="0" style="94" hidden="1" customWidth="1"/>
    <col min="11014" max="11014" width="12.5703125" style="94" customWidth="1"/>
    <col min="11015" max="11016" width="9.140625" style="94"/>
    <col min="11017" max="11017" width="26.28515625" style="94" customWidth="1"/>
    <col min="11018" max="11250" width="9.140625" style="94"/>
    <col min="11251" max="11251" width="1.5703125" style="94" customWidth="1"/>
    <col min="11252" max="11252" width="5.140625" style="94" customWidth="1"/>
    <col min="11253" max="11253" width="7.5703125" style="94" customWidth="1"/>
    <col min="11254" max="11254" width="9.85546875" style="94" customWidth="1"/>
    <col min="11255" max="11255" width="31.42578125" style="94" customWidth="1"/>
    <col min="11256" max="11256" width="11.42578125" style="94" customWidth="1"/>
    <col min="11257" max="11257" width="13.85546875" style="94" customWidth="1"/>
    <col min="11258" max="11258" width="9.42578125" style="94" customWidth="1"/>
    <col min="11259" max="11259" width="6.42578125" style="94" customWidth="1"/>
    <col min="11260" max="11260" width="6" style="94" bestFit="1" customWidth="1"/>
    <col min="11261" max="11261" width="9.5703125" style="94" customWidth="1"/>
    <col min="11262" max="11263" width="8.140625" style="94" customWidth="1"/>
    <col min="11264" max="11264" width="6.42578125" style="94" customWidth="1"/>
    <col min="11265" max="11265" width="8.42578125" style="94" bestFit="1" customWidth="1"/>
    <col min="11266" max="11266" width="8.42578125" style="94" customWidth="1"/>
    <col min="11267" max="11267" width="9.140625" style="94"/>
    <col min="11268" max="11268" width="13" style="94" customWidth="1"/>
    <col min="11269" max="11269" width="0" style="94" hidden="1" customWidth="1"/>
    <col min="11270" max="11270" width="12.5703125" style="94" customWidth="1"/>
    <col min="11271" max="11272" width="9.140625" style="94"/>
    <col min="11273" max="11273" width="26.28515625" style="94" customWidth="1"/>
    <col min="11274" max="11506" width="9.140625" style="94"/>
    <col min="11507" max="11507" width="1.5703125" style="94" customWidth="1"/>
    <col min="11508" max="11508" width="5.140625" style="94" customWidth="1"/>
    <col min="11509" max="11509" width="7.5703125" style="94" customWidth="1"/>
    <col min="11510" max="11510" width="9.85546875" style="94" customWidth="1"/>
    <col min="11511" max="11511" width="31.42578125" style="94" customWidth="1"/>
    <col min="11512" max="11512" width="11.42578125" style="94" customWidth="1"/>
    <col min="11513" max="11513" width="13.85546875" style="94" customWidth="1"/>
    <col min="11514" max="11514" width="9.42578125" style="94" customWidth="1"/>
    <col min="11515" max="11515" width="6.42578125" style="94" customWidth="1"/>
    <col min="11516" max="11516" width="6" style="94" bestFit="1" customWidth="1"/>
    <col min="11517" max="11517" width="9.5703125" style="94" customWidth="1"/>
    <col min="11518" max="11519" width="8.140625" style="94" customWidth="1"/>
    <col min="11520" max="11520" width="6.42578125" style="94" customWidth="1"/>
    <col min="11521" max="11521" width="8.42578125" style="94" bestFit="1" customWidth="1"/>
    <col min="11522" max="11522" width="8.42578125" style="94" customWidth="1"/>
    <col min="11523" max="11523" width="9.140625" style="94"/>
    <col min="11524" max="11524" width="13" style="94" customWidth="1"/>
    <col min="11525" max="11525" width="0" style="94" hidden="1" customWidth="1"/>
    <col min="11526" max="11526" width="12.5703125" style="94" customWidth="1"/>
    <col min="11527" max="11528" width="9.140625" style="94"/>
    <col min="11529" max="11529" width="26.28515625" style="94" customWidth="1"/>
    <col min="11530" max="11762" width="9.140625" style="94"/>
    <col min="11763" max="11763" width="1.5703125" style="94" customWidth="1"/>
    <col min="11764" max="11764" width="5.140625" style="94" customWidth="1"/>
    <col min="11765" max="11765" width="7.5703125" style="94" customWidth="1"/>
    <col min="11766" max="11766" width="9.85546875" style="94" customWidth="1"/>
    <col min="11767" max="11767" width="31.42578125" style="94" customWidth="1"/>
    <col min="11768" max="11768" width="11.42578125" style="94" customWidth="1"/>
    <col min="11769" max="11769" width="13.85546875" style="94" customWidth="1"/>
    <col min="11770" max="11770" width="9.42578125" style="94" customWidth="1"/>
    <col min="11771" max="11771" width="6.42578125" style="94" customWidth="1"/>
    <col min="11772" max="11772" width="6" style="94" bestFit="1" customWidth="1"/>
    <col min="11773" max="11773" width="9.5703125" style="94" customWidth="1"/>
    <col min="11774" max="11775" width="8.140625" style="94" customWidth="1"/>
    <col min="11776" max="11776" width="6.42578125" style="94" customWidth="1"/>
    <col min="11777" max="11777" width="8.42578125" style="94" bestFit="1" customWidth="1"/>
    <col min="11778" max="11778" width="8.42578125" style="94" customWidth="1"/>
    <col min="11779" max="11779" width="9.140625" style="94"/>
    <col min="11780" max="11780" width="13" style="94" customWidth="1"/>
    <col min="11781" max="11781" width="0" style="94" hidden="1" customWidth="1"/>
    <col min="11782" max="11782" width="12.5703125" style="94" customWidth="1"/>
    <col min="11783" max="11784" width="9.140625" style="94"/>
    <col min="11785" max="11785" width="26.28515625" style="94" customWidth="1"/>
    <col min="11786" max="12018" width="9.140625" style="94"/>
    <col min="12019" max="12019" width="1.5703125" style="94" customWidth="1"/>
    <col min="12020" max="12020" width="5.140625" style="94" customWidth="1"/>
    <col min="12021" max="12021" width="7.5703125" style="94" customWidth="1"/>
    <col min="12022" max="12022" width="9.85546875" style="94" customWidth="1"/>
    <col min="12023" max="12023" width="31.42578125" style="94" customWidth="1"/>
    <col min="12024" max="12024" width="11.42578125" style="94" customWidth="1"/>
    <col min="12025" max="12025" width="13.85546875" style="94" customWidth="1"/>
    <col min="12026" max="12026" width="9.42578125" style="94" customWidth="1"/>
    <col min="12027" max="12027" width="6.42578125" style="94" customWidth="1"/>
    <col min="12028" max="12028" width="6" style="94" bestFit="1" customWidth="1"/>
    <col min="12029" max="12029" width="9.5703125" style="94" customWidth="1"/>
    <col min="12030" max="12031" width="8.140625" style="94" customWidth="1"/>
    <col min="12032" max="12032" width="6.42578125" style="94" customWidth="1"/>
    <col min="12033" max="12033" width="8.42578125" style="94" bestFit="1" customWidth="1"/>
    <col min="12034" max="12034" width="8.42578125" style="94" customWidth="1"/>
    <col min="12035" max="12035" width="9.140625" style="94"/>
    <col min="12036" max="12036" width="13" style="94" customWidth="1"/>
    <col min="12037" max="12037" width="0" style="94" hidden="1" customWidth="1"/>
    <col min="12038" max="12038" width="12.5703125" style="94" customWidth="1"/>
    <col min="12039" max="12040" width="9.140625" style="94"/>
    <col min="12041" max="12041" width="26.28515625" style="94" customWidth="1"/>
    <col min="12042" max="12274" width="9.140625" style="94"/>
    <col min="12275" max="12275" width="1.5703125" style="94" customWidth="1"/>
    <col min="12276" max="12276" width="5.140625" style="94" customWidth="1"/>
    <col min="12277" max="12277" width="7.5703125" style="94" customWidth="1"/>
    <col min="12278" max="12278" width="9.85546875" style="94" customWidth="1"/>
    <col min="12279" max="12279" width="31.42578125" style="94" customWidth="1"/>
    <col min="12280" max="12280" width="11.42578125" style="94" customWidth="1"/>
    <col min="12281" max="12281" width="13.85546875" style="94" customWidth="1"/>
    <col min="12282" max="12282" width="9.42578125" style="94" customWidth="1"/>
    <col min="12283" max="12283" width="6.42578125" style="94" customWidth="1"/>
    <col min="12284" max="12284" width="6" style="94" bestFit="1" customWidth="1"/>
    <col min="12285" max="12285" width="9.5703125" style="94" customWidth="1"/>
    <col min="12286" max="12287" width="8.140625" style="94" customWidth="1"/>
    <col min="12288" max="12288" width="6.42578125" style="94" customWidth="1"/>
    <col min="12289" max="12289" width="8.42578125" style="94" bestFit="1" customWidth="1"/>
    <col min="12290" max="12290" width="8.42578125" style="94" customWidth="1"/>
    <col min="12291" max="12291" width="9.140625" style="94"/>
    <col min="12292" max="12292" width="13" style="94" customWidth="1"/>
    <col min="12293" max="12293" width="0" style="94" hidden="1" customWidth="1"/>
    <col min="12294" max="12294" width="12.5703125" style="94" customWidth="1"/>
    <col min="12295" max="12296" width="9.140625" style="94"/>
    <col min="12297" max="12297" width="26.28515625" style="94" customWidth="1"/>
    <col min="12298" max="12530" width="9.140625" style="94"/>
    <col min="12531" max="12531" width="1.5703125" style="94" customWidth="1"/>
    <col min="12532" max="12532" width="5.140625" style="94" customWidth="1"/>
    <col min="12533" max="12533" width="7.5703125" style="94" customWidth="1"/>
    <col min="12534" max="12534" width="9.85546875" style="94" customWidth="1"/>
    <col min="12535" max="12535" width="31.42578125" style="94" customWidth="1"/>
    <col min="12536" max="12536" width="11.42578125" style="94" customWidth="1"/>
    <col min="12537" max="12537" width="13.85546875" style="94" customWidth="1"/>
    <col min="12538" max="12538" width="9.42578125" style="94" customWidth="1"/>
    <col min="12539" max="12539" width="6.42578125" style="94" customWidth="1"/>
    <col min="12540" max="12540" width="6" style="94" bestFit="1" customWidth="1"/>
    <col min="12541" max="12541" width="9.5703125" style="94" customWidth="1"/>
    <col min="12542" max="12543" width="8.140625" style="94" customWidth="1"/>
    <col min="12544" max="12544" width="6.42578125" style="94" customWidth="1"/>
    <col min="12545" max="12545" width="8.42578125" style="94" bestFit="1" customWidth="1"/>
    <col min="12546" max="12546" width="8.42578125" style="94" customWidth="1"/>
    <col min="12547" max="12547" width="9.140625" style="94"/>
    <col min="12548" max="12548" width="13" style="94" customWidth="1"/>
    <col min="12549" max="12549" width="0" style="94" hidden="1" customWidth="1"/>
    <col min="12550" max="12550" width="12.5703125" style="94" customWidth="1"/>
    <col min="12551" max="12552" width="9.140625" style="94"/>
    <col min="12553" max="12553" width="26.28515625" style="94" customWidth="1"/>
    <col min="12554" max="12786" width="9.140625" style="94"/>
    <col min="12787" max="12787" width="1.5703125" style="94" customWidth="1"/>
    <col min="12788" max="12788" width="5.140625" style="94" customWidth="1"/>
    <col min="12789" max="12789" width="7.5703125" style="94" customWidth="1"/>
    <col min="12790" max="12790" width="9.85546875" style="94" customWidth="1"/>
    <col min="12791" max="12791" width="31.42578125" style="94" customWidth="1"/>
    <col min="12792" max="12792" width="11.42578125" style="94" customWidth="1"/>
    <col min="12793" max="12793" width="13.85546875" style="94" customWidth="1"/>
    <col min="12794" max="12794" width="9.42578125" style="94" customWidth="1"/>
    <col min="12795" max="12795" width="6.42578125" style="94" customWidth="1"/>
    <col min="12796" max="12796" width="6" style="94" bestFit="1" customWidth="1"/>
    <col min="12797" max="12797" width="9.5703125" style="94" customWidth="1"/>
    <col min="12798" max="12799" width="8.140625" style="94" customWidth="1"/>
    <col min="12800" max="12800" width="6.42578125" style="94" customWidth="1"/>
    <col min="12801" max="12801" width="8.42578125" style="94" bestFit="1" customWidth="1"/>
    <col min="12802" max="12802" width="8.42578125" style="94" customWidth="1"/>
    <col min="12803" max="12803" width="9.140625" style="94"/>
    <col min="12804" max="12804" width="13" style="94" customWidth="1"/>
    <col min="12805" max="12805" width="0" style="94" hidden="1" customWidth="1"/>
    <col min="12806" max="12806" width="12.5703125" style="94" customWidth="1"/>
    <col min="12807" max="12808" width="9.140625" style="94"/>
    <col min="12809" max="12809" width="26.28515625" style="94" customWidth="1"/>
    <col min="12810" max="13042" width="9.140625" style="94"/>
    <col min="13043" max="13043" width="1.5703125" style="94" customWidth="1"/>
    <col min="13044" max="13044" width="5.140625" style="94" customWidth="1"/>
    <col min="13045" max="13045" width="7.5703125" style="94" customWidth="1"/>
    <col min="13046" max="13046" width="9.85546875" style="94" customWidth="1"/>
    <col min="13047" max="13047" width="31.42578125" style="94" customWidth="1"/>
    <col min="13048" max="13048" width="11.42578125" style="94" customWidth="1"/>
    <col min="13049" max="13049" width="13.85546875" style="94" customWidth="1"/>
    <col min="13050" max="13050" width="9.42578125" style="94" customWidth="1"/>
    <col min="13051" max="13051" width="6.42578125" style="94" customWidth="1"/>
    <col min="13052" max="13052" width="6" style="94" bestFit="1" customWidth="1"/>
    <col min="13053" max="13053" width="9.5703125" style="94" customWidth="1"/>
    <col min="13054" max="13055" width="8.140625" style="94" customWidth="1"/>
    <col min="13056" max="13056" width="6.42578125" style="94" customWidth="1"/>
    <col min="13057" max="13057" width="8.42578125" style="94" bestFit="1" customWidth="1"/>
    <col min="13058" max="13058" width="8.42578125" style="94" customWidth="1"/>
    <col min="13059" max="13059" width="9.140625" style="94"/>
    <col min="13060" max="13060" width="13" style="94" customWidth="1"/>
    <col min="13061" max="13061" width="0" style="94" hidden="1" customWidth="1"/>
    <col min="13062" max="13062" width="12.5703125" style="94" customWidth="1"/>
    <col min="13063" max="13064" width="9.140625" style="94"/>
    <col min="13065" max="13065" width="26.28515625" style="94" customWidth="1"/>
    <col min="13066" max="13298" width="9.140625" style="94"/>
    <col min="13299" max="13299" width="1.5703125" style="94" customWidth="1"/>
    <col min="13300" max="13300" width="5.140625" style="94" customWidth="1"/>
    <col min="13301" max="13301" width="7.5703125" style="94" customWidth="1"/>
    <col min="13302" max="13302" width="9.85546875" style="94" customWidth="1"/>
    <col min="13303" max="13303" width="31.42578125" style="94" customWidth="1"/>
    <col min="13304" max="13304" width="11.42578125" style="94" customWidth="1"/>
    <col min="13305" max="13305" width="13.85546875" style="94" customWidth="1"/>
    <col min="13306" max="13306" width="9.42578125" style="94" customWidth="1"/>
    <col min="13307" max="13307" width="6.42578125" style="94" customWidth="1"/>
    <col min="13308" max="13308" width="6" style="94" bestFit="1" customWidth="1"/>
    <col min="13309" max="13309" width="9.5703125" style="94" customWidth="1"/>
    <col min="13310" max="13311" width="8.140625" style="94" customWidth="1"/>
    <col min="13312" max="13312" width="6.42578125" style="94" customWidth="1"/>
    <col min="13313" max="13313" width="8.42578125" style="94" bestFit="1" customWidth="1"/>
    <col min="13314" max="13314" width="8.42578125" style="94" customWidth="1"/>
    <col min="13315" max="13315" width="9.140625" style="94"/>
    <col min="13316" max="13316" width="13" style="94" customWidth="1"/>
    <col min="13317" max="13317" width="0" style="94" hidden="1" customWidth="1"/>
    <col min="13318" max="13318" width="12.5703125" style="94" customWidth="1"/>
    <col min="13319" max="13320" width="9.140625" style="94"/>
    <col min="13321" max="13321" width="26.28515625" style="94" customWidth="1"/>
    <col min="13322" max="13554" width="9.140625" style="94"/>
    <col min="13555" max="13555" width="1.5703125" style="94" customWidth="1"/>
    <col min="13556" max="13556" width="5.140625" style="94" customWidth="1"/>
    <col min="13557" max="13557" width="7.5703125" style="94" customWidth="1"/>
    <col min="13558" max="13558" width="9.85546875" style="94" customWidth="1"/>
    <col min="13559" max="13559" width="31.42578125" style="94" customWidth="1"/>
    <col min="13560" max="13560" width="11.42578125" style="94" customWidth="1"/>
    <col min="13561" max="13561" width="13.85546875" style="94" customWidth="1"/>
    <col min="13562" max="13562" width="9.42578125" style="94" customWidth="1"/>
    <col min="13563" max="13563" width="6.42578125" style="94" customWidth="1"/>
    <col min="13564" max="13564" width="6" style="94" bestFit="1" customWidth="1"/>
    <col min="13565" max="13565" width="9.5703125" style="94" customWidth="1"/>
    <col min="13566" max="13567" width="8.140625" style="94" customWidth="1"/>
    <col min="13568" max="13568" width="6.42578125" style="94" customWidth="1"/>
    <col min="13569" max="13569" width="8.42578125" style="94" bestFit="1" customWidth="1"/>
    <col min="13570" max="13570" width="8.42578125" style="94" customWidth="1"/>
    <col min="13571" max="13571" width="9.140625" style="94"/>
    <col min="13572" max="13572" width="13" style="94" customWidth="1"/>
    <col min="13573" max="13573" width="0" style="94" hidden="1" customWidth="1"/>
    <col min="13574" max="13574" width="12.5703125" style="94" customWidth="1"/>
    <col min="13575" max="13576" width="9.140625" style="94"/>
    <col min="13577" max="13577" width="26.28515625" style="94" customWidth="1"/>
    <col min="13578" max="13810" width="9.140625" style="94"/>
    <col min="13811" max="13811" width="1.5703125" style="94" customWidth="1"/>
    <col min="13812" max="13812" width="5.140625" style="94" customWidth="1"/>
    <col min="13813" max="13813" width="7.5703125" style="94" customWidth="1"/>
    <col min="13814" max="13814" width="9.85546875" style="94" customWidth="1"/>
    <col min="13815" max="13815" width="31.42578125" style="94" customWidth="1"/>
    <col min="13816" max="13816" width="11.42578125" style="94" customWidth="1"/>
    <col min="13817" max="13817" width="13.85546875" style="94" customWidth="1"/>
    <col min="13818" max="13818" width="9.42578125" style="94" customWidth="1"/>
    <col min="13819" max="13819" width="6.42578125" style="94" customWidth="1"/>
    <col min="13820" max="13820" width="6" style="94" bestFit="1" customWidth="1"/>
    <col min="13821" max="13821" width="9.5703125" style="94" customWidth="1"/>
    <col min="13822" max="13823" width="8.140625" style="94" customWidth="1"/>
    <col min="13824" max="13824" width="6.42578125" style="94" customWidth="1"/>
    <col min="13825" max="13825" width="8.42578125" style="94" bestFit="1" customWidth="1"/>
    <col min="13826" max="13826" width="8.42578125" style="94" customWidth="1"/>
    <col min="13827" max="13827" width="9.140625" style="94"/>
    <col min="13828" max="13828" width="13" style="94" customWidth="1"/>
    <col min="13829" max="13829" width="0" style="94" hidden="1" customWidth="1"/>
    <col min="13830" max="13830" width="12.5703125" style="94" customWidth="1"/>
    <col min="13831" max="13832" width="9.140625" style="94"/>
    <col min="13833" max="13833" width="26.28515625" style="94" customWidth="1"/>
    <col min="13834" max="14066" width="9.140625" style="94"/>
    <col min="14067" max="14067" width="1.5703125" style="94" customWidth="1"/>
    <col min="14068" max="14068" width="5.140625" style="94" customWidth="1"/>
    <col min="14069" max="14069" width="7.5703125" style="94" customWidth="1"/>
    <col min="14070" max="14070" width="9.85546875" style="94" customWidth="1"/>
    <col min="14071" max="14071" width="31.42578125" style="94" customWidth="1"/>
    <col min="14072" max="14072" width="11.42578125" style="94" customWidth="1"/>
    <col min="14073" max="14073" width="13.85546875" style="94" customWidth="1"/>
    <col min="14074" max="14074" width="9.42578125" style="94" customWidth="1"/>
    <col min="14075" max="14075" width="6.42578125" style="94" customWidth="1"/>
    <col min="14076" max="14076" width="6" style="94" bestFit="1" customWidth="1"/>
    <col min="14077" max="14077" width="9.5703125" style="94" customWidth="1"/>
    <col min="14078" max="14079" width="8.140625" style="94" customWidth="1"/>
    <col min="14080" max="14080" width="6.42578125" style="94" customWidth="1"/>
    <col min="14081" max="14081" width="8.42578125" style="94" bestFit="1" customWidth="1"/>
    <col min="14082" max="14082" width="8.42578125" style="94" customWidth="1"/>
    <col min="14083" max="14083" width="9.140625" style="94"/>
    <col min="14084" max="14084" width="13" style="94" customWidth="1"/>
    <col min="14085" max="14085" width="0" style="94" hidden="1" customWidth="1"/>
    <col min="14086" max="14086" width="12.5703125" style="94" customWidth="1"/>
    <col min="14087" max="14088" width="9.140625" style="94"/>
    <col min="14089" max="14089" width="26.28515625" style="94" customWidth="1"/>
    <col min="14090" max="14322" width="9.140625" style="94"/>
    <col min="14323" max="14323" width="1.5703125" style="94" customWidth="1"/>
    <col min="14324" max="14324" width="5.140625" style="94" customWidth="1"/>
    <col min="14325" max="14325" width="7.5703125" style="94" customWidth="1"/>
    <col min="14326" max="14326" width="9.85546875" style="94" customWidth="1"/>
    <col min="14327" max="14327" width="31.42578125" style="94" customWidth="1"/>
    <col min="14328" max="14328" width="11.42578125" style="94" customWidth="1"/>
    <col min="14329" max="14329" width="13.85546875" style="94" customWidth="1"/>
    <col min="14330" max="14330" width="9.42578125" style="94" customWidth="1"/>
    <col min="14331" max="14331" width="6.42578125" style="94" customWidth="1"/>
    <col min="14332" max="14332" width="6" style="94" bestFit="1" customWidth="1"/>
    <col min="14333" max="14333" width="9.5703125" style="94" customWidth="1"/>
    <col min="14334" max="14335" width="8.140625" style="94" customWidth="1"/>
    <col min="14336" max="14336" width="6.42578125" style="94" customWidth="1"/>
    <col min="14337" max="14337" width="8.42578125" style="94" bestFit="1" customWidth="1"/>
    <col min="14338" max="14338" width="8.42578125" style="94" customWidth="1"/>
    <col min="14339" max="14339" width="9.140625" style="94"/>
    <col min="14340" max="14340" width="13" style="94" customWidth="1"/>
    <col min="14341" max="14341" width="0" style="94" hidden="1" customWidth="1"/>
    <col min="14342" max="14342" width="12.5703125" style="94" customWidth="1"/>
    <col min="14343" max="14344" width="9.140625" style="94"/>
    <col min="14345" max="14345" width="26.28515625" style="94" customWidth="1"/>
    <col min="14346" max="14578" width="9.140625" style="94"/>
    <col min="14579" max="14579" width="1.5703125" style="94" customWidth="1"/>
    <col min="14580" max="14580" width="5.140625" style="94" customWidth="1"/>
    <col min="14581" max="14581" width="7.5703125" style="94" customWidth="1"/>
    <col min="14582" max="14582" width="9.85546875" style="94" customWidth="1"/>
    <col min="14583" max="14583" width="31.42578125" style="94" customWidth="1"/>
    <col min="14584" max="14584" width="11.42578125" style="94" customWidth="1"/>
    <col min="14585" max="14585" width="13.85546875" style="94" customWidth="1"/>
    <col min="14586" max="14586" width="9.42578125" style="94" customWidth="1"/>
    <col min="14587" max="14587" width="6.42578125" style="94" customWidth="1"/>
    <col min="14588" max="14588" width="6" style="94" bestFit="1" customWidth="1"/>
    <col min="14589" max="14589" width="9.5703125" style="94" customWidth="1"/>
    <col min="14590" max="14591" width="8.140625" style="94" customWidth="1"/>
    <col min="14592" max="14592" width="6.42578125" style="94" customWidth="1"/>
    <col min="14593" max="14593" width="8.42578125" style="94" bestFit="1" customWidth="1"/>
    <col min="14594" max="14594" width="8.42578125" style="94" customWidth="1"/>
    <col min="14595" max="14595" width="9.140625" style="94"/>
    <col min="14596" max="14596" width="13" style="94" customWidth="1"/>
    <col min="14597" max="14597" width="0" style="94" hidden="1" customWidth="1"/>
    <col min="14598" max="14598" width="12.5703125" style="94" customWidth="1"/>
    <col min="14599" max="14600" width="9.140625" style="94"/>
    <col min="14601" max="14601" width="26.28515625" style="94" customWidth="1"/>
    <col min="14602" max="14834" width="9.140625" style="94"/>
    <col min="14835" max="14835" width="1.5703125" style="94" customWidth="1"/>
    <col min="14836" max="14836" width="5.140625" style="94" customWidth="1"/>
    <col min="14837" max="14837" width="7.5703125" style="94" customWidth="1"/>
    <col min="14838" max="14838" width="9.85546875" style="94" customWidth="1"/>
    <col min="14839" max="14839" width="31.42578125" style="94" customWidth="1"/>
    <col min="14840" max="14840" width="11.42578125" style="94" customWidth="1"/>
    <col min="14841" max="14841" width="13.85546875" style="94" customWidth="1"/>
    <col min="14842" max="14842" width="9.42578125" style="94" customWidth="1"/>
    <col min="14843" max="14843" width="6.42578125" style="94" customWidth="1"/>
    <col min="14844" max="14844" width="6" style="94" bestFit="1" customWidth="1"/>
    <col min="14845" max="14845" width="9.5703125" style="94" customWidth="1"/>
    <col min="14846" max="14847" width="8.140625" style="94" customWidth="1"/>
    <col min="14848" max="14848" width="6.42578125" style="94" customWidth="1"/>
    <col min="14849" max="14849" width="8.42578125" style="94" bestFit="1" customWidth="1"/>
    <col min="14850" max="14850" width="8.42578125" style="94" customWidth="1"/>
    <col min="14851" max="14851" width="9.140625" style="94"/>
    <col min="14852" max="14852" width="13" style="94" customWidth="1"/>
    <col min="14853" max="14853" width="0" style="94" hidden="1" customWidth="1"/>
    <col min="14854" max="14854" width="12.5703125" style="94" customWidth="1"/>
    <col min="14855" max="14856" width="9.140625" style="94"/>
    <col min="14857" max="14857" width="26.28515625" style="94" customWidth="1"/>
    <col min="14858" max="15090" width="9.140625" style="94"/>
    <col min="15091" max="15091" width="1.5703125" style="94" customWidth="1"/>
    <col min="15092" max="15092" width="5.140625" style="94" customWidth="1"/>
    <col min="15093" max="15093" width="7.5703125" style="94" customWidth="1"/>
    <col min="15094" max="15094" width="9.85546875" style="94" customWidth="1"/>
    <col min="15095" max="15095" width="31.42578125" style="94" customWidth="1"/>
    <col min="15096" max="15096" width="11.42578125" style="94" customWidth="1"/>
    <col min="15097" max="15097" width="13.85546875" style="94" customWidth="1"/>
    <col min="15098" max="15098" width="9.42578125" style="94" customWidth="1"/>
    <col min="15099" max="15099" width="6.42578125" style="94" customWidth="1"/>
    <col min="15100" max="15100" width="6" style="94" bestFit="1" customWidth="1"/>
    <col min="15101" max="15101" width="9.5703125" style="94" customWidth="1"/>
    <col min="15102" max="15103" width="8.140625" style="94" customWidth="1"/>
    <col min="15104" max="15104" width="6.42578125" style="94" customWidth="1"/>
    <col min="15105" max="15105" width="8.42578125" style="94" bestFit="1" customWidth="1"/>
    <col min="15106" max="15106" width="8.42578125" style="94" customWidth="1"/>
    <col min="15107" max="15107" width="9.140625" style="94"/>
    <col min="15108" max="15108" width="13" style="94" customWidth="1"/>
    <col min="15109" max="15109" width="0" style="94" hidden="1" customWidth="1"/>
    <col min="15110" max="15110" width="12.5703125" style="94" customWidth="1"/>
    <col min="15111" max="15112" width="9.140625" style="94"/>
    <col min="15113" max="15113" width="26.28515625" style="94" customWidth="1"/>
    <col min="15114" max="15346" width="9.140625" style="94"/>
    <col min="15347" max="15347" width="1.5703125" style="94" customWidth="1"/>
    <col min="15348" max="15348" width="5.140625" style="94" customWidth="1"/>
    <col min="15349" max="15349" width="7.5703125" style="94" customWidth="1"/>
    <col min="15350" max="15350" width="9.85546875" style="94" customWidth="1"/>
    <col min="15351" max="15351" width="31.42578125" style="94" customWidth="1"/>
    <col min="15352" max="15352" width="11.42578125" style="94" customWidth="1"/>
    <col min="15353" max="15353" width="13.85546875" style="94" customWidth="1"/>
    <col min="15354" max="15354" width="9.42578125" style="94" customWidth="1"/>
    <col min="15355" max="15355" width="6.42578125" style="94" customWidth="1"/>
    <col min="15356" max="15356" width="6" style="94" bestFit="1" customWidth="1"/>
    <col min="15357" max="15357" width="9.5703125" style="94" customWidth="1"/>
    <col min="15358" max="15359" width="8.140625" style="94" customWidth="1"/>
    <col min="15360" max="15360" width="6.42578125" style="94" customWidth="1"/>
    <col min="15361" max="15361" width="8.42578125" style="94" bestFit="1" customWidth="1"/>
    <col min="15362" max="15362" width="8.42578125" style="94" customWidth="1"/>
    <col min="15363" max="15363" width="9.140625" style="94"/>
    <col min="15364" max="15364" width="13" style="94" customWidth="1"/>
    <col min="15365" max="15365" width="0" style="94" hidden="1" customWidth="1"/>
    <col min="15366" max="15366" width="12.5703125" style="94" customWidth="1"/>
    <col min="15367" max="15368" width="9.140625" style="94"/>
    <col min="15369" max="15369" width="26.28515625" style="94" customWidth="1"/>
    <col min="15370" max="15602" width="9.140625" style="94"/>
    <col min="15603" max="15603" width="1.5703125" style="94" customWidth="1"/>
    <col min="15604" max="15604" width="5.140625" style="94" customWidth="1"/>
    <col min="15605" max="15605" width="7.5703125" style="94" customWidth="1"/>
    <col min="15606" max="15606" width="9.85546875" style="94" customWidth="1"/>
    <col min="15607" max="15607" width="31.42578125" style="94" customWidth="1"/>
    <col min="15608" max="15608" width="11.42578125" style="94" customWidth="1"/>
    <col min="15609" max="15609" width="13.85546875" style="94" customWidth="1"/>
    <col min="15610" max="15610" width="9.42578125" style="94" customWidth="1"/>
    <col min="15611" max="15611" width="6.42578125" style="94" customWidth="1"/>
    <col min="15612" max="15612" width="6" style="94" bestFit="1" customWidth="1"/>
    <col min="15613" max="15613" width="9.5703125" style="94" customWidth="1"/>
    <col min="15614" max="15615" width="8.140625" style="94" customWidth="1"/>
    <col min="15616" max="15616" width="6.42578125" style="94" customWidth="1"/>
    <col min="15617" max="15617" width="8.42578125" style="94" bestFit="1" customWidth="1"/>
    <col min="15618" max="15618" width="8.42578125" style="94" customWidth="1"/>
    <col min="15619" max="15619" width="9.140625" style="94"/>
    <col min="15620" max="15620" width="13" style="94" customWidth="1"/>
    <col min="15621" max="15621" width="0" style="94" hidden="1" customWidth="1"/>
    <col min="15622" max="15622" width="12.5703125" style="94" customWidth="1"/>
    <col min="15623" max="15624" width="9.140625" style="94"/>
    <col min="15625" max="15625" width="26.28515625" style="94" customWidth="1"/>
    <col min="15626" max="15858" width="9.140625" style="94"/>
    <col min="15859" max="15859" width="1.5703125" style="94" customWidth="1"/>
    <col min="15860" max="15860" width="5.140625" style="94" customWidth="1"/>
    <col min="15861" max="15861" width="7.5703125" style="94" customWidth="1"/>
    <col min="15862" max="15862" width="9.85546875" style="94" customWidth="1"/>
    <col min="15863" max="15863" width="31.42578125" style="94" customWidth="1"/>
    <col min="15864" max="15864" width="11.42578125" style="94" customWidth="1"/>
    <col min="15865" max="15865" width="13.85546875" style="94" customWidth="1"/>
    <col min="15866" max="15866" width="9.42578125" style="94" customWidth="1"/>
    <col min="15867" max="15867" width="6.42578125" style="94" customWidth="1"/>
    <col min="15868" max="15868" width="6" style="94" bestFit="1" customWidth="1"/>
    <col min="15869" max="15869" width="9.5703125" style="94" customWidth="1"/>
    <col min="15870" max="15871" width="8.140625" style="94" customWidth="1"/>
    <col min="15872" max="15872" width="6.42578125" style="94" customWidth="1"/>
    <col min="15873" max="15873" width="8.42578125" style="94" bestFit="1" customWidth="1"/>
    <col min="15874" max="15874" width="8.42578125" style="94" customWidth="1"/>
    <col min="15875" max="15875" width="9.140625" style="94"/>
    <col min="15876" max="15876" width="13" style="94" customWidth="1"/>
    <col min="15877" max="15877" width="0" style="94" hidden="1" customWidth="1"/>
    <col min="15878" max="15878" width="12.5703125" style="94" customWidth="1"/>
    <col min="15879" max="15880" width="9.140625" style="94"/>
    <col min="15881" max="15881" width="26.28515625" style="94" customWidth="1"/>
    <col min="15882" max="16114" width="9.140625" style="94"/>
    <col min="16115" max="16115" width="1.5703125" style="94" customWidth="1"/>
    <col min="16116" max="16116" width="5.140625" style="94" customWidth="1"/>
    <col min="16117" max="16117" width="7.5703125" style="94" customWidth="1"/>
    <col min="16118" max="16118" width="9.85546875" style="94" customWidth="1"/>
    <col min="16119" max="16119" width="31.42578125" style="94" customWidth="1"/>
    <col min="16120" max="16120" width="11.42578125" style="94" customWidth="1"/>
    <col min="16121" max="16121" width="13.85546875" style="94" customWidth="1"/>
    <col min="16122" max="16122" width="9.42578125" style="94" customWidth="1"/>
    <col min="16123" max="16123" width="6.42578125" style="94" customWidth="1"/>
    <col min="16124" max="16124" width="6" style="94" bestFit="1" customWidth="1"/>
    <col min="16125" max="16125" width="9.5703125" style="94" customWidth="1"/>
    <col min="16126" max="16127" width="8.140625" style="94" customWidth="1"/>
    <col min="16128" max="16128" width="6.42578125" style="94" customWidth="1"/>
    <col min="16129" max="16129" width="8.42578125" style="94" bestFit="1" customWidth="1"/>
    <col min="16130" max="16130" width="8.42578125" style="94" customWidth="1"/>
    <col min="16131" max="16131" width="9.140625" style="94"/>
    <col min="16132" max="16132" width="13" style="94" customWidth="1"/>
    <col min="16133" max="16133" width="0" style="94" hidden="1" customWidth="1"/>
    <col min="16134" max="16134" width="12.5703125" style="94" customWidth="1"/>
    <col min="16135" max="16136" width="9.140625" style="94"/>
    <col min="16137" max="16137" width="26.28515625" style="94" customWidth="1"/>
    <col min="16138" max="16384" width="9.140625" style="94"/>
  </cols>
  <sheetData>
    <row r="1" spans="10:14" s="92" customFormat="1" x14ac:dyDescent="0.25">
      <c r="J1" s="2"/>
      <c r="K1" s="2"/>
      <c r="L1" s="2"/>
      <c r="M1" s="2"/>
      <c r="N1" s="2"/>
    </row>
    <row r="2" spans="10:14" s="92" customFormat="1" x14ac:dyDescent="0.25">
      <c r="J2" s="2"/>
      <c r="K2" s="2"/>
      <c r="L2" s="2"/>
      <c r="M2" s="2"/>
      <c r="N2" s="2"/>
    </row>
    <row r="3" spans="10:14" s="92" customFormat="1" x14ac:dyDescent="0.25">
      <c r="J3" s="2"/>
      <c r="K3" s="2"/>
      <c r="L3" s="2"/>
      <c r="M3" s="2"/>
      <c r="N3" s="2"/>
    </row>
    <row r="4" spans="10:14" s="92" customFormat="1" x14ac:dyDescent="0.25">
      <c r="J4" s="2"/>
      <c r="K4" s="2"/>
      <c r="L4" s="2"/>
      <c r="M4" s="2"/>
      <c r="N4" s="2"/>
    </row>
    <row r="5" spans="10:14" s="92" customFormat="1" x14ac:dyDescent="0.25">
      <c r="J5" s="2"/>
      <c r="K5" s="2"/>
      <c r="L5" s="2"/>
      <c r="M5" s="2"/>
      <c r="N5" s="2"/>
    </row>
    <row r="6" spans="10:14" s="92" customFormat="1" ht="20.25" x14ac:dyDescent="0.3">
      <c r="J6" s="149"/>
      <c r="K6" s="149" t="s">
        <v>2494</v>
      </c>
      <c r="L6" s="149"/>
      <c r="M6" s="149"/>
      <c r="N6" s="2"/>
    </row>
    <row r="7" spans="10:14" s="92" customFormat="1" ht="20.25" x14ac:dyDescent="0.3">
      <c r="J7" s="149"/>
      <c r="K7" s="151" t="s">
        <v>2495</v>
      </c>
      <c r="L7" s="149"/>
      <c r="M7" s="149"/>
      <c r="N7" s="2"/>
    </row>
    <row r="8" spans="10:14" s="92" customFormat="1" x14ac:dyDescent="0.25">
      <c r="J8" s="2"/>
      <c r="K8" s="2"/>
      <c r="L8" s="2"/>
      <c r="M8" s="2"/>
      <c r="N8" s="2"/>
    </row>
    <row r="9" spans="10:14" s="92" customFormat="1" ht="15.75" x14ac:dyDescent="0.25">
      <c r="K9" s="140"/>
      <c r="L9" s="4" t="s">
        <v>1</v>
      </c>
      <c r="M9" s="142"/>
      <c r="N9" s="2"/>
    </row>
    <row r="10" spans="10:14" s="92" customFormat="1" ht="15.75" x14ac:dyDescent="0.25">
      <c r="K10" s="2"/>
      <c r="L10" s="5"/>
      <c r="M10" s="2"/>
      <c r="N10" s="2"/>
    </row>
    <row r="11" spans="10:14" s="92" customFormat="1" ht="15.75" x14ac:dyDescent="0.25">
      <c r="K11" s="140"/>
      <c r="L11" s="4" t="s">
        <v>2</v>
      </c>
      <c r="M11" s="141"/>
      <c r="N11" s="2"/>
    </row>
    <row r="12" spans="10:14" s="92" customFormat="1" x14ac:dyDescent="0.25">
      <c r="J12" s="2"/>
      <c r="K12" s="2"/>
      <c r="L12" s="2"/>
      <c r="M12" s="2"/>
      <c r="N12" s="2"/>
    </row>
    <row r="13" spans="10:14" s="92" customFormat="1" x14ac:dyDescent="0.25">
      <c r="J13" s="8" t="s">
        <v>7</v>
      </c>
      <c r="K13" s="8" t="s">
        <v>8</v>
      </c>
      <c r="L13" s="8" t="s">
        <v>9</v>
      </c>
      <c r="M13" s="8" t="s">
        <v>10</v>
      </c>
      <c r="N13" s="8" t="s">
        <v>14</v>
      </c>
    </row>
    <row r="14" spans="10:14" s="87" customFormat="1" x14ac:dyDescent="0.25">
      <c r="J14" s="8" t="s">
        <v>667</v>
      </c>
      <c r="K14" s="8">
        <v>1076</v>
      </c>
      <c r="L14" s="55">
        <v>36</v>
      </c>
      <c r="M14" s="8">
        <v>1</v>
      </c>
      <c r="N14" s="103" t="s">
        <v>2472</v>
      </c>
    </row>
    <row r="15" spans="10:14" s="87" customFormat="1" x14ac:dyDescent="0.25">
      <c r="J15" s="8" t="s">
        <v>710</v>
      </c>
      <c r="K15" s="8">
        <v>1077</v>
      </c>
      <c r="L15" s="55">
        <v>61</v>
      </c>
      <c r="M15" s="8">
        <v>1</v>
      </c>
      <c r="N15" s="103" t="s">
        <v>2472</v>
      </c>
    </row>
    <row r="16" spans="10:14" s="87" customFormat="1" x14ac:dyDescent="0.25">
      <c r="J16" s="8" t="s">
        <v>1216</v>
      </c>
      <c r="K16" s="8">
        <v>1078</v>
      </c>
      <c r="L16" s="55">
        <v>56</v>
      </c>
      <c r="M16" s="8">
        <v>1</v>
      </c>
      <c r="N16" s="103" t="s">
        <v>2472</v>
      </c>
    </row>
    <row r="17" spans="10:14" s="87" customFormat="1" x14ac:dyDescent="0.25">
      <c r="J17" s="8" t="s">
        <v>1216</v>
      </c>
      <c r="K17" s="8">
        <v>1079</v>
      </c>
      <c r="L17" s="55">
        <v>37</v>
      </c>
      <c r="M17" s="8">
        <v>1</v>
      </c>
      <c r="N17" s="103" t="s">
        <v>2472</v>
      </c>
    </row>
    <row r="18" spans="10:14" s="87" customFormat="1" x14ac:dyDescent="0.25">
      <c r="J18" s="8" t="s">
        <v>1216</v>
      </c>
      <c r="K18" s="8">
        <v>1080</v>
      </c>
      <c r="L18" s="55"/>
      <c r="M18" s="41">
        <v>1</v>
      </c>
      <c r="N18" s="103" t="s">
        <v>2472</v>
      </c>
    </row>
    <row r="19" spans="10:14" s="87" customFormat="1" x14ac:dyDescent="0.25">
      <c r="J19" s="8" t="s">
        <v>1216</v>
      </c>
      <c r="K19" s="8">
        <v>1081</v>
      </c>
      <c r="L19" s="55">
        <v>42</v>
      </c>
      <c r="M19" s="8">
        <v>1</v>
      </c>
      <c r="N19" s="103" t="s">
        <v>2472</v>
      </c>
    </row>
    <row r="20" spans="10:14" s="87" customFormat="1" x14ac:dyDescent="0.25">
      <c r="J20" s="8" t="s">
        <v>1216</v>
      </c>
      <c r="K20" s="8">
        <v>1082</v>
      </c>
      <c r="L20" s="55">
        <v>52</v>
      </c>
      <c r="M20" s="8">
        <v>1</v>
      </c>
      <c r="N20" s="103" t="s">
        <v>2472</v>
      </c>
    </row>
    <row r="21" spans="10:14" s="87" customFormat="1" x14ac:dyDescent="0.25">
      <c r="J21" s="8" t="s">
        <v>1939</v>
      </c>
      <c r="K21" s="8">
        <v>1083</v>
      </c>
      <c r="L21" s="55">
        <v>52</v>
      </c>
      <c r="M21" s="8">
        <v>1</v>
      </c>
      <c r="N21" s="103" t="s">
        <v>2472</v>
      </c>
    </row>
    <row r="22" spans="10:14" s="87" customFormat="1" x14ac:dyDescent="0.25">
      <c r="J22" s="8" t="s">
        <v>1939</v>
      </c>
      <c r="K22" s="8">
        <v>1084</v>
      </c>
      <c r="L22" s="55">
        <v>49</v>
      </c>
      <c r="M22" s="8">
        <v>1</v>
      </c>
      <c r="N22" s="103" t="s">
        <v>2472</v>
      </c>
    </row>
    <row r="23" spans="10:14" s="87" customFormat="1" x14ac:dyDescent="0.25">
      <c r="J23" s="8" t="s">
        <v>88</v>
      </c>
      <c r="K23" s="8">
        <v>1085</v>
      </c>
      <c r="L23" s="55">
        <v>37</v>
      </c>
      <c r="M23" s="8">
        <v>1</v>
      </c>
      <c r="N23" s="103" t="s">
        <v>2472</v>
      </c>
    </row>
    <row r="24" spans="10:14" s="87" customFormat="1" x14ac:dyDescent="0.25">
      <c r="J24" s="8" t="s">
        <v>88</v>
      </c>
      <c r="K24" s="8">
        <v>1086</v>
      </c>
      <c r="L24" s="55">
        <v>46</v>
      </c>
      <c r="M24" s="8">
        <v>1</v>
      </c>
      <c r="N24" s="103" t="s">
        <v>2472</v>
      </c>
    </row>
    <row r="25" spans="10:14" s="87" customFormat="1" x14ac:dyDescent="0.25">
      <c r="J25" s="8" t="s">
        <v>88</v>
      </c>
      <c r="K25" s="8">
        <v>1087</v>
      </c>
      <c r="L25" s="55">
        <v>23</v>
      </c>
      <c r="M25" s="8">
        <v>1</v>
      </c>
      <c r="N25" s="103" t="s">
        <v>2472</v>
      </c>
    </row>
    <row r="26" spans="10:14" s="87" customFormat="1" x14ac:dyDescent="0.25">
      <c r="J26" s="8" t="s">
        <v>88</v>
      </c>
      <c r="K26" s="8">
        <v>1088</v>
      </c>
      <c r="L26" s="55">
        <v>36</v>
      </c>
      <c r="M26" s="8">
        <v>1</v>
      </c>
      <c r="N26" s="103" t="s">
        <v>2472</v>
      </c>
    </row>
    <row r="27" spans="10:14" s="87" customFormat="1" x14ac:dyDescent="0.25">
      <c r="J27" s="8" t="s">
        <v>88</v>
      </c>
      <c r="K27" s="8">
        <v>1089</v>
      </c>
      <c r="L27" s="55">
        <v>34</v>
      </c>
      <c r="M27" s="8">
        <v>1</v>
      </c>
      <c r="N27" s="103" t="s">
        <v>2472</v>
      </c>
    </row>
    <row r="28" spans="10:14" s="87" customFormat="1" x14ac:dyDescent="0.25">
      <c r="J28" s="27" t="s">
        <v>41</v>
      </c>
      <c r="K28" s="8">
        <v>1090</v>
      </c>
      <c r="L28" s="55">
        <v>22</v>
      </c>
      <c r="M28" s="53">
        <v>1</v>
      </c>
      <c r="N28" s="103" t="s">
        <v>2472</v>
      </c>
    </row>
    <row r="29" spans="10:14" s="87" customFormat="1" x14ac:dyDescent="0.25">
      <c r="J29" s="8" t="s">
        <v>41</v>
      </c>
      <c r="K29" s="8">
        <v>1091</v>
      </c>
      <c r="L29" s="12">
        <v>28</v>
      </c>
      <c r="M29" s="8">
        <v>1</v>
      </c>
      <c r="N29" s="103" t="s">
        <v>2472</v>
      </c>
    </row>
    <row r="30" spans="10:14" s="87" customFormat="1" x14ac:dyDescent="0.25">
      <c r="J30" s="8" t="s">
        <v>965</v>
      </c>
      <c r="K30" s="8">
        <v>1092</v>
      </c>
      <c r="L30" s="12">
        <v>49</v>
      </c>
      <c r="M30" s="8">
        <v>1</v>
      </c>
      <c r="N30" s="103" t="s">
        <v>2472</v>
      </c>
    </row>
    <row r="31" spans="10:14" s="87" customFormat="1" x14ac:dyDescent="0.25">
      <c r="J31" s="8" t="s">
        <v>965</v>
      </c>
      <c r="K31" s="8">
        <v>1093</v>
      </c>
      <c r="L31" s="12">
        <v>50</v>
      </c>
      <c r="M31" s="8">
        <v>1</v>
      </c>
      <c r="N31" s="103" t="s">
        <v>2472</v>
      </c>
    </row>
    <row r="32" spans="10:14" s="87" customFormat="1" x14ac:dyDescent="0.25">
      <c r="J32" s="8" t="s">
        <v>763</v>
      </c>
      <c r="K32" s="8">
        <v>1094</v>
      </c>
      <c r="L32" s="12">
        <v>29</v>
      </c>
      <c r="M32" s="8">
        <v>1</v>
      </c>
      <c r="N32" s="103" t="s">
        <v>2472</v>
      </c>
    </row>
    <row r="33" spans="10:14" s="87" customFormat="1" x14ac:dyDescent="0.25">
      <c r="J33" s="8" t="s">
        <v>763</v>
      </c>
      <c r="K33" s="8">
        <v>1095</v>
      </c>
      <c r="L33" s="12">
        <v>39</v>
      </c>
      <c r="M33" s="8">
        <v>1</v>
      </c>
      <c r="N33" s="103" t="s">
        <v>2472</v>
      </c>
    </row>
    <row r="34" spans="10:14" s="87" customFormat="1" x14ac:dyDescent="0.25">
      <c r="J34" s="8" t="s">
        <v>763</v>
      </c>
      <c r="K34" s="8">
        <v>1096</v>
      </c>
      <c r="L34" s="12">
        <v>34</v>
      </c>
      <c r="M34" s="8">
        <v>1</v>
      </c>
      <c r="N34" s="103" t="s">
        <v>2472</v>
      </c>
    </row>
    <row r="35" spans="10:14" s="87" customFormat="1" x14ac:dyDescent="0.25">
      <c r="J35" s="8" t="s">
        <v>763</v>
      </c>
      <c r="K35" s="8">
        <v>1097</v>
      </c>
      <c r="L35" s="12">
        <v>43</v>
      </c>
      <c r="M35" s="8">
        <v>1</v>
      </c>
      <c r="N35" s="103" t="s">
        <v>2472</v>
      </c>
    </row>
    <row r="36" spans="10:14" s="87" customFormat="1" x14ac:dyDescent="0.25">
      <c r="J36" s="8" t="s">
        <v>2418</v>
      </c>
      <c r="K36" s="8">
        <v>1098</v>
      </c>
      <c r="L36" s="12">
        <v>59</v>
      </c>
      <c r="M36" s="8">
        <v>1</v>
      </c>
      <c r="N36" s="103" t="s">
        <v>2472</v>
      </c>
    </row>
    <row r="37" spans="10:14" s="87" customFormat="1" x14ac:dyDescent="0.25">
      <c r="J37" s="8" t="s">
        <v>540</v>
      </c>
      <c r="K37" s="8">
        <v>1099</v>
      </c>
      <c r="L37" s="12">
        <v>59</v>
      </c>
      <c r="M37" s="8">
        <v>1</v>
      </c>
      <c r="N37" s="103" t="s">
        <v>2472</v>
      </c>
    </row>
    <row r="38" spans="10:14" s="87" customFormat="1" x14ac:dyDescent="0.25">
      <c r="J38" s="8" t="s">
        <v>540</v>
      </c>
      <c r="K38" s="8">
        <v>1100</v>
      </c>
      <c r="L38" s="12">
        <v>27</v>
      </c>
      <c r="M38" s="8">
        <v>1</v>
      </c>
      <c r="N38" s="103" t="s">
        <v>2472</v>
      </c>
    </row>
    <row r="39" spans="10:14" s="87" customFormat="1" x14ac:dyDescent="0.25">
      <c r="J39" s="8" t="s">
        <v>116</v>
      </c>
      <c r="K39" s="8">
        <v>1176</v>
      </c>
      <c r="L39" s="12">
        <v>50</v>
      </c>
      <c r="M39" s="8">
        <v>1</v>
      </c>
      <c r="N39" s="103" t="s">
        <v>2473</v>
      </c>
    </row>
    <row r="40" spans="10:14" s="87" customFormat="1" x14ac:dyDescent="0.25">
      <c r="J40" s="8" t="s">
        <v>116</v>
      </c>
      <c r="K40" s="8">
        <v>1177</v>
      </c>
      <c r="L40" s="12">
        <v>40</v>
      </c>
      <c r="M40" s="8">
        <v>1</v>
      </c>
      <c r="N40" s="103" t="s">
        <v>2473</v>
      </c>
    </row>
    <row r="41" spans="10:14" s="87" customFormat="1" x14ac:dyDescent="0.25">
      <c r="J41" s="8" t="s">
        <v>116</v>
      </c>
      <c r="K41" s="8">
        <v>1178</v>
      </c>
      <c r="L41" s="12">
        <v>60</v>
      </c>
      <c r="M41" s="8">
        <v>1</v>
      </c>
      <c r="N41" s="103" t="s">
        <v>2473</v>
      </c>
    </row>
    <row r="42" spans="10:14" s="87" customFormat="1" x14ac:dyDescent="0.25">
      <c r="J42" s="8" t="s">
        <v>116</v>
      </c>
      <c r="K42" s="8">
        <v>1179</v>
      </c>
      <c r="L42" s="12">
        <v>55</v>
      </c>
      <c r="M42" s="20">
        <v>1</v>
      </c>
      <c r="N42" s="103" t="s">
        <v>2473</v>
      </c>
    </row>
    <row r="43" spans="10:14" s="87" customFormat="1" x14ac:dyDescent="0.25">
      <c r="J43" s="8" t="s">
        <v>116</v>
      </c>
      <c r="K43" s="8">
        <v>1180</v>
      </c>
      <c r="L43" s="12">
        <v>45</v>
      </c>
      <c r="M43" s="8">
        <v>1</v>
      </c>
      <c r="N43" s="103" t="s">
        <v>2473</v>
      </c>
    </row>
    <row r="44" spans="10:14" s="87" customFormat="1" x14ac:dyDescent="0.25">
      <c r="J44" s="8" t="s">
        <v>116</v>
      </c>
      <c r="K44" s="8">
        <v>1181</v>
      </c>
      <c r="L44" s="12">
        <v>49</v>
      </c>
      <c r="M44" s="20">
        <v>1</v>
      </c>
      <c r="N44" s="103" t="s">
        <v>2473</v>
      </c>
    </row>
    <row r="45" spans="10:14" s="87" customFormat="1" x14ac:dyDescent="0.25">
      <c r="J45" s="42" t="s">
        <v>116</v>
      </c>
      <c r="K45" s="8">
        <v>1182</v>
      </c>
      <c r="L45" s="12">
        <v>56</v>
      </c>
      <c r="M45" s="20">
        <v>1</v>
      </c>
      <c r="N45" s="103" t="s">
        <v>2473</v>
      </c>
    </row>
    <row r="46" spans="10:14" s="87" customFormat="1" x14ac:dyDescent="0.25">
      <c r="J46" s="8" t="s">
        <v>116</v>
      </c>
      <c r="K46" s="8">
        <v>1183</v>
      </c>
      <c r="L46" s="12">
        <v>17</v>
      </c>
      <c r="M46" s="8">
        <v>1</v>
      </c>
      <c r="N46" s="103" t="s">
        <v>2473</v>
      </c>
    </row>
    <row r="47" spans="10:14" s="87" customFormat="1" x14ac:dyDescent="0.25">
      <c r="J47" s="8" t="s">
        <v>116</v>
      </c>
      <c r="K47" s="8">
        <v>1184</v>
      </c>
      <c r="L47" s="12">
        <v>46</v>
      </c>
      <c r="M47" s="8">
        <v>1</v>
      </c>
      <c r="N47" s="103" t="s">
        <v>2473</v>
      </c>
    </row>
    <row r="48" spans="10:14" s="87" customFormat="1" x14ac:dyDescent="0.25">
      <c r="J48" s="8" t="s">
        <v>116</v>
      </c>
      <c r="K48" s="8">
        <v>1185</v>
      </c>
      <c r="L48" s="12">
        <v>37</v>
      </c>
      <c r="M48" s="8">
        <v>1</v>
      </c>
      <c r="N48" s="103" t="s">
        <v>2473</v>
      </c>
    </row>
    <row r="49" spans="10:14" s="87" customFormat="1" x14ac:dyDescent="0.25">
      <c r="J49" s="8" t="s">
        <v>116</v>
      </c>
      <c r="K49" s="8">
        <v>1186</v>
      </c>
      <c r="L49" s="12">
        <v>52</v>
      </c>
      <c r="M49" s="8">
        <v>1</v>
      </c>
      <c r="N49" s="103" t="s">
        <v>2473</v>
      </c>
    </row>
    <row r="50" spans="10:14" s="87" customFormat="1" x14ac:dyDescent="0.25">
      <c r="J50" s="8" t="s">
        <v>48</v>
      </c>
      <c r="K50" s="8">
        <v>1187</v>
      </c>
      <c r="L50" s="12">
        <v>56</v>
      </c>
      <c r="M50" s="8">
        <v>1</v>
      </c>
      <c r="N50" s="103" t="s">
        <v>2473</v>
      </c>
    </row>
    <row r="51" spans="10:14" s="87" customFormat="1" x14ac:dyDescent="0.25">
      <c r="J51" s="8" t="s">
        <v>48</v>
      </c>
      <c r="K51" s="8">
        <v>1188</v>
      </c>
      <c r="L51" s="12">
        <v>42</v>
      </c>
      <c r="M51" s="8">
        <v>1</v>
      </c>
      <c r="N51" s="103" t="s">
        <v>2473</v>
      </c>
    </row>
    <row r="52" spans="10:14" s="87" customFormat="1" x14ac:dyDescent="0.25">
      <c r="J52" s="8" t="s">
        <v>48</v>
      </c>
      <c r="K52" s="8">
        <v>1189</v>
      </c>
      <c r="L52" s="12">
        <v>39</v>
      </c>
      <c r="M52" s="8">
        <v>1</v>
      </c>
      <c r="N52" s="103" t="s">
        <v>2473</v>
      </c>
    </row>
    <row r="53" spans="10:14" s="87" customFormat="1" x14ac:dyDescent="0.25">
      <c r="J53" s="8" t="s">
        <v>870</v>
      </c>
      <c r="K53" s="8">
        <v>1190</v>
      </c>
      <c r="L53" s="12">
        <v>46</v>
      </c>
      <c r="M53" s="8">
        <v>1</v>
      </c>
      <c r="N53" s="103" t="s">
        <v>2473</v>
      </c>
    </row>
    <row r="54" spans="10:14" s="87" customFormat="1" x14ac:dyDescent="0.25">
      <c r="J54" s="8" t="s">
        <v>870</v>
      </c>
      <c r="K54" s="8">
        <v>1191</v>
      </c>
      <c r="L54" s="12">
        <v>36</v>
      </c>
      <c r="M54" s="8">
        <v>1</v>
      </c>
      <c r="N54" s="103" t="s">
        <v>2473</v>
      </c>
    </row>
    <row r="55" spans="10:14" s="87" customFormat="1" x14ac:dyDescent="0.25">
      <c r="J55" s="8" t="s">
        <v>1120</v>
      </c>
      <c r="K55" s="8">
        <v>1192</v>
      </c>
      <c r="L55" s="12">
        <v>60</v>
      </c>
      <c r="M55" s="8">
        <v>1</v>
      </c>
      <c r="N55" s="103" t="s">
        <v>2473</v>
      </c>
    </row>
    <row r="56" spans="10:14" s="87" customFormat="1" x14ac:dyDescent="0.25">
      <c r="J56" s="8" t="s">
        <v>1120</v>
      </c>
      <c r="K56" s="8">
        <v>1193</v>
      </c>
      <c r="L56" s="12">
        <v>41</v>
      </c>
      <c r="M56" s="8">
        <v>1</v>
      </c>
      <c r="N56" s="103" t="s">
        <v>2473</v>
      </c>
    </row>
    <row r="57" spans="10:14" s="87" customFormat="1" x14ac:dyDescent="0.25">
      <c r="J57" s="8" t="s">
        <v>790</v>
      </c>
      <c r="K57" s="8">
        <v>1194</v>
      </c>
      <c r="L57" s="12">
        <v>31</v>
      </c>
      <c r="M57" s="8">
        <v>1</v>
      </c>
      <c r="N57" s="103" t="s">
        <v>2473</v>
      </c>
    </row>
    <row r="58" spans="10:14" s="87" customFormat="1" x14ac:dyDescent="0.25">
      <c r="J58" s="8" t="s">
        <v>1309</v>
      </c>
      <c r="K58" s="8">
        <v>1195</v>
      </c>
      <c r="L58" s="12">
        <v>48</v>
      </c>
      <c r="M58" s="8">
        <v>1</v>
      </c>
      <c r="N58" s="103" t="s">
        <v>2473</v>
      </c>
    </row>
    <row r="59" spans="10:14" s="87" customFormat="1" x14ac:dyDescent="0.25">
      <c r="J59" s="8" t="s">
        <v>1309</v>
      </c>
      <c r="K59" s="8">
        <v>1196</v>
      </c>
      <c r="L59" s="12">
        <v>37</v>
      </c>
      <c r="M59" s="8">
        <v>1</v>
      </c>
      <c r="N59" s="103" t="s">
        <v>2473</v>
      </c>
    </row>
    <row r="60" spans="10:14" s="87" customFormat="1" x14ac:dyDescent="0.25">
      <c r="J60" s="8" t="s">
        <v>1309</v>
      </c>
      <c r="K60" s="8">
        <v>1197</v>
      </c>
      <c r="L60" s="12">
        <v>27</v>
      </c>
      <c r="M60" s="8">
        <v>1</v>
      </c>
      <c r="N60" s="103" t="s">
        <v>2473</v>
      </c>
    </row>
    <row r="61" spans="10:14" s="87" customFormat="1" x14ac:dyDescent="0.25">
      <c r="J61" s="8" t="s">
        <v>1309</v>
      </c>
      <c r="K61" s="8">
        <v>1198</v>
      </c>
      <c r="L61" s="12">
        <v>34</v>
      </c>
      <c r="M61" s="8">
        <v>1</v>
      </c>
      <c r="N61" s="103" t="s">
        <v>2473</v>
      </c>
    </row>
    <row r="62" spans="10:14" s="87" customFormat="1" x14ac:dyDescent="0.25">
      <c r="J62" s="8" t="s">
        <v>733</v>
      </c>
      <c r="K62" s="8">
        <v>1199</v>
      </c>
      <c r="L62" s="12">
        <v>53</v>
      </c>
      <c r="M62" s="8">
        <v>1</v>
      </c>
      <c r="N62" s="103" t="s">
        <v>2473</v>
      </c>
    </row>
    <row r="63" spans="10:14" s="87" customFormat="1" x14ac:dyDescent="0.25">
      <c r="J63" s="8" t="s">
        <v>733</v>
      </c>
      <c r="K63" s="8">
        <v>1200</v>
      </c>
      <c r="L63" s="12">
        <v>43</v>
      </c>
      <c r="M63" s="8">
        <v>1</v>
      </c>
      <c r="N63" s="103" t="s">
        <v>2473</v>
      </c>
    </row>
    <row r="64" spans="10:14" s="87" customFormat="1" x14ac:dyDescent="0.25">
      <c r="J64" s="8" t="s">
        <v>885</v>
      </c>
      <c r="K64" s="8">
        <v>1216</v>
      </c>
      <c r="L64" s="12">
        <v>38</v>
      </c>
      <c r="M64" s="8">
        <v>1</v>
      </c>
      <c r="N64" s="103" t="s">
        <v>2473</v>
      </c>
    </row>
    <row r="65" spans="10:14" s="87" customFormat="1" x14ac:dyDescent="0.25">
      <c r="J65" s="8" t="s">
        <v>885</v>
      </c>
      <c r="K65" s="8">
        <v>1217</v>
      </c>
      <c r="L65" s="12"/>
      <c r="M65" s="8">
        <v>1</v>
      </c>
      <c r="N65" s="103" t="s">
        <v>2473</v>
      </c>
    </row>
    <row r="66" spans="10:14" s="87" customFormat="1" x14ac:dyDescent="0.25">
      <c r="J66" s="8" t="s">
        <v>2487</v>
      </c>
      <c r="K66" s="8">
        <v>1218</v>
      </c>
      <c r="L66" s="12">
        <v>57</v>
      </c>
      <c r="M66" s="8">
        <v>1</v>
      </c>
      <c r="N66" s="103" t="s">
        <v>2473</v>
      </c>
    </row>
    <row r="67" spans="10:14" s="87" customFormat="1" x14ac:dyDescent="0.25">
      <c r="J67" s="48" t="s">
        <v>2487</v>
      </c>
      <c r="K67" s="48">
        <v>1219</v>
      </c>
      <c r="L67" s="12">
        <v>68</v>
      </c>
      <c r="M67" s="48">
        <v>1</v>
      </c>
      <c r="N67" s="119" t="s">
        <v>2473</v>
      </c>
    </row>
    <row r="68" spans="10:14" s="123" customFormat="1" x14ac:dyDescent="0.25">
      <c r="J68" s="129" t="s">
        <v>1120</v>
      </c>
      <c r="K68" s="8">
        <v>1220</v>
      </c>
      <c r="L68" s="12">
        <v>47</v>
      </c>
      <c r="M68" s="129">
        <v>1</v>
      </c>
      <c r="N68" s="136" t="s">
        <v>2471</v>
      </c>
    </row>
    <row r="69" spans="10:14" s="87" customFormat="1" x14ac:dyDescent="0.25">
      <c r="J69" s="129" t="s">
        <v>1216</v>
      </c>
      <c r="K69" s="48">
        <v>1221</v>
      </c>
      <c r="L69" s="12">
        <v>65</v>
      </c>
      <c r="M69" s="129">
        <v>1</v>
      </c>
      <c r="N69" s="136" t="s">
        <v>2473</v>
      </c>
    </row>
    <row r="70" spans="10:14" s="87" customFormat="1" x14ac:dyDescent="0.25">
      <c r="J70" s="129" t="s">
        <v>1216</v>
      </c>
      <c r="K70" s="8">
        <v>1222</v>
      </c>
      <c r="L70" s="12">
        <v>27</v>
      </c>
      <c r="M70" s="129">
        <v>1</v>
      </c>
      <c r="N70" s="136" t="s">
        <v>2473</v>
      </c>
    </row>
    <row r="71" spans="10:14" s="87" customFormat="1" x14ac:dyDescent="0.25">
      <c r="J71" s="16"/>
      <c r="K71" s="16"/>
      <c r="L71" s="107"/>
      <c r="M71" s="16"/>
      <c r="N71" s="104"/>
    </row>
    <row r="72" spans="10:14" s="87" customFormat="1" x14ac:dyDescent="0.25">
      <c r="K72" s="17"/>
      <c r="L72" s="70"/>
      <c r="M72" s="106"/>
      <c r="N72" s="17"/>
    </row>
    <row r="73" spans="10:14" s="87" customFormat="1" ht="15.75" x14ac:dyDescent="0.25">
      <c r="J73" s="5"/>
      <c r="K73" s="143"/>
      <c r="L73" s="4" t="s">
        <v>17</v>
      </c>
      <c r="M73" s="141"/>
      <c r="N73" s="17"/>
    </row>
    <row r="74" spans="10:14" s="87" customFormat="1" x14ac:dyDescent="0.25">
      <c r="J74" s="17"/>
      <c r="K74" s="17"/>
      <c r="L74" s="17"/>
      <c r="M74" s="17"/>
      <c r="N74" s="17"/>
    </row>
    <row r="75" spans="10:14" s="87" customFormat="1" x14ac:dyDescent="0.25">
      <c r="J75" s="8" t="s">
        <v>7</v>
      </c>
      <c r="K75" s="8" t="s">
        <v>8</v>
      </c>
      <c r="L75" s="8" t="s">
        <v>9</v>
      </c>
      <c r="M75" s="8" t="s">
        <v>10</v>
      </c>
      <c r="N75" s="8" t="s">
        <v>14</v>
      </c>
    </row>
    <row r="76" spans="10:14" s="92" customFormat="1" x14ac:dyDescent="0.25">
      <c r="J76" s="8" t="s">
        <v>834</v>
      </c>
      <c r="K76" s="8">
        <v>2076</v>
      </c>
      <c r="L76" s="12">
        <v>34</v>
      </c>
      <c r="M76" s="8">
        <v>2</v>
      </c>
      <c r="N76" s="103" t="s">
        <v>2472</v>
      </c>
    </row>
    <row r="77" spans="10:14" s="92" customFormat="1" x14ac:dyDescent="0.25">
      <c r="J77" s="8" t="s">
        <v>834</v>
      </c>
      <c r="K77" s="8">
        <v>2077</v>
      </c>
      <c r="L77" s="12">
        <v>50</v>
      </c>
      <c r="M77" s="8">
        <v>2</v>
      </c>
      <c r="N77" s="103" t="s">
        <v>2472</v>
      </c>
    </row>
    <row r="78" spans="10:14" s="92" customFormat="1" x14ac:dyDescent="0.25">
      <c r="J78" s="8" t="s">
        <v>834</v>
      </c>
      <c r="K78" s="8">
        <v>2078</v>
      </c>
      <c r="L78" s="12">
        <v>47</v>
      </c>
      <c r="M78" s="8">
        <v>2</v>
      </c>
      <c r="N78" s="103" t="s">
        <v>2472</v>
      </c>
    </row>
    <row r="79" spans="10:14" s="92" customFormat="1" x14ac:dyDescent="0.25">
      <c r="J79" s="8" t="s">
        <v>965</v>
      </c>
      <c r="K79" s="8">
        <v>2079</v>
      </c>
      <c r="L79" s="12">
        <v>14</v>
      </c>
      <c r="M79" s="8">
        <v>2</v>
      </c>
      <c r="N79" s="103" t="s">
        <v>2472</v>
      </c>
    </row>
    <row r="80" spans="10:14" s="92" customFormat="1" x14ac:dyDescent="0.25">
      <c r="J80" s="8" t="s">
        <v>965</v>
      </c>
      <c r="K80" s="8">
        <v>2080</v>
      </c>
      <c r="L80" s="12">
        <v>40</v>
      </c>
      <c r="M80" s="8">
        <v>2</v>
      </c>
      <c r="N80" s="103" t="s">
        <v>2472</v>
      </c>
    </row>
    <row r="81" spans="10:14" s="92" customFormat="1" x14ac:dyDescent="0.25">
      <c r="J81" s="8" t="s">
        <v>965</v>
      </c>
      <c r="K81" s="8">
        <v>2081</v>
      </c>
      <c r="L81" s="12">
        <v>27</v>
      </c>
      <c r="M81" s="8">
        <v>2</v>
      </c>
      <c r="N81" s="103" t="s">
        <v>2472</v>
      </c>
    </row>
    <row r="82" spans="10:14" s="92" customFormat="1" x14ac:dyDescent="0.25">
      <c r="J82" s="8" t="s">
        <v>965</v>
      </c>
      <c r="K82" s="8">
        <v>2082</v>
      </c>
      <c r="L82" s="12">
        <v>28</v>
      </c>
      <c r="M82" s="8">
        <v>2</v>
      </c>
      <c r="N82" s="103" t="s">
        <v>2472</v>
      </c>
    </row>
    <row r="83" spans="10:14" s="92" customFormat="1" x14ac:dyDescent="0.25">
      <c r="J83" s="8" t="s">
        <v>965</v>
      </c>
      <c r="K83" s="8">
        <v>2083</v>
      </c>
      <c r="L83" s="12">
        <v>33</v>
      </c>
      <c r="M83" s="8">
        <v>2</v>
      </c>
      <c r="N83" s="103" t="s">
        <v>2472</v>
      </c>
    </row>
    <row r="84" spans="10:14" s="92" customFormat="1" x14ac:dyDescent="0.25">
      <c r="J84" s="8" t="s">
        <v>763</v>
      </c>
      <c r="K84" s="8">
        <v>2084</v>
      </c>
      <c r="L84" s="12">
        <v>41</v>
      </c>
      <c r="M84" s="8">
        <v>2</v>
      </c>
      <c r="N84" s="103" t="s">
        <v>2472</v>
      </c>
    </row>
    <row r="85" spans="10:14" s="92" customFormat="1" x14ac:dyDescent="0.25">
      <c r="J85" s="8" t="s">
        <v>840</v>
      </c>
      <c r="K85" s="8">
        <v>2085</v>
      </c>
      <c r="L85" s="12">
        <v>48</v>
      </c>
      <c r="M85" s="8">
        <v>2</v>
      </c>
      <c r="N85" s="103" t="s">
        <v>2472</v>
      </c>
    </row>
    <row r="86" spans="10:14" s="92" customFormat="1" x14ac:dyDescent="0.25">
      <c r="J86" s="8" t="s">
        <v>840</v>
      </c>
      <c r="K86" s="8">
        <v>2086</v>
      </c>
      <c r="L86" s="12"/>
      <c r="M86" s="8">
        <v>2</v>
      </c>
      <c r="N86" s="103" t="s">
        <v>2472</v>
      </c>
    </row>
    <row r="87" spans="10:14" s="92" customFormat="1" x14ac:dyDescent="0.25">
      <c r="J87" s="8" t="s">
        <v>840</v>
      </c>
      <c r="K87" s="8">
        <v>2087</v>
      </c>
      <c r="L87" s="12">
        <v>38</v>
      </c>
      <c r="M87" s="8">
        <v>2</v>
      </c>
      <c r="N87" s="103" t="s">
        <v>2472</v>
      </c>
    </row>
    <row r="88" spans="10:14" s="92" customFormat="1" x14ac:dyDescent="0.25">
      <c r="J88" s="8" t="s">
        <v>840</v>
      </c>
      <c r="K88" s="8">
        <v>2088</v>
      </c>
      <c r="L88" s="12">
        <v>34</v>
      </c>
      <c r="M88" s="8">
        <v>2</v>
      </c>
      <c r="N88" s="103" t="s">
        <v>2472</v>
      </c>
    </row>
    <row r="89" spans="10:14" s="92" customFormat="1" x14ac:dyDescent="0.25">
      <c r="J89" s="8" t="s">
        <v>918</v>
      </c>
      <c r="K89" s="8">
        <v>2089</v>
      </c>
      <c r="L89" s="12">
        <v>32</v>
      </c>
      <c r="M89" s="8">
        <v>2</v>
      </c>
      <c r="N89" s="103" t="s">
        <v>2472</v>
      </c>
    </row>
    <row r="90" spans="10:14" s="92" customFormat="1" x14ac:dyDescent="0.25">
      <c r="J90" s="8" t="s">
        <v>918</v>
      </c>
      <c r="K90" s="8">
        <v>2090</v>
      </c>
      <c r="L90" s="12">
        <v>39</v>
      </c>
      <c r="M90" s="8">
        <v>2</v>
      </c>
      <c r="N90" s="103" t="s">
        <v>2472</v>
      </c>
    </row>
    <row r="91" spans="10:14" s="92" customFormat="1" x14ac:dyDescent="0.25">
      <c r="J91" s="8" t="s">
        <v>2418</v>
      </c>
      <c r="K91" s="8">
        <v>2091</v>
      </c>
      <c r="L91" s="12">
        <v>43</v>
      </c>
      <c r="M91" s="8">
        <v>2</v>
      </c>
      <c r="N91" s="103" t="s">
        <v>2472</v>
      </c>
    </row>
    <row r="92" spans="10:14" s="92" customFormat="1" x14ac:dyDescent="0.25">
      <c r="J92" s="8" t="s">
        <v>2418</v>
      </c>
      <c r="K92" s="8">
        <v>2092</v>
      </c>
      <c r="L92" s="12">
        <v>39</v>
      </c>
      <c r="M92" s="8">
        <v>2</v>
      </c>
      <c r="N92" s="103" t="s">
        <v>2472</v>
      </c>
    </row>
    <row r="93" spans="10:14" s="92" customFormat="1" x14ac:dyDescent="0.25">
      <c r="J93" s="8" t="s">
        <v>2418</v>
      </c>
      <c r="K93" s="8">
        <v>2093</v>
      </c>
      <c r="L93" s="12">
        <v>46</v>
      </c>
      <c r="M93" s="8">
        <v>2</v>
      </c>
      <c r="N93" s="103" t="s">
        <v>2472</v>
      </c>
    </row>
    <row r="94" spans="10:14" s="92" customFormat="1" x14ac:dyDescent="0.25">
      <c r="J94" s="8" t="s">
        <v>2418</v>
      </c>
      <c r="K94" s="8">
        <v>2094</v>
      </c>
      <c r="L94" s="12">
        <v>42</v>
      </c>
      <c r="M94" s="8">
        <v>2</v>
      </c>
      <c r="N94" s="103" t="s">
        <v>2472</v>
      </c>
    </row>
    <row r="95" spans="10:14" s="92" customFormat="1" x14ac:dyDescent="0.25">
      <c r="J95" s="8" t="s">
        <v>2418</v>
      </c>
      <c r="K95" s="8">
        <v>2095</v>
      </c>
      <c r="L95" s="12">
        <v>41</v>
      </c>
      <c r="M95" s="8">
        <v>2</v>
      </c>
      <c r="N95" s="103" t="s">
        <v>2472</v>
      </c>
    </row>
    <row r="96" spans="10:14" s="92" customFormat="1" x14ac:dyDescent="0.25">
      <c r="J96" s="8" t="s">
        <v>2418</v>
      </c>
      <c r="K96" s="8">
        <v>2096</v>
      </c>
      <c r="L96" s="12">
        <v>46</v>
      </c>
      <c r="M96" s="8">
        <v>2</v>
      </c>
      <c r="N96" s="103" t="s">
        <v>2472</v>
      </c>
    </row>
    <row r="97" spans="10:14" s="92" customFormat="1" x14ac:dyDescent="0.25">
      <c r="J97" s="8" t="s">
        <v>540</v>
      </c>
      <c r="K97" s="8">
        <v>2097</v>
      </c>
      <c r="L97" s="12">
        <v>44</v>
      </c>
      <c r="M97" s="8">
        <v>2</v>
      </c>
      <c r="N97" s="103" t="s">
        <v>2472</v>
      </c>
    </row>
    <row r="98" spans="10:14" s="92" customFormat="1" x14ac:dyDescent="0.25">
      <c r="J98" s="8" t="s">
        <v>540</v>
      </c>
      <c r="K98" s="8">
        <v>2098</v>
      </c>
      <c r="L98" s="12">
        <v>33</v>
      </c>
      <c r="M98" s="8">
        <v>2</v>
      </c>
      <c r="N98" s="103" t="s">
        <v>2472</v>
      </c>
    </row>
    <row r="99" spans="10:14" s="92" customFormat="1" x14ac:dyDescent="0.25">
      <c r="J99" s="8" t="s">
        <v>116</v>
      </c>
      <c r="K99" s="8">
        <v>2099</v>
      </c>
      <c r="L99" s="12">
        <v>41</v>
      </c>
      <c r="M99" s="8">
        <v>2</v>
      </c>
      <c r="N99" s="103" t="s">
        <v>2472</v>
      </c>
    </row>
    <row r="100" spans="10:14" s="92" customFormat="1" x14ac:dyDescent="0.25">
      <c r="J100" s="8" t="s">
        <v>116</v>
      </c>
      <c r="K100" s="8">
        <v>2100</v>
      </c>
      <c r="L100" s="12">
        <v>25</v>
      </c>
      <c r="M100" s="8">
        <v>2</v>
      </c>
      <c r="N100" s="103" t="s">
        <v>2472</v>
      </c>
    </row>
    <row r="101" spans="10:14" s="87" customFormat="1" x14ac:dyDescent="0.25">
      <c r="J101" s="8" t="s">
        <v>1120</v>
      </c>
      <c r="K101" s="8">
        <v>2194</v>
      </c>
      <c r="L101" s="12">
        <v>48</v>
      </c>
      <c r="M101" s="8">
        <v>2</v>
      </c>
      <c r="N101" s="103" t="s">
        <v>2473</v>
      </c>
    </row>
    <row r="102" spans="10:14" s="87" customFormat="1" x14ac:dyDescent="0.25">
      <c r="J102" s="8" t="s">
        <v>1120</v>
      </c>
      <c r="K102" s="8">
        <v>2195</v>
      </c>
      <c r="L102" s="12">
        <v>39</v>
      </c>
      <c r="M102" s="8">
        <v>2</v>
      </c>
      <c r="N102" s="103" t="s">
        <v>2473</v>
      </c>
    </row>
    <row r="103" spans="10:14" s="87" customFormat="1" x14ac:dyDescent="0.25">
      <c r="J103" s="8" t="s">
        <v>1120</v>
      </c>
      <c r="K103" s="8">
        <v>2196</v>
      </c>
      <c r="L103" s="12">
        <v>36</v>
      </c>
      <c r="M103" s="8">
        <v>2</v>
      </c>
      <c r="N103" s="103" t="s">
        <v>2473</v>
      </c>
    </row>
    <row r="104" spans="10:14" s="87" customFormat="1" x14ac:dyDescent="0.25">
      <c r="J104" s="8" t="s">
        <v>1120</v>
      </c>
      <c r="K104" s="8">
        <v>2197</v>
      </c>
      <c r="L104" s="12">
        <v>39</v>
      </c>
      <c r="M104" s="8">
        <v>2</v>
      </c>
      <c r="N104" s="103" t="s">
        <v>2473</v>
      </c>
    </row>
    <row r="105" spans="10:14" s="87" customFormat="1" x14ac:dyDescent="0.25">
      <c r="J105" s="8" t="s">
        <v>846</v>
      </c>
      <c r="K105" s="8">
        <v>2198</v>
      </c>
      <c r="L105" s="12">
        <v>35</v>
      </c>
      <c r="M105" s="8">
        <v>2</v>
      </c>
      <c r="N105" s="103" t="s">
        <v>2473</v>
      </c>
    </row>
    <row r="106" spans="10:14" s="87" customFormat="1" x14ac:dyDescent="0.25">
      <c r="J106" s="8" t="s">
        <v>790</v>
      </c>
      <c r="K106" s="8">
        <v>2199</v>
      </c>
      <c r="L106" s="12">
        <v>25</v>
      </c>
      <c r="M106" s="8">
        <v>2</v>
      </c>
      <c r="N106" s="103" t="s">
        <v>2473</v>
      </c>
    </row>
    <row r="107" spans="10:14" s="87" customFormat="1" x14ac:dyDescent="0.25">
      <c r="J107" s="8" t="s">
        <v>790</v>
      </c>
      <c r="K107" s="8">
        <v>2200</v>
      </c>
      <c r="L107" s="12">
        <v>42</v>
      </c>
      <c r="M107" s="8">
        <v>2</v>
      </c>
      <c r="N107" s="103" t="s">
        <v>2473</v>
      </c>
    </row>
    <row r="108" spans="10:14" s="87" customFormat="1" x14ac:dyDescent="0.25">
      <c r="J108" s="8" t="s">
        <v>790</v>
      </c>
      <c r="K108" s="8">
        <v>2201</v>
      </c>
      <c r="L108" s="12">
        <v>18</v>
      </c>
      <c r="M108" s="8">
        <v>2</v>
      </c>
      <c r="N108" s="103" t="s">
        <v>2473</v>
      </c>
    </row>
    <row r="109" spans="10:14" s="87" customFormat="1" x14ac:dyDescent="0.25">
      <c r="J109" s="8" t="s">
        <v>790</v>
      </c>
      <c r="K109" s="8">
        <v>2202</v>
      </c>
      <c r="L109" s="12">
        <v>32</v>
      </c>
      <c r="M109" s="8">
        <v>2</v>
      </c>
      <c r="N109" s="103" t="s">
        <v>2473</v>
      </c>
    </row>
    <row r="110" spans="10:14" s="87" customFormat="1" x14ac:dyDescent="0.25">
      <c r="J110" s="8" t="s">
        <v>790</v>
      </c>
      <c r="K110" s="8">
        <v>2203</v>
      </c>
      <c r="L110" s="12">
        <v>27</v>
      </c>
      <c r="M110" s="8">
        <v>2</v>
      </c>
      <c r="N110" s="103" t="s">
        <v>2473</v>
      </c>
    </row>
    <row r="111" spans="10:14" s="87" customFormat="1" x14ac:dyDescent="0.25">
      <c r="J111" s="8" t="s">
        <v>1309</v>
      </c>
      <c r="K111" s="8">
        <v>2204</v>
      </c>
      <c r="L111" s="12">
        <v>27</v>
      </c>
      <c r="M111" s="8">
        <v>2</v>
      </c>
      <c r="N111" s="103" t="s">
        <v>2473</v>
      </c>
    </row>
    <row r="112" spans="10:14" s="87" customFormat="1" x14ac:dyDescent="0.25">
      <c r="J112" s="8" t="s">
        <v>1309</v>
      </c>
      <c r="K112" s="8">
        <v>2205</v>
      </c>
      <c r="L112" s="12">
        <v>50</v>
      </c>
      <c r="M112" s="8">
        <v>2</v>
      </c>
      <c r="N112" s="103" t="s">
        <v>2473</v>
      </c>
    </row>
    <row r="113" spans="10:14" s="87" customFormat="1" x14ac:dyDescent="0.25">
      <c r="J113" s="8" t="s">
        <v>1309</v>
      </c>
      <c r="K113" s="8">
        <v>2206</v>
      </c>
      <c r="L113" s="12">
        <v>37</v>
      </c>
      <c r="M113" s="8">
        <v>2</v>
      </c>
      <c r="N113" s="103" t="s">
        <v>2473</v>
      </c>
    </row>
    <row r="114" spans="10:14" s="87" customFormat="1" x14ac:dyDescent="0.25">
      <c r="J114" s="8" t="s">
        <v>1309</v>
      </c>
      <c r="K114" s="8">
        <v>2207</v>
      </c>
      <c r="L114" s="12">
        <v>25</v>
      </c>
      <c r="M114" s="8">
        <v>2</v>
      </c>
      <c r="N114" s="103" t="s">
        <v>2473</v>
      </c>
    </row>
    <row r="115" spans="10:14" s="118" customFormat="1" x14ac:dyDescent="0.25">
      <c r="J115" s="8" t="s">
        <v>1309</v>
      </c>
      <c r="K115" s="8">
        <v>2208</v>
      </c>
      <c r="L115" s="12"/>
      <c r="M115" s="8">
        <v>2</v>
      </c>
      <c r="N115" s="103" t="s">
        <v>2473</v>
      </c>
    </row>
    <row r="116" spans="10:14" s="87" customFormat="1" x14ac:dyDescent="0.25">
      <c r="J116" s="8" t="s">
        <v>1309</v>
      </c>
      <c r="K116" s="8">
        <v>2209</v>
      </c>
      <c r="L116" s="12">
        <v>30</v>
      </c>
      <c r="M116" s="8">
        <v>2</v>
      </c>
      <c r="N116" s="103" t="s">
        <v>2473</v>
      </c>
    </row>
    <row r="117" spans="10:14" s="87" customFormat="1" x14ac:dyDescent="0.25">
      <c r="J117" s="8" t="s">
        <v>1309</v>
      </c>
      <c r="K117" s="8">
        <v>2210</v>
      </c>
      <c r="L117" s="12">
        <v>27</v>
      </c>
      <c r="M117" s="8">
        <v>2</v>
      </c>
      <c r="N117" s="103" t="s">
        <v>2473</v>
      </c>
    </row>
    <row r="118" spans="10:14" s="87" customFormat="1" x14ac:dyDescent="0.25">
      <c r="J118" s="8" t="s">
        <v>1968</v>
      </c>
      <c r="K118" s="8">
        <v>2211</v>
      </c>
      <c r="L118" s="12">
        <v>37</v>
      </c>
      <c r="M118" s="8">
        <v>2</v>
      </c>
      <c r="N118" s="103" t="s">
        <v>2473</v>
      </c>
    </row>
    <row r="119" spans="10:14" s="118" customFormat="1" x14ac:dyDescent="0.25">
      <c r="J119" s="8" t="s">
        <v>859</v>
      </c>
      <c r="K119" s="8">
        <v>2212</v>
      </c>
      <c r="L119" s="12">
        <v>25</v>
      </c>
      <c r="M119" s="8">
        <v>2</v>
      </c>
      <c r="N119" s="103" t="s">
        <v>2473</v>
      </c>
    </row>
    <row r="120" spans="10:14" s="118" customFormat="1" x14ac:dyDescent="0.25">
      <c r="J120" s="8" t="s">
        <v>733</v>
      </c>
      <c r="K120" s="8">
        <v>2213</v>
      </c>
      <c r="L120" s="12">
        <v>34</v>
      </c>
      <c r="M120" s="8">
        <v>2</v>
      </c>
      <c r="N120" s="103" t="s">
        <v>2473</v>
      </c>
    </row>
    <row r="121" spans="10:14" s="118" customFormat="1" x14ac:dyDescent="0.25">
      <c r="J121" s="8" t="s">
        <v>733</v>
      </c>
      <c r="K121" s="8">
        <v>2214</v>
      </c>
      <c r="L121" s="12">
        <v>23</v>
      </c>
      <c r="M121" s="8">
        <v>2</v>
      </c>
      <c r="N121" s="103" t="s">
        <v>2473</v>
      </c>
    </row>
    <row r="122" spans="10:14" s="118" customFormat="1" x14ac:dyDescent="0.25">
      <c r="J122" s="8" t="s">
        <v>733</v>
      </c>
      <c r="K122" s="8">
        <v>2215</v>
      </c>
      <c r="L122" s="12">
        <v>25</v>
      </c>
      <c r="M122" s="8">
        <v>2</v>
      </c>
      <c r="N122" s="103" t="s">
        <v>2473</v>
      </c>
    </row>
    <row r="123" spans="10:14" s="118" customFormat="1" x14ac:dyDescent="0.25">
      <c r="J123" s="8" t="s">
        <v>733</v>
      </c>
      <c r="K123" s="8">
        <v>2216</v>
      </c>
      <c r="L123" s="12">
        <v>40</v>
      </c>
      <c r="M123" s="8">
        <v>2</v>
      </c>
      <c r="N123" s="103" t="s">
        <v>2473</v>
      </c>
    </row>
    <row r="124" spans="10:14" s="87" customFormat="1" x14ac:dyDescent="0.25">
      <c r="J124" s="8" t="s">
        <v>733</v>
      </c>
      <c r="K124" s="8">
        <v>2217</v>
      </c>
      <c r="L124" s="12">
        <v>38</v>
      </c>
      <c r="M124" s="8">
        <v>2</v>
      </c>
      <c r="N124" s="103" t="s">
        <v>2473</v>
      </c>
    </row>
    <row r="125" spans="10:14" s="87" customFormat="1" x14ac:dyDescent="0.25">
      <c r="J125" s="42" t="s">
        <v>26</v>
      </c>
      <c r="K125" s="8">
        <v>2218</v>
      </c>
      <c r="L125" s="12">
        <v>48</v>
      </c>
      <c r="M125" s="8">
        <v>2</v>
      </c>
      <c r="N125" s="103" t="s">
        <v>2473</v>
      </c>
    </row>
    <row r="126" spans="10:14" s="87" customFormat="1" x14ac:dyDescent="0.25">
      <c r="J126" s="48" t="s">
        <v>1074</v>
      </c>
      <c r="K126" s="8">
        <v>2219</v>
      </c>
      <c r="L126" s="12">
        <v>39</v>
      </c>
      <c r="M126" s="48">
        <v>2</v>
      </c>
      <c r="N126" s="119" t="s">
        <v>2473</v>
      </c>
    </row>
    <row r="127" spans="10:14" s="118" customFormat="1" x14ac:dyDescent="0.25">
      <c r="J127" s="48" t="s">
        <v>1074</v>
      </c>
      <c r="K127" s="8">
        <v>2220</v>
      </c>
      <c r="L127" s="12">
        <v>28</v>
      </c>
      <c r="M127" s="48">
        <v>2</v>
      </c>
      <c r="N127" s="119" t="s">
        <v>2473</v>
      </c>
    </row>
    <row r="128" spans="10:14" s="87" customFormat="1" x14ac:dyDescent="0.25">
      <c r="J128" s="48" t="s">
        <v>38</v>
      </c>
      <c r="K128" s="8">
        <v>2221</v>
      </c>
      <c r="L128" s="12">
        <v>45</v>
      </c>
      <c r="M128" s="48">
        <v>2</v>
      </c>
      <c r="N128" s="119" t="s">
        <v>2473</v>
      </c>
    </row>
    <row r="129" spans="10:14" s="87" customFormat="1" x14ac:dyDescent="0.25">
      <c r="J129" s="8" t="s">
        <v>38</v>
      </c>
      <c r="K129" s="8">
        <v>2222</v>
      </c>
      <c r="L129" s="12">
        <v>41</v>
      </c>
      <c r="M129" s="8">
        <v>2</v>
      </c>
      <c r="N129" s="103" t="s">
        <v>2473</v>
      </c>
    </row>
    <row r="130" spans="10:14" s="87" customFormat="1" x14ac:dyDescent="0.25">
      <c r="J130" s="8" t="s">
        <v>38</v>
      </c>
      <c r="K130" s="8">
        <v>2223</v>
      </c>
      <c r="L130" s="12">
        <v>27</v>
      </c>
      <c r="M130" s="8">
        <v>2</v>
      </c>
      <c r="N130" s="103" t="s">
        <v>2473</v>
      </c>
    </row>
    <row r="131" spans="10:14" s="87" customFormat="1" x14ac:dyDescent="0.25">
      <c r="J131" s="8" t="s">
        <v>38</v>
      </c>
      <c r="K131" s="8">
        <v>2224</v>
      </c>
      <c r="L131" s="12">
        <v>30</v>
      </c>
      <c r="M131" s="8">
        <v>2</v>
      </c>
      <c r="N131" s="103" t="s">
        <v>2473</v>
      </c>
    </row>
    <row r="132" spans="10:14" s="87" customFormat="1" x14ac:dyDescent="0.25">
      <c r="J132" s="17"/>
      <c r="K132" s="17"/>
      <c r="L132" s="17"/>
      <c r="M132" s="17"/>
      <c r="N132" s="17"/>
    </row>
    <row r="133" spans="10:14" s="87" customFormat="1" x14ac:dyDescent="0.25">
      <c r="J133" s="17"/>
      <c r="K133" s="17"/>
      <c r="L133" s="17"/>
      <c r="M133" s="17"/>
      <c r="N133" s="17"/>
    </row>
    <row r="134" spans="10:14" s="87" customFormat="1" x14ac:dyDescent="0.25">
      <c r="K134" s="17"/>
      <c r="L134" s="70"/>
      <c r="M134" s="70"/>
      <c r="N134" s="17"/>
    </row>
    <row r="135" spans="10:14" s="87" customFormat="1" ht="15.75" x14ac:dyDescent="0.25">
      <c r="J135" s="5"/>
      <c r="K135" s="143"/>
      <c r="L135" s="4" t="s">
        <v>18</v>
      </c>
      <c r="M135" s="144"/>
      <c r="N135" s="17"/>
    </row>
    <row r="136" spans="10:14" s="87" customFormat="1" x14ac:dyDescent="0.25">
      <c r="J136" s="17"/>
      <c r="K136" s="17"/>
      <c r="L136" s="17"/>
      <c r="M136" s="17"/>
      <c r="N136" s="17"/>
    </row>
    <row r="137" spans="10:14" s="87" customFormat="1" x14ac:dyDescent="0.25">
      <c r="J137" s="8" t="s">
        <v>7</v>
      </c>
      <c r="K137" s="8" t="s">
        <v>8</v>
      </c>
      <c r="L137" s="8" t="s">
        <v>9</v>
      </c>
      <c r="M137" s="8" t="s">
        <v>10</v>
      </c>
      <c r="N137" s="8" t="s">
        <v>14</v>
      </c>
    </row>
    <row r="138" spans="10:14" s="87" customFormat="1" x14ac:dyDescent="0.25">
      <c r="J138" s="27" t="s">
        <v>38</v>
      </c>
      <c r="K138" s="8">
        <v>3076</v>
      </c>
      <c r="L138" s="12">
        <v>39</v>
      </c>
      <c r="M138" s="28">
        <v>3</v>
      </c>
      <c r="N138" s="105" t="s">
        <v>2471</v>
      </c>
    </row>
    <row r="139" spans="10:14" s="87" customFormat="1" x14ac:dyDescent="0.25">
      <c r="J139" s="27" t="s">
        <v>38</v>
      </c>
      <c r="K139" s="8">
        <v>3077</v>
      </c>
      <c r="L139" s="12">
        <v>52</v>
      </c>
      <c r="M139" s="8">
        <v>3</v>
      </c>
      <c r="N139" s="105" t="s">
        <v>2471</v>
      </c>
    </row>
    <row r="140" spans="10:14" s="87" customFormat="1" x14ac:dyDescent="0.25">
      <c r="J140" s="8" t="s">
        <v>38</v>
      </c>
      <c r="K140" s="8">
        <v>3078</v>
      </c>
      <c r="L140" s="12">
        <v>24</v>
      </c>
      <c r="M140" s="8">
        <v>3</v>
      </c>
      <c r="N140" s="105" t="s">
        <v>2471</v>
      </c>
    </row>
    <row r="141" spans="10:14" s="87" customFormat="1" x14ac:dyDescent="0.25">
      <c r="J141" s="8" t="s">
        <v>38</v>
      </c>
      <c r="K141" s="8">
        <v>3079</v>
      </c>
      <c r="L141" s="12">
        <v>33</v>
      </c>
      <c r="M141" s="8">
        <v>3</v>
      </c>
      <c r="N141" s="105" t="s">
        <v>2471</v>
      </c>
    </row>
    <row r="142" spans="10:14" s="87" customFormat="1" x14ac:dyDescent="0.25">
      <c r="J142" s="8" t="s">
        <v>38</v>
      </c>
      <c r="K142" s="8">
        <v>3080</v>
      </c>
      <c r="L142" s="12">
        <v>46</v>
      </c>
      <c r="M142" s="8">
        <v>3</v>
      </c>
      <c r="N142" s="105" t="s">
        <v>2471</v>
      </c>
    </row>
    <row r="143" spans="10:14" s="87" customFormat="1" x14ac:dyDescent="0.25">
      <c r="J143" s="8" t="s">
        <v>38</v>
      </c>
      <c r="K143" s="8">
        <v>3081</v>
      </c>
      <c r="L143" s="12">
        <v>43</v>
      </c>
      <c r="M143" s="8">
        <v>3</v>
      </c>
      <c r="N143" s="105" t="s">
        <v>2471</v>
      </c>
    </row>
    <row r="144" spans="10:14" s="87" customFormat="1" x14ac:dyDescent="0.25">
      <c r="J144" s="8" t="s">
        <v>38</v>
      </c>
      <c r="K144" s="8">
        <v>3082</v>
      </c>
      <c r="L144" s="12">
        <v>31</v>
      </c>
      <c r="M144" s="8">
        <v>3</v>
      </c>
      <c r="N144" s="105" t="s">
        <v>2471</v>
      </c>
    </row>
    <row r="145" spans="10:14" s="87" customFormat="1" x14ac:dyDescent="0.25">
      <c r="J145" s="8" t="s">
        <v>38</v>
      </c>
      <c r="K145" s="8">
        <v>3083</v>
      </c>
      <c r="L145" s="12">
        <v>60</v>
      </c>
      <c r="M145" s="8">
        <v>3</v>
      </c>
      <c r="N145" s="105" t="s">
        <v>2471</v>
      </c>
    </row>
    <row r="146" spans="10:14" s="87" customFormat="1" x14ac:dyDescent="0.25">
      <c r="J146" s="8" t="s">
        <v>38</v>
      </c>
      <c r="K146" s="8">
        <v>3084</v>
      </c>
      <c r="L146" s="12">
        <v>30</v>
      </c>
      <c r="M146" s="8">
        <v>3</v>
      </c>
      <c r="N146" s="105" t="s">
        <v>2471</v>
      </c>
    </row>
    <row r="147" spans="10:14" s="87" customFormat="1" x14ac:dyDescent="0.25">
      <c r="J147" s="8" t="s">
        <v>38</v>
      </c>
      <c r="K147" s="8">
        <v>3085</v>
      </c>
      <c r="L147" s="12">
        <v>24</v>
      </c>
      <c r="M147" s="8">
        <v>3</v>
      </c>
      <c r="N147" s="105" t="s">
        <v>2471</v>
      </c>
    </row>
    <row r="148" spans="10:14" s="87" customFormat="1" x14ac:dyDescent="0.25">
      <c r="J148" s="8" t="s">
        <v>38</v>
      </c>
      <c r="K148" s="8">
        <v>3086</v>
      </c>
      <c r="L148" s="12"/>
      <c r="M148" s="8">
        <v>3</v>
      </c>
      <c r="N148" s="105" t="s">
        <v>2471</v>
      </c>
    </row>
    <row r="149" spans="10:14" s="87" customFormat="1" x14ac:dyDescent="0.25">
      <c r="J149" s="8" t="s">
        <v>38</v>
      </c>
      <c r="K149" s="8">
        <v>3087</v>
      </c>
      <c r="L149" s="12"/>
      <c r="M149" s="8">
        <v>3</v>
      </c>
      <c r="N149" s="105" t="s">
        <v>2471</v>
      </c>
    </row>
    <row r="150" spans="10:14" s="87" customFormat="1" x14ac:dyDescent="0.25">
      <c r="J150" s="8" t="s">
        <v>38</v>
      </c>
      <c r="K150" s="8">
        <v>3088</v>
      </c>
      <c r="L150" s="12">
        <v>33</v>
      </c>
      <c r="M150" s="8">
        <v>3</v>
      </c>
      <c r="N150" s="105" t="s">
        <v>2471</v>
      </c>
    </row>
    <row r="151" spans="10:14" s="87" customFormat="1" x14ac:dyDescent="0.25">
      <c r="J151" s="8" t="s">
        <v>38</v>
      </c>
      <c r="K151" s="8">
        <v>3089</v>
      </c>
      <c r="L151" s="12">
        <v>26</v>
      </c>
      <c r="M151" s="8">
        <v>3</v>
      </c>
      <c r="N151" s="105" t="s">
        <v>2471</v>
      </c>
    </row>
    <row r="152" spans="10:14" s="87" customFormat="1" x14ac:dyDescent="0.25">
      <c r="J152" s="8" t="s">
        <v>1075</v>
      </c>
      <c r="K152" s="8">
        <v>3090</v>
      </c>
      <c r="L152" s="12">
        <v>29</v>
      </c>
      <c r="M152" s="8">
        <v>3</v>
      </c>
      <c r="N152" s="105" t="s">
        <v>2472</v>
      </c>
    </row>
    <row r="153" spans="10:14" s="87" customFormat="1" x14ac:dyDescent="0.25">
      <c r="J153" s="8" t="s">
        <v>1075</v>
      </c>
      <c r="K153" s="8">
        <v>3091</v>
      </c>
      <c r="L153" s="12">
        <v>41</v>
      </c>
      <c r="M153" s="8">
        <v>3</v>
      </c>
      <c r="N153" s="105" t="s">
        <v>2472</v>
      </c>
    </row>
    <row r="154" spans="10:14" s="87" customFormat="1" x14ac:dyDescent="0.25">
      <c r="J154" s="8" t="s">
        <v>1075</v>
      </c>
      <c r="K154" s="8">
        <v>3092</v>
      </c>
      <c r="L154" s="12">
        <v>32</v>
      </c>
      <c r="M154" s="8">
        <v>3</v>
      </c>
      <c r="N154" s="105" t="s">
        <v>2472</v>
      </c>
    </row>
    <row r="155" spans="10:14" s="87" customFormat="1" x14ac:dyDescent="0.25">
      <c r="J155" s="8" t="s">
        <v>902</v>
      </c>
      <c r="K155" s="8">
        <v>3093</v>
      </c>
      <c r="L155" s="12">
        <v>60</v>
      </c>
      <c r="M155" s="8">
        <v>3</v>
      </c>
      <c r="N155" s="105" t="s">
        <v>2472</v>
      </c>
    </row>
    <row r="156" spans="10:14" s="87" customFormat="1" x14ac:dyDescent="0.25">
      <c r="J156" s="8" t="s">
        <v>902</v>
      </c>
      <c r="K156" s="8">
        <v>3094</v>
      </c>
      <c r="L156" s="12">
        <v>16</v>
      </c>
      <c r="M156" s="8">
        <v>3</v>
      </c>
      <c r="N156" s="105" t="s">
        <v>2472</v>
      </c>
    </row>
    <row r="157" spans="10:14" s="87" customFormat="1" x14ac:dyDescent="0.25">
      <c r="J157" s="8" t="s">
        <v>44</v>
      </c>
      <c r="K157" s="8">
        <v>3095</v>
      </c>
      <c r="L157" s="12">
        <v>63</v>
      </c>
      <c r="M157" s="8">
        <v>3</v>
      </c>
      <c r="N157" s="105" t="s">
        <v>2472</v>
      </c>
    </row>
    <row r="158" spans="10:14" s="87" customFormat="1" x14ac:dyDescent="0.25">
      <c r="J158" s="8" t="s">
        <v>44</v>
      </c>
      <c r="K158" s="8">
        <v>3096</v>
      </c>
      <c r="L158" s="12"/>
      <c r="M158" s="8">
        <v>3</v>
      </c>
      <c r="N158" s="105" t="s">
        <v>2472</v>
      </c>
    </row>
    <row r="159" spans="10:14" s="87" customFormat="1" x14ac:dyDescent="0.25">
      <c r="J159" s="8" t="s">
        <v>44</v>
      </c>
      <c r="K159" s="8">
        <v>3097</v>
      </c>
      <c r="L159" s="12">
        <v>43</v>
      </c>
      <c r="M159" s="8">
        <v>3</v>
      </c>
      <c r="N159" s="105" t="s">
        <v>2472</v>
      </c>
    </row>
    <row r="160" spans="10:14" s="87" customFormat="1" x14ac:dyDescent="0.25">
      <c r="J160" s="8" t="s">
        <v>44</v>
      </c>
      <c r="K160" s="8">
        <v>3098</v>
      </c>
      <c r="L160" s="12"/>
      <c r="M160" s="8">
        <v>3</v>
      </c>
      <c r="N160" s="105" t="s">
        <v>2472</v>
      </c>
    </row>
    <row r="161" spans="10:14" s="87" customFormat="1" x14ac:dyDescent="0.25">
      <c r="J161" s="8" t="s">
        <v>667</v>
      </c>
      <c r="K161" s="8">
        <v>3099</v>
      </c>
      <c r="L161" s="12">
        <v>31</v>
      </c>
      <c r="M161" s="8">
        <v>3</v>
      </c>
      <c r="N161" s="105" t="s">
        <v>2472</v>
      </c>
    </row>
    <row r="162" spans="10:14" s="87" customFormat="1" x14ac:dyDescent="0.25">
      <c r="J162" s="8" t="s">
        <v>667</v>
      </c>
      <c r="K162" s="8">
        <v>3100</v>
      </c>
      <c r="L162" s="12">
        <v>49</v>
      </c>
      <c r="M162" s="8">
        <v>3</v>
      </c>
      <c r="N162" s="105" t="s">
        <v>2472</v>
      </c>
    </row>
    <row r="163" spans="10:14" s="87" customFormat="1" x14ac:dyDescent="0.25">
      <c r="J163" s="8" t="s">
        <v>1968</v>
      </c>
      <c r="K163" s="8">
        <v>3176</v>
      </c>
      <c r="L163" s="12">
        <v>24</v>
      </c>
      <c r="M163" s="8">
        <v>3</v>
      </c>
      <c r="N163" s="105" t="s">
        <v>2472</v>
      </c>
    </row>
    <row r="164" spans="10:14" s="87" customFormat="1" x14ac:dyDescent="0.25">
      <c r="J164" s="8" t="s">
        <v>733</v>
      </c>
      <c r="K164" s="8">
        <v>3177</v>
      </c>
      <c r="L164" s="12"/>
      <c r="M164" s="8">
        <v>3</v>
      </c>
      <c r="N164" s="105" t="s">
        <v>2472</v>
      </c>
    </row>
    <row r="165" spans="10:14" s="87" customFormat="1" x14ac:dyDescent="0.25">
      <c r="J165" s="8" t="s">
        <v>733</v>
      </c>
      <c r="K165" s="8">
        <v>3178</v>
      </c>
      <c r="L165" s="12">
        <v>54</v>
      </c>
      <c r="M165" s="8">
        <v>3</v>
      </c>
      <c r="N165" s="105" t="s">
        <v>2472</v>
      </c>
    </row>
    <row r="166" spans="10:14" s="87" customFormat="1" x14ac:dyDescent="0.25">
      <c r="J166" s="8" t="s">
        <v>26</v>
      </c>
      <c r="K166" s="8">
        <v>3179</v>
      </c>
      <c r="L166" s="12">
        <v>44</v>
      </c>
      <c r="M166" s="8">
        <v>3</v>
      </c>
      <c r="N166" s="105" t="s">
        <v>2472</v>
      </c>
    </row>
    <row r="167" spans="10:14" s="87" customFormat="1" x14ac:dyDescent="0.25">
      <c r="J167" s="8" t="s">
        <v>26</v>
      </c>
      <c r="K167" s="8">
        <v>3180</v>
      </c>
      <c r="L167" s="12">
        <v>63</v>
      </c>
      <c r="M167" s="8">
        <v>3</v>
      </c>
      <c r="N167" s="105" t="s">
        <v>2472</v>
      </c>
    </row>
    <row r="168" spans="10:14" s="87" customFormat="1" x14ac:dyDescent="0.25">
      <c r="J168" s="8" t="s">
        <v>38</v>
      </c>
      <c r="K168" s="8">
        <v>3181</v>
      </c>
      <c r="L168" s="12">
        <v>46</v>
      </c>
      <c r="M168" s="8">
        <v>3</v>
      </c>
      <c r="N168" s="105" t="s">
        <v>2472</v>
      </c>
    </row>
    <row r="169" spans="10:14" s="87" customFormat="1" x14ac:dyDescent="0.25">
      <c r="J169" s="8" t="s">
        <v>38</v>
      </c>
      <c r="K169" s="8">
        <v>3182</v>
      </c>
      <c r="L169" s="12">
        <v>39</v>
      </c>
      <c r="M169" s="8">
        <v>3</v>
      </c>
      <c r="N169" s="105" t="s">
        <v>2472</v>
      </c>
    </row>
    <row r="170" spans="10:14" s="87" customFormat="1" x14ac:dyDescent="0.25">
      <c r="J170" s="8" t="s">
        <v>38</v>
      </c>
      <c r="K170" s="8">
        <v>3183</v>
      </c>
      <c r="L170" s="12">
        <v>30</v>
      </c>
      <c r="M170" s="8">
        <v>3</v>
      </c>
      <c r="N170" s="105" t="s">
        <v>2472</v>
      </c>
    </row>
    <row r="171" spans="10:14" s="87" customFormat="1" x14ac:dyDescent="0.25">
      <c r="J171" s="8" t="s">
        <v>885</v>
      </c>
      <c r="K171" s="8">
        <v>3184</v>
      </c>
      <c r="L171" s="12"/>
      <c r="M171" s="8">
        <v>3</v>
      </c>
      <c r="N171" s="105" t="s">
        <v>2472</v>
      </c>
    </row>
    <row r="172" spans="10:14" s="87" customFormat="1" x14ac:dyDescent="0.25">
      <c r="J172" s="8" t="s">
        <v>1075</v>
      </c>
      <c r="K172" s="8">
        <v>3185</v>
      </c>
      <c r="L172" s="12">
        <v>36</v>
      </c>
      <c r="M172" s="8">
        <v>3</v>
      </c>
      <c r="N172" s="105" t="s">
        <v>2473</v>
      </c>
    </row>
    <row r="173" spans="10:14" s="87" customFormat="1" x14ac:dyDescent="0.25">
      <c r="J173" s="8" t="s">
        <v>1075</v>
      </c>
      <c r="K173" s="8">
        <v>3186</v>
      </c>
      <c r="L173" s="12">
        <v>42</v>
      </c>
      <c r="M173" s="8">
        <v>3</v>
      </c>
      <c r="N173" s="105" t="s">
        <v>2473</v>
      </c>
    </row>
    <row r="174" spans="10:14" s="87" customFormat="1" x14ac:dyDescent="0.25">
      <c r="J174" s="8" t="s">
        <v>902</v>
      </c>
      <c r="K174" s="8">
        <v>3187</v>
      </c>
      <c r="L174" s="12">
        <v>39</v>
      </c>
      <c r="M174" s="8">
        <v>3</v>
      </c>
      <c r="N174" s="105" t="s">
        <v>2473</v>
      </c>
    </row>
    <row r="175" spans="10:14" s="87" customFormat="1" x14ac:dyDescent="0.25">
      <c r="J175" s="8" t="s">
        <v>902</v>
      </c>
      <c r="K175" s="8">
        <v>3188</v>
      </c>
      <c r="L175" s="12">
        <v>60</v>
      </c>
      <c r="M175" s="8">
        <v>3</v>
      </c>
      <c r="N175" s="105" t="s">
        <v>2473</v>
      </c>
    </row>
    <row r="176" spans="10:14" s="87" customFormat="1" x14ac:dyDescent="0.25">
      <c r="J176" s="8" t="s">
        <v>953</v>
      </c>
      <c r="K176" s="8">
        <v>3189</v>
      </c>
      <c r="L176" s="12">
        <v>59</v>
      </c>
      <c r="M176" s="8">
        <v>3</v>
      </c>
      <c r="N176" s="105" t="s">
        <v>2473</v>
      </c>
    </row>
    <row r="177" spans="10:14" s="87" customFormat="1" x14ac:dyDescent="0.25">
      <c r="J177" s="8" t="s">
        <v>44</v>
      </c>
      <c r="K177" s="8">
        <v>3190</v>
      </c>
      <c r="L177" s="12">
        <v>49</v>
      </c>
      <c r="M177" s="8">
        <v>3</v>
      </c>
      <c r="N177" s="105" t="s">
        <v>2473</v>
      </c>
    </row>
    <row r="178" spans="10:14" s="87" customFormat="1" x14ac:dyDescent="0.25">
      <c r="J178" s="8" t="s">
        <v>44</v>
      </c>
      <c r="K178" s="8">
        <v>3191</v>
      </c>
      <c r="L178" s="12"/>
      <c r="M178" s="8">
        <v>3</v>
      </c>
      <c r="N178" s="105" t="s">
        <v>2473</v>
      </c>
    </row>
    <row r="179" spans="10:14" s="87" customFormat="1" x14ac:dyDescent="0.25">
      <c r="J179" s="8" t="s">
        <v>44</v>
      </c>
      <c r="K179" s="8">
        <v>3192</v>
      </c>
      <c r="L179" s="12">
        <v>44</v>
      </c>
      <c r="M179" s="8">
        <v>3</v>
      </c>
      <c r="N179" s="105" t="s">
        <v>2473</v>
      </c>
    </row>
    <row r="180" spans="10:14" s="87" customFormat="1" x14ac:dyDescent="0.25">
      <c r="J180" s="8" t="s">
        <v>44</v>
      </c>
      <c r="K180" s="8">
        <v>3193</v>
      </c>
      <c r="L180" s="12">
        <v>32</v>
      </c>
      <c r="M180" s="8">
        <v>3</v>
      </c>
      <c r="N180" s="105" t="s">
        <v>2473</v>
      </c>
    </row>
    <row r="181" spans="10:14" s="87" customFormat="1" x14ac:dyDescent="0.25">
      <c r="J181" s="8" t="s">
        <v>44</v>
      </c>
      <c r="K181" s="8">
        <v>3194</v>
      </c>
      <c r="L181" s="12">
        <v>31</v>
      </c>
      <c r="M181" s="8">
        <v>3</v>
      </c>
      <c r="N181" s="105" t="s">
        <v>2473</v>
      </c>
    </row>
    <row r="182" spans="10:14" s="87" customFormat="1" x14ac:dyDescent="0.25">
      <c r="J182" s="8" t="s">
        <v>44</v>
      </c>
      <c r="K182" s="8">
        <v>3195</v>
      </c>
      <c r="L182" s="12">
        <v>28</v>
      </c>
      <c r="M182" s="8">
        <v>3</v>
      </c>
      <c r="N182" s="105" t="s">
        <v>2473</v>
      </c>
    </row>
    <row r="183" spans="10:14" s="87" customFormat="1" x14ac:dyDescent="0.25">
      <c r="J183" s="8" t="s">
        <v>667</v>
      </c>
      <c r="K183" s="8">
        <v>3196</v>
      </c>
      <c r="L183" s="12">
        <v>51</v>
      </c>
      <c r="M183" s="8">
        <v>3</v>
      </c>
      <c r="N183" s="105" t="s">
        <v>2473</v>
      </c>
    </row>
    <row r="184" spans="10:14" s="87" customFormat="1" x14ac:dyDescent="0.25">
      <c r="J184" s="8" t="s">
        <v>667</v>
      </c>
      <c r="K184" s="8">
        <v>3197</v>
      </c>
      <c r="L184" s="12"/>
      <c r="M184" s="8">
        <v>3</v>
      </c>
      <c r="N184" s="105" t="s">
        <v>2473</v>
      </c>
    </row>
    <row r="185" spans="10:14" s="87" customFormat="1" x14ac:dyDescent="0.25">
      <c r="J185" s="8" t="s">
        <v>667</v>
      </c>
      <c r="K185" s="8">
        <v>3198</v>
      </c>
      <c r="L185" s="12">
        <v>45</v>
      </c>
      <c r="M185" s="8">
        <v>3</v>
      </c>
      <c r="N185" s="105" t="s">
        <v>2473</v>
      </c>
    </row>
    <row r="186" spans="10:14" s="87" customFormat="1" x14ac:dyDescent="0.25">
      <c r="J186" s="8" t="s">
        <v>710</v>
      </c>
      <c r="K186" s="8">
        <v>3199</v>
      </c>
      <c r="L186" s="12">
        <v>26</v>
      </c>
      <c r="M186" s="8">
        <v>3</v>
      </c>
      <c r="N186" s="105" t="s">
        <v>2473</v>
      </c>
    </row>
    <row r="187" spans="10:14" s="87" customFormat="1" x14ac:dyDescent="0.25">
      <c r="J187" s="8" t="s">
        <v>710</v>
      </c>
      <c r="K187" s="8">
        <v>3200</v>
      </c>
      <c r="L187" s="12">
        <v>37</v>
      </c>
      <c r="M187" s="8">
        <v>3</v>
      </c>
      <c r="N187" s="105" t="s">
        <v>2473</v>
      </c>
    </row>
    <row r="188" spans="10:14" s="92" customFormat="1" x14ac:dyDescent="0.25">
      <c r="J188" s="8" t="s">
        <v>48</v>
      </c>
      <c r="K188" s="8">
        <v>3267</v>
      </c>
      <c r="L188" s="12">
        <v>48</v>
      </c>
      <c r="M188" s="8">
        <v>3</v>
      </c>
      <c r="N188" s="105" t="s">
        <v>2473</v>
      </c>
    </row>
    <row r="189" spans="10:14" s="92" customFormat="1" x14ac:dyDescent="0.25">
      <c r="J189" s="8" t="s">
        <v>662</v>
      </c>
      <c r="K189" s="8">
        <v>3268</v>
      </c>
      <c r="L189" s="12">
        <v>21</v>
      </c>
      <c r="M189" s="8">
        <v>3</v>
      </c>
      <c r="N189" s="105" t="s">
        <v>2473</v>
      </c>
    </row>
    <row r="190" spans="10:14" s="92" customFormat="1" x14ac:dyDescent="0.25">
      <c r="J190" s="8" t="s">
        <v>1120</v>
      </c>
      <c r="K190" s="8">
        <v>3269</v>
      </c>
      <c r="L190" s="12">
        <v>24</v>
      </c>
      <c r="M190" s="8">
        <v>3</v>
      </c>
      <c r="N190" s="105" t="s">
        <v>2473</v>
      </c>
    </row>
    <row r="191" spans="10:14" s="92" customFormat="1" x14ac:dyDescent="0.25">
      <c r="J191" s="8" t="s">
        <v>1120</v>
      </c>
      <c r="K191" s="8">
        <v>3270</v>
      </c>
      <c r="L191" s="12">
        <v>40</v>
      </c>
      <c r="M191" s="8">
        <v>3</v>
      </c>
      <c r="N191" s="105" t="s">
        <v>2473</v>
      </c>
    </row>
    <row r="192" spans="10:14" s="92" customFormat="1" x14ac:dyDescent="0.25">
      <c r="J192" s="8" t="s">
        <v>1120</v>
      </c>
      <c r="K192" s="8">
        <v>3271</v>
      </c>
      <c r="L192" s="12">
        <v>29</v>
      </c>
      <c r="M192" s="8">
        <v>3</v>
      </c>
      <c r="N192" s="105" t="s">
        <v>2473</v>
      </c>
    </row>
    <row r="193" spans="10:14" s="92" customFormat="1" x14ac:dyDescent="0.25">
      <c r="J193" s="8" t="s">
        <v>1120</v>
      </c>
      <c r="K193" s="8">
        <v>3272</v>
      </c>
      <c r="L193" s="12">
        <v>49</v>
      </c>
      <c r="M193" s="8">
        <v>3</v>
      </c>
      <c r="N193" s="105" t="s">
        <v>2473</v>
      </c>
    </row>
    <row r="194" spans="10:14" s="92" customFormat="1" x14ac:dyDescent="0.25">
      <c r="J194" s="8" t="s">
        <v>846</v>
      </c>
      <c r="K194" s="8">
        <v>3273</v>
      </c>
      <c r="L194" s="12">
        <v>37</v>
      </c>
      <c r="M194" s="8">
        <v>3</v>
      </c>
      <c r="N194" s="105" t="s">
        <v>2473</v>
      </c>
    </row>
    <row r="195" spans="10:14" s="92" customFormat="1" x14ac:dyDescent="0.25">
      <c r="J195" s="8" t="s">
        <v>1309</v>
      </c>
      <c r="K195" s="8">
        <v>3274</v>
      </c>
      <c r="L195" s="12">
        <v>40</v>
      </c>
      <c r="M195" s="8">
        <v>3</v>
      </c>
      <c r="N195" s="105" t="s">
        <v>2473</v>
      </c>
    </row>
    <row r="196" spans="10:14" s="92" customFormat="1" x14ac:dyDescent="0.25">
      <c r="J196" s="8" t="s">
        <v>1968</v>
      </c>
      <c r="K196" s="8">
        <v>3275</v>
      </c>
      <c r="L196" s="12">
        <v>20</v>
      </c>
      <c r="M196" s="8">
        <v>3</v>
      </c>
      <c r="N196" s="105" t="s">
        <v>2473</v>
      </c>
    </row>
    <row r="197" spans="10:14" s="92" customFormat="1" x14ac:dyDescent="0.25">
      <c r="J197" s="8" t="s">
        <v>1968</v>
      </c>
      <c r="K197" s="8">
        <v>3276</v>
      </c>
      <c r="L197" s="12">
        <v>49</v>
      </c>
      <c r="M197" s="8">
        <v>3</v>
      </c>
      <c r="N197" s="105" t="s">
        <v>2473</v>
      </c>
    </row>
    <row r="198" spans="10:14" s="92" customFormat="1" x14ac:dyDescent="0.25">
      <c r="J198" s="8" t="s">
        <v>733</v>
      </c>
      <c r="K198" s="8">
        <v>3277</v>
      </c>
      <c r="L198" s="12">
        <v>53</v>
      </c>
      <c r="M198" s="8">
        <v>3</v>
      </c>
      <c r="N198" s="105" t="s">
        <v>2473</v>
      </c>
    </row>
    <row r="199" spans="10:14" s="92" customFormat="1" x14ac:dyDescent="0.25">
      <c r="J199" s="42" t="s">
        <v>26</v>
      </c>
      <c r="K199" s="8">
        <v>3278</v>
      </c>
      <c r="L199" s="12">
        <v>55</v>
      </c>
      <c r="M199" s="8">
        <v>3</v>
      </c>
      <c r="N199" s="105" t="s">
        <v>2473</v>
      </c>
    </row>
    <row r="200" spans="10:14" s="92" customFormat="1" x14ac:dyDescent="0.25">
      <c r="J200" s="8" t="s">
        <v>26</v>
      </c>
      <c r="K200" s="8">
        <v>3279</v>
      </c>
      <c r="L200" s="12">
        <v>55</v>
      </c>
      <c r="M200" s="8">
        <v>3</v>
      </c>
      <c r="N200" s="105" t="s">
        <v>2473</v>
      </c>
    </row>
    <row r="201" spans="10:14" s="92" customFormat="1" x14ac:dyDescent="0.25">
      <c r="J201" s="8" t="s">
        <v>26</v>
      </c>
      <c r="K201" s="8">
        <v>3280</v>
      </c>
      <c r="L201" s="12">
        <v>57</v>
      </c>
      <c r="M201" s="8">
        <v>3</v>
      </c>
      <c r="N201" s="105" t="s">
        <v>2473</v>
      </c>
    </row>
    <row r="202" spans="10:14" s="92" customFormat="1" x14ac:dyDescent="0.25">
      <c r="J202" s="8" t="s">
        <v>26</v>
      </c>
      <c r="K202" s="8">
        <v>3281</v>
      </c>
      <c r="L202" s="12">
        <v>50</v>
      </c>
      <c r="M202" s="8">
        <v>3</v>
      </c>
      <c r="N202" s="105" t="s">
        <v>2473</v>
      </c>
    </row>
    <row r="203" spans="10:14" s="92" customFormat="1" x14ac:dyDescent="0.25">
      <c r="J203" s="8" t="s">
        <v>26</v>
      </c>
      <c r="K203" s="8">
        <v>3282</v>
      </c>
      <c r="L203" s="12">
        <v>53</v>
      </c>
      <c r="M203" s="8">
        <v>3</v>
      </c>
      <c r="N203" s="105" t="s">
        <v>2473</v>
      </c>
    </row>
    <row r="204" spans="10:14" s="92" customFormat="1" x14ac:dyDescent="0.25">
      <c r="J204" s="8" t="s">
        <v>1074</v>
      </c>
      <c r="K204" s="8">
        <v>3283</v>
      </c>
      <c r="L204" s="12">
        <v>38</v>
      </c>
      <c r="M204" s="8">
        <v>3</v>
      </c>
      <c r="N204" s="105" t="s">
        <v>2473</v>
      </c>
    </row>
    <row r="205" spans="10:14" s="92" customFormat="1" x14ac:dyDescent="0.25">
      <c r="J205" s="27" t="s">
        <v>38</v>
      </c>
      <c r="K205" s="8">
        <v>3284</v>
      </c>
      <c r="L205" s="12">
        <v>63</v>
      </c>
      <c r="M205" s="8">
        <v>3</v>
      </c>
      <c r="N205" s="105" t="s">
        <v>2473</v>
      </c>
    </row>
    <row r="206" spans="10:14" s="92" customFormat="1" x14ac:dyDescent="0.25">
      <c r="J206" s="27" t="s">
        <v>38</v>
      </c>
      <c r="K206" s="8">
        <v>3285</v>
      </c>
      <c r="L206" s="12">
        <v>53</v>
      </c>
      <c r="M206" s="8">
        <v>3</v>
      </c>
      <c r="N206" s="105" t="s">
        <v>2473</v>
      </c>
    </row>
    <row r="207" spans="10:14" s="92" customFormat="1" x14ac:dyDescent="0.25">
      <c r="J207" s="8" t="s">
        <v>885</v>
      </c>
      <c r="K207" s="8">
        <v>3286</v>
      </c>
      <c r="L207" s="12">
        <v>34</v>
      </c>
      <c r="M207" s="8">
        <v>3</v>
      </c>
      <c r="N207" s="105" t="s">
        <v>2473</v>
      </c>
    </row>
    <row r="208" spans="10:14" s="92" customFormat="1" x14ac:dyDescent="0.25">
      <c r="J208" s="8" t="s">
        <v>885</v>
      </c>
      <c r="K208" s="8">
        <v>3287</v>
      </c>
      <c r="L208" s="12">
        <v>31</v>
      </c>
      <c r="M208" s="8">
        <v>3</v>
      </c>
      <c r="N208" s="105" t="s">
        <v>2473</v>
      </c>
    </row>
    <row r="209" spans="10:14" s="92" customFormat="1" x14ac:dyDescent="0.25">
      <c r="J209" s="8" t="s">
        <v>885</v>
      </c>
      <c r="K209" s="8">
        <v>3288</v>
      </c>
      <c r="L209" s="12"/>
      <c r="M209" s="8">
        <v>3</v>
      </c>
      <c r="N209" s="105" t="s">
        <v>2473</v>
      </c>
    </row>
    <row r="210" spans="10:14" s="92" customFormat="1" x14ac:dyDescent="0.25">
      <c r="J210" s="8" t="s">
        <v>885</v>
      </c>
      <c r="K210" s="8">
        <v>3289</v>
      </c>
      <c r="L210" s="12">
        <v>42</v>
      </c>
      <c r="M210" s="8">
        <v>3</v>
      </c>
      <c r="N210" s="105" t="s">
        <v>2473</v>
      </c>
    </row>
    <row r="211" spans="10:14" s="92" customFormat="1" x14ac:dyDescent="0.25">
      <c r="J211" s="129" t="s">
        <v>1120</v>
      </c>
      <c r="K211" s="129">
        <v>3290</v>
      </c>
      <c r="L211" s="12">
        <v>50</v>
      </c>
      <c r="M211" s="129">
        <v>3</v>
      </c>
      <c r="N211" s="136" t="s">
        <v>2473</v>
      </c>
    </row>
    <row r="212" spans="10:14" s="138" customFormat="1" x14ac:dyDescent="0.25">
      <c r="J212" s="129" t="s">
        <v>540</v>
      </c>
      <c r="K212" s="129">
        <v>3291</v>
      </c>
      <c r="L212" s="12">
        <v>38</v>
      </c>
      <c r="M212" s="129">
        <v>3</v>
      </c>
      <c r="N212" s="154" t="s">
        <v>2472</v>
      </c>
    </row>
    <row r="213" spans="10:14" s="138" customFormat="1" x14ac:dyDescent="0.25">
      <c r="J213" s="129" t="s">
        <v>540</v>
      </c>
      <c r="K213" s="129">
        <v>3292</v>
      </c>
      <c r="L213" s="12">
        <v>39</v>
      </c>
      <c r="M213" s="129">
        <v>3</v>
      </c>
      <c r="N213" s="154" t="s">
        <v>2473</v>
      </c>
    </row>
    <row r="214" spans="10:14" s="92" customFormat="1" x14ac:dyDescent="0.25"/>
    <row r="215" spans="10:14" s="92" customFormat="1" x14ac:dyDescent="0.25">
      <c r="J215" s="15"/>
      <c r="K215" s="15"/>
      <c r="L215" s="15"/>
      <c r="M215" s="15"/>
      <c r="N215" s="15"/>
    </row>
    <row r="216" spans="10:14" s="92" customFormat="1" x14ac:dyDescent="0.25">
      <c r="K216" s="17"/>
      <c r="L216" s="70"/>
      <c r="M216" s="70"/>
      <c r="N216" s="17"/>
    </row>
    <row r="217" spans="10:14" s="92" customFormat="1" ht="15.75" x14ac:dyDescent="0.25">
      <c r="J217" s="5"/>
      <c r="K217" s="143"/>
      <c r="L217" s="4" t="s">
        <v>19</v>
      </c>
      <c r="M217" s="144"/>
      <c r="N217" s="17"/>
    </row>
    <row r="218" spans="10:14" s="92" customFormat="1" x14ac:dyDescent="0.25">
      <c r="J218" s="17"/>
      <c r="K218" s="17"/>
      <c r="L218" s="17"/>
      <c r="M218" s="17"/>
      <c r="N218" s="17"/>
    </row>
    <row r="219" spans="10:14" s="92" customFormat="1" x14ac:dyDescent="0.25">
      <c r="J219" s="8" t="s">
        <v>7</v>
      </c>
      <c r="K219" s="8" t="s">
        <v>8</v>
      </c>
      <c r="L219" s="8" t="s">
        <v>9</v>
      </c>
      <c r="M219" s="8" t="s">
        <v>10</v>
      </c>
      <c r="N219" s="8" t="s">
        <v>14</v>
      </c>
    </row>
    <row r="220" spans="10:14" s="92" customFormat="1" x14ac:dyDescent="0.25">
      <c r="J220" s="8" t="s">
        <v>790</v>
      </c>
      <c r="K220" s="8">
        <v>4076</v>
      </c>
      <c r="L220" s="12">
        <v>46</v>
      </c>
      <c r="M220" s="8">
        <v>4</v>
      </c>
      <c r="N220" s="109" t="s">
        <v>2471</v>
      </c>
    </row>
    <row r="221" spans="10:14" s="92" customFormat="1" x14ac:dyDescent="0.25">
      <c r="J221" s="8" t="s">
        <v>790</v>
      </c>
      <c r="K221" s="8">
        <v>4077</v>
      </c>
      <c r="L221" s="12">
        <v>28</v>
      </c>
      <c r="M221" s="8">
        <v>4</v>
      </c>
      <c r="N221" s="109" t="s">
        <v>2471</v>
      </c>
    </row>
    <row r="222" spans="10:14" s="92" customFormat="1" x14ac:dyDescent="0.25">
      <c r="J222" s="8" t="s">
        <v>790</v>
      </c>
      <c r="K222" s="8">
        <v>4078</v>
      </c>
      <c r="L222" s="12"/>
      <c r="M222" s="8">
        <v>4</v>
      </c>
      <c r="N222" s="109" t="s">
        <v>2471</v>
      </c>
    </row>
    <row r="223" spans="10:14" s="92" customFormat="1" x14ac:dyDescent="0.25">
      <c r="J223" s="8" t="s">
        <v>1309</v>
      </c>
      <c r="K223" s="8">
        <v>4079</v>
      </c>
      <c r="L223" s="12">
        <v>42</v>
      </c>
      <c r="M223" s="8">
        <v>4</v>
      </c>
      <c r="N223" s="109" t="s">
        <v>2471</v>
      </c>
    </row>
    <row r="224" spans="10:14" s="92" customFormat="1" x14ac:dyDescent="0.25">
      <c r="J224" s="8" t="s">
        <v>1309</v>
      </c>
      <c r="K224" s="8">
        <v>4080</v>
      </c>
      <c r="L224" s="12">
        <v>42</v>
      </c>
      <c r="M224" s="8">
        <v>4</v>
      </c>
      <c r="N224" s="109" t="s">
        <v>2471</v>
      </c>
    </row>
    <row r="225" spans="10:14" s="92" customFormat="1" x14ac:dyDescent="0.25">
      <c r="J225" s="8" t="s">
        <v>733</v>
      </c>
      <c r="K225" s="8">
        <v>4081</v>
      </c>
      <c r="L225" s="12">
        <v>34</v>
      </c>
      <c r="M225" s="8">
        <v>4</v>
      </c>
      <c r="N225" s="109" t="s">
        <v>2471</v>
      </c>
    </row>
    <row r="226" spans="10:14" s="92" customFormat="1" x14ac:dyDescent="0.25">
      <c r="J226" s="8" t="s">
        <v>733</v>
      </c>
      <c r="K226" s="8">
        <v>4082</v>
      </c>
      <c r="L226" s="12"/>
      <c r="M226" s="8">
        <v>4</v>
      </c>
      <c r="N226" s="109" t="s">
        <v>2471</v>
      </c>
    </row>
    <row r="227" spans="10:14" s="92" customFormat="1" x14ac:dyDescent="0.25">
      <c r="J227" s="8" t="s">
        <v>733</v>
      </c>
      <c r="K227" s="8">
        <v>4083</v>
      </c>
      <c r="L227" s="12">
        <v>38</v>
      </c>
      <c r="M227" s="8">
        <v>4</v>
      </c>
      <c r="N227" s="109" t="s">
        <v>2471</v>
      </c>
    </row>
    <row r="228" spans="10:14" s="92" customFormat="1" x14ac:dyDescent="0.25">
      <c r="J228" s="8" t="s">
        <v>1074</v>
      </c>
      <c r="K228" s="8">
        <v>4084</v>
      </c>
      <c r="L228" s="12">
        <v>15</v>
      </c>
      <c r="M228" s="8">
        <v>4</v>
      </c>
      <c r="N228" s="109" t="s">
        <v>2471</v>
      </c>
    </row>
    <row r="229" spans="10:14" s="92" customFormat="1" x14ac:dyDescent="0.25">
      <c r="J229" s="8" t="s">
        <v>1074</v>
      </c>
      <c r="K229" s="8">
        <v>4085</v>
      </c>
      <c r="L229" s="12">
        <v>33</v>
      </c>
      <c r="M229" s="8">
        <v>4</v>
      </c>
      <c r="N229" s="109" t="s">
        <v>2471</v>
      </c>
    </row>
    <row r="230" spans="10:14" s="92" customFormat="1" x14ac:dyDescent="0.25">
      <c r="J230" s="8" t="s">
        <v>1074</v>
      </c>
      <c r="K230" s="8">
        <v>4086</v>
      </c>
      <c r="L230" s="12">
        <v>28</v>
      </c>
      <c r="M230" s="8">
        <v>4</v>
      </c>
      <c r="N230" s="109" t="s">
        <v>2471</v>
      </c>
    </row>
    <row r="231" spans="10:14" s="92" customFormat="1" x14ac:dyDescent="0.25">
      <c r="J231" s="8" t="s">
        <v>1074</v>
      </c>
      <c r="K231" s="8">
        <v>4087</v>
      </c>
      <c r="L231" s="12">
        <v>58</v>
      </c>
      <c r="M231" s="8">
        <v>4</v>
      </c>
      <c r="N231" s="109" t="s">
        <v>2471</v>
      </c>
    </row>
    <row r="232" spans="10:14" s="92" customFormat="1" x14ac:dyDescent="0.25">
      <c r="J232" s="8" t="s">
        <v>1074</v>
      </c>
      <c r="K232" s="8">
        <v>4088</v>
      </c>
      <c r="L232" s="12">
        <v>49</v>
      </c>
      <c r="M232" s="8">
        <v>4</v>
      </c>
      <c r="N232" s="109" t="s">
        <v>2471</v>
      </c>
    </row>
    <row r="233" spans="10:14" s="92" customFormat="1" x14ac:dyDescent="0.25">
      <c r="J233" s="8" t="s">
        <v>1074</v>
      </c>
      <c r="K233" s="8">
        <v>4089</v>
      </c>
      <c r="L233" s="12">
        <v>36</v>
      </c>
      <c r="M233" s="8">
        <v>4</v>
      </c>
      <c r="N233" s="109" t="s">
        <v>2471</v>
      </c>
    </row>
    <row r="234" spans="10:14" s="92" customFormat="1" x14ac:dyDescent="0.25">
      <c r="J234" s="8" t="s">
        <v>1074</v>
      </c>
      <c r="K234" s="8">
        <v>4090</v>
      </c>
      <c r="L234" s="12">
        <v>30</v>
      </c>
      <c r="M234" s="8">
        <v>4</v>
      </c>
      <c r="N234" s="109" t="s">
        <v>2471</v>
      </c>
    </row>
    <row r="235" spans="10:14" s="92" customFormat="1" x14ac:dyDescent="0.25">
      <c r="J235" s="8" t="s">
        <v>1074</v>
      </c>
      <c r="K235" s="8">
        <v>4091</v>
      </c>
      <c r="L235" s="12">
        <v>66</v>
      </c>
      <c r="M235" s="8">
        <v>4</v>
      </c>
      <c r="N235" s="109" t="s">
        <v>2471</v>
      </c>
    </row>
    <row r="236" spans="10:14" s="92" customFormat="1" x14ac:dyDescent="0.25">
      <c r="J236" s="27" t="s">
        <v>88</v>
      </c>
      <c r="K236" s="8">
        <v>4092</v>
      </c>
      <c r="L236" s="12">
        <v>37</v>
      </c>
      <c r="M236" s="8">
        <v>4</v>
      </c>
      <c r="N236" s="109" t="s">
        <v>2471</v>
      </c>
    </row>
    <row r="237" spans="10:14" s="92" customFormat="1" x14ac:dyDescent="0.25">
      <c r="J237" s="8" t="s">
        <v>1075</v>
      </c>
      <c r="K237" s="8">
        <v>4093</v>
      </c>
      <c r="L237" s="12">
        <v>49</v>
      </c>
      <c r="M237" s="8">
        <v>4</v>
      </c>
      <c r="N237" s="109" t="s">
        <v>2472</v>
      </c>
    </row>
    <row r="238" spans="10:14" s="92" customFormat="1" x14ac:dyDescent="0.25">
      <c r="J238" s="8" t="s">
        <v>1075</v>
      </c>
      <c r="K238" s="8">
        <v>4094</v>
      </c>
      <c r="L238" s="12">
        <v>33</v>
      </c>
      <c r="M238" s="8">
        <v>4</v>
      </c>
      <c r="N238" s="109" t="s">
        <v>2472</v>
      </c>
    </row>
    <row r="239" spans="10:14" s="92" customFormat="1" x14ac:dyDescent="0.25">
      <c r="J239" s="8" t="s">
        <v>953</v>
      </c>
      <c r="K239" s="8">
        <v>4095</v>
      </c>
      <c r="L239" s="12">
        <v>49</v>
      </c>
      <c r="M239" s="8">
        <v>4</v>
      </c>
      <c r="N239" s="109" t="s">
        <v>2472</v>
      </c>
    </row>
    <row r="240" spans="10:14" s="92" customFormat="1" x14ac:dyDescent="0.25">
      <c r="J240" s="8" t="s">
        <v>953</v>
      </c>
      <c r="K240" s="8">
        <v>4096</v>
      </c>
      <c r="L240" s="12">
        <v>54</v>
      </c>
      <c r="M240" s="8">
        <v>4</v>
      </c>
      <c r="N240" s="109" t="s">
        <v>2472</v>
      </c>
    </row>
    <row r="241" spans="10:14" s="92" customFormat="1" x14ac:dyDescent="0.25">
      <c r="J241" s="8" t="s">
        <v>44</v>
      </c>
      <c r="K241" s="8">
        <v>4097</v>
      </c>
      <c r="L241" s="12">
        <v>45</v>
      </c>
      <c r="M241" s="8">
        <v>4</v>
      </c>
      <c r="N241" s="109" t="s">
        <v>2472</v>
      </c>
    </row>
    <row r="242" spans="10:14" s="92" customFormat="1" x14ac:dyDescent="0.25">
      <c r="J242" s="8" t="s">
        <v>44</v>
      </c>
      <c r="K242" s="8">
        <v>4098</v>
      </c>
      <c r="L242" s="12">
        <v>45</v>
      </c>
      <c r="M242" s="8">
        <v>4</v>
      </c>
      <c r="N242" s="109" t="s">
        <v>2472</v>
      </c>
    </row>
    <row r="243" spans="10:14" s="92" customFormat="1" x14ac:dyDescent="0.25">
      <c r="J243" s="8" t="s">
        <v>44</v>
      </c>
      <c r="K243" s="8">
        <v>4099</v>
      </c>
      <c r="L243" s="12">
        <v>62</v>
      </c>
      <c r="M243" s="8">
        <v>4</v>
      </c>
      <c r="N243" s="109" t="s">
        <v>2472</v>
      </c>
    </row>
    <row r="244" spans="10:14" s="92" customFormat="1" x14ac:dyDescent="0.25">
      <c r="J244" s="8" t="s">
        <v>667</v>
      </c>
      <c r="K244" s="8">
        <v>4100</v>
      </c>
      <c r="L244" s="12">
        <v>43</v>
      </c>
      <c r="M244" s="8">
        <v>4</v>
      </c>
      <c r="N244" s="109" t="s">
        <v>2472</v>
      </c>
    </row>
    <row r="245" spans="10:14" s="92" customFormat="1" x14ac:dyDescent="0.25">
      <c r="J245" s="8" t="s">
        <v>733</v>
      </c>
      <c r="K245" s="8">
        <v>4176</v>
      </c>
      <c r="L245" s="12">
        <v>25</v>
      </c>
      <c r="M245" s="8">
        <v>4</v>
      </c>
      <c r="N245" s="109" t="s">
        <v>2472</v>
      </c>
    </row>
    <row r="246" spans="10:14" s="92" customFormat="1" x14ac:dyDescent="0.25">
      <c r="J246" s="8" t="s">
        <v>854</v>
      </c>
      <c r="K246" s="8">
        <v>4177</v>
      </c>
      <c r="L246" s="12">
        <v>22</v>
      </c>
      <c r="M246" s="8">
        <v>4</v>
      </c>
      <c r="N246" s="109" t="s">
        <v>2472</v>
      </c>
    </row>
    <row r="247" spans="10:14" s="92" customFormat="1" x14ac:dyDescent="0.25">
      <c r="J247" s="8" t="s">
        <v>854</v>
      </c>
      <c r="K247" s="8">
        <v>4178</v>
      </c>
      <c r="L247" s="12">
        <v>40</v>
      </c>
      <c r="M247" s="8">
        <v>4</v>
      </c>
      <c r="N247" s="109" t="s">
        <v>2472</v>
      </c>
    </row>
    <row r="248" spans="10:14" s="92" customFormat="1" x14ac:dyDescent="0.25">
      <c r="J248" s="20" t="s">
        <v>26</v>
      </c>
      <c r="K248" s="8">
        <v>4179</v>
      </c>
      <c r="L248" s="12">
        <v>54</v>
      </c>
      <c r="M248" s="20">
        <v>4</v>
      </c>
      <c r="N248" s="109" t="s">
        <v>2472</v>
      </c>
    </row>
    <row r="249" spans="10:14" s="92" customFormat="1" x14ac:dyDescent="0.25">
      <c r="J249" s="8" t="s">
        <v>26</v>
      </c>
      <c r="K249" s="8">
        <v>4180</v>
      </c>
      <c r="L249" s="12">
        <v>44</v>
      </c>
      <c r="M249" s="8">
        <v>4</v>
      </c>
      <c r="N249" s="109" t="s">
        <v>2472</v>
      </c>
    </row>
    <row r="250" spans="10:14" s="92" customFormat="1" x14ac:dyDescent="0.25">
      <c r="J250" s="8" t="s">
        <v>26</v>
      </c>
      <c r="K250" s="8">
        <v>4181</v>
      </c>
      <c r="L250" s="12">
        <v>53</v>
      </c>
      <c r="M250" s="8">
        <v>4</v>
      </c>
      <c r="N250" s="109" t="s">
        <v>2472</v>
      </c>
    </row>
    <row r="251" spans="10:14" s="92" customFormat="1" x14ac:dyDescent="0.25">
      <c r="J251" s="8" t="s">
        <v>1074</v>
      </c>
      <c r="K251" s="8">
        <v>4182</v>
      </c>
      <c r="L251" s="12">
        <v>19</v>
      </c>
      <c r="M251" s="8">
        <v>4</v>
      </c>
      <c r="N251" s="109" t="s">
        <v>2472</v>
      </c>
    </row>
    <row r="252" spans="10:14" s="92" customFormat="1" x14ac:dyDescent="0.25">
      <c r="J252" s="8" t="s">
        <v>1074</v>
      </c>
      <c r="K252" s="8">
        <v>4183</v>
      </c>
      <c r="L252" s="12">
        <v>42</v>
      </c>
      <c r="M252" s="8">
        <v>4</v>
      </c>
      <c r="N252" s="109" t="s">
        <v>2472</v>
      </c>
    </row>
    <row r="253" spans="10:14" s="92" customFormat="1" x14ac:dyDescent="0.25">
      <c r="J253" s="8" t="s">
        <v>1074</v>
      </c>
      <c r="K253" s="8">
        <v>4184</v>
      </c>
      <c r="L253" s="12">
        <v>45</v>
      </c>
      <c r="M253" s="8">
        <v>4</v>
      </c>
      <c r="N253" s="109" t="s">
        <v>2472</v>
      </c>
    </row>
    <row r="254" spans="10:14" s="92" customFormat="1" x14ac:dyDescent="0.25">
      <c r="J254" s="8" t="s">
        <v>1074</v>
      </c>
      <c r="K254" s="8">
        <v>4185</v>
      </c>
      <c r="L254" s="12">
        <v>37</v>
      </c>
      <c r="M254" s="8">
        <v>4</v>
      </c>
      <c r="N254" s="109" t="s">
        <v>2472</v>
      </c>
    </row>
    <row r="255" spans="10:14" s="92" customFormat="1" x14ac:dyDescent="0.25">
      <c r="J255" s="8" t="s">
        <v>1074</v>
      </c>
      <c r="K255" s="8">
        <v>4186</v>
      </c>
      <c r="L255" s="12">
        <v>40</v>
      </c>
      <c r="M255" s="8">
        <v>4</v>
      </c>
      <c r="N255" s="109" t="s">
        <v>2472</v>
      </c>
    </row>
    <row r="256" spans="10:14" s="92" customFormat="1" x14ac:dyDescent="0.25">
      <c r="J256" s="8" t="s">
        <v>1074</v>
      </c>
      <c r="K256" s="8">
        <v>4187</v>
      </c>
      <c r="L256" s="12">
        <v>48</v>
      </c>
      <c r="M256" s="8">
        <v>4</v>
      </c>
      <c r="N256" s="109" t="s">
        <v>2472</v>
      </c>
    </row>
    <row r="257" spans="10:14" s="92" customFormat="1" x14ac:dyDescent="0.25">
      <c r="J257" s="8" t="s">
        <v>38</v>
      </c>
      <c r="K257" s="8">
        <v>4188</v>
      </c>
      <c r="L257" s="12">
        <v>49</v>
      </c>
      <c r="M257" s="8">
        <v>4</v>
      </c>
      <c r="N257" s="109" t="s">
        <v>2472</v>
      </c>
    </row>
    <row r="258" spans="10:14" s="92" customFormat="1" x14ac:dyDescent="0.25">
      <c r="J258" s="8" t="s">
        <v>38</v>
      </c>
      <c r="K258" s="8">
        <v>4189</v>
      </c>
      <c r="L258" s="12">
        <v>50</v>
      </c>
      <c r="M258" s="8">
        <v>4</v>
      </c>
      <c r="N258" s="109" t="s">
        <v>2472</v>
      </c>
    </row>
    <row r="259" spans="10:14" s="92" customFormat="1" x14ac:dyDescent="0.25">
      <c r="J259" s="8" t="s">
        <v>38</v>
      </c>
      <c r="K259" s="8">
        <v>4190</v>
      </c>
      <c r="L259" s="12">
        <v>49</v>
      </c>
      <c r="M259" s="8">
        <v>4</v>
      </c>
      <c r="N259" s="109" t="s">
        <v>2472</v>
      </c>
    </row>
    <row r="260" spans="10:14" s="92" customFormat="1" x14ac:dyDescent="0.25">
      <c r="J260" s="8" t="s">
        <v>38</v>
      </c>
      <c r="K260" s="8">
        <v>4191</v>
      </c>
      <c r="L260" s="12">
        <v>30</v>
      </c>
      <c r="M260" s="8">
        <v>4</v>
      </c>
      <c r="N260" s="109" t="s">
        <v>2472</v>
      </c>
    </row>
    <row r="261" spans="10:14" s="92" customFormat="1" x14ac:dyDescent="0.25">
      <c r="J261" s="8" t="s">
        <v>885</v>
      </c>
      <c r="K261" s="8">
        <v>4192</v>
      </c>
      <c r="L261" s="12">
        <v>14</v>
      </c>
      <c r="M261" s="8">
        <v>4</v>
      </c>
      <c r="N261" s="109" t="s">
        <v>2472</v>
      </c>
    </row>
    <row r="262" spans="10:14" s="92" customFormat="1" x14ac:dyDescent="0.25">
      <c r="J262" s="8" t="s">
        <v>885</v>
      </c>
      <c r="K262" s="8">
        <v>4193</v>
      </c>
      <c r="L262" s="12">
        <v>35</v>
      </c>
      <c r="M262" s="8">
        <v>4</v>
      </c>
      <c r="N262" s="109" t="s">
        <v>2472</v>
      </c>
    </row>
    <row r="263" spans="10:14" s="92" customFormat="1" x14ac:dyDescent="0.25">
      <c r="J263" s="8" t="s">
        <v>885</v>
      </c>
      <c r="K263" s="8">
        <v>4194</v>
      </c>
      <c r="L263" s="12">
        <v>33</v>
      </c>
      <c r="M263" s="8">
        <v>4</v>
      </c>
      <c r="N263" s="109" t="s">
        <v>2472</v>
      </c>
    </row>
    <row r="264" spans="10:14" s="92" customFormat="1" x14ac:dyDescent="0.25">
      <c r="J264" s="27" t="s">
        <v>88</v>
      </c>
      <c r="K264" s="8">
        <v>4195</v>
      </c>
      <c r="L264" s="12">
        <v>40</v>
      </c>
      <c r="M264" s="8">
        <v>4</v>
      </c>
      <c r="N264" s="109" t="s">
        <v>2472</v>
      </c>
    </row>
    <row r="265" spans="10:14" s="92" customFormat="1" x14ac:dyDescent="0.25">
      <c r="J265" s="8" t="s">
        <v>1075</v>
      </c>
      <c r="K265" s="8">
        <v>4196</v>
      </c>
      <c r="L265" s="12">
        <v>33</v>
      </c>
      <c r="M265" s="8">
        <v>4</v>
      </c>
      <c r="N265" s="109" t="s">
        <v>2473</v>
      </c>
    </row>
    <row r="266" spans="10:14" s="92" customFormat="1" x14ac:dyDescent="0.25">
      <c r="J266" s="8" t="s">
        <v>1075</v>
      </c>
      <c r="K266" s="8">
        <v>4197</v>
      </c>
      <c r="L266" s="12">
        <v>36</v>
      </c>
      <c r="M266" s="8">
        <v>4</v>
      </c>
      <c r="N266" s="109" t="s">
        <v>2473</v>
      </c>
    </row>
    <row r="267" spans="10:14" s="92" customFormat="1" x14ac:dyDescent="0.25">
      <c r="J267" s="8" t="s">
        <v>1075</v>
      </c>
      <c r="K267" s="8">
        <v>4198</v>
      </c>
      <c r="L267" s="12">
        <v>53</v>
      </c>
      <c r="M267" s="8">
        <v>4</v>
      </c>
      <c r="N267" s="109" t="s">
        <v>2473</v>
      </c>
    </row>
    <row r="268" spans="10:14" s="92" customFormat="1" x14ac:dyDescent="0.25">
      <c r="J268" s="8" t="s">
        <v>902</v>
      </c>
      <c r="K268" s="8">
        <v>4199</v>
      </c>
      <c r="L268" s="12">
        <v>36</v>
      </c>
      <c r="M268" s="8">
        <v>4</v>
      </c>
      <c r="N268" s="109" t="s">
        <v>2473</v>
      </c>
    </row>
    <row r="269" spans="10:14" s="92" customFormat="1" x14ac:dyDescent="0.25">
      <c r="J269" s="8" t="s">
        <v>902</v>
      </c>
      <c r="K269" s="8">
        <v>4200</v>
      </c>
      <c r="L269" s="12">
        <v>23</v>
      </c>
      <c r="M269" s="8">
        <v>4</v>
      </c>
      <c r="N269" s="109" t="s">
        <v>2473</v>
      </c>
    </row>
    <row r="270" spans="10:14" s="92" customFormat="1" x14ac:dyDescent="0.25">
      <c r="J270" s="8" t="s">
        <v>846</v>
      </c>
      <c r="K270" s="8">
        <v>4276</v>
      </c>
      <c r="L270" s="12">
        <v>46</v>
      </c>
      <c r="M270" s="8">
        <v>4</v>
      </c>
      <c r="N270" s="109" t="s">
        <v>2473</v>
      </c>
    </row>
    <row r="271" spans="10:14" s="92" customFormat="1" x14ac:dyDescent="0.25">
      <c r="J271" s="8" t="s">
        <v>790</v>
      </c>
      <c r="K271" s="8">
        <v>4277</v>
      </c>
      <c r="L271" s="12">
        <v>53</v>
      </c>
      <c r="M271" s="8">
        <v>4</v>
      </c>
      <c r="N271" s="109" t="s">
        <v>2473</v>
      </c>
    </row>
    <row r="272" spans="10:14" s="92" customFormat="1" x14ac:dyDescent="0.25">
      <c r="J272" s="8" t="s">
        <v>790</v>
      </c>
      <c r="K272" s="8">
        <v>4278</v>
      </c>
      <c r="L272" s="12">
        <v>62</v>
      </c>
      <c r="M272" s="8">
        <v>4</v>
      </c>
      <c r="N272" s="109" t="s">
        <v>2473</v>
      </c>
    </row>
    <row r="273" spans="10:14" s="92" customFormat="1" x14ac:dyDescent="0.25">
      <c r="J273" s="8" t="s">
        <v>790</v>
      </c>
      <c r="K273" s="8">
        <v>4279</v>
      </c>
      <c r="L273" s="12">
        <v>58</v>
      </c>
      <c r="M273" s="8">
        <v>4</v>
      </c>
      <c r="N273" s="109" t="s">
        <v>2473</v>
      </c>
    </row>
    <row r="274" spans="10:14" s="92" customFormat="1" x14ac:dyDescent="0.25">
      <c r="J274" s="8" t="s">
        <v>790</v>
      </c>
      <c r="K274" s="8">
        <v>4280</v>
      </c>
      <c r="L274" s="12">
        <v>55</v>
      </c>
      <c r="M274" s="8">
        <v>4</v>
      </c>
      <c r="N274" s="109" t="s">
        <v>2473</v>
      </c>
    </row>
    <row r="275" spans="10:14" s="92" customFormat="1" x14ac:dyDescent="0.25">
      <c r="J275" s="8" t="s">
        <v>790</v>
      </c>
      <c r="K275" s="8">
        <v>4281</v>
      </c>
      <c r="L275" s="12">
        <v>42</v>
      </c>
      <c r="M275" s="8">
        <v>4</v>
      </c>
      <c r="N275" s="109" t="s">
        <v>2473</v>
      </c>
    </row>
    <row r="276" spans="10:14" s="92" customFormat="1" x14ac:dyDescent="0.25">
      <c r="J276" s="8" t="s">
        <v>790</v>
      </c>
      <c r="K276" s="8">
        <v>4282</v>
      </c>
      <c r="L276" s="12">
        <v>45</v>
      </c>
      <c r="M276" s="8">
        <v>4</v>
      </c>
      <c r="N276" s="109" t="s">
        <v>2473</v>
      </c>
    </row>
    <row r="277" spans="10:14" s="92" customFormat="1" x14ac:dyDescent="0.25">
      <c r="J277" s="8" t="s">
        <v>790</v>
      </c>
      <c r="K277" s="8">
        <v>4283</v>
      </c>
      <c r="L277" s="12">
        <v>48</v>
      </c>
      <c r="M277" s="8">
        <v>4</v>
      </c>
      <c r="N277" s="109" t="s">
        <v>2473</v>
      </c>
    </row>
    <row r="278" spans="10:14" s="92" customFormat="1" x14ac:dyDescent="0.25">
      <c r="J278" s="8" t="s">
        <v>790</v>
      </c>
      <c r="K278" s="8">
        <v>4284</v>
      </c>
      <c r="L278" s="12">
        <v>49</v>
      </c>
      <c r="M278" s="8">
        <v>4</v>
      </c>
      <c r="N278" s="109" t="s">
        <v>2473</v>
      </c>
    </row>
    <row r="279" spans="10:14" s="92" customFormat="1" x14ac:dyDescent="0.25">
      <c r="J279" s="8" t="s">
        <v>1309</v>
      </c>
      <c r="K279" s="8">
        <v>4285</v>
      </c>
      <c r="L279" s="12">
        <v>37</v>
      </c>
      <c r="M279" s="8">
        <v>4</v>
      </c>
      <c r="N279" s="109" t="s">
        <v>2473</v>
      </c>
    </row>
    <row r="280" spans="10:14" s="92" customFormat="1" x14ac:dyDescent="0.25">
      <c r="J280" s="8" t="s">
        <v>1309</v>
      </c>
      <c r="K280" s="8">
        <v>4286</v>
      </c>
      <c r="L280" s="12">
        <v>37</v>
      </c>
      <c r="M280" s="8">
        <v>4</v>
      </c>
      <c r="N280" s="109" t="s">
        <v>2473</v>
      </c>
    </row>
    <row r="281" spans="10:14" s="92" customFormat="1" x14ac:dyDescent="0.25">
      <c r="J281" s="8" t="s">
        <v>1309</v>
      </c>
      <c r="K281" s="8">
        <v>4287</v>
      </c>
      <c r="L281" s="12">
        <v>48</v>
      </c>
      <c r="M281" s="8">
        <v>4</v>
      </c>
      <c r="N281" s="109" t="s">
        <v>2473</v>
      </c>
    </row>
    <row r="282" spans="10:14" s="92" customFormat="1" x14ac:dyDescent="0.25">
      <c r="J282" s="8" t="s">
        <v>26</v>
      </c>
      <c r="K282" s="8">
        <v>4288</v>
      </c>
      <c r="L282" s="12">
        <v>32</v>
      </c>
      <c r="M282" s="8">
        <v>4</v>
      </c>
      <c r="N282" s="109" t="s">
        <v>2473</v>
      </c>
    </row>
    <row r="283" spans="10:14" s="92" customFormat="1" x14ac:dyDescent="0.25">
      <c r="J283" s="8" t="s">
        <v>26</v>
      </c>
      <c r="K283" s="8">
        <v>4289</v>
      </c>
      <c r="L283" s="12">
        <v>50</v>
      </c>
      <c r="M283" s="8">
        <v>4</v>
      </c>
      <c r="N283" s="109" t="s">
        <v>2473</v>
      </c>
    </row>
    <row r="284" spans="10:14" s="92" customFormat="1" x14ac:dyDescent="0.25">
      <c r="J284" s="8" t="s">
        <v>26</v>
      </c>
      <c r="K284" s="8">
        <v>4290</v>
      </c>
      <c r="L284" s="12">
        <v>57</v>
      </c>
      <c r="M284" s="8">
        <v>4</v>
      </c>
      <c r="N284" s="109" t="s">
        <v>2473</v>
      </c>
    </row>
    <row r="285" spans="10:14" s="92" customFormat="1" x14ac:dyDescent="0.25">
      <c r="J285" s="8" t="s">
        <v>26</v>
      </c>
      <c r="K285" s="8">
        <v>4291</v>
      </c>
      <c r="L285" s="12">
        <v>51</v>
      </c>
      <c r="M285" s="8">
        <v>4</v>
      </c>
      <c r="N285" s="109" t="s">
        <v>2473</v>
      </c>
    </row>
    <row r="286" spans="10:14" s="92" customFormat="1" x14ac:dyDescent="0.25">
      <c r="J286" s="8" t="s">
        <v>1074</v>
      </c>
      <c r="K286" s="8">
        <v>4292</v>
      </c>
      <c r="L286" s="12">
        <v>52</v>
      </c>
      <c r="M286" s="8">
        <v>4</v>
      </c>
      <c r="N286" s="109" t="s">
        <v>2473</v>
      </c>
    </row>
    <row r="287" spans="10:14" s="92" customFormat="1" x14ac:dyDescent="0.25">
      <c r="J287" s="8" t="s">
        <v>1074</v>
      </c>
      <c r="K287" s="8">
        <v>4293</v>
      </c>
      <c r="L287" s="12">
        <v>54</v>
      </c>
      <c r="M287" s="8">
        <v>4</v>
      </c>
      <c r="N287" s="109" t="s">
        <v>2473</v>
      </c>
    </row>
    <row r="288" spans="10:14" s="92" customFormat="1" x14ac:dyDescent="0.25">
      <c r="J288" s="8" t="s">
        <v>1074</v>
      </c>
      <c r="K288" s="8">
        <v>4294</v>
      </c>
      <c r="L288" s="12">
        <v>50</v>
      </c>
      <c r="M288" s="8">
        <v>4</v>
      </c>
      <c r="N288" s="109" t="s">
        <v>2473</v>
      </c>
    </row>
    <row r="289" spans="10:14" s="92" customFormat="1" x14ac:dyDescent="0.25">
      <c r="J289" s="27" t="s">
        <v>38</v>
      </c>
      <c r="K289" s="8">
        <v>4295</v>
      </c>
      <c r="L289" s="12">
        <v>53</v>
      </c>
      <c r="M289" s="28">
        <v>4</v>
      </c>
      <c r="N289" s="109" t="s">
        <v>2473</v>
      </c>
    </row>
    <row r="290" spans="10:14" s="92" customFormat="1" x14ac:dyDescent="0.25">
      <c r="J290" s="8" t="s">
        <v>38</v>
      </c>
      <c r="K290" s="8">
        <v>4296</v>
      </c>
      <c r="L290" s="12">
        <v>60</v>
      </c>
      <c r="M290" s="8">
        <v>4</v>
      </c>
      <c r="N290" s="109" t="s">
        <v>2473</v>
      </c>
    </row>
    <row r="291" spans="10:14" s="92" customFormat="1" x14ac:dyDescent="0.25">
      <c r="J291" s="8" t="s">
        <v>38</v>
      </c>
      <c r="K291" s="8">
        <v>4297</v>
      </c>
      <c r="L291" s="12">
        <v>66</v>
      </c>
      <c r="M291" s="8">
        <v>4</v>
      </c>
      <c r="N291" s="109" t="s">
        <v>2473</v>
      </c>
    </row>
    <row r="292" spans="10:14" s="92" customFormat="1" x14ac:dyDescent="0.25">
      <c r="J292" s="8" t="s">
        <v>38</v>
      </c>
      <c r="K292" s="8">
        <v>4298</v>
      </c>
      <c r="L292" s="12">
        <v>33</v>
      </c>
      <c r="M292" s="8">
        <v>4</v>
      </c>
      <c r="N292" s="109" t="s">
        <v>2473</v>
      </c>
    </row>
    <row r="293" spans="10:14" s="92" customFormat="1" x14ac:dyDescent="0.25">
      <c r="J293" s="8" t="s">
        <v>38</v>
      </c>
      <c r="K293" s="8">
        <v>4299</v>
      </c>
      <c r="L293" s="12">
        <v>39</v>
      </c>
      <c r="M293" s="8">
        <v>4</v>
      </c>
      <c r="N293" s="109" t="s">
        <v>2473</v>
      </c>
    </row>
    <row r="294" spans="10:14" s="92" customFormat="1" x14ac:dyDescent="0.25">
      <c r="J294" s="8" t="s">
        <v>38</v>
      </c>
      <c r="K294" s="8">
        <v>4300</v>
      </c>
      <c r="L294" s="12">
        <v>54</v>
      </c>
      <c r="M294" s="8">
        <v>4</v>
      </c>
      <c r="N294" s="109" t="s">
        <v>2473</v>
      </c>
    </row>
    <row r="295" spans="10:14" s="92" customFormat="1" x14ac:dyDescent="0.25">
      <c r="J295" s="8" t="s">
        <v>885</v>
      </c>
      <c r="K295" s="8">
        <v>4301</v>
      </c>
      <c r="L295" s="12">
        <v>51</v>
      </c>
      <c r="M295" s="8">
        <v>4</v>
      </c>
      <c r="N295" s="109" t="s">
        <v>2473</v>
      </c>
    </row>
    <row r="296" spans="10:14" s="92" customFormat="1" x14ac:dyDescent="0.25">
      <c r="J296" s="8" t="s">
        <v>885</v>
      </c>
      <c r="K296" s="8">
        <v>4302</v>
      </c>
      <c r="L296" s="12">
        <v>29</v>
      </c>
      <c r="M296" s="8">
        <v>4</v>
      </c>
      <c r="N296" s="109" t="s">
        <v>2473</v>
      </c>
    </row>
    <row r="297" spans="10:14" s="138" customFormat="1" x14ac:dyDescent="0.25">
      <c r="J297" s="129" t="s">
        <v>116</v>
      </c>
      <c r="K297" s="8">
        <v>4303</v>
      </c>
      <c r="L297" s="12">
        <v>40</v>
      </c>
      <c r="M297" s="8">
        <v>4</v>
      </c>
      <c r="N297" s="134" t="s">
        <v>2472</v>
      </c>
    </row>
    <row r="298" spans="10:14" s="92" customFormat="1" ht="15.75" x14ac:dyDescent="0.25">
      <c r="J298" s="127"/>
      <c r="K298" s="17"/>
      <c r="L298" s="70"/>
      <c r="M298" s="70"/>
      <c r="N298" s="17"/>
    </row>
    <row r="299" spans="10:14" s="92" customFormat="1" ht="15.75" x14ac:dyDescent="0.25">
      <c r="K299" s="143"/>
      <c r="L299" s="145" t="s">
        <v>20</v>
      </c>
      <c r="M299" s="144"/>
      <c r="N299" s="17"/>
    </row>
    <row r="300" spans="10:14" s="92" customFormat="1" x14ac:dyDescent="0.25">
      <c r="J300" s="17"/>
      <c r="K300" s="17"/>
      <c r="L300" s="17"/>
      <c r="M300" s="17"/>
      <c r="N300" s="17"/>
    </row>
    <row r="301" spans="10:14" s="92" customFormat="1" x14ac:dyDescent="0.25">
      <c r="J301" s="8" t="s">
        <v>7</v>
      </c>
      <c r="K301" s="8" t="s">
        <v>8</v>
      </c>
      <c r="L301" s="8" t="s">
        <v>9</v>
      </c>
      <c r="M301" s="8" t="s">
        <v>10</v>
      </c>
      <c r="N301" s="8" t="s">
        <v>14</v>
      </c>
    </row>
    <row r="302" spans="10:14" s="92" customFormat="1" x14ac:dyDescent="0.25">
      <c r="J302" s="8" t="s">
        <v>710</v>
      </c>
      <c r="K302" s="8">
        <v>5067</v>
      </c>
      <c r="L302" s="12">
        <v>49</v>
      </c>
      <c r="M302" s="8">
        <v>5</v>
      </c>
      <c r="N302" s="105" t="s">
        <v>2473</v>
      </c>
    </row>
    <row r="303" spans="10:14" s="92" customFormat="1" x14ac:dyDescent="0.25">
      <c r="J303" s="8" t="s">
        <v>1216</v>
      </c>
      <c r="K303" s="8">
        <v>5068</v>
      </c>
      <c r="L303" s="12">
        <v>52</v>
      </c>
      <c r="M303" s="8">
        <v>5</v>
      </c>
      <c r="N303" s="105" t="s">
        <v>2473</v>
      </c>
    </row>
    <row r="304" spans="10:14" s="92" customFormat="1" x14ac:dyDescent="0.25">
      <c r="J304" s="8" t="s">
        <v>2382</v>
      </c>
      <c r="K304" s="8">
        <v>5069</v>
      </c>
      <c r="L304" s="12">
        <v>53</v>
      </c>
      <c r="M304" s="8">
        <v>5</v>
      </c>
      <c r="N304" s="105" t="s">
        <v>2473</v>
      </c>
    </row>
    <row r="305" spans="10:14" s="92" customFormat="1" x14ac:dyDescent="0.25">
      <c r="J305" s="8" t="s">
        <v>2382</v>
      </c>
      <c r="K305" s="8">
        <v>5070</v>
      </c>
      <c r="L305" s="12">
        <v>52</v>
      </c>
      <c r="M305" s="8">
        <v>5</v>
      </c>
      <c r="N305" s="105" t="s">
        <v>2473</v>
      </c>
    </row>
    <row r="306" spans="10:14" s="92" customFormat="1" x14ac:dyDescent="0.25">
      <c r="J306" s="8" t="s">
        <v>88</v>
      </c>
      <c r="K306" s="8">
        <v>5071</v>
      </c>
      <c r="L306" s="12">
        <v>52</v>
      </c>
      <c r="M306" s="8">
        <v>5</v>
      </c>
      <c r="N306" s="105" t="s">
        <v>2473</v>
      </c>
    </row>
    <row r="307" spans="10:14" s="92" customFormat="1" x14ac:dyDescent="0.25">
      <c r="J307" s="8" t="s">
        <v>834</v>
      </c>
      <c r="K307" s="8">
        <v>5072</v>
      </c>
      <c r="L307" s="12">
        <v>54</v>
      </c>
      <c r="M307" s="8">
        <v>5</v>
      </c>
      <c r="N307" s="105" t="s">
        <v>2473</v>
      </c>
    </row>
    <row r="308" spans="10:14" s="92" customFormat="1" x14ac:dyDescent="0.25">
      <c r="J308" s="8" t="s">
        <v>918</v>
      </c>
      <c r="K308" s="8">
        <v>5073</v>
      </c>
      <c r="L308" s="12">
        <v>55</v>
      </c>
      <c r="M308" s="8">
        <v>5</v>
      </c>
      <c r="N308" s="105" t="s">
        <v>2473</v>
      </c>
    </row>
    <row r="309" spans="10:14" s="92" customFormat="1" x14ac:dyDescent="0.25">
      <c r="J309" s="8" t="s">
        <v>2418</v>
      </c>
      <c r="K309" s="8">
        <v>5074</v>
      </c>
      <c r="L309" s="12">
        <v>64</v>
      </c>
      <c r="M309" s="8">
        <v>5</v>
      </c>
      <c r="N309" s="105" t="s">
        <v>2473</v>
      </c>
    </row>
    <row r="310" spans="10:14" s="92" customFormat="1" x14ac:dyDescent="0.25">
      <c r="J310" s="8" t="s">
        <v>540</v>
      </c>
      <c r="K310" s="8">
        <v>5075</v>
      </c>
      <c r="L310" s="12">
        <v>56</v>
      </c>
      <c r="M310" s="8">
        <v>5</v>
      </c>
      <c r="N310" s="105" t="s">
        <v>2473</v>
      </c>
    </row>
    <row r="311" spans="10:14" s="92" customFormat="1" x14ac:dyDescent="0.25">
      <c r="J311" s="8" t="s">
        <v>540</v>
      </c>
      <c r="K311" s="8">
        <v>5076</v>
      </c>
      <c r="L311" s="12">
        <v>48</v>
      </c>
      <c r="M311" s="8">
        <v>5</v>
      </c>
      <c r="N311" s="105" t="s">
        <v>2473</v>
      </c>
    </row>
    <row r="312" spans="10:14" s="92" customFormat="1" x14ac:dyDescent="0.25">
      <c r="J312" s="8" t="s">
        <v>540</v>
      </c>
      <c r="K312" s="8">
        <v>5077</v>
      </c>
      <c r="L312" s="12">
        <v>34</v>
      </c>
      <c r="M312" s="8">
        <v>5</v>
      </c>
      <c r="N312" s="105" t="s">
        <v>2473</v>
      </c>
    </row>
    <row r="313" spans="10:14" s="92" customFormat="1" x14ac:dyDescent="0.25">
      <c r="J313" s="8" t="s">
        <v>540</v>
      </c>
      <c r="K313" s="8">
        <v>5078</v>
      </c>
      <c r="L313" s="12">
        <v>47</v>
      </c>
      <c r="M313" s="8">
        <v>5</v>
      </c>
      <c r="N313" s="105" t="s">
        <v>2473</v>
      </c>
    </row>
    <row r="314" spans="10:14" s="92" customFormat="1" x14ac:dyDescent="0.25">
      <c r="J314" s="8" t="s">
        <v>116</v>
      </c>
      <c r="K314" s="8">
        <v>5079</v>
      </c>
      <c r="L314" s="12">
        <v>27</v>
      </c>
      <c r="M314" s="8">
        <v>5</v>
      </c>
      <c r="N314" s="105" t="s">
        <v>2473</v>
      </c>
    </row>
    <row r="315" spans="10:14" s="92" customFormat="1" x14ac:dyDescent="0.25">
      <c r="J315" s="8" t="s">
        <v>116</v>
      </c>
      <c r="K315" s="8">
        <v>5080</v>
      </c>
      <c r="L315" s="12">
        <v>23</v>
      </c>
      <c r="M315" s="8">
        <v>5</v>
      </c>
      <c r="N315" s="105" t="s">
        <v>2473</v>
      </c>
    </row>
    <row r="316" spans="10:14" s="92" customFormat="1" x14ac:dyDescent="0.25">
      <c r="J316" s="8" t="s">
        <v>48</v>
      </c>
      <c r="K316" s="8">
        <v>5081</v>
      </c>
      <c r="L316" s="12">
        <v>39</v>
      </c>
      <c r="M316" s="8">
        <v>5</v>
      </c>
      <c r="N316" s="105" t="s">
        <v>2473</v>
      </c>
    </row>
    <row r="317" spans="10:14" s="92" customFormat="1" x14ac:dyDescent="0.25">
      <c r="J317" s="8" t="s">
        <v>48</v>
      </c>
      <c r="K317" s="8">
        <v>5082</v>
      </c>
      <c r="L317" s="12">
        <v>33</v>
      </c>
      <c r="M317" s="8">
        <v>5</v>
      </c>
      <c r="N317" s="105" t="s">
        <v>2473</v>
      </c>
    </row>
    <row r="318" spans="10:14" s="92" customFormat="1" x14ac:dyDescent="0.25">
      <c r="J318" s="8" t="s">
        <v>1968</v>
      </c>
      <c r="K318" s="8">
        <v>5083</v>
      </c>
      <c r="L318" s="12">
        <v>28</v>
      </c>
      <c r="M318" s="8">
        <v>5</v>
      </c>
      <c r="N318" s="105" t="s">
        <v>2473</v>
      </c>
    </row>
    <row r="319" spans="10:14" s="92" customFormat="1" x14ac:dyDescent="0.25">
      <c r="J319" s="8" t="s">
        <v>26</v>
      </c>
      <c r="K319" s="8">
        <v>5084</v>
      </c>
      <c r="L319" s="12">
        <v>43</v>
      </c>
      <c r="M319" s="8">
        <v>5</v>
      </c>
      <c r="N319" s="105" t="s">
        <v>2473</v>
      </c>
    </row>
    <row r="320" spans="10:14" s="92" customFormat="1" x14ac:dyDescent="0.25">
      <c r="J320" s="8" t="s">
        <v>1074</v>
      </c>
      <c r="K320" s="8">
        <v>5085</v>
      </c>
      <c r="L320" s="12">
        <v>66</v>
      </c>
      <c r="M320" s="8">
        <v>5</v>
      </c>
      <c r="N320" s="105" t="s">
        <v>2473</v>
      </c>
    </row>
    <row r="321" spans="10:14" s="92" customFormat="1" x14ac:dyDescent="0.25">
      <c r="J321" s="8" t="s">
        <v>1074</v>
      </c>
      <c r="K321" s="8">
        <v>5086</v>
      </c>
      <c r="L321" s="12">
        <v>61</v>
      </c>
      <c r="M321" s="8">
        <v>5</v>
      </c>
      <c r="N321" s="105" t="s">
        <v>2473</v>
      </c>
    </row>
    <row r="322" spans="10:14" s="92" customFormat="1" x14ac:dyDescent="0.25">
      <c r="J322" s="8" t="s">
        <v>1074</v>
      </c>
      <c r="K322" s="8">
        <v>5087</v>
      </c>
      <c r="L322" s="12">
        <v>65</v>
      </c>
      <c r="M322" s="8">
        <v>5</v>
      </c>
      <c r="N322" s="105" t="s">
        <v>2473</v>
      </c>
    </row>
    <row r="323" spans="10:14" s="92" customFormat="1" x14ac:dyDescent="0.25">
      <c r="J323" s="75"/>
      <c r="K323" s="16"/>
      <c r="M323" s="16"/>
      <c r="N323" s="111"/>
    </row>
    <row r="324" spans="10:14" s="92" customFormat="1" x14ac:dyDescent="0.25">
      <c r="J324" s="16"/>
      <c r="K324" s="96"/>
      <c r="L324" s="96"/>
      <c r="M324" s="16"/>
      <c r="N324" s="70"/>
    </row>
    <row r="325" spans="10:14" s="92" customFormat="1" x14ac:dyDescent="0.25">
      <c r="K325" s="96"/>
      <c r="L325" s="96"/>
      <c r="M325" s="16"/>
      <c r="N325" s="70"/>
    </row>
    <row r="326" spans="10:14" s="92" customFormat="1" ht="15.75" x14ac:dyDescent="0.25">
      <c r="J326" s="5"/>
      <c r="K326" s="146"/>
      <c r="L326" s="4" t="s">
        <v>21</v>
      </c>
      <c r="M326" s="142"/>
      <c r="N326" s="70"/>
    </row>
    <row r="327" spans="10:14" s="92" customFormat="1" x14ac:dyDescent="0.25">
      <c r="K327" s="17"/>
      <c r="L327" s="107"/>
      <c r="M327" s="6"/>
      <c r="N327" s="17"/>
    </row>
    <row r="328" spans="10:14" s="92" customFormat="1" x14ac:dyDescent="0.25">
      <c r="J328" s="8" t="s">
        <v>7</v>
      </c>
      <c r="K328" s="8" t="s">
        <v>8</v>
      </c>
      <c r="L328" s="8" t="s">
        <v>9</v>
      </c>
      <c r="M328" s="8" t="s">
        <v>10</v>
      </c>
      <c r="N328" s="8" t="s">
        <v>14</v>
      </c>
    </row>
    <row r="329" spans="10:14" s="92" customFormat="1" x14ac:dyDescent="0.25">
      <c r="J329" s="8" t="s">
        <v>918</v>
      </c>
      <c r="K329" s="8">
        <v>6043</v>
      </c>
      <c r="L329" s="12">
        <v>46</v>
      </c>
      <c r="M329" s="8">
        <v>6</v>
      </c>
      <c r="N329" s="105" t="s">
        <v>2473</v>
      </c>
    </row>
    <row r="330" spans="10:14" s="92" customFormat="1" x14ac:dyDescent="0.25">
      <c r="J330" s="8" t="s">
        <v>2418</v>
      </c>
      <c r="K330" s="8">
        <v>6044</v>
      </c>
      <c r="L330" s="12">
        <v>59</v>
      </c>
      <c r="M330" s="8">
        <v>6</v>
      </c>
      <c r="N330" s="105" t="s">
        <v>2473</v>
      </c>
    </row>
    <row r="331" spans="10:14" s="92" customFormat="1" x14ac:dyDescent="0.25">
      <c r="J331" s="8" t="s">
        <v>2418</v>
      </c>
      <c r="K331" s="8">
        <v>6045</v>
      </c>
      <c r="L331" s="12">
        <v>58</v>
      </c>
      <c r="M331" s="8">
        <v>6</v>
      </c>
      <c r="N331" s="105" t="s">
        <v>2473</v>
      </c>
    </row>
    <row r="332" spans="10:14" s="92" customFormat="1" x14ac:dyDescent="0.25">
      <c r="J332" s="8" t="s">
        <v>116</v>
      </c>
      <c r="K332" s="8">
        <v>6046</v>
      </c>
      <c r="L332" s="12">
        <v>23</v>
      </c>
      <c r="M332" s="28">
        <v>6</v>
      </c>
      <c r="N332" s="105" t="s">
        <v>2473</v>
      </c>
    </row>
    <row r="333" spans="10:14" s="92" customFormat="1" x14ac:dyDescent="0.25">
      <c r="J333" s="8" t="s">
        <v>116</v>
      </c>
      <c r="K333" s="8">
        <v>6047</v>
      </c>
      <c r="L333" s="12">
        <v>41</v>
      </c>
      <c r="M333" s="8">
        <v>6</v>
      </c>
      <c r="N333" s="105" t="s">
        <v>2473</v>
      </c>
    </row>
    <row r="334" spans="10:14" s="92" customFormat="1" x14ac:dyDescent="0.25">
      <c r="J334" s="8" t="s">
        <v>116</v>
      </c>
      <c r="K334" s="8">
        <v>6048</v>
      </c>
      <c r="L334" s="12">
        <v>34</v>
      </c>
      <c r="M334" s="8">
        <v>6</v>
      </c>
      <c r="N334" s="105" t="s">
        <v>2473</v>
      </c>
    </row>
    <row r="335" spans="10:14" s="92" customFormat="1" x14ac:dyDescent="0.25">
      <c r="J335" s="8" t="s">
        <v>1120</v>
      </c>
      <c r="K335" s="8">
        <v>6049</v>
      </c>
      <c r="L335" s="12">
        <v>23</v>
      </c>
      <c r="M335" s="8">
        <v>6</v>
      </c>
      <c r="N335" s="105" t="s">
        <v>2473</v>
      </c>
    </row>
    <row r="336" spans="10:14" s="92" customFormat="1" x14ac:dyDescent="0.25">
      <c r="J336" s="8" t="s">
        <v>1120</v>
      </c>
      <c r="K336" s="8">
        <v>6050</v>
      </c>
      <c r="L336" s="12">
        <v>5</v>
      </c>
      <c r="M336" s="8">
        <v>6</v>
      </c>
      <c r="N336" s="105" t="s">
        <v>2473</v>
      </c>
    </row>
    <row r="337" spans="10:14" s="92" customFormat="1" x14ac:dyDescent="0.25">
      <c r="J337" s="8" t="s">
        <v>1120</v>
      </c>
      <c r="K337" s="8">
        <v>6051</v>
      </c>
      <c r="L337" s="12">
        <v>35</v>
      </c>
      <c r="M337" s="8">
        <v>6</v>
      </c>
      <c r="N337" s="105" t="s">
        <v>2473</v>
      </c>
    </row>
    <row r="338" spans="10:14" s="92" customFormat="1" x14ac:dyDescent="0.25">
      <c r="J338" s="27" t="s">
        <v>26</v>
      </c>
      <c r="K338" s="8">
        <v>6052</v>
      </c>
      <c r="L338" s="12">
        <v>31</v>
      </c>
      <c r="M338" s="28">
        <v>6</v>
      </c>
      <c r="N338" s="105" t="s">
        <v>2473</v>
      </c>
    </row>
    <row r="339" spans="10:14" s="92" customFormat="1" x14ac:dyDescent="0.25">
      <c r="J339" s="42" t="s">
        <v>26</v>
      </c>
      <c r="K339" s="8">
        <v>6053</v>
      </c>
      <c r="L339" s="12">
        <v>56</v>
      </c>
      <c r="M339" s="8">
        <v>6</v>
      </c>
      <c r="N339" s="105" t="s">
        <v>2473</v>
      </c>
    </row>
    <row r="340" spans="10:14" s="92" customFormat="1" x14ac:dyDescent="0.25">
      <c r="J340" s="8" t="s">
        <v>26</v>
      </c>
      <c r="K340" s="8">
        <v>6054</v>
      </c>
      <c r="L340" s="12">
        <v>33</v>
      </c>
      <c r="M340" s="8">
        <v>6</v>
      </c>
      <c r="N340" s="105" t="s">
        <v>2473</v>
      </c>
    </row>
    <row r="341" spans="10:14" s="92" customFormat="1" x14ac:dyDescent="0.25">
      <c r="J341" s="8" t="s">
        <v>1074</v>
      </c>
      <c r="K341" s="8">
        <v>6055</v>
      </c>
      <c r="L341" s="12"/>
      <c r="M341" s="8">
        <v>6</v>
      </c>
      <c r="N341" s="105" t="s">
        <v>2473</v>
      </c>
    </row>
    <row r="342" spans="10:14" s="92" customFormat="1" x14ac:dyDescent="0.25">
      <c r="J342" s="8" t="s">
        <v>38</v>
      </c>
      <c r="K342" s="8">
        <v>6056</v>
      </c>
      <c r="L342" s="12">
        <v>31</v>
      </c>
      <c r="M342" s="8">
        <v>6</v>
      </c>
      <c r="N342" s="105" t="s">
        <v>2473</v>
      </c>
    </row>
    <row r="343" spans="10:14" s="92" customFormat="1" x14ac:dyDescent="0.25">
      <c r="J343" s="129" t="s">
        <v>953</v>
      </c>
      <c r="K343" s="8">
        <v>6057</v>
      </c>
      <c r="L343" s="12">
        <v>28</v>
      </c>
      <c r="M343" s="8">
        <v>6</v>
      </c>
      <c r="N343" s="134" t="s">
        <v>2471</v>
      </c>
    </row>
    <row r="344" spans="10:14" s="92" customFormat="1" x14ac:dyDescent="0.25">
      <c r="J344" s="129" t="s">
        <v>88</v>
      </c>
      <c r="K344" s="8">
        <v>6058</v>
      </c>
      <c r="L344" s="12">
        <v>21</v>
      </c>
      <c r="M344" s="8">
        <v>6</v>
      </c>
      <c r="N344" s="134" t="s">
        <v>2473</v>
      </c>
    </row>
    <row r="345" spans="10:14" s="138" customFormat="1" x14ac:dyDescent="0.25">
      <c r="J345" s="129" t="s">
        <v>88</v>
      </c>
      <c r="K345" s="8">
        <v>6059</v>
      </c>
      <c r="L345" s="12"/>
      <c r="M345" s="8">
        <v>6</v>
      </c>
      <c r="N345" s="134" t="s">
        <v>2473</v>
      </c>
    </row>
    <row r="346" spans="10:14" s="92" customFormat="1" x14ac:dyDescent="0.25">
      <c r="K346" s="17"/>
      <c r="L346" s="6"/>
      <c r="M346" s="6"/>
      <c r="N346" s="17"/>
    </row>
    <row r="347" spans="10:14" s="92" customFormat="1" x14ac:dyDescent="0.25">
      <c r="K347" s="17"/>
      <c r="L347" s="6"/>
      <c r="M347" s="6"/>
      <c r="N347" s="17"/>
    </row>
    <row r="348" spans="10:14" s="92" customFormat="1" x14ac:dyDescent="0.25">
      <c r="K348" s="17"/>
      <c r="L348" s="6"/>
      <c r="M348" s="6"/>
      <c r="N348" s="17"/>
    </row>
    <row r="349" spans="10:14" s="92" customFormat="1" ht="15.75" x14ac:dyDescent="0.25">
      <c r="J349" s="5"/>
      <c r="K349" s="143"/>
      <c r="L349" s="4" t="s">
        <v>22</v>
      </c>
      <c r="M349" s="144"/>
      <c r="N349" s="17"/>
    </row>
    <row r="350" spans="10:14" s="92" customFormat="1" x14ac:dyDescent="0.25">
      <c r="J350" s="17"/>
      <c r="K350" s="17"/>
      <c r="L350" s="17"/>
      <c r="M350" s="17"/>
      <c r="N350" s="17"/>
    </row>
    <row r="351" spans="10:14" s="92" customFormat="1" x14ac:dyDescent="0.25">
      <c r="J351" s="8" t="s">
        <v>7</v>
      </c>
      <c r="K351" s="8" t="s">
        <v>8</v>
      </c>
      <c r="L351" s="8" t="s">
        <v>9</v>
      </c>
      <c r="M351" s="8" t="s">
        <v>10</v>
      </c>
      <c r="N351" s="8" t="s">
        <v>14</v>
      </c>
    </row>
    <row r="352" spans="10:14" s="92" customFormat="1" x14ac:dyDescent="0.25">
      <c r="J352" s="27" t="s">
        <v>88</v>
      </c>
      <c r="K352" s="8">
        <v>7064</v>
      </c>
      <c r="L352" s="12">
        <v>19</v>
      </c>
      <c r="M352" s="8">
        <v>7</v>
      </c>
      <c r="N352" s="109" t="s">
        <v>2473</v>
      </c>
    </row>
    <row r="353" spans="10:14" s="92" customFormat="1" x14ac:dyDescent="0.25">
      <c r="J353" s="27" t="s">
        <v>88</v>
      </c>
      <c r="K353" s="8">
        <v>7065</v>
      </c>
      <c r="L353" s="12">
        <v>24</v>
      </c>
      <c r="M353" s="8">
        <v>7</v>
      </c>
      <c r="N353" s="109" t="s">
        <v>2473</v>
      </c>
    </row>
    <row r="354" spans="10:14" s="92" customFormat="1" x14ac:dyDescent="0.25">
      <c r="J354" s="8" t="s">
        <v>965</v>
      </c>
      <c r="K354" s="8">
        <v>7066</v>
      </c>
      <c r="L354" s="12">
        <v>23</v>
      </c>
      <c r="M354" s="8">
        <v>7</v>
      </c>
      <c r="N354" s="109" t="s">
        <v>2473</v>
      </c>
    </row>
    <row r="355" spans="10:14" s="92" customFormat="1" x14ac:dyDescent="0.25">
      <c r="J355" s="8" t="s">
        <v>965</v>
      </c>
      <c r="K355" s="8">
        <v>7067</v>
      </c>
      <c r="L355" s="12">
        <v>21</v>
      </c>
      <c r="M355" s="8">
        <v>7</v>
      </c>
      <c r="N355" s="109" t="s">
        <v>2473</v>
      </c>
    </row>
    <row r="356" spans="10:14" s="92" customFormat="1" x14ac:dyDescent="0.25">
      <c r="J356" s="8" t="s">
        <v>1004</v>
      </c>
      <c r="K356" s="8">
        <v>7068</v>
      </c>
      <c r="L356" s="12">
        <v>41</v>
      </c>
      <c r="M356" s="8">
        <v>7</v>
      </c>
      <c r="N356" s="109" t="s">
        <v>2473</v>
      </c>
    </row>
    <row r="357" spans="10:14" s="92" customFormat="1" x14ac:dyDescent="0.25">
      <c r="J357" s="8" t="s">
        <v>540</v>
      </c>
      <c r="K357" s="8">
        <v>7069</v>
      </c>
      <c r="L357" s="12">
        <v>33</v>
      </c>
      <c r="M357" s="8">
        <v>7</v>
      </c>
      <c r="N357" s="109" t="s">
        <v>2473</v>
      </c>
    </row>
    <row r="358" spans="10:14" s="92" customFormat="1" x14ac:dyDescent="0.25">
      <c r="J358" s="8" t="s">
        <v>116</v>
      </c>
      <c r="K358" s="8">
        <v>7070</v>
      </c>
      <c r="L358" s="12">
        <v>33</v>
      </c>
      <c r="M358" s="28">
        <v>7</v>
      </c>
      <c r="N358" s="109" t="s">
        <v>2473</v>
      </c>
    </row>
    <row r="359" spans="10:14" s="92" customFormat="1" x14ac:dyDescent="0.25">
      <c r="J359" s="8" t="s">
        <v>116</v>
      </c>
      <c r="K359" s="8">
        <v>7071</v>
      </c>
      <c r="L359" s="12">
        <v>32</v>
      </c>
      <c r="M359" s="8">
        <v>7</v>
      </c>
      <c r="N359" s="109" t="s">
        <v>2473</v>
      </c>
    </row>
    <row r="360" spans="10:14" s="92" customFormat="1" x14ac:dyDescent="0.25">
      <c r="J360" s="8" t="s">
        <v>116</v>
      </c>
      <c r="K360" s="8">
        <v>7072</v>
      </c>
      <c r="L360" s="12">
        <v>24</v>
      </c>
      <c r="M360" s="8">
        <v>7</v>
      </c>
      <c r="N360" s="109" t="s">
        <v>2473</v>
      </c>
    </row>
    <row r="361" spans="10:14" s="92" customFormat="1" x14ac:dyDescent="0.25">
      <c r="J361" s="8" t="s">
        <v>116</v>
      </c>
      <c r="K361" s="8">
        <v>7073</v>
      </c>
      <c r="L361" s="12">
        <v>31</v>
      </c>
      <c r="M361" s="8">
        <v>7</v>
      </c>
      <c r="N361" s="109" t="s">
        <v>2473</v>
      </c>
    </row>
    <row r="362" spans="10:14" s="92" customFormat="1" x14ac:dyDescent="0.25">
      <c r="J362" s="8" t="s">
        <v>116</v>
      </c>
      <c r="K362" s="8">
        <v>7074</v>
      </c>
      <c r="L362" s="12">
        <v>25</v>
      </c>
      <c r="M362" s="8">
        <v>7</v>
      </c>
      <c r="N362" s="109" t="s">
        <v>2473</v>
      </c>
    </row>
    <row r="363" spans="10:14" s="92" customFormat="1" x14ac:dyDescent="0.25">
      <c r="J363" s="8" t="s">
        <v>48</v>
      </c>
      <c r="K363" s="8">
        <v>7075</v>
      </c>
      <c r="L363" s="12"/>
      <c r="M363" s="8">
        <v>7</v>
      </c>
      <c r="N363" s="109" t="s">
        <v>2473</v>
      </c>
    </row>
    <row r="364" spans="10:14" s="92" customFormat="1" x14ac:dyDescent="0.25">
      <c r="J364" s="8" t="s">
        <v>48</v>
      </c>
      <c r="K364" s="8">
        <v>7076</v>
      </c>
      <c r="L364" s="12">
        <v>20</v>
      </c>
      <c r="M364" s="8">
        <v>7</v>
      </c>
      <c r="N364" s="109" t="s">
        <v>2473</v>
      </c>
    </row>
    <row r="365" spans="10:14" s="92" customFormat="1" x14ac:dyDescent="0.25">
      <c r="J365" s="8" t="s">
        <v>1120</v>
      </c>
      <c r="K365" s="8">
        <v>7077</v>
      </c>
      <c r="L365" s="12">
        <v>15</v>
      </c>
      <c r="M365" s="8">
        <v>7</v>
      </c>
      <c r="N365" s="109" t="s">
        <v>2473</v>
      </c>
    </row>
    <row r="366" spans="10:14" s="92" customFormat="1" x14ac:dyDescent="0.25">
      <c r="J366" s="8" t="s">
        <v>1120</v>
      </c>
      <c r="K366" s="8">
        <v>7078</v>
      </c>
      <c r="L366" s="12">
        <v>21</v>
      </c>
      <c r="M366" s="8">
        <v>7</v>
      </c>
      <c r="N366" s="109" t="s">
        <v>2473</v>
      </c>
    </row>
    <row r="367" spans="10:14" s="92" customFormat="1" x14ac:dyDescent="0.25">
      <c r="J367" s="8" t="s">
        <v>790</v>
      </c>
      <c r="K367" s="8">
        <v>7079</v>
      </c>
      <c r="L367" s="12">
        <v>28</v>
      </c>
      <c r="M367" s="8">
        <v>7</v>
      </c>
      <c r="N367" s="109" t="s">
        <v>2473</v>
      </c>
    </row>
    <row r="368" spans="10:14" s="92" customFormat="1" x14ac:dyDescent="0.25">
      <c r="J368" s="8" t="s">
        <v>1968</v>
      </c>
      <c r="K368" s="8">
        <v>7080</v>
      </c>
      <c r="L368" s="12">
        <v>21</v>
      </c>
      <c r="M368" s="8">
        <v>7</v>
      </c>
      <c r="N368" s="109" t="s">
        <v>2473</v>
      </c>
    </row>
    <row r="369" spans="10:14" s="92" customFormat="1" x14ac:dyDescent="0.25">
      <c r="J369" s="8" t="s">
        <v>733</v>
      </c>
      <c r="K369" s="8">
        <v>7081</v>
      </c>
      <c r="L369" s="12">
        <v>18</v>
      </c>
      <c r="M369" s="8">
        <v>7</v>
      </c>
      <c r="N369" s="109" t="s">
        <v>2473</v>
      </c>
    </row>
    <row r="370" spans="10:14" s="92" customFormat="1" x14ac:dyDescent="0.25">
      <c r="J370" s="8" t="s">
        <v>733</v>
      </c>
      <c r="K370" s="8">
        <v>7082</v>
      </c>
      <c r="L370" s="12">
        <v>20</v>
      </c>
      <c r="M370" s="8">
        <v>7</v>
      </c>
      <c r="N370" s="109" t="s">
        <v>2473</v>
      </c>
    </row>
    <row r="371" spans="10:14" s="92" customFormat="1" x14ac:dyDescent="0.25">
      <c r="J371" s="8" t="s">
        <v>26</v>
      </c>
      <c r="K371" s="8">
        <v>7083</v>
      </c>
      <c r="L371" s="12">
        <v>23</v>
      </c>
      <c r="M371" s="8">
        <v>7</v>
      </c>
      <c r="N371" s="109" t="s">
        <v>2473</v>
      </c>
    </row>
    <row r="372" spans="10:14" s="92" customFormat="1" ht="15.75" x14ac:dyDescent="0.25">
      <c r="J372" s="112"/>
      <c r="K372" s="17"/>
      <c r="L372" s="6"/>
      <c r="M372" s="6"/>
      <c r="N372" s="17"/>
    </row>
    <row r="373" spans="10:14" s="92" customFormat="1" ht="15.75" x14ac:dyDescent="0.25">
      <c r="J373" s="5"/>
      <c r="K373" s="17"/>
      <c r="L373" s="6"/>
      <c r="M373" s="6"/>
      <c r="N373" s="17"/>
    </row>
    <row r="374" spans="10:14" s="92" customFormat="1" x14ac:dyDescent="0.25">
      <c r="K374" s="17"/>
      <c r="L374" s="6"/>
      <c r="M374" s="6"/>
      <c r="N374" s="17"/>
    </row>
    <row r="375" spans="10:14" s="92" customFormat="1" ht="15.75" x14ac:dyDescent="0.25">
      <c r="J375" s="5"/>
      <c r="K375" s="143"/>
      <c r="L375" s="4" t="s">
        <v>23</v>
      </c>
      <c r="M375" s="144"/>
      <c r="N375" s="17"/>
    </row>
    <row r="376" spans="10:14" s="92" customFormat="1" x14ac:dyDescent="0.25">
      <c r="J376" s="17"/>
      <c r="K376" s="17"/>
      <c r="L376" s="17"/>
      <c r="M376" s="17"/>
      <c r="N376" s="17"/>
    </row>
    <row r="377" spans="10:14" s="92" customFormat="1" x14ac:dyDescent="0.25">
      <c r="J377" s="8" t="s">
        <v>7</v>
      </c>
      <c r="K377" s="8" t="s">
        <v>8</v>
      </c>
      <c r="L377" s="8" t="s">
        <v>9</v>
      </c>
      <c r="M377" s="8" t="s">
        <v>10</v>
      </c>
      <c r="N377" s="8" t="s">
        <v>14</v>
      </c>
    </row>
    <row r="378" spans="10:14" s="92" customFormat="1" x14ac:dyDescent="0.25">
      <c r="J378" s="8" t="s">
        <v>88</v>
      </c>
      <c r="K378" s="8">
        <v>8073</v>
      </c>
      <c r="L378" s="12">
        <v>29</v>
      </c>
      <c r="M378" s="8">
        <v>8</v>
      </c>
      <c r="N378" s="110" t="s">
        <v>2473</v>
      </c>
    </row>
    <row r="379" spans="10:14" s="92" customFormat="1" x14ac:dyDescent="0.25">
      <c r="J379" s="8" t="s">
        <v>88</v>
      </c>
      <c r="K379" s="8">
        <v>8074</v>
      </c>
      <c r="L379" s="12">
        <v>17</v>
      </c>
      <c r="M379" s="8">
        <v>8</v>
      </c>
      <c r="N379" s="110" t="s">
        <v>2473</v>
      </c>
    </row>
    <row r="380" spans="10:14" s="92" customFormat="1" x14ac:dyDescent="0.25">
      <c r="J380" s="8" t="s">
        <v>88</v>
      </c>
      <c r="K380" s="8">
        <v>8075</v>
      </c>
      <c r="L380" s="12">
        <v>27</v>
      </c>
      <c r="M380" s="8">
        <v>8</v>
      </c>
      <c r="N380" s="110" t="s">
        <v>2473</v>
      </c>
    </row>
    <row r="381" spans="10:14" s="92" customFormat="1" x14ac:dyDescent="0.25">
      <c r="J381" s="8" t="s">
        <v>88</v>
      </c>
      <c r="K381" s="8">
        <v>8076</v>
      </c>
      <c r="L381" s="12">
        <v>32</v>
      </c>
      <c r="M381" s="8">
        <v>8</v>
      </c>
      <c r="N381" s="110" t="s">
        <v>2473</v>
      </c>
    </row>
    <row r="382" spans="10:14" s="92" customFormat="1" x14ac:dyDescent="0.25">
      <c r="J382" s="8" t="s">
        <v>88</v>
      </c>
      <c r="K382" s="8">
        <v>8077</v>
      </c>
      <c r="L382" s="12">
        <v>29</v>
      </c>
      <c r="M382" s="8">
        <v>8</v>
      </c>
      <c r="N382" s="110" t="s">
        <v>2473</v>
      </c>
    </row>
    <row r="383" spans="10:14" s="92" customFormat="1" x14ac:dyDescent="0.25">
      <c r="J383" s="8" t="s">
        <v>88</v>
      </c>
      <c r="K383" s="8">
        <v>8078</v>
      </c>
      <c r="L383" s="12">
        <v>24</v>
      </c>
      <c r="M383" s="8">
        <v>8</v>
      </c>
      <c r="N383" s="110" t="s">
        <v>2473</v>
      </c>
    </row>
    <row r="384" spans="10:14" s="92" customFormat="1" x14ac:dyDescent="0.25">
      <c r="J384" s="8" t="s">
        <v>88</v>
      </c>
      <c r="K384" s="8">
        <v>8079</v>
      </c>
      <c r="L384" s="12">
        <v>33</v>
      </c>
      <c r="M384" s="8">
        <v>8</v>
      </c>
      <c r="N384" s="110" t="s">
        <v>2473</v>
      </c>
    </row>
    <row r="385" spans="10:14" s="92" customFormat="1" x14ac:dyDescent="0.25">
      <c r="J385" s="27" t="s">
        <v>88</v>
      </c>
      <c r="K385" s="8">
        <v>8080</v>
      </c>
      <c r="L385" s="12">
        <v>22</v>
      </c>
      <c r="M385" s="8">
        <v>8</v>
      </c>
      <c r="N385" s="110" t="s">
        <v>2473</v>
      </c>
    </row>
    <row r="386" spans="10:14" s="92" customFormat="1" x14ac:dyDescent="0.25">
      <c r="J386" s="8" t="s">
        <v>965</v>
      </c>
      <c r="K386" s="8">
        <v>8081</v>
      </c>
      <c r="L386" s="12">
        <v>25</v>
      </c>
      <c r="M386" s="8">
        <v>8</v>
      </c>
      <c r="N386" s="110" t="s">
        <v>2473</v>
      </c>
    </row>
    <row r="387" spans="10:14" s="92" customFormat="1" x14ac:dyDescent="0.25">
      <c r="J387" s="8" t="s">
        <v>763</v>
      </c>
      <c r="K387" s="8">
        <v>8082</v>
      </c>
      <c r="L387" s="12">
        <v>27</v>
      </c>
      <c r="M387" s="8">
        <v>8</v>
      </c>
      <c r="N387" s="110" t="s">
        <v>2473</v>
      </c>
    </row>
    <row r="388" spans="10:14" s="92" customFormat="1" x14ac:dyDescent="0.25">
      <c r="J388" s="8" t="s">
        <v>1004</v>
      </c>
      <c r="K388" s="8">
        <v>8083</v>
      </c>
      <c r="L388" s="12">
        <v>38</v>
      </c>
      <c r="M388" s="8">
        <v>8</v>
      </c>
      <c r="N388" s="110" t="s">
        <v>2473</v>
      </c>
    </row>
    <row r="389" spans="10:14" s="92" customFormat="1" x14ac:dyDescent="0.25">
      <c r="J389" s="8" t="s">
        <v>540</v>
      </c>
      <c r="K389" s="8">
        <v>8084</v>
      </c>
      <c r="L389" s="12">
        <v>26</v>
      </c>
      <c r="M389" s="8">
        <v>8</v>
      </c>
      <c r="N389" s="110" t="s">
        <v>2473</v>
      </c>
    </row>
    <row r="390" spans="10:14" s="92" customFormat="1" x14ac:dyDescent="0.25">
      <c r="J390" s="8" t="s">
        <v>540</v>
      </c>
      <c r="K390" s="8">
        <v>8085</v>
      </c>
      <c r="L390" s="12">
        <v>42</v>
      </c>
      <c r="M390" s="8">
        <v>8</v>
      </c>
      <c r="N390" s="110" t="s">
        <v>2473</v>
      </c>
    </row>
    <row r="391" spans="10:14" s="92" customFormat="1" x14ac:dyDescent="0.25">
      <c r="J391" s="8" t="s">
        <v>540</v>
      </c>
      <c r="K391" s="8">
        <v>8086</v>
      </c>
      <c r="L391" s="12">
        <v>41</v>
      </c>
      <c r="M391" s="8">
        <v>8</v>
      </c>
      <c r="N391" s="110" t="s">
        <v>2473</v>
      </c>
    </row>
    <row r="392" spans="10:14" s="92" customFormat="1" x14ac:dyDescent="0.25">
      <c r="J392" s="8" t="s">
        <v>116</v>
      </c>
      <c r="K392" s="8">
        <v>8087</v>
      </c>
      <c r="L392" s="12">
        <v>48</v>
      </c>
      <c r="M392" s="8">
        <v>8</v>
      </c>
      <c r="N392" s="110" t="s">
        <v>2473</v>
      </c>
    </row>
    <row r="393" spans="10:14" s="92" customFormat="1" x14ac:dyDescent="0.25">
      <c r="J393" s="8" t="s">
        <v>116</v>
      </c>
      <c r="K393" s="8">
        <v>8088</v>
      </c>
      <c r="L393" s="12">
        <v>46</v>
      </c>
      <c r="M393" s="20">
        <v>8</v>
      </c>
      <c r="N393" s="110" t="s">
        <v>2473</v>
      </c>
    </row>
    <row r="394" spans="10:14" s="92" customFormat="1" x14ac:dyDescent="0.25">
      <c r="J394" s="8" t="s">
        <v>116</v>
      </c>
      <c r="K394" s="8">
        <v>8089</v>
      </c>
      <c r="L394" s="12">
        <v>43</v>
      </c>
      <c r="M394" s="8">
        <v>8</v>
      </c>
      <c r="N394" s="110" t="s">
        <v>2473</v>
      </c>
    </row>
    <row r="395" spans="10:14" s="92" customFormat="1" x14ac:dyDescent="0.25">
      <c r="J395" s="8" t="s">
        <v>48</v>
      </c>
      <c r="K395" s="8">
        <v>8090</v>
      </c>
      <c r="L395" s="12">
        <v>45</v>
      </c>
      <c r="M395" s="8">
        <v>8</v>
      </c>
      <c r="N395" s="110" t="s">
        <v>2473</v>
      </c>
    </row>
    <row r="396" spans="10:14" s="92" customFormat="1" x14ac:dyDescent="0.25">
      <c r="J396" s="8" t="s">
        <v>733</v>
      </c>
      <c r="K396" s="8">
        <v>8091</v>
      </c>
      <c r="L396" s="12">
        <v>30</v>
      </c>
      <c r="M396" s="8">
        <v>8</v>
      </c>
      <c r="N396" s="110" t="s">
        <v>2473</v>
      </c>
    </row>
    <row r="397" spans="10:14" s="92" customFormat="1" x14ac:dyDescent="0.25">
      <c r="J397" s="8" t="s">
        <v>26</v>
      </c>
      <c r="K397" s="8">
        <v>8092</v>
      </c>
      <c r="L397" s="12">
        <v>42</v>
      </c>
      <c r="M397" s="8">
        <v>8</v>
      </c>
      <c r="N397" s="110" t="s">
        <v>2473</v>
      </c>
    </row>
    <row r="398" spans="10:14" s="92" customFormat="1" x14ac:dyDescent="0.25">
      <c r="J398" s="8" t="s">
        <v>26</v>
      </c>
      <c r="K398" s="8">
        <v>8093</v>
      </c>
      <c r="L398" s="12">
        <v>33</v>
      </c>
      <c r="M398" s="8">
        <v>8</v>
      </c>
      <c r="N398" s="110" t="s">
        <v>2473</v>
      </c>
    </row>
    <row r="399" spans="10:14" s="92" customFormat="1" x14ac:dyDescent="0.25">
      <c r="J399" s="8" t="s">
        <v>26</v>
      </c>
      <c r="K399" s="8">
        <v>8094</v>
      </c>
      <c r="L399" s="12">
        <v>49</v>
      </c>
      <c r="M399" s="8">
        <v>8</v>
      </c>
      <c r="N399" s="110" t="s">
        <v>2473</v>
      </c>
    </row>
    <row r="400" spans="10:14" s="92" customFormat="1" x14ac:dyDescent="0.25">
      <c r="J400" s="8" t="s">
        <v>1074</v>
      </c>
      <c r="K400" s="8">
        <v>8095</v>
      </c>
      <c r="L400" s="12">
        <v>45</v>
      </c>
      <c r="M400" s="8">
        <v>8</v>
      </c>
      <c r="N400" s="110" t="s">
        <v>2473</v>
      </c>
    </row>
    <row r="401" spans="10:14" s="92" customFormat="1" x14ac:dyDescent="0.25">
      <c r="J401" s="8" t="s">
        <v>38</v>
      </c>
      <c r="K401" s="8">
        <v>8096</v>
      </c>
      <c r="L401" s="12">
        <v>20</v>
      </c>
      <c r="M401" s="8">
        <v>8</v>
      </c>
      <c r="N401" s="110" t="s">
        <v>2473</v>
      </c>
    </row>
    <row r="402" spans="10:14" s="92" customFormat="1" x14ac:dyDescent="0.25">
      <c r="J402" s="129" t="s">
        <v>1216</v>
      </c>
      <c r="K402" s="8">
        <v>8097</v>
      </c>
      <c r="L402" s="12">
        <v>65</v>
      </c>
      <c r="M402" s="129">
        <v>8</v>
      </c>
      <c r="N402" s="153" t="s">
        <v>2473</v>
      </c>
    </row>
    <row r="403" spans="10:14" s="92" customFormat="1" x14ac:dyDescent="0.25">
      <c r="J403" s="16"/>
      <c r="K403" s="16"/>
      <c r="L403" s="17"/>
      <c r="M403" s="16"/>
      <c r="N403" s="16"/>
    </row>
    <row r="404" spans="10:14" s="92" customFormat="1" x14ac:dyDescent="0.25">
      <c r="J404" s="16"/>
      <c r="K404" s="16"/>
      <c r="L404" s="17"/>
      <c r="M404" s="16"/>
      <c r="N404" s="16"/>
    </row>
    <row r="405" spans="10:14" s="92" customFormat="1" ht="15.75" x14ac:dyDescent="0.25">
      <c r="J405" s="17"/>
      <c r="K405" s="147"/>
      <c r="L405" s="85" t="s">
        <v>25</v>
      </c>
      <c r="M405" s="148"/>
      <c r="N405" s="16"/>
    </row>
    <row r="406" spans="10:14" s="92" customFormat="1" x14ac:dyDescent="0.25">
      <c r="J406" s="16"/>
      <c r="K406" s="16"/>
      <c r="L406" s="17"/>
      <c r="M406" s="16"/>
      <c r="N406" s="16"/>
    </row>
    <row r="407" spans="10:14" s="92" customFormat="1" x14ac:dyDescent="0.25">
      <c r="J407" s="8" t="s">
        <v>7</v>
      </c>
      <c r="K407" s="8" t="s">
        <v>8</v>
      </c>
      <c r="L407" s="8" t="s">
        <v>9</v>
      </c>
      <c r="M407" s="8" t="s">
        <v>10</v>
      </c>
      <c r="N407" s="8" t="s">
        <v>14</v>
      </c>
    </row>
    <row r="408" spans="10:14" s="92" customFormat="1" x14ac:dyDescent="0.25">
      <c r="J408" s="8" t="s">
        <v>1120</v>
      </c>
      <c r="K408" s="8">
        <v>9025</v>
      </c>
      <c r="L408" s="12">
        <v>47</v>
      </c>
      <c r="M408" s="8">
        <v>8</v>
      </c>
      <c r="N408" s="98"/>
    </row>
    <row r="409" spans="10:14" s="92" customFormat="1" x14ac:dyDescent="0.25">
      <c r="J409" s="8" t="s">
        <v>846</v>
      </c>
      <c r="K409" s="8">
        <v>9026</v>
      </c>
      <c r="L409" s="12">
        <v>39</v>
      </c>
      <c r="M409" s="8">
        <v>8</v>
      </c>
      <c r="N409" s="98"/>
    </row>
    <row r="410" spans="10:14" s="92" customFormat="1" x14ac:dyDescent="0.25">
      <c r="J410" s="8" t="s">
        <v>790</v>
      </c>
      <c r="K410" s="8">
        <v>9027</v>
      </c>
      <c r="L410" s="12">
        <v>29</v>
      </c>
      <c r="M410" s="8">
        <v>8</v>
      </c>
      <c r="N410" s="98"/>
    </row>
    <row r="411" spans="10:14" s="92" customFormat="1" x14ac:dyDescent="0.25">
      <c r="J411" s="27" t="s">
        <v>26</v>
      </c>
      <c r="K411" s="8">
        <v>9028</v>
      </c>
      <c r="L411" s="12">
        <v>40</v>
      </c>
      <c r="M411" s="28">
        <v>8</v>
      </c>
      <c r="N411" s="98"/>
    </row>
    <row r="412" spans="10:14" s="92" customFormat="1" x14ac:dyDescent="0.25">
      <c r="J412" s="8" t="s">
        <v>26</v>
      </c>
      <c r="K412" s="8">
        <v>9029</v>
      </c>
      <c r="L412" s="12">
        <v>30</v>
      </c>
      <c r="M412" s="8">
        <v>8</v>
      </c>
      <c r="N412" s="98"/>
    </row>
    <row r="413" spans="10:14" s="92" customFormat="1" x14ac:dyDescent="0.25">
      <c r="J413" s="8" t="s">
        <v>38</v>
      </c>
      <c r="K413" s="8">
        <v>9030</v>
      </c>
      <c r="L413" s="12">
        <v>22</v>
      </c>
      <c r="M413" s="8">
        <v>8</v>
      </c>
      <c r="N413" s="98"/>
    </row>
    <row r="414" spans="10:14" s="92" customFormat="1" x14ac:dyDescent="0.25">
      <c r="J414" s="8" t="s">
        <v>38</v>
      </c>
      <c r="K414" s="8">
        <v>9031</v>
      </c>
      <c r="L414" s="12">
        <v>14</v>
      </c>
      <c r="M414" s="8">
        <v>8</v>
      </c>
      <c r="N414" s="98"/>
    </row>
    <row r="415" spans="10:14" s="92" customFormat="1" x14ac:dyDescent="0.25">
      <c r="J415" s="8" t="s">
        <v>2487</v>
      </c>
      <c r="K415" s="8">
        <v>9032</v>
      </c>
      <c r="L415" s="12">
        <v>41</v>
      </c>
      <c r="M415" s="8">
        <v>8</v>
      </c>
      <c r="N415" s="98"/>
    </row>
    <row r="416" spans="10:14" s="92" customFormat="1" x14ac:dyDescent="0.25">
      <c r="J416" s="16"/>
      <c r="K416" s="16"/>
      <c r="L416" s="16"/>
      <c r="M416" s="16"/>
      <c r="N416" s="16"/>
    </row>
    <row r="417" spans="10:14" s="92" customFormat="1" x14ac:dyDescent="0.25">
      <c r="J417" s="16"/>
      <c r="K417" s="16"/>
      <c r="L417" s="16"/>
      <c r="M417" s="16"/>
      <c r="N417" s="16"/>
    </row>
    <row r="418" spans="10:14" s="92" customFormat="1" ht="15" customHeight="1" x14ac:dyDescent="0.25">
      <c r="J418" s="2"/>
      <c r="K418" s="2"/>
      <c r="L418" s="2"/>
      <c r="M418" s="2"/>
      <c r="N418" s="180"/>
    </row>
    <row r="419" spans="10:14" s="92" customFormat="1" ht="15" customHeight="1" x14ac:dyDescent="0.25">
      <c r="J419" s="2"/>
      <c r="K419" s="2"/>
      <c r="L419" s="2"/>
      <c r="M419" s="2"/>
      <c r="N419" s="183"/>
    </row>
    <row r="420" spans="10:14" s="92" customFormat="1" x14ac:dyDescent="0.25">
      <c r="J420" s="2"/>
      <c r="K420" s="2"/>
      <c r="L420" s="2"/>
      <c r="M420" s="2"/>
      <c r="N420" s="2"/>
    </row>
    <row r="421" spans="10:14" s="92" customFormat="1" ht="20.25" x14ac:dyDescent="0.3">
      <c r="J421" s="149"/>
      <c r="K421" s="149" t="s">
        <v>2494</v>
      </c>
      <c r="L421" s="149"/>
      <c r="M421" s="149"/>
      <c r="N421" s="2"/>
    </row>
    <row r="422" spans="10:14" s="92" customFormat="1" ht="20.25" x14ac:dyDescent="0.3">
      <c r="J422" s="149"/>
      <c r="K422" s="151" t="s">
        <v>2495</v>
      </c>
      <c r="L422" s="149"/>
      <c r="M422" s="149"/>
      <c r="N422" s="2"/>
    </row>
    <row r="423" spans="10:14" s="92" customFormat="1" x14ac:dyDescent="0.25">
      <c r="J423" s="2"/>
      <c r="K423" s="2"/>
      <c r="L423" s="2"/>
      <c r="M423" s="2"/>
      <c r="N423" s="2"/>
    </row>
    <row r="424" spans="10:14" s="92" customFormat="1" ht="15.75" x14ac:dyDescent="0.25">
      <c r="K424" s="140"/>
      <c r="L424" s="4" t="s">
        <v>2469</v>
      </c>
      <c r="M424" s="142"/>
      <c r="N424" s="2"/>
    </row>
    <row r="425" spans="10:14" s="92" customFormat="1" ht="15.75" x14ac:dyDescent="0.25">
      <c r="K425" s="2"/>
      <c r="L425" s="5"/>
      <c r="M425" s="2"/>
      <c r="N425" s="2"/>
    </row>
    <row r="426" spans="10:14" s="92" customFormat="1" ht="15.75" x14ac:dyDescent="0.25">
      <c r="K426" s="140"/>
      <c r="L426" s="4" t="s">
        <v>19</v>
      </c>
      <c r="M426" s="141"/>
      <c r="N426" s="2"/>
    </row>
    <row r="427" spans="10:14" s="92" customFormat="1" x14ac:dyDescent="0.25">
      <c r="J427" s="2"/>
      <c r="K427" s="2"/>
      <c r="L427" s="2"/>
      <c r="M427" s="2"/>
      <c r="N427" s="2"/>
    </row>
    <row r="428" spans="10:14" s="92" customFormat="1" x14ac:dyDescent="0.25">
      <c r="J428" s="8" t="s">
        <v>7</v>
      </c>
      <c r="K428" s="8" t="s">
        <v>8</v>
      </c>
      <c r="L428" s="8" t="s">
        <v>9</v>
      </c>
      <c r="M428" s="8" t="s">
        <v>10</v>
      </c>
      <c r="N428" s="8" t="s">
        <v>14</v>
      </c>
    </row>
    <row r="429" spans="10:14" s="87" customFormat="1" x14ac:dyDescent="0.25">
      <c r="J429" s="8" t="s">
        <v>1120</v>
      </c>
      <c r="K429" s="8">
        <v>276</v>
      </c>
      <c r="L429" s="12">
        <v>45</v>
      </c>
      <c r="M429" s="8">
        <v>4</v>
      </c>
      <c r="N429" s="105" t="s">
        <v>2471</v>
      </c>
    </row>
    <row r="430" spans="10:14" s="87" customFormat="1" x14ac:dyDescent="0.25">
      <c r="J430" s="8" t="s">
        <v>1120</v>
      </c>
      <c r="K430" s="8">
        <v>277</v>
      </c>
      <c r="L430" s="12">
        <v>34</v>
      </c>
      <c r="M430" s="8">
        <v>4</v>
      </c>
      <c r="N430" s="105" t="s">
        <v>2471</v>
      </c>
    </row>
    <row r="431" spans="10:14" s="87" customFormat="1" x14ac:dyDescent="0.25">
      <c r="J431" s="8" t="s">
        <v>1120</v>
      </c>
      <c r="K431" s="8">
        <v>278</v>
      </c>
      <c r="L431" s="12">
        <v>41</v>
      </c>
      <c r="M431" s="8">
        <v>4</v>
      </c>
      <c r="N431" s="105" t="s">
        <v>2471</v>
      </c>
    </row>
    <row r="432" spans="10:14" s="87" customFormat="1" x14ac:dyDescent="0.25">
      <c r="J432" s="8" t="s">
        <v>1120</v>
      </c>
      <c r="K432" s="8">
        <v>279</v>
      </c>
      <c r="L432" s="12">
        <v>44</v>
      </c>
      <c r="M432" s="8">
        <v>4</v>
      </c>
      <c r="N432" s="105" t="s">
        <v>2471</v>
      </c>
    </row>
    <row r="433" spans="10:14" s="87" customFormat="1" x14ac:dyDescent="0.25">
      <c r="J433" s="8" t="s">
        <v>1120</v>
      </c>
      <c r="K433" s="8">
        <v>280</v>
      </c>
      <c r="L433" s="12">
        <v>55</v>
      </c>
      <c r="M433" s="8">
        <v>4</v>
      </c>
      <c r="N433" s="105" t="s">
        <v>2471</v>
      </c>
    </row>
    <row r="434" spans="10:14" s="87" customFormat="1" x14ac:dyDescent="0.25">
      <c r="J434" s="8" t="s">
        <v>846</v>
      </c>
      <c r="K434" s="8">
        <v>281</v>
      </c>
      <c r="L434" s="12">
        <v>41</v>
      </c>
      <c r="M434" s="8">
        <v>4</v>
      </c>
      <c r="N434" s="105" t="s">
        <v>2471</v>
      </c>
    </row>
    <row r="435" spans="10:14" s="87" customFormat="1" x14ac:dyDescent="0.25">
      <c r="J435" s="8" t="s">
        <v>846</v>
      </c>
      <c r="K435" s="8">
        <v>282</v>
      </c>
      <c r="L435" s="12">
        <v>45</v>
      </c>
      <c r="M435" s="8">
        <v>4</v>
      </c>
      <c r="N435" s="105" t="s">
        <v>2471</v>
      </c>
    </row>
    <row r="436" spans="10:14" s="87" customFormat="1" x14ac:dyDescent="0.25">
      <c r="J436" s="8" t="s">
        <v>790</v>
      </c>
      <c r="K436" s="8">
        <v>283</v>
      </c>
      <c r="L436" s="12">
        <v>34</v>
      </c>
      <c r="M436" s="8">
        <v>4</v>
      </c>
      <c r="N436" s="105" t="s">
        <v>2471</v>
      </c>
    </row>
    <row r="437" spans="10:14" s="87" customFormat="1" x14ac:dyDescent="0.25">
      <c r="J437" s="8" t="s">
        <v>790</v>
      </c>
      <c r="K437" s="8">
        <v>284</v>
      </c>
      <c r="L437" s="12"/>
      <c r="M437" s="8">
        <v>4</v>
      </c>
      <c r="N437" s="105" t="s">
        <v>2471</v>
      </c>
    </row>
    <row r="438" spans="10:14" s="87" customFormat="1" x14ac:dyDescent="0.25">
      <c r="J438" s="8" t="s">
        <v>790</v>
      </c>
      <c r="K438" s="8">
        <v>285</v>
      </c>
      <c r="L438" s="12">
        <v>31</v>
      </c>
      <c r="M438" s="8">
        <v>4</v>
      </c>
      <c r="N438" s="105" t="s">
        <v>2471</v>
      </c>
    </row>
    <row r="439" spans="10:14" s="87" customFormat="1" x14ac:dyDescent="0.25">
      <c r="J439" s="8" t="s">
        <v>1309</v>
      </c>
      <c r="K439" s="8">
        <v>286</v>
      </c>
      <c r="L439" s="12"/>
      <c r="M439" s="8">
        <v>4</v>
      </c>
      <c r="N439" s="105" t="s">
        <v>2471</v>
      </c>
    </row>
    <row r="440" spans="10:14" s="87" customFormat="1" x14ac:dyDescent="0.25">
      <c r="J440" s="27" t="s">
        <v>26</v>
      </c>
      <c r="K440" s="8">
        <v>287</v>
      </c>
      <c r="L440" s="12">
        <v>43</v>
      </c>
      <c r="M440" s="28">
        <v>4</v>
      </c>
      <c r="N440" s="105" t="s">
        <v>2471</v>
      </c>
    </row>
    <row r="441" spans="10:14" s="87" customFormat="1" x14ac:dyDescent="0.25">
      <c r="J441" s="42" t="s">
        <v>26</v>
      </c>
      <c r="K441" s="8">
        <v>288</v>
      </c>
      <c r="L441" s="12">
        <v>48</v>
      </c>
      <c r="M441" s="8">
        <v>4</v>
      </c>
      <c r="N441" s="105" t="s">
        <v>2471</v>
      </c>
    </row>
    <row r="442" spans="10:14" s="87" customFormat="1" x14ac:dyDescent="0.25">
      <c r="J442" s="8" t="s">
        <v>26</v>
      </c>
      <c r="K442" s="8">
        <v>289</v>
      </c>
      <c r="L442" s="12">
        <v>57</v>
      </c>
      <c r="M442" s="8">
        <v>4</v>
      </c>
      <c r="N442" s="105" t="s">
        <v>2471</v>
      </c>
    </row>
    <row r="443" spans="10:14" s="87" customFormat="1" x14ac:dyDescent="0.25">
      <c r="J443" s="8" t="s">
        <v>1074</v>
      </c>
      <c r="K443" s="8">
        <v>290</v>
      </c>
      <c r="L443" s="12">
        <v>25</v>
      </c>
      <c r="M443" s="8">
        <v>4</v>
      </c>
      <c r="N443" s="105" t="s">
        <v>2471</v>
      </c>
    </row>
    <row r="444" spans="10:14" s="87" customFormat="1" x14ac:dyDescent="0.25">
      <c r="J444" s="8" t="s">
        <v>1074</v>
      </c>
      <c r="K444" s="8">
        <v>291</v>
      </c>
      <c r="L444" s="12"/>
      <c r="M444" s="8">
        <v>4</v>
      </c>
      <c r="N444" s="105" t="s">
        <v>2471</v>
      </c>
    </row>
    <row r="445" spans="10:14" s="87" customFormat="1" x14ac:dyDescent="0.25">
      <c r="J445" s="8" t="s">
        <v>1074</v>
      </c>
      <c r="K445" s="8">
        <v>292</v>
      </c>
      <c r="L445" s="12">
        <v>40</v>
      </c>
      <c r="M445" s="8">
        <v>4</v>
      </c>
      <c r="N445" s="105" t="s">
        <v>2471</v>
      </c>
    </row>
    <row r="446" spans="10:14" s="87" customFormat="1" x14ac:dyDescent="0.25">
      <c r="J446" s="8" t="s">
        <v>1074</v>
      </c>
      <c r="K446" s="8">
        <v>293</v>
      </c>
      <c r="L446" s="12">
        <v>55</v>
      </c>
      <c r="M446" s="8">
        <v>4</v>
      </c>
      <c r="N446" s="105" t="s">
        <v>2471</v>
      </c>
    </row>
    <row r="447" spans="10:14" s="87" customFormat="1" x14ac:dyDescent="0.25">
      <c r="J447" s="8" t="s">
        <v>1074</v>
      </c>
      <c r="K447" s="8">
        <v>294</v>
      </c>
      <c r="L447" s="12">
        <v>42</v>
      </c>
      <c r="M447" s="8">
        <v>4</v>
      </c>
      <c r="N447" s="105" t="s">
        <v>2471</v>
      </c>
    </row>
    <row r="448" spans="10:14" s="87" customFormat="1" x14ac:dyDescent="0.25">
      <c r="J448" s="8" t="s">
        <v>38</v>
      </c>
      <c r="K448" s="8">
        <v>295</v>
      </c>
      <c r="L448" s="12">
        <v>55</v>
      </c>
      <c r="M448" s="8">
        <v>4</v>
      </c>
      <c r="N448" s="105" t="s">
        <v>2471</v>
      </c>
    </row>
    <row r="449" spans="10:14" s="87" customFormat="1" x14ac:dyDescent="0.25">
      <c r="J449" s="8" t="s">
        <v>38</v>
      </c>
      <c r="K449" s="8">
        <v>296</v>
      </c>
      <c r="L449" s="12">
        <v>33</v>
      </c>
      <c r="M449" s="8">
        <v>4</v>
      </c>
      <c r="N449" s="105" t="s">
        <v>2471</v>
      </c>
    </row>
    <row r="450" spans="10:14" s="87" customFormat="1" x14ac:dyDescent="0.25">
      <c r="J450" s="8" t="s">
        <v>1075</v>
      </c>
      <c r="K450" s="8">
        <v>297</v>
      </c>
      <c r="L450" s="12">
        <v>53</v>
      </c>
      <c r="M450" s="8">
        <v>4</v>
      </c>
      <c r="N450" s="105" t="s">
        <v>2472</v>
      </c>
    </row>
    <row r="451" spans="10:14" s="87" customFormat="1" x14ac:dyDescent="0.25">
      <c r="J451" s="8" t="s">
        <v>1075</v>
      </c>
      <c r="K451" s="8">
        <v>298</v>
      </c>
      <c r="L451" s="12">
        <v>41</v>
      </c>
      <c r="M451" s="8">
        <v>4</v>
      </c>
      <c r="N451" s="105" t="s">
        <v>2472</v>
      </c>
    </row>
    <row r="452" spans="10:14" s="87" customFormat="1" x14ac:dyDescent="0.25">
      <c r="J452" s="8" t="s">
        <v>1075</v>
      </c>
      <c r="K452" s="8">
        <v>299</v>
      </c>
      <c r="L452" s="12">
        <v>41</v>
      </c>
      <c r="M452" s="8">
        <v>4</v>
      </c>
      <c r="N452" s="105" t="s">
        <v>2472</v>
      </c>
    </row>
    <row r="453" spans="10:14" s="87" customFormat="1" x14ac:dyDescent="0.25">
      <c r="J453" s="8" t="s">
        <v>1075</v>
      </c>
      <c r="K453" s="8">
        <v>300</v>
      </c>
      <c r="L453" s="12">
        <v>46</v>
      </c>
      <c r="M453" s="8">
        <v>4</v>
      </c>
      <c r="N453" s="105" t="s">
        <v>2472</v>
      </c>
    </row>
    <row r="454" spans="10:14" s="87" customFormat="1" x14ac:dyDescent="0.25">
      <c r="J454" s="8" t="s">
        <v>790</v>
      </c>
      <c r="K454" s="8">
        <v>376</v>
      </c>
      <c r="L454" s="12">
        <v>41</v>
      </c>
      <c r="M454" s="8">
        <v>4</v>
      </c>
      <c r="N454" s="105" t="s">
        <v>2472</v>
      </c>
    </row>
    <row r="455" spans="10:14" s="87" customFormat="1" x14ac:dyDescent="0.25">
      <c r="J455" s="8" t="s">
        <v>1309</v>
      </c>
      <c r="K455" s="8">
        <v>377</v>
      </c>
      <c r="L455" s="12">
        <v>52</v>
      </c>
      <c r="M455" s="8">
        <v>4</v>
      </c>
      <c r="N455" s="105" t="s">
        <v>2472</v>
      </c>
    </row>
    <row r="456" spans="10:14" s="87" customFormat="1" x14ac:dyDescent="0.25">
      <c r="J456" s="8" t="s">
        <v>1309</v>
      </c>
      <c r="K456" s="8">
        <v>378</v>
      </c>
      <c r="L456" s="12">
        <v>35</v>
      </c>
      <c r="M456" s="8">
        <v>4</v>
      </c>
      <c r="N456" s="105" t="s">
        <v>2472</v>
      </c>
    </row>
    <row r="457" spans="10:14" s="87" customFormat="1" x14ac:dyDescent="0.25">
      <c r="J457" s="8" t="s">
        <v>26</v>
      </c>
      <c r="K457" s="8">
        <v>379</v>
      </c>
      <c r="L457" s="12">
        <v>61</v>
      </c>
      <c r="M457" s="8">
        <v>4</v>
      </c>
      <c r="N457" s="105" t="s">
        <v>2472</v>
      </c>
    </row>
    <row r="458" spans="10:14" s="87" customFormat="1" x14ac:dyDescent="0.25">
      <c r="J458" s="8" t="s">
        <v>26</v>
      </c>
      <c r="K458" s="8">
        <v>380</v>
      </c>
      <c r="L458" s="12">
        <v>33</v>
      </c>
      <c r="M458" s="8">
        <v>4</v>
      </c>
      <c r="N458" s="105" t="s">
        <v>2472</v>
      </c>
    </row>
    <row r="459" spans="10:14" s="87" customFormat="1" x14ac:dyDescent="0.25">
      <c r="J459" s="8" t="s">
        <v>1074</v>
      </c>
      <c r="K459" s="8">
        <v>381</v>
      </c>
      <c r="L459" s="12">
        <v>44</v>
      </c>
      <c r="M459" s="8">
        <v>4</v>
      </c>
      <c r="N459" s="105" t="s">
        <v>2472</v>
      </c>
    </row>
    <row r="460" spans="10:14" s="87" customFormat="1" x14ac:dyDescent="0.25">
      <c r="J460" s="8" t="s">
        <v>1074</v>
      </c>
      <c r="K460" s="8">
        <v>382</v>
      </c>
      <c r="L460" s="12">
        <v>55</v>
      </c>
      <c r="M460" s="8">
        <v>4</v>
      </c>
      <c r="N460" s="105" t="s">
        <v>2472</v>
      </c>
    </row>
    <row r="461" spans="10:14" s="87" customFormat="1" x14ac:dyDescent="0.25">
      <c r="J461" s="27" t="s">
        <v>38</v>
      </c>
      <c r="K461" s="8">
        <v>383</v>
      </c>
      <c r="L461" s="12">
        <v>61</v>
      </c>
      <c r="M461" s="8">
        <v>4</v>
      </c>
      <c r="N461" s="105" t="s">
        <v>2472</v>
      </c>
    </row>
    <row r="462" spans="10:14" s="87" customFormat="1" x14ac:dyDescent="0.25">
      <c r="J462" s="8" t="s">
        <v>38</v>
      </c>
      <c r="K462" s="8">
        <v>384</v>
      </c>
      <c r="L462" s="12"/>
      <c r="M462" s="8">
        <v>4</v>
      </c>
      <c r="N462" s="105" t="s">
        <v>2472</v>
      </c>
    </row>
    <row r="463" spans="10:14" s="87" customFormat="1" x14ac:dyDescent="0.25">
      <c r="J463" s="8" t="s">
        <v>38</v>
      </c>
      <c r="K463" s="8">
        <v>385</v>
      </c>
      <c r="L463" s="12">
        <v>36</v>
      </c>
      <c r="M463" s="8">
        <v>4</v>
      </c>
      <c r="N463" s="105" t="s">
        <v>2472</v>
      </c>
    </row>
    <row r="464" spans="10:14" s="87" customFormat="1" x14ac:dyDescent="0.25">
      <c r="J464" s="8" t="s">
        <v>885</v>
      </c>
      <c r="K464" s="8">
        <v>386</v>
      </c>
      <c r="L464" s="12">
        <v>53</v>
      </c>
      <c r="M464" s="8">
        <v>4</v>
      </c>
      <c r="N464" s="105" t="s">
        <v>2472</v>
      </c>
    </row>
    <row r="465" spans="10:14" s="87" customFormat="1" x14ac:dyDescent="0.25">
      <c r="J465" s="8" t="s">
        <v>885</v>
      </c>
      <c r="K465" s="8">
        <v>387</v>
      </c>
      <c r="L465" s="12">
        <v>37</v>
      </c>
      <c r="M465" s="8">
        <v>4</v>
      </c>
      <c r="N465" s="105" t="s">
        <v>2472</v>
      </c>
    </row>
    <row r="466" spans="10:14" s="87" customFormat="1" x14ac:dyDescent="0.25">
      <c r="J466" s="8" t="s">
        <v>1075</v>
      </c>
      <c r="K466" s="8">
        <v>388</v>
      </c>
      <c r="L466" s="12">
        <v>11</v>
      </c>
      <c r="M466" s="8">
        <v>4</v>
      </c>
      <c r="N466" s="105" t="s">
        <v>2473</v>
      </c>
    </row>
    <row r="467" spans="10:14" s="87" customFormat="1" x14ac:dyDescent="0.25">
      <c r="J467" s="8" t="s">
        <v>1075</v>
      </c>
      <c r="K467" s="8">
        <v>389</v>
      </c>
      <c r="L467" s="12">
        <v>30</v>
      </c>
      <c r="M467" s="8">
        <v>4</v>
      </c>
      <c r="N467" s="105" t="s">
        <v>2473</v>
      </c>
    </row>
    <row r="468" spans="10:14" s="87" customFormat="1" x14ac:dyDescent="0.25">
      <c r="J468" s="8" t="s">
        <v>1075</v>
      </c>
      <c r="K468" s="8">
        <v>390</v>
      </c>
      <c r="L468" s="12">
        <v>55</v>
      </c>
      <c r="M468" s="8">
        <v>4</v>
      </c>
      <c r="N468" s="105" t="s">
        <v>2473</v>
      </c>
    </row>
    <row r="469" spans="10:14" s="87" customFormat="1" x14ac:dyDescent="0.25">
      <c r="J469" s="8" t="s">
        <v>1075</v>
      </c>
      <c r="K469" s="8">
        <v>391</v>
      </c>
      <c r="L469" s="12"/>
      <c r="M469" s="8">
        <v>4</v>
      </c>
      <c r="N469" s="105" t="s">
        <v>2473</v>
      </c>
    </row>
    <row r="470" spans="10:14" s="87" customFormat="1" x14ac:dyDescent="0.25">
      <c r="J470" s="8" t="s">
        <v>1075</v>
      </c>
      <c r="K470" s="8">
        <v>392</v>
      </c>
      <c r="L470" s="12">
        <v>47</v>
      </c>
      <c r="M470" s="8">
        <v>4</v>
      </c>
      <c r="N470" s="105" t="s">
        <v>2473</v>
      </c>
    </row>
    <row r="471" spans="10:14" s="87" customFormat="1" x14ac:dyDescent="0.25">
      <c r="J471" s="8" t="s">
        <v>1075</v>
      </c>
      <c r="K471" s="8">
        <v>393</v>
      </c>
      <c r="L471" s="12">
        <v>13</v>
      </c>
      <c r="M471" s="8">
        <v>4</v>
      </c>
      <c r="N471" s="105" t="s">
        <v>2473</v>
      </c>
    </row>
    <row r="472" spans="10:14" s="87" customFormat="1" x14ac:dyDescent="0.25">
      <c r="J472" s="8" t="s">
        <v>1075</v>
      </c>
      <c r="K472" s="8">
        <v>394</v>
      </c>
      <c r="L472" s="12">
        <v>69</v>
      </c>
      <c r="M472" s="8">
        <v>4</v>
      </c>
      <c r="N472" s="105" t="s">
        <v>2473</v>
      </c>
    </row>
    <row r="473" spans="10:14" s="87" customFormat="1" x14ac:dyDescent="0.25">
      <c r="J473" s="8" t="s">
        <v>1075</v>
      </c>
      <c r="K473" s="8">
        <v>395</v>
      </c>
      <c r="L473" s="12">
        <v>61</v>
      </c>
      <c r="M473" s="8">
        <v>4</v>
      </c>
      <c r="N473" s="105" t="s">
        <v>2473</v>
      </c>
    </row>
    <row r="474" spans="10:14" s="87" customFormat="1" x14ac:dyDescent="0.25">
      <c r="J474" s="8" t="s">
        <v>710</v>
      </c>
      <c r="K474" s="8">
        <v>396</v>
      </c>
      <c r="L474" s="12">
        <v>43</v>
      </c>
      <c r="M474" s="8">
        <v>4</v>
      </c>
      <c r="N474" s="105" t="s">
        <v>2473</v>
      </c>
    </row>
    <row r="475" spans="10:14" s="87" customFormat="1" x14ac:dyDescent="0.25">
      <c r="J475" s="8" t="s">
        <v>710</v>
      </c>
      <c r="K475" s="8">
        <v>397</v>
      </c>
      <c r="L475" s="12">
        <v>55</v>
      </c>
      <c r="M475" s="8">
        <v>4</v>
      </c>
      <c r="N475" s="105" t="s">
        <v>2473</v>
      </c>
    </row>
    <row r="476" spans="10:14" s="87" customFormat="1" x14ac:dyDescent="0.25">
      <c r="J476" s="8" t="s">
        <v>1216</v>
      </c>
      <c r="K476" s="8">
        <v>398</v>
      </c>
      <c r="L476" s="12">
        <v>24</v>
      </c>
      <c r="M476" s="8">
        <v>4</v>
      </c>
      <c r="N476" s="105" t="s">
        <v>2473</v>
      </c>
    </row>
    <row r="477" spans="10:14" s="87" customFormat="1" x14ac:dyDescent="0.25">
      <c r="J477" s="8" t="s">
        <v>1216</v>
      </c>
      <c r="K477" s="8">
        <v>399</v>
      </c>
      <c r="L477" s="12">
        <v>70</v>
      </c>
      <c r="M477" s="8">
        <v>4</v>
      </c>
      <c r="N477" s="105" t="s">
        <v>2473</v>
      </c>
    </row>
    <row r="478" spans="10:14" s="87" customFormat="1" x14ac:dyDescent="0.25">
      <c r="J478" s="8" t="s">
        <v>1939</v>
      </c>
      <c r="K478" s="8">
        <v>400</v>
      </c>
      <c r="L478" s="12">
        <v>67</v>
      </c>
      <c r="M478" s="8">
        <v>4</v>
      </c>
      <c r="N478" s="105" t="s">
        <v>2473</v>
      </c>
    </row>
    <row r="479" spans="10:14" s="87" customFormat="1" x14ac:dyDescent="0.25">
      <c r="J479" s="8" t="s">
        <v>1309</v>
      </c>
      <c r="K479" s="8">
        <v>461</v>
      </c>
      <c r="L479" s="12">
        <v>35</v>
      </c>
      <c r="M479" s="8">
        <v>4</v>
      </c>
      <c r="N479" s="105" t="s">
        <v>2473</v>
      </c>
    </row>
    <row r="480" spans="10:14" s="87" customFormat="1" x14ac:dyDescent="0.25">
      <c r="J480" s="8" t="s">
        <v>1309</v>
      </c>
      <c r="K480" s="8">
        <v>462</v>
      </c>
      <c r="L480" s="12">
        <v>61</v>
      </c>
      <c r="M480" s="8">
        <v>4</v>
      </c>
      <c r="N480" s="105" t="s">
        <v>2473</v>
      </c>
    </row>
    <row r="481" spans="10:14" s="87" customFormat="1" x14ac:dyDescent="0.25">
      <c r="J481" s="8" t="s">
        <v>1309</v>
      </c>
      <c r="K481" s="8">
        <v>463</v>
      </c>
      <c r="L481" s="12">
        <v>52</v>
      </c>
      <c r="M481" s="8">
        <v>4</v>
      </c>
      <c r="N481" s="105" t="s">
        <v>2473</v>
      </c>
    </row>
    <row r="482" spans="10:14" s="87" customFormat="1" x14ac:dyDescent="0.25">
      <c r="J482" s="8" t="s">
        <v>1309</v>
      </c>
      <c r="K482" s="8">
        <v>464</v>
      </c>
      <c r="L482" s="12">
        <v>36</v>
      </c>
      <c r="M482" s="8">
        <v>4</v>
      </c>
      <c r="N482" s="105" t="s">
        <v>2473</v>
      </c>
    </row>
    <row r="483" spans="10:14" s="87" customFormat="1" x14ac:dyDescent="0.25">
      <c r="J483" s="8" t="s">
        <v>1309</v>
      </c>
      <c r="K483" s="8">
        <v>465</v>
      </c>
      <c r="L483" s="12">
        <v>57</v>
      </c>
      <c r="M483" s="8">
        <v>4</v>
      </c>
      <c r="N483" s="105" t="s">
        <v>2473</v>
      </c>
    </row>
    <row r="484" spans="10:14" s="87" customFormat="1" x14ac:dyDescent="0.25">
      <c r="J484" s="8" t="s">
        <v>1309</v>
      </c>
      <c r="K484" s="8">
        <v>466</v>
      </c>
      <c r="L484" s="12">
        <v>29</v>
      </c>
      <c r="M484" s="8">
        <v>4</v>
      </c>
      <c r="N484" s="105" t="s">
        <v>2473</v>
      </c>
    </row>
    <row r="485" spans="10:14" s="87" customFormat="1" x14ac:dyDescent="0.25">
      <c r="J485" s="8" t="s">
        <v>733</v>
      </c>
      <c r="K485" s="8">
        <v>467</v>
      </c>
      <c r="L485" s="12">
        <v>43</v>
      </c>
      <c r="M485" s="8">
        <v>4</v>
      </c>
      <c r="N485" s="105" t="s">
        <v>2473</v>
      </c>
    </row>
    <row r="486" spans="10:14" s="87" customFormat="1" x14ac:dyDescent="0.25">
      <c r="J486" s="8" t="s">
        <v>733</v>
      </c>
      <c r="K486" s="8">
        <v>468</v>
      </c>
      <c r="L486" s="12">
        <v>48</v>
      </c>
      <c r="M486" s="8">
        <v>4</v>
      </c>
      <c r="N486" s="105" t="s">
        <v>2473</v>
      </c>
    </row>
    <row r="487" spans="10:14" s="87" customFormat="1" x14ac:dyDescent="0.25">
      <c r="J487" s="8" t="s">
        <v>26</v>
      </c>
      <c r="K487" s="8">
        <v>469</v>
      </c>
      <c r="L487" s="12">
        <v>56</v>
      </c>
      <c r="M487" s="8">
        <v>4</v>
      </c>
      <c r="N487" s="105" t="s">
        <v>2473</v>
      </c>
    </row>
    <row r="488" spans="10:14" s="87" customFormat="1" x14ac:dyDescent="0.25">
      <c r="J488" s="8" t="s">
        <v>26</v>
      </c>
      <c r="K488" s="8">
        <v>470</v>
      </c>
      <c r="L488" s="12">
        <v>60</v>
      </c>
      <c r="M488" s="8">
        <v>4</v>
      </c>
      <c r="N488" s="105" t="s">
        <v>2473</v>
      </c>
    </row>
    <row r="489" spans="10:14" s="87" customFormat="1" x14ac:dyDescent="0.25">
      <c r="J489" s="8" t="s">
        <v>1074</v>
      </c>
      <c r="K489" s="8">
        <v>471</v>
      </c>
      <c r="L489" s="12">
        <v>41</v>
      </c>
      <c r="M489" s="8">
        <v>4</v>
      </c>
      <c r="N489" s="105" t="s">
        <v>2473</v>
      </c>
    </row>
    <row r="490" spans="10:14" s="87" customFormat="1" x14ac:dyDescent="0.25">
      <c r="J490" s="8" t="s">
        <v>1074</v>
      </c>
      <c r="K490" s="8">
        <v>472</v>
      </c>
      <c r="L490" s="12">
        <v>59</v>
      </c>
      <c r="M490" s="8">
        <v>4</v>
      </c>
      <c r="N490" s="105" t="s">
        <v>2473</v>
      </c>
    </row>
    <row r="491" spans="10:14" s="87" customFormat="1" x14ac:dyDescent="0.25">
      <c r="J491" s="8" t="s">
        <v>1074</v>
      </c>
      <c r="K491" s="8">
        <v>473</v>
      </c>
      <c r="L491" s="12">
        <v>27</v>
      </c>
      <c r="M491" s="8">
        <v>4</v>
      </c>
      <c r="N491" s="105" t="s">
        <v>2473</v>
      </c>
    </row>
    <row r="492" spans="10:14" s="87" customFormat="1" x14ac:dyDescent="0.25">
      <c r="J492" s="27" t="s">
        <v>38</v>
      </c>
      <c r="K492" s="8">
        <v>474</v>
      </c>
      <c r="L492" s="12">
        <v>65</v>
      </c>
      <c r="M492" s="8">
        <v>4</v>
      </c>
      <c r="N492" s="105" t="s">
        <v>2473</v>
      </c>
    </row>
    <row r="493" spans="10:14" s="87" customFormat="1" x14ac:dyDescent="0.25">
      <c r="J493" s="8" t="s">
        <v>38</v>
      </c>
      <c r="K493" s="8">
        <v>475</v>
      </c>
      <c r="L493" s="12">
        <v>48</v>
      </c>
      <c r="M493" s="8">
        <v>4</v>
      </c>
      <c r="N493" s="105" t="s">
        <v>2473</v>
      </c>
    </row>
    <row r="494" spans="10:14" s="87" customFormat="1" x14ac:dyDescent="0.25">
      <c r="J494" s="8" t="s">
        <v>38</v>
      </c>
      <c r="K494" s="8">
        <v>476</v>
      </c>
      <c r="L494" s="12">
        <v>43</v>
      </c>
      <c r="M494" s="8">
        <v>4</v>
      </c>
      <c r="N494" s="105" t="s">
        <v>2473</v>
      </c>
    </row>
    <row r="495" spans="10:14" s="87" customFormat="1" x14ac:dyDescent="0.25">
      <c r="J495" s="8" t="s">
        <v>38</v>
      </c>
      <c r="K495" s="8">
        <v>477</v>
      </c>
      <c r="L495" s="12">
        <v>49</v>
      </c>
      <c r="M495" s="8">
        <v>4</v>
      </c>
      <c r="N495" s="105" t="s">
        <v>2473</v>
      </c>
    </row>
    <row r="496" spans="10:14" s="87" customFormat="1" x14ac:dyDescent="0.25">
      <c r="J496" s="8" t="s">
        <v>38</v>
      </c>
      <c r="K496" s="8">
        <v>478</v>
      </c>
      <c r="L496" s="12">
        <v>64</v>
      </c>
      <c r="M496" s="8">
        <v>4</v>
      </c>
      <c r="N496" s="105" t="s">
        <v>2473</v>
      </c>
    </row>
    <row r="497" spans="10:14" s="87" customFormat="1" x14ac:dyDescent="0.25">
      <c r="J497" s="8" t="s">
        <v>38</v>
      </c>
      <c r="K497" s="8">
        <v>479</v>
      </c>
      <c r="L497" s="12">
        <v>41</v>
      </c>
      <c r="M497" s="8">
        <v>4</v>
      </c>
      <c r="N497" s="105" t="s">
        <v>2473</v>
      </c>
    </row>
    <row r="498" spans="10:14" s="87" customFormat="1" x14ac:dyDescent="0.25">
      <c r="J498" s="8" t="s">
        <v>885</v>
      </c>
      <c r="K498" s="8">
        <v>480</v>
      </c>
      <c r="L498" s="12">
        <v>55</v>
      </c>
      <c r="M498" s="8">
        <v>4</v>
      </c>
      <c r="N498" s="105" t="s">
        <v>2473</v>
      </c>
    </row>
    <row r="499" spans="10:14" s="87" customFormat="1" x14ac:dyDescent="0.25">
      <c r="J499" s="17"/>
      <c r="K499" s="17"/>
      <c r="L499" s="17"/>
      <c r="M499" s="17"/>
      <c r="N499" s="17"/>
    </row>
    <row r="500" spans="10:14" s="87" customFormat="1" x14ac:dyDescent="0.25">
      <c r="J500" s="17"/>
      <c r="K500" s="17"/>
      <c r="L500" s="17"/>
      <c r="M500" s="17"/>
      <c r="N500" s="17"/>
    </row>
    <row r="501" spans="10:14" s="87" customFormat="1" x14ac:dyDescent="0.25">
      <c r="J501" s="17"/>
      <c r="K501" s="17"/>
      <c r="L501" s="17"/>
      <c r="M501" s="17"/>
      <c r="N501" s="17"/>
    </row>
    <row r="502" spans="10:14" s="87" customFormat="1" ht="15.75" x14ac:dyDescent="0.25">
      <c r="K502" s="143"/>
      <c r="L502" s="4" t="s">
        <v>20</v>
      </c>
      <c r="M502" s="141"/>
      <c r="N502" s="17"/>
    </row>
    <row r="503" spans="10:14" s="87" customFormat="1" x14ac:dyDescent="0.25">
      <c r="J503" s="17"/>
      <c r="K503" s="17"/>
      <c r="L503" s="17"/>
      <c r="M503" s="17"/>
      <c r="N503" s="17"/>
    </row>
    <row r="504" spans="10:14" s="87" customFormat="1" x14ac:dyDescent="0.25">
      <c r="J504" s="8" t="s">
        <v>7</v>
      </c>
      <c r="K504" s="8" t="s">
        <v>8</v>
      </c>
      <c r="L504" s="8" t="s">
        <v>9</v>
      </c>
      <c r="M504" s="8" t="s">
        <v>10</v>
      </c>
      <c r="N504" s="8" t="s">
        <v>14</v>
      </c>
    </row>
    <row r="505" spans="10:14" s="92" customFormat="1" x14ac:dyDescent="0.25">
      <c r="J505" s="27" t="s">
        <v>88</v>
      </c>
      <c r="K505" s="8">
        <v>561</v>
      </c>
      <c r="L505" s="12">
        <v>59</v>
      </c>
      <c r="M505" s="28">
        <v>5</v>
      </c>
      <c r="N505" s="105" t="s">
        <v>2473</v>
      </c>
    </row>
    <row r="506" spans="10:14" s="92" customFormat="1" x14ac:dyDescent="0.25">
      <c r="J506" s="27" t="s">
        <v>88</v>
      </c>
      <c r="K506" s="8">
        <v>562</v>
      </c>
      <c r="L506" s="12">
        <v>40</v>
      </c>
      <c r="M506" s="28">
        <v>5</v>
      </c>
      <c r="N506" s="105" t="s">
        <v>2473</v>
      </c>
    </row>
    <row r="507" spans="10:14" s="92" customFormat="1" x14ac:dyDescent="0.25">
      <c r="J507" s="48" t="s">
        <v>88</v>
      </c>
      <c r="K507" s="8">
        <v>563</v>
      </c>
      <c r="L507" s="12">
        <v>46</v>
      </c>
      <c r="M507" s="48">
        <v>5</v>
      </c>
      <c r="N507" s="122" t="s">
        <v>2473</v>
      </c>
    </row>
    <row r="508" spans="10:14" s="92" customFormat="1" x14ac:dyDescent="0.25">
      <c r="J508" s="8" t="s">
        <v>88</v>
      </c>
      <c r="K508" s="8">
        <v>564</v>
      </c>
      <c r="L508" s="12">
        <v>56</v>
      </c>
      <c r="M508" s="8">
        <v>5</v>
      </c>
      <c r="N508" s="105" t="s">
        <v>2473</v>
      </c>
    </row>
    <row r="509" spans="10:14" s="92" customFormat="1" x14ac:dyDescent="0.25">
      <c r="J509" s="8" t="s">
        <v>41</v>
      </c>
      <c r="K509" s="8">
        <v>565</v>
      </c>
      <c r="L509" s="12">
        <v>17</v>
      </c>
      <c r="M509" s="8">
        <v>5</v>
      </c>
      <c r="N509" s="105" t="s">
        <v>2473</v>
      </c>
    </row>
    <row r="510" spans="10:14" s="92" customFormat="1" x14ac:dyDescent="0.25">
      <c r="J510" s="8" t="s">
        <v>918</v>
      </c>
      <c r="K510" s="8">
        <v>566</v>
      </c>
      <c r="L510" s="12">
        <v>11</v>
      </c>
      <c r="M510" s="8">
        <v>5</v>
      </c>
      <c r="N510" s="105" t="s">
        <v>2473</v>
      </c>
    </row>
    <row r="511" spans="10:14" s="92" customFormat="1" x14ac:dyDescent="0.25">
      <c r="J511" s="8" t="s">
        <v>1292</v>
      </c>
      <c r="K511" s="8">
        <v>567</v>
      </c>
      <c r="L511" s="12">
        <v>56</v>
      </c>
      <c r="M511" s="8">
        <v>5</v>
      </c>
      <c r="N511" s="105" t="s">
        <v>2473</v>
      </c>
    </row>
    <row r="512" spans="10:14" s="92" customFormat="1" x14ac:dyDescent="0.25">
      <c r="J512" s="8" t="s">
        <v>2418</v>
      </c>
      <c r="K512" s="8">
        <v>568</v>
      </c>
      <c r="L512" s="12">
        <v>42</v>
      </c>
      <c r="M512" s="8">
        <v>5</v>
      </c>
      <c r="N512" s="105" t="s">
        <v>2473</v>
      </c>
    </row>
    <row r="513" spans="10:14" s="92" customFormat="1" x14ac:dyDescent="0.25">
      <c r="J513" s="8" t="s">
        <v>1004</v>
      </c>
      <c r="K513" s="8">
        <v>569</v>
      </c>
      <c r="L513" s="12">
        <v>54</v>
      </c>
      <c r="M513" s="8">
        <v>5</v>
      </c>
      <c r="N513" s="105" t="s">
        <v>2473</v>
      </c>
    </row>
    <row r="514" spans="10:14" s="92" customFormat="1" x14ac:dyDescent="0.25">
      <c r="J514" s="8" t="s">
        <v>1004</v>
      </c>
      <c r="K514" s="8">
        <v>570</v>
      </c>
      <c r="L514" s="12">
        <v>56</v>
      </c>
      <c r="M514" s="8">
        <v>5</v>
      </c>
      <c r="N514" s="105" t="s">
        <v>2473</v>
      </c>
    </row>
    <row r="515" spans="10:14" s="92" customFormat="1" x14ac:dyDescent="0.25">
      <c r="J515" s="8" t="s">
        <v>116</v>
      </c>
      <c r="K515" s="8">
        <v>571</v>
      </c>
      <c r="L515" s="12">
        <v>58</v>
      </c>
      <c r="M515" s="8">
        <v>5</v>
      </c>
      <c r="N515" s="105" t="s">
        <v>2473</v>
      </c>
    </row>
    <row r="516" spans="10:14" s="92" customFormat="1" x14ac:dyDescent="0.25">
      <c r="J516" s="8" t="s">
        <v>116</v>
      </c>
      <c r="K516" s="8">
        <v>572</v>
      </c>
      <c r="L516" s="12">
        <v>11</v>
      </c>
      <c r="M516" s="8">
        <v>5</v>
      </c>
      <c r="N516" s="105" t="s">
        <v>2473</v>
      </c>
    </row>
    <row r="517" spans="10:14" s="92" customFormat="1" x14ac:dyDescent="0.25">
      <c r="J517" s="8" t="s">
        <v>116</v>
      </c>
      <c r="K517" s="8">
        <v>573</v>
      </c>
      <c r="L517" s="12">
        <v>41</v>
      </c>
      <c r="M517" s="8">
        <v>5</v>
      </c>
      <c r="N517" s="105" t="s">
        <v>2473</v>
      </c>
    </row>
    <row r="518" spans="10:14" s="92" customFormat="1" x14ac:dyDescent="0.25">
      <c r="J518" s="8" t="s">
        <v>48</v>
      </c>
      <c r="K518" s="8">
        <v>574</v>
      </c>
      <c r="L518" s="12"/>
      <c r="M518" s="8">
        <v>5</v>
      </c>
      <c r="N518" s="105" t="s">
        <v>2473</v>
      </c>
    </row>
    <row r="519" spans="10:14" s="92" customFormat="1" x14ac:dyDescent="0.25">
      <c r="J519" s="8" t="s">
        <v>48</v>
      </c>
      <c r="K519" s="8">
        <v>575</v>
      </c>
      <c r="L519" s="12">
        <v>46</v>
      </c>
      <c r="M519" s="8">
        <v>5</v>
      </c>
      <c r="N519" s="105" t="s">
        <v>2473</v>
      </c>
    </row>
    <row r="520" spans="10:14" s="92" customFormat="1" x14ac:dyDescent="0.25">
      <c r="J520" s="8" t="s">
        <v>48</v>
      </c>
      <c r="K520" s="8">
        <v>576</v>
      </c>
      <c r="L520" s="12"/>
      <c r="M520" s="8">
        <v>5</v>
      </c>
      <c r="N520" s="105" t="s">
        <v>2473</v>
      </c>
    </row>
    <row r="521" spans="10:14" s="92" customFormat="1" x14ac:dyDescent="0.25">
      <c r="J521" s="8" t="s">
        <v>48</v>
      </c>
      <c r="K521" s="8">
        <v>577</v>
      </c>
      <c r="L521" s="12">
        <v>36</v>
      </c>
      <c r="M521" s="8">
        <v>5</v>
      </c>
      <c r="N521" s="105" t="s">
        <v>2473</v>
      </c>
    </row>
    <row r="522" spans="10:14" s="92" customFormat="1" x14ac:dyDescent="0.25">
      <c r="J522" s="8" t="s">
        <v>48</v>
      </c>
      <c r="K522" s="8">
        <v>578</v>
      </c>
      <c r="L522" s="12">
        <v>36</v>
      </c>
      <c r="M522" s="8">
        <v>5</v>
      </c>
      <c r="N522" s="105" t="s">
        <v>2473</v>
      </c>
    </row>
    <row r="523" spans="10:14" s="92" customFormat="1" x14ac:dyDescent="0.25">
      <c r="J523" s="8" t="s">
        <v>48</v>
      </c>
      <c r="K523" s="8">
        <v>579</v>
      </c>
      <c r="L523" s="12">
        <v>33</v>
      </c>
      <c r="M523" s="8">
        <v>5</v>
      </c>
      <c r="N523" s="105" t="s">
        <v>2473</v>
      </c>
    </row>
    <row r="524" spans="10:14" s="92" customFormat="1" x14ac:dyDescent="0.25">
      <c r="J524" s="42" t="s">
        <v>26</v>
      </c>
      <c r="K524" s="8">
        <v>580</v>
      </c>
      <c r="L524" s="12">
        <v>66</v>
      </c>
      <c r="M524" s="8">
        <v>5</v>
      </c>
      <c r="N524" s="105" t="s">
        <v>2473</v>
      </c>
    </row>
    <row r="525" spans="10:14" s="92" customFormat="1" x14ac:dyDescent="0.25">
      <c r="J525" s="8" t="s">
        <v>26</v>
      </c>
      <c r="K525" s="8">
        <v>581</v>
      </c>
      <c r="L525" s="12">
        <v>61</v>
      </c>
      <c r="M525" s="8">
        <v>5</v>
      </c>
      <c r="N525" s="105" t="s">
        <v>2473</v>
      </c>
    </row>
    <row r="526" spans="10:14" s="92" customFormat="1" x14ac:dyDescent="0.25">
      <c r="J526" s="8" t="s">
        <v>26</v>
      </c>
      <c r="K526" s="8">
        <v>582</v>
      </c>
      <c r="L526" s="12">
        <v>34</v>
      </c>
      <c r="M526" s="8">
        <v>5</v>
      </c>
      <c r="N526" s="105" t="s">
        <v>2473</v>
      </c>
    </row>
    <row r="527" spans="10:14" s="87" customFormat="1" x14ac:dyDescent="0.25">
      <c r="J527" s="17"/>
      <c r="K527" s="17"/>
      <c r="L527" s="17"/>
      <c r="M527" s="17"/>
      <c r="N527" s="17"/>
    </row>
    <row r="528" spans="10:14" s="87" customFormat="1" x14ac:dyDescent="0.25">
      <c r="J528" s="17"/>
      <c r="K528" s="17"/>
      <c r="L528" s="17"/>
      <c r="M528" s="17"/>
      <c r="N528" s="17"/>
    </row>
    <row r="529" spans="10:14" s="87" customFormat="1" ht="15.75" x14ac:dyDescent="0.25">
      <c r="K529" s="143"/>
      <c r="L529" s="4" t="s">
        <v>21</v>
      </c>
      <c r="M529" s="141"/>
      <c r="N529" s="17"/>
    </row>
    <row r="530" spans="10:14" s="87" customFormat="1" x14ac:dyDescent="0.25">
      <c r="J530" s="17"/>
      <c r="K530" s="17"/>
      <c r="L530" s="17"/>
      <c r="M530" s="17"/>
      <c r="N530" s="17"/>
    </row>
    <row r="531" spans="10:14" s="87" customFormat="1" x14ac:dyDescent="0.25">
      <c r="J531" s="8" t="s">
        <v>7</v>
      </c>
      <c r="K531" s="8" t="s">
        <v>8</v>
      </c>
      <c r="L531" s="8" t="s">
        <v>9</v>
      </c>
      <c r="M531" s="8" t="s">
        <v>10</v>
      </c>
      <c r="N531" s="8" t="s">
        <v>14</v>
      </c>
    </row>
    <row r="532" spans="10:14" s="92" customFormat="1" x14ac:dyDescent="0.25">
      <c r="J532" s="8" t="s">
        <v>88</v>
      </c>
      <c r="K532" s="8">
        <v>676</v>
      </c>
      <c r="L532" s="12"/>
      <c r="M532" s="8">
        <v>6</v>
      </c>
      <c r="N532" s="128" t="s">
        <v>2472</v>
      </c>
    </row>
    <row r="533" spans="10:14" s="92" customFormat="1" x14ac:dyDescent="0.25">
      <c r="J533" s="8" t="s">
        <v>965</v>
      </c>
      <c r="K533" s="8">
        <v>677</v>
      </c>
      <c r="L533" s="12">
        <v>34</v>
      </c>
      <c r="M533" s="8">
        <v>6</v>
      </c>
      <c r="N533" s="128" t="s">
        <v>2472</v>
      </c>
    </row>
    <row r="534" spans="10:14" s="92" customFormat="1" x14ac:dyDescent="0.25">
      <c r="J534" s="8" t="s">
        <v>1036</v>
      </c>
      <c r="K534" s="8">
        <v>678</v>
      </c>
      <c r="L534" s="12">
        <v>27</v>
      </c>
      <c r="M534" s="8">
        <v>6</v>
      </c>
      <c r="N534" s="128" t="s">
        <v>2472</v>
      </c>
    </row>
    <row r="535" spans="10:14" s="92" customFormat="1" x14ac:dyDescent="0.25">
      <c r="J535" s="8" t="s">
        <v>1004</v>
      </c>
      <c r="K535" s="8">
        <v>679</v>
      </c>
      <c r="L535" s="12">
        <v>44</v>
      </c>
      <c r="M535" s="8">
        <v>6</v>
      </c>
      <c r="N535" s="128" t="s">
        <v>2472</v>
      </c>
    </row>
    <row r="536" spans="10:14" s="92" customFormat="1" x14ac:dyDescent="0.25">
      <c r="J536" s="8" t="s">
        <v>1004</v>
      </c>
      <c r="K536" s="8">
        <v>680</v>
      </c>
      <c r="L536" s="12">
        <v>57</v>
      </c>
      <c r="M536" s="8">
        <v>6</v>
      </c>
      <c r="N536" s="128" t="s">
        <v>2472</v>
      </c>
    </row>
    <row r="537" spans="10:14" s="92" customFormat="1" x14ac:dyDescent="0.25">
      <c r="J537" s="8" t="s">
        <v>540</v>
      </c>
      <c r="K537" s="8">
        <v>681</v>
      </c>
      <c r="L537" s="12">
        <v>56</v>
      </c>
      <c r="M537" s="8">
        <v>6</v>
      </c>
      <c r="N537" s="128" t="s">
        <v>2472</v>
      </c>
    </row>
    <row r="538" spans="10:14" s="92" customFormat="1" x14ac:dyDescent="0.25">
      <c r="J538" s="8" t="s">
        <v>116</v>
      </c>
      <c r="K538" s="8">
        <v>682</v>
      </c>
      <c r="L538" s="12">
        <v>44</v>
      </c>
      <c r="M538" s="8">
        <v>6</v>
      </c>
      <c r="N538" s="128" t="s">
        <v>2472</v>
      </c>
    </row>
    <row r="539" spans="10:14" s="92" customFormat="1" x14ac:dyDescent="0.25">
      <c r="J539" s="8" t="s">
        <v>116</v>
      </c>
      <c r="K539" s="8">
        <v>683</v>
      </c>
      <c r="L539" s="12">
        <v>37</v>
      </c>
      <c r="M539" s="8">
        <v>6</v>
      </c>
      <c r="N539" s="128" t="s">
        <v>2472</v>
      </c>
    </row>
    <row r="540" spans="10:14" s="92" customFormat="1" x14ac:dyDescent="0.25">
      <c r="J540" s="8" t="s">
        <v>116</v>
      </c>
      <c r="K540" s="8">
        <v>684</v>
      </c>
      <c r="L540" s="12">
        <v>52</v>
      </c>
      <c r="M540" s="8">
        <v>6</v>
      </c>
      <c r="N540" s="128" t="s">
        <v>2472</v>
      </c>
    </row>
    <row r="541" spans="10:14" s="92" customFormat="1" x14ac:dyDescent="0.25">
      <c r="J541" s="8" t="s">
        <v>116</v>
      </c>
      <c r="K541" s="8">
        <v>685</v>
      </c>
      <c r="L541" s="12">
        <v>24</v>
      </c>
      <c r="M541" s="8">
        <v>6</v>
      </c>
      <c r="N541" s="128" t="s">
        <v>2472</v>
      </c>
    </row>
    <row r="542" spans="10:14" s="92" customFormat="1" x14ac:dyDescent="0.25">
      <c r="J542" s="8" t="s">
        <v>116</v>
      </c>
      <c r="K542" s="8">
        <v>686</v>
      </c>
      <c r="L542" s="12">
        <v>34</v>
      </c>
      <c r="M542" s="8">
        <v>6</v>
      </c>
      <c r="N542" s="128" t="s">
        <v>2472</v>
      </c>
    </row>
    <row r="543" spans="10:14" s="92" customFormat="1" x14ac:dyDescent="0.25">
      <c r="J543" s="8" t="s">
        <v>48</v>
      </c>
      <c r="K543" s="8">
        <v>687</v>
      </c>
      <c r="L543" s="12">
        <v>33</v>
      </c>
      <c r="M543" s="8">
        <v>6</v>
      </c>
      <c r="N543" s="128" t="s">
        <v>2472</v>
      </c>
    </row>
    <row r="544" spans="10:14" s="92" customFormat="1" x14ac:dyDescent="0.25">
      <c r="J544" s="8" t="s">
        <v>48</v>
      </c>
      <c r="K544" s="8">
        <v>688</v>
      </c>
      <c r="L544" s="12">
        <v>25</v>
      </c>
      <c r="M544" s="8">
        <v>6</v>
      </c>
      <c r="N544" s="128" t="s">
        <v>2472</v>
      </c>
    </row>
    <row r="545" spans="10:14" s="92" customFormat="1" x14ac:dyDescent="0.25">
      <c r="J545" s="8" t="s">
        <v>48</v>
      </c>
      <c r="K545" s="8">
        <v>689</v>
      </c>
      <c r="L545" s="12">
        <v>55</v>
      </c>
      <c r="M545" s="8">
        <v>6</v>
      </c>
      <c r="N545" s="128" t="s">
        <v>2472</v>
      </c>
    </row>
    <row r="546" spans="10:14" s="92" customFormat="1" x14ac:dyDescent="0.25">
      <c r="J546" s="8" t="s">
        <v>1120</v>
      </c>
      <c r="K546" s="8">
        <v>690</v>
      </c>
      <c r="L546" s="12">
        <v>49</v>
      </c>
      <c r="M546" s="8">
        <v>6</v>
      </c>
      <c r="N546" s="128" t="s">
        <v>2472</v>
      </c>
    </row>
    <row r="547" spans="10:14" s="92" customFormat="1" x14ac:dyDescent="0.25">
      <c r="J547" s="8" t="s">
        <v>1120</v>
      </c>
      <c r="K547" s="8">
        <v>691</v>
      </c>
      <c r="L547" s="12">
        <v>34</v>
      </c>
      <c r="M547" s="8">
        <v>6</v>
      </c>
      <c r="N547" s="128" t="s">
        <v>2472</v>
      </c>
    </row>
    <row r="548" spans="10:14" s="92" customFormat="1" x14ac:dyDescent="0.25">
      <c r="J548" s="8" t="s">
        <v>846</v>
      </c>
      <c r="K548" s="8">
        <v>692</v>
      </c>
      <c r="L548" s="12"/>
      <c r="M548" s="8">
        <v>6</v>
      </c>
      <c r="N548" s="128" t="s">
        <v>2472</v>
      </c>
    </row>
    <row r="549" spans="10:14" s="92" customFormat="1" x14ac:dyDescent="0.25">
      <c r="J549" s="8" t="s">
        <v>1309</v>
      </c>
      <c r="K549" s="8">
        <v>693</v>
      </c>
      <c r="L549" s="12">
        <v>32</v>
      </c>
      <c r="M549" s="8">
        <v>6</v>
      </c>
      <c r="N549" s="128" t="s">
        <v>2472</v>
      </c>
    </row>
    <row r="550" spans="10:14" s="92" customFormat="1" x14ac:dyDescent="0.25">
      <c r="J550" s="8" t="s">
        <v>1309</v>
      </c>
      <c r="K550" s="8">
        <v>694</v>
      </c>
      <c r="L550" s="12">
        <v>48</v>
      </c>
      <c r="M550" s="8">
        <v>6</v>
      </c>
      <c r="N550" s="128" t="s">
        <v>2472</v>
      </c>
    </row>
    <row r="551" spans="10:14" s="92" customFormat="1" x14ac:dyDescent="0.25">
      <c r="J551" s="8" t="s">
        <v>1309</v>
      </c>
      <c r="K551" s="8">
        <v>695</v>
      </c>
      <c r="L551" s="12">
        <v>40</v>
      </c>
      <c r="M551" s="8">
        <v>6</v>
      </c>
      <c r="N551" s="128" t="s">
        <v>2472</v>
      </c>
    </row>
    <row r="552" spans="10:14" s="92" customFormat="1" x14ac:dyDescent="0.25">
      <c r="J552" s="8" t="s">
        <v>1309</v>
      </c>
      <c r="K552" s="8">
        <v>696</v>
      </c>
      <c r="L552" s="12">
        <v>19</v>
      </c>
      <c r="M552" s="8">
        <v>6</v>
      </c>
      <c r="N552" s="128" t="s">
        <v>2472</v>
      </c>
    </row>
    <row r="553" spans="10:14" s="92" customFormat="1" x14ac:dyDescent="0.25">
      <c r="J553" s="8" t="s">
        <v>1309</v>
      </c>
      <c r="K553" s="8">
        <v>697</v>
      </c>
      <c r="L553" s="12">
        <v>17</v>
      </c>
      <c r="M553" s="8">
        <v>6</v>
      </c>
      <c r="N553" s="128" t="s">
        <v>2472</v>
      </c>
    </row>
    <row r="554" spans="10:14" s="92" customFormat="1" x14ac:dyDescent="0.25">
      <c r="J554" s="8" t="s">
        <v>859</v>
      </c>
      <c r="K554" s="8">
        <v>698</v>
      </c>
      <c r="L554" s="12">
        <v>59</v>
      </c>
      <c r="M554" s="8">
        <v>6</v>
      </c>
      <c r="N554" s="128" t="s">
        <v>2472</v>
      </c>
    </row>
    <row r="555" spans="10:14" s="92" customFormat="1" x14ac:dyDescent="0.25">
      <c r="J555" s="8" t="s">
        <v>859</v>
      </c>
      <c r="K555" s="8">
        <v>699</v>
      </c>
      <c r="L555" s="12"/>
      <c r="M555" s="8">
        <v>6</v>
      </c>
      <c r="N555" s="128" t="s">
        <v>2472</v>
      </c>
    </row>
    <row r="556" spans="10:14" s="92" customFormat="1" x14ac:dyDescent="0.25">
      <c r="J556" s="8" t="s">
        <v>859</v>
      </c>
      <c r="K556" s="8">
        <v>700</v>
      </c>
      <c r="L556" s="12">
        <v>11</v>
      </c>
      <c r="M556" s="8">
        <v>6</v>
      </c>
      <c r="N556" s="128" t="s">
        <v>2472</v>
      </c>
    </row>
    <row r="557" spans="10:14" s="92" customFormat="1" x14ac:dyDescent="0.25">
      <c r="J557" s="8" t="s">
        <v>1120</v>
      </c>
      <c r="K557" s="8">
        <v>743</v>
      </c>
      <c r="L557" s="12">
        <v>11</v>
      </c>
      <c r="M557" s="8">
        <v>6</v>
      </c>
      <c r="N557" s="128" t="s">
        <v>2473</v>
      </c>
    </row>
    <row r="558" spans="10:14" s="92" customFormat="1" x14ac:dyDescent="0.25">
      <c r="J558" s="8" t="s">
        <v>1120</v>
      </c>
      <c r="K558" s="8">
        <v>744</v>
      </c>
      <c r="L558" s="12">
        <v>38</v>
      </c>
      <c r="M558" s="8">
        <v>6</v>
      </c>
      <c r="N558" s="128" t="s">
        <v>2473</v>
      </c>
    </row>
    <row r="559" spans="10:14" s="92" customFormat="1" x14ac:dyDescent="0.25">
      <c r="J559" s="8" t="s">
        <v>1309</v>
      </c>
      <c r="K559" s="8">
        <v>745</v>
      </c>
      <c r="L559" s="12">
        <v>43</v>
      </c>
      <c r="M559" s="8">
        <v>6</v>
      </c>
      <c r="N559" s="128" t="s">
        <v>2473</v>
      </c>
    </row>
    <row r="560" spans="10:14" s="92" customFormat="1" x14ac:dyDescent="0.25">
      <c r="J560" s="8" t="s">
        <v>1309</v>
      </c>
      <c r="K560" s="8">
        <v>746</v>
      </c>
      <c r="L560" s="12">
        <v>31</v>
      </c>
      <c r="M560" s="8">
        <v>6</v>
      </c>
      <c r="N560" s="128" t="s">
        <v>2473</v>
      </c>
    </row>
    <row r="561" spans="10:14" s="92" customFormat="1" x14ac:dyDescent="0.25">
      <c r="J561" s="8" t="s">
        <v>1309</v>
      </c>
      <c r="K561" s="8">
        <v>747</v>
      </c>
      <c r="L561" s="12">
        <v>49</v>
      </c>
      <c r="M561" s="8">
        <v>6</v>
      </c>
      <c r="N561" s="128" t="s">
        <v>2473</v>
      </c>
    </row>
    <row r="562" spans="10:14" s="92" customFormat="1" x14ac:dyDescent="0.25">
      <c r="J562" s="8" t="s">
        <v>859</v>
      </c>
      <c r="K562" s="8">
        <v>748</v>
      </c>
      <c r="L562" s="12">
        <v>46</v>
      </c>
      <c r="M562" s="8">
        <v>6</v>
      </c>
      <c r="N562" s="128" t="s">
        <v>2473</v>
      </c>
    </row>
    <row r="563" spans="10:14" s="92" customFormat="1" x14ac:dyDescent="0.25">
      <c r="J563" s="8" t="s">
        <v>859</v>
      </c>
      <c r="K563" s="8">
        <v>749</v>
      </c>
      <c r="L563" s="12">
        <v>31</v>
      </c>
      <c r="M563" s="8">
        <v>6</v>
      </c>
      <c r="N563" s="128" t="s">
        <v>2473</v>
      </c>
    </row>
    <row r="564" spans="10:14" s="92" customFormat="1" x14ac:dyDescent="0.25">
      <c r="J564" s="8" t="s">
        <v>859</v>
      </c>
      <c r="K564" s="8">
        <v>750</v>
      </c>
      <c r="L564" s="12">
        <v>25</v>
      </c>
      <c r="M564" s="8">
        <v>6</v>
      </c>
      <c r="N564" s="128" t="s">
        <v>2473</v>
      </c>
    </row>
    <row r="565" spans="10:14" s="92" customFormat="1" x14ac:dyDescent="0.25">
      <c r="J565" s="8" t="s">
        <v>859</v>
      </c>
      <c r="K565" s="8">
        <v>751</v>
      </c>
      <c r="L565" s="12">
        <v>25</v>
      </c>
      <c r="M565" s="8">
        <v>6</v>
      </c>
      <c r="N565" s="128" t="s">
        <v>2473</v>
      </c>
    </row>
    <row r="566" spans="10:14" s="92" customFormat="1" x14ac:dyDescent="0.25">
      <c r="J566" s="8" t="s">
        <v>1074</v>
      </c>
      <c r="K566" s="8">
        <v>752</v>
      </c>
      <c r="L566" s="12">
        <v>27</v>
      </c>
      <c r="M566" s="8">
        <v>6</v>
      </c>
      <c r="N566" s="128" t="s">
        <v>2473</v>
      </c>
    </row>
    <row r="567" spans="10:14" s="92" customFormat="1" x14ac:dyDescent="0.25">
      <c r="J567" s="8" t="s">
        <v>38</v>
      </c>
      <c r="K567" s="8">
        <v>753</v>
      </c>
      <c r="L567" s="12">
        <v>53</v>
      </c>
      <c r="M567" s="8">
        <v>6</v>
      </c>
      <c r="N567" s="128" t="s">
        <v>2473</v>
      </c>
    </row>
    <row r="568" spans="10:14" s="92" customFormat="1" x14ac:dyDescent="0.25">
      <c r="J568" s="8" t="s">
        <v>38</v>
      </c>
      <c r="K568" s="8">
        <v>754</v>
      </c>
      <c r="L568" s="12">
        <v>7</v>
      </c>
      <c r="M568" s="8">
        <v>6</v>
      </c>
      <c r="N568" s="128" t="s">
        <v>2473</v>
      </c>
    </row>
    <row r="569" spans="10:14" s="92" customFormat="1" x14ac:dyDescent="0.25">
      <c r="J569" s="8" t="s">
        <v>38</v>
      </c>
      <c r="K569" s="8">
        <v>755</v>
      </c>
      <c r="L569" s="12">
        <v>58</v>
      </c>
      <c r="M569" s="8">
        <v>6</v>
      </c>
      <c r="N569" s="128" t="s">
        <v>2473</v>
      </c>
    </row>
    <row r="570" spans="10:14" s="114" customFormat="1" x14ac:dyDescent="0.25">
      <c r="J570" s="8" t="s">
        <v>38</v>
      </c>
      <c r="K570" s="8">
        <v>756</v>
      </c>
      <c r="L570" s="12"/>
      <c r="M570" s="8">
        <v>6</v>
      </c>
      <c r="N570" s="128" t="s">
        <v>2473</v>
      </c>
    </row>
    <row r="571" spans="10:14" s="92" customFormat="1" x14ac:dyDescent="0.25">
      <c r="J571" s="2"/>
      <c r="K571" s="2"/>
      <c r="L571" s="2"/>
      <c r="M571" s="2"/>
      <c r="N571" s="16"/>
    </row>
    <row r="572" spans="10:14" s="92" customFormat="1" x14ac:dyDescent="0.25">
      <c r="J572" s="2"/>
      <c r="K572" s="2"/>
      <c r="L572" s="2"/>
      <c r="M572" s="2"/>
      <c r="N572" s="2"/>
    </row>
    <row r="573" spans="10:14" s="92" customFormat="1" ht="15" customHeight="1" x14ac:dyDescent="0.25">
      <c r="J573" s="2"/>
      <c r="K573" s="2"/>
      <c r="L573" s="2"/>
      <c r="M573" s="2"/>
      <c r="N573" s="180"/>
    </row>
    <row r="574" spans="10:14" s="92" customFormat="1" ht="15" customHeight="1" x14ac:dyDescent="0.25">
      <c r="J574" s="2"/>
      <c r="K574" s="2"/>
      <c r="L574" s="2"/>
      <c r="M574" s="2"/>
      <c r="N574" s="183"/>
    </row>
    <row r="576" spans="10:14" ht="15" customHeight="1" x14ac:dyDescent="0.25">
      <c r="N576" s="180"/>
    </row>
    <row r="577" spans="14:14" ht="15" customHeight="1" x14ac:dyDescent="0.25">
      <c r="N577" s="183"/>
    </row>
  </sheetData>
  <mergeCells count="3">
    <mergeCell ref="N573:N574"/>
    <mergeCell ref="N576:N577"/>
    <mergeCell ref="N418:N4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Senior</vt:lpstr>
      <vt:lpstr>Junior</vt:lpstr>
      <vt:lpstr>Computer-1</vt:lpstr>
      <vt:lpstr>Computer-2</vt:lpstr>
      <vt:lpstr>Computer-3</vt:lpstr>
      <vt:lpstr>Computer-4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AHC</dc:creator>
  <cp:lastModifiedBy>USER</cp:lastModifiedBy>
  <cp:lastPrinted>2018-03-02T03:39:09Z</cp:lastPrinted>
  <dcterms:created xsi:type="dcterms:W3CDTF">2017-11-29T08:44:54Z</dcterms:created>
  <dcterms:modified xsi:type="dcterms:W3CDTF">2024-06-10T11:53:31Z</dcterms:modified>
</cp:coreProperties>
</file>