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yanis\RE-SEARCH\"/>
    </mc:Choice>
  </mc:AlternateContent>
  <xr:revisionPtr revIDLastSave="0" documentId="8_{D660E002-01B1-4AB1-8029-88F704D569AD}" xr6:coauthVersionLast="45" xr6:coauthVersionMax="45" xr10:uidLastSave="{00000000-0000-0000-0000-000000000000}"/>
  <bookViews>
    <workbookView xWindow="-90" yWindow="-90" windowWidth="19380" windowHeight="10380" activeTab="1" xr2:uid="{1A2C54EF-CD7A-EB4B-A1F2-B8AAD702417D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5" i="1" l="1"/>
  <c r="B25" i="1" l="1"/>
  <c r="C17" i="1" l="1"/>
  <c r="C27" i="1" s="1"/>
  <c r="B17" i="1"/>
  <c r="B27" i="1" s="1"/>
</calcChain>
</file>

<file path=xl/sharedStrings.xml><?xml version="1.0" encoding="utf-8"?>
<sst xmlns="http://schemas.openxmlformats.org/spreadsheetml/2006/main" count="63" uniqueCount="63">
  <si>
    <t>ECE 324 Project Proposal Document and Presentation Grading</t>
  </si>
  <si>
    <t>Item</t>
  </si>
  <si>
    <t>Max Grade</t>
  </si>
  <si>
    <t>Achieved</t>
  </si>
  <si>
    <t>Introduction</t>
  </si>
  <si>
    <t>Background/related</t>
  </si>
  <si>
    <t>Ilustration/Figure</t>
  </si>
  <si>
    <t>Data Source, Labelling Processing</t>
  </si>
  <si>
    <t>Architecture</t>
  </si>
  <si>
    <t>Baseline</t>
  </si>
  <si>
    <t>Ethical Framework</t>
  </si>
  <si>
    <t>Plan</t>
  </si>
  <si>
    <t>Risk</t>
  </si>
  <si>
    <t>Structure, Grammar &amp; Mechanics</t>
  </si>
  <si>
    <t>Document</t>
  </si>
  <si>
    <t>Data Collection and Processing</t>
  </si>
  <si>
    <t>Architecture and Baseline</t>
  </si>
  <si>
    <t>Risks</t>
  </si>
  <si>
    <t>Plan for Progress Report</t>
  </si>
  <si>
    <t>Total for Document</t>
  </si>
  <si>
    <t>Total for Presentation</t>
  </si>
  <si>
    <t>Total for Proposal (Both)</t>
  </si>
  <si>
    <t>Overall Comments</t>
  </si>
  <si>
    <t>Team Name:</t>
  </si>
  <si>
    <t>Student 1</t>
  </si>
  <si>
    <t>Student 2</t>
  </si>
  <si>
    <t>Comments</t>
  </si>
  <si>
    <t>Introduction and Illustration</t>
  </si>
  <si>
    <t>Quality of Slides</t>
  </si>
  <si>
    <t>Coherence/Quality of Presentation</t>
  </si>
  <si>
    <t>RESEARCH</t>
  </si>
  <si>
    <t>Khambanonda</t>
  </si>
  <si>
    <t>Wang</t>
  </si>
  <si>
    <t>Great idea!  Missing justificaiton for machine learning-based approach</t>
  </si>
  <si>
    <t>It seems to me that this has to be related to captioning, but focuses on specific features of the image;  should give some sense of a prior approach in background</t>
  </si>
  <si>
    <t>Novel method for data collection, clever!  Be careful with this plan as it might be too much work</t>
  </si>
  <si>
    <t>3.5`</t>
  </si>
  <si>
    <t>Good overview;  would want something more about the model itself</t>
  </si>
  <si>
    <t>No architecture was described!</t>
  </si>
  <si>
    <t>This isn't what was meant by baseline, but it is a point of comparison (the purpose of the baseline is for both a point of comparison and to make sure the data pipeline (inputs-&gt;outputs) is working</t>
  </si>
  <si>
    <t>Plan is good, will need more detail to execute</t>
  </si>
  <si>
    <t>Good thoughts on risks and possible workarounds</t>
  </si>
  <si>
    <t>well written</t>
  </si>
  <si>
    <t xml:space="preserve">Please strick with (in your final report) the framework described by Professor Irish - it requires stakeholder identification, choosing from the four principles (you did have one of them - autonomy, but the other paragraphs were not within the framework) and justification </t>
  </si>
  <si>
    <t>One of the most novel projects, great idea!</t>
  </si>
  <si>
    <t>Is there a model that predicts all labels at the same time, or a different model for each label type? Its not clear from the architecture diagram how exactly the multilabel output is computed</t>
  </si>
  <si>
    <t>The training set may be too large as you've conceived it; feel free to cut back;  also suggest limiting to a small set of labels at first and expand if there is time to go further</t>
  </si>
  <si>
    <t>good presentation!</t>
  </si>
  <si>
    <t>v-neck</t>
  </si>
  <si>
    <t>turtleneck</t>
  </si>
  <si>
    <t>crewneck</t>
  </si>
  <si>
    <t>square-neck</t>
  </si>
  <si>
    <t>collared</t>
  </si>
  <si>
    <t>long-sleeve</t>
  </si>
  <si>
    <t>short-sleeve</t>
  </si>
  <si>
    <t>sleeveless</t>
  </si>
  <si>
    <t>black</t>
  </si>
  <si>
    <t>white</t>
  </si>
  <si>
    <t>yellow</t>
  </si>
  <si>
    <t>orange</t>
  </si>
  <si>
    <t>red</t>
  </si>
  <si>
    <t>blue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</si>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</sst>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ato"/>
      <family val="2"/>
    </font>
    <font>
      <sz val="11"/>
      <color rgb="FF000000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B9FF"/>
      <color rgb="FFC5C5FF"/>
      <color rgb="FFEDA3FF"/>
      <color rgb="FFC9C9FF"/>
      <color rgb="FFC2DFFD"/>
      <color rgb="FFC9E1B8"/>
      <color rgb="FFFAE69E"/>
      <color rgb="FFFFD3A7"/>
      <color rgb="FFD7B5C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CA" sz="1200"/>
              <a:t>NUMBER</a:t>
            </a:r>
            <a:r>
              <a:rPr lang="en-CA" sz="1200" baseline="0"/>
              <a:t> OF SAMPLES: </a:t>
            </a:r>
            <a:r>
              <a:rPr lang="en-CA" sz="1200"/>
              <a:t>NECKLINES</a:t>
            </a:r>
            <a:r>
              <a:rPr lang="en-CA" sz="1200" baseline="0"/>
              <a:t> </a:t>
            </a:r>
            <a:endParaRPr lang="en-CA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ln w="3175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7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67C-41F6-ADCF-B77F74672E8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67C-41F6-ADCF-B77F74672E8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alpha val="7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67C-41F6-ADCF-B77F74672E8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alpha val="7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67C-41F6-ADCF-B77F74672E8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alpha val="7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67C-41F6-ADCF-B77F74672E82}"/>
              </c:ext>
            </c:extLst>
          </c:dPt>
          <c:cat>
            <c:strRef>
              <c:f>Sheet2!$A$1:$A$5</c:f>
              <c:strCache>
                <c:ptCount val="5"/>
                <c:pt idx="0">
                  <c:v>v-neck</c:v>
                </c:pt>
                <c:pt idx="1">
                  <c:v>turtleneck</c:v>
                </c:pt>
                <c:pt idx="2">
                  <c:v>crewneck</c:v>
                </c:pt>
                <c:pt idx="3">
                  <c:v>square-neck</c:v>
                </c:pt>
                <c:pt idx="4">
                  <c:v>collared</c:v>
                </c:pt>
              </c:strCache>
            </c:strRef>
          </c:cat>
          <c:val>
            <c:numRef>
              <c:f>Sheet2!$B$1:$B$5</c:f>
              <c:numCache>
                <c:formatCode>General</c:formatCode>
                <c:ptCount val="5"/>
                <c:pt idx="0">
                  <c:v>2416</c:v>
                </c:pt>
                <c:pt idx="1">
                  <c:v>2165</c:v>
                </c:pt>
                <c:pt idx="2">
                  <c:v>2712</c:v>
                </c:pt>
                <c:pt idx="3">
                  <c:v>1426</c:v>
                </c:pt>
                <c:pt idx="4">
                  <c:v>1352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C-4402-8CF4-51134E8E6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4"/>
        <c:overlap val="45"/>
        <c:axId val="2028479136"/>
        <c:axId val="2103223264"/>
      </c:barChart>
      <c:catAx>
        <c:axId val="202847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223264"/>
        <c:crosses val="autoZero"/>
        <c:auto val="1"/>
        <c:lblAlgn val="ctr"/>
        <c:lblOffset val="100"/>
        <c:noMultiLvlLbl val="0"/>
      </c:catAx>
      <c:valAx>
        <c:axId val="210322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479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bg2">
          <a:lumMod val="75000"/>
          <a:alpha val="4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CA" sz="1200"/>
              <a:t>NUMBER</a:t>
            </a:r>
            <a:r>
              <a:rPr lang="en-CA" sz="1200" baseline="0"/>
              <a:t> OF SAMPLES: </a:t>
            </a:r>
            <a:r>
              <a:rPr lang="en-CA" sz="1200"/>
              <a:t>SLEEVE LENGTH</a:t>
            </a:r>
            <a:r>
              <a:rPr lang="en-CA" sz="1200" baseline="0"/>
              <a:t> </a:t>
            </a:r>
            <a:endParaRPr lang="en-CA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16C-47A4-BFCD-47DDA3023C5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16C-47A4-BFCD-47DDA3023C5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16C-47A4-BFCD-47DDA3023C55}"/>
              </c:ext>
            </c:extLst>
          </c:dPt>
          <c:cat>
            <c:strRef>
              <c:f>Sheet2!$A$9:$A$11</c:f>
              <c:strCache>
                <c:ptCount val="3"/>
                <c:pt idx="0">
                  <c:v>long-sleeve</c:v>
                </c:pt>
                <c:pt idx="1">
                  <c:v>short-sleeve</c:v>
                </c:pt>
                <c:pt idx="2">
                  <c:v>sleeveless</c:v>
                </c:pt>
              </c:strCache>
            </c:strRef>
          </c:cat>
          <c:val>
            <c:numRef>
              <c:f>Sheet2!$B$9:$B$11</c:f>
              <c:numCache>
                <c:formatCode>General</c:formatCode>
                <c:ptCount val="3"/>
                <c:pt idx="0">
                  <c:v>2965</c:v>
                </c:pt>
                <c:pt idx="1">
                  <c:v>2526</c:v>
                </c:pt>
                <c:pt idx="2">
                  <c:v>2231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16C-47A4-BFCD-47DDA3023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8"/>
        <c:overlap val="45"/>
        <c:axId val="2028479136"/>
        <c:axId val="2103223264"/>
      </c:barChart>
      <c:catAx>
        <c:axId val="202847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223264"/>
        <c:crosses val="autoZero"/>
        <c:auto val="1"/>
        <c:lblAlgn val="ctr"/>
        <c:lblOffset val="100"/>
        <c:noMultiLvlLbl val="0"/>
      </c:catAx>
      <c:valAx>
        <c:axId val="210322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479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bg2">
          <a:lumMod val="75000"/>
          <a:alpha val="4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CA"/>
              <a:t>NUMBER OF SAMPLES: COLORS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DCB9FF">
                  <a:alpha val="7098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5CB-42ED-AFBA-26F9EAF417C3}"/>
              </c:ext>
            </c:extLst>
          </c:dPt>
          <c:dPt>
            <c:idx val="1"/>
            <c:invertIfNegative val="0"/>
            <c:bubble3D val="0"/>
            <c:spPr>
              <a:solidFill>
                <a:srgbClr val="C9C9FF">
                  <a:alpha val="7098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5CB-42ED-AFBA-26F9EAF417C3}"/>
              </c:ext>
            </c:extLst>
          </c:dPt>
          <c:dPt>
            <c:idx val="2"/>
            <c:invertIfNegative val="0"/>
            <c:bubble3D val="0"/>
            <c:spPr>
              <a:solidFill>
                <a:srgbClr val="C2DFFD">
                  <a:alpha val="74118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5CB-42ED-AFBA-26F9EAF417C3}"/>
              </c:ext>
            </c:extLst>
          </c:dPt>
          <c:dPt>
            <c:idx val="3"/>
            <c:invertIfNegative val="0"/>
            <c:bubble3D val="0"/>
            <c:spPr>
              <a:solidFill>
                <a:srgbClr val="C9E1B8">
                  <a:alpha val="74118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5CB-42ED-AFBA-26F9EAF417C3}"/>
              </c:ext>
            </c:extLst>
          </c:dPt>
          <c:dPt>
            <c:idx val="4"/>
            <c:invertIfNegative val="0"/>
            <c:bubble3D val="0"/>
            <c:spPr>
              <a:solidFill>
                <a:srgbClr val="FAE69E">
                  <a:alpha val="6980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5CB-42ED-AFBA-26F9EAF417C3}"/>
              </c:ext>
            </c:extLst>
          </c:dPt>
          <c:dPt>
            <c:idx val="5"/>
            <c:invertIfNegative val="0"/>
            <c:bubble3D val="0"/>
            <c:spPr>
              <a:solidFill>
                <a:srgbClr val="FFD3A7">
                  <a:alpha val="72157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55CB-42ED-AFBA-26F9EAF417C3}"/>
              </c:ext>
            </c:extLst>
          </c:dPt>
          <c:dPt>
            <c:idx val="6"/>
            <c:invertIfNegative val="0"/>
            <c:bubble3D val="0"/>
            <c:spPr>
              <a:solidFill>
                <a:srgbClr val="D7B5C6">
                  <a:alpha val="72157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5CB-42ED-AFBA-26F9EAF417C3}"/>
              </c:ext>
            </c:extLst>
          </c:dPt>
          <c:cat>
            <c:strRef>
              <c:f>Sheet2!$A$17:$A$23</c:f>
              <c:strCache>
                <c:ptCount val="7"/>
                <c:pt idx="0">
                  <c:v>black</c:v>
                </c:pt>
                <c:pt idx="1">
                  <c:v>white</c:v>
                </c:pt>
                <c:pt idx="2">
                  <c:v>yellow</c:v>
                </c:pt>
                <c:pt idx="3">
                  <c:v>orange</c:v>
                </c:pt>
                <c:pt idx="4">
                  <c:v>red</c:v>
                </c:pt>
                <c:pt idx="5">
                  <c:v>blue</c:v>
                </c:pt>
                <c:pt idx="6">
                  <c:v>green</c:v>
                </c:pt>
              </c:strCache>
            </c:strRef>
          </c:cat>
          <c:val>
            <c:numRef>
              <c:f>Sheet2!$B$17:$B$23</c:f>
              <c:numCache>
                <c:formatCode>General</c:formatCode>
                <c:ptCount val="7"/>
                <c:pt idx="0">
                  <c:v>1403</c:v>
                </c:pt>
                <c:pt idx="1">
                  <c:v>1457</c:v>
                </c:pt>
                <c:pt idx="2">
                  <c:v>1400</c:v>
                </c:pt>
                <c:pt idx="3">
                  <c:v>980</c:v>
                </c:pt>
                <c:pt idx="4">
                  <c:v>1500</c:v>
                </c:pt>
                <c:pt idx="5">
                  <c:v>1370</c:v>
                </c:pt>
                <c:pt idx="6">
                  <c:v>1260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5CB-42ED-AFBA-26F9EAF41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2028479136"/>
        <c:axId val="2103223264"/>
      </c:barChart>
      <c:catAx>
        <c:axId val="202847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223264"/>
        <c:crosses val="autoZero"/>
        <c:auto val="1"/>
        <c:lblAlgn val="ctr"/>
        <c:lblOffset val="100"/>
        <c:noMultiLvlLbl val="0"/>
      </c:catAx>
      <c:valAx>
        <c:axId val="210322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479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603250</xdr:colOff>
      <xdr:row>1</xdr:row>
      <xdr:rowOff>158750</xdr:rowOff>
    </xdr:from>
    <xdr:to>
      <xdr:col>9</xdr:col>
      <xdr:colOff>552450</xdr:colOff>
      <xdr:row>13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A452BA-304C-48FE-8B87-83347E13B0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393701</xdr:colOff>
      <xdr:row>1</xdr:row>
      <xdr:rowOff>165099</xdr:rowOff>
    </xdr:from>
    <xdr:to>
      <xdr:col>17</xdr:col>
      <xdr:colOff>618067</xdr:colOff>
      <xdr:row>13</xdr:row>
      <xdr:rowOff>110066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05D5D6-DDF0-42A0-86A7-35FDA066D0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15</xdr:row>
      <xdr:rowOff>0</xdr:rowOff>
    </xdr:from>
    <xdr:to>
      <xdr:col>10</xdr:col>
      <xdr:colOff>609600</xdr:colOff>
      <xdr:row>28</xdr:row>
      <xdr:rowOff>131233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83C043-CC6B-4472-BEF6-463FBD7027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4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9E1B8"/>
      </a:accent1>
      <a:accent2>
        <a:srgbClr val="C2DFFD"/>
      </a:accent2>
      <a:accent3>
        <a:srgbClr val="FAE69E"/>
      </a:accent3>
      <a:accent4>
        <a:srgbClr val="FFD3A7"/>
      </a:accent4>
      <a:accent5>
        <a:srgbClr val="D7B5C6"/>
      </a:accent5>
      <a:accent6>
        <a:srgbClr val="FFDDFF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86A0-876D-534A-ADEF-59252E11C218}">
  <sheetPr>
    <pageSetUpPr fitToPage="1"/>
  </sheetPr>
  <dimension ref="A1:H32"/>
  <sheetViews>
    <sheetView topLeftCell="A9" zoomScale="84" zoomScaleNormal="130" workbookViewId="0">
      <selection activeCell="E20" sqref="E20"/>
    </sheetView>
  </sheetViews>
  <sheetFormatPr defaultColWidth="10.6640625" defaultRowHeight="16" x14ac:dyDescent="0.8"/>
  <cols>
    <col min="1" max="1" width="30.83203125" customWidth="1"/>
    <col min="4" max="4" width="28.83203125" customWidth="1"/>
  </cols>
  <sheetData>
    <row r="1" spans="1:8" x14ac:dyDescent="0.8">
      <c r="A1" s="1" t="s">
        <v>0</v>
      </c>
    </row>
    <row r="2" spans="1:8" x14ac:dyDescent="0.8">
      <c r="A2" s="1" t="s">
        <v>23</v>
      </c>
      <c r="B2" t="s">
        <v>30</v>
      </c>
    </row>
    <row r="3" spans="1:8" x14ac:dyDescent="0.8">
      <c r="A3" s="1" t="s">
        <v>24</v>
      </c>
      <c r="B3" t="s">
        <v>31</v>
      </c>
    </row>
    <row r="4" spans="1:8" x14ac:dyDescent="0.8">
      <c r="A4" s="1" t="s">
        <v>25</v>
      </c>
      <c r="B4" t="s">
        <v>32</v>
      </c>
    </row>
    <row r="5" spans="1:8" x14ac:dyDescent="0.8">
      <c r="A5" s="1" t="s">
        <v>14</v>
      </c>
    </row>
    <row r="6" spans="1:8" x14ac:dyDescent="0.8">
      <c r="A6" s="1" t="s">
        <v>1</v>
      </c>
      <c r="B6" s="1" t="s">
        <v>2</v>
      </c>
      <c r="C6" s="1" t="s">
        <v>3</v>
      </c>
      <c r="D6" s="1" t="s">
        <v>26</v>
      </c>
    </row>
    <row r="7" spans="1:8" x14ac:dyDescent="0.8">
      <c r="A7" t="s">
        <v>4</v>
      </c>
      <c r="B7">
        <v>4</v>
      </c>
      <c r="C7">
        <v>3.5</v>
      </c>
      <c r="D7" t="s">
        <v>33</v>
      </c>
    </row>
    <row r="8" spans="1:8" ht="58" customHeight="1" x14ac:dyDescent="0.8">
      <c r="A8" t="s">
        <v>5</v>
      </c>
      <c r="B8">
        <v>4</v>
      </c>
      <c r="C8">
        <v>3</v>
      </c>
      <c r="D8" s="16" t="s">
        <v>34</v>
      </c>
      <c r="E8" s="16"/>
      <c r="F8" s="16"/>
      <c r="G8" s="16"/>
    </row>
    <row r="9" spans="1:8" x14ac:dyDescent="0.8">
      <c r="A9" t="s">
        <v>6</v>
      </c>
      <c r="B9">
        <v>4</v>
      </c>
      <c r="C9" t="s">
        <v>36</v>
      </c>
      <c r="D9" t="s">
        <v>37</v>
      </c>
    </row>
    <row r="10" spans="1:8" x14ac:dyDescent="0.8">
      <c r="A10" t="s">
        <v>7</v>
      </c>
      <c r="B10">
        <v>4</v>
      </c>
      <c r="C10">
        <v>4</v>
      </c>
      <c r="D10" t="s">
        <v>35</v>
      </c>
    </row>
    <row r="11" spans="1:8" x14ac:dyDescent="0.8">
      <c r="A11" t="s">
        <v>8</v>
      </c>
      <c r="B11">
        <v>2</v>
      </c>
      <c r="C11">
        <v>0</v>
      </c>
      <c r="D11" t="s">
        <v>38</v>
      </c>
    </row>
    <row r="12" spans="1:8" ht="38" customHeight="1" x14ac:dyDescent="0.8">
      <c r="A12" t="s">
        <v>9</v>
      </c>
      <c r="B12">
        <v>2</v>
      </c>
      <c r="C12">
        <v>1.5</v>
      </c>
      <c r="D12" s="16" t="s">
        <v>39</v>
      </c>
      <c r="E12" s="16"/>
      <c r="F12" s="16"/>
      <c r="G12" s="16"/>
      <c r="H12" s="16"/>
    </row>
    <row r="13" spans="1:8" ht="52" customHeight="1" x14ac:dyDescent="0.8">
      <c r="A13" t="s">
        <v>10</v>
      </c>
      <c r="B13">
        <v>4</v>
      </c>
      <c r="C13">
        <v>3</v>
      </c>
      <c r="D13" s="16" t="s">
        <v>43</v>
      </c>
      <c r="E13" s="16"/>
      <c r="F13" s="16"/>
      <c r="G13" s="16"/>
      <c r="H13" s="16"/>
    </row>
    <row r="14" spans="1:8" x14ac:dyDescent="0.8">
      <c r="A14" t="s">
        <v>11</v>
      </c>
      <c r="B14">
        <v>4</v>
      </c>
      <c r="C14">
        <v>3.5</v>
      </c>
      <c r="D14" t="s">
        <v>40</v>
      </c>
    </row>
    <row r="15" spans="1:8" x14ac:dyDescent="0.8">
      <c r="A15" t="s">
        <v>12</v>
      </c>
      <c r="B15">
        <v>4</v>
      </c>
      <c r="C15">
        <v>4</v>
      </c>
      <c r="D15" t="s">
        <v>41</v>
      </c>
    </row>
    <row r="16" spans="1:8" x14ac:dyDescent="0.8">
      <c r="A16" t="s">
        <v>13</v>
      </c>
      <c r="B16">
        <v>8</v>
      </c>
      <c r="C16">
        <v>8</v>
      </c>
      <c r="D16" t="s">
        <v>42</v>
      </c>
    </row>
    <row r="17" spans="1:5" x14ac:dyDescent="0.8">
      <c r="A17" s="1" t="s">
        <v>19</v>
      </c>
      <c r="B17" s="1">
        <f>SUM(B7:B16)</f>
        <v>40</v>
      </c>
      <c r="C17" s="1">
        <f>SUM(C7:C16)</f>
        <v>30.5</v>
      </c>
    </row>
    <row r="18" spans="1:5" x14ac:dyDescent="0.8">
      <c r="A18" t="s">
        <v>27</v>
      </c>
      <c r="B18">
        <v>1</v>
      </c>
      <c r="C18">
        <v>1</v>
      </c>
    </row>
    <row r="19" spans="1:5" x14ac:dyDescent="0.8">
      <c r="A19" t="s">
        <v>15</v>
      </c>
      <c r="B19">
        <v>1</v>
      </c>
      <c r="C19">
        <v>1</v>
      </c>
    </row>
    <row r="20" spans="1:5" x14ac:dyDescent="0.8">
      <c r="A20" t="s">
        <v>16</v>
      </c>
      <c r="B20">
        <v>1</v>
      </c>
      <c r="C20">
        <v>1</v>
      </c>
    </row>
    <row r="21" spans="1:5" x14ac:dyDescent="0.8">
      <c r="A21" t="s">
        <v>17</v>
      </c>
      <c r="B21">
        <v>1</v>
      </c>
      <c r="C21">
        <v>1</v>
      </c>
    </row>
    <row r="22" spans="1:5" x14ac:dyDescent="0.8">
      <c r="A22" t="s">
        <v>18</v>
      </c>
      <c r="B22">
        <v>1</v>
      </c>
      <c r="C22">
        <v>1</v>
      </c>
    </row>
    <row r="23" spans="1:5" x14ac:dyDescent="0.8">
      <c r="A23" t="s">
        <v>28</v>
      </c>
      <c r="B23">
        <v>2</v>
      </c>
      <c r="C23">
        <v>2</v>
      </c>
    </row>
    <row r="24" spans="1:5" x14ac:dyDescent="0.8">
      <c r="A24" t="s">
        <v>29</v>
      </c>
      <c r="B24">
        <v>3</v>
      </c>
      <c r="C24">
        <v>2.5</v>
      </c>
    </row>
    <row r="25" spans="1:5" x14ac:dyDescent="0.8">
      <c r="A25" s="1" t="s">
        <v>20</v>
      </c>
      <c r="B25" s="1">
        <f>SUM(B18:B24)</f>
        <v>10</v>
      </c>
      <c r="C25" s="1">
        <f>SUM(C18:C24)</f>
        <v>9.5</v>
      </c>
      <c r="D25" t="s">
        <v>47</v>
      </c>
    </row>
    <row r="26" spans="1:5" x14ac:dyDescent="0.8">
      <c r="A26" s="1"/>
    </row>
    <row r="27" spans="1:5" x14ac:dyDescent="0.8">
      <c r="A27" s="1" t="s">
        <v>21</v>
      </c>
      <c r="B27" s="1">
        <f>SUM(B17,B25)</f>
        <v>50</v>
      </c>
      <c r="C27" s="1">
        <f>SUM(C17,C25)</f>
        <v>40</v>
      </c>
    </row>
    <row r="30" spans="1:5" x14ac:dyDescent="0.8">
      <c r="A30" s="1" t="s">
        <v>22</v>
      </c>
      <c r="B30" s="15" t="s">
        <v>44</v>
      </c>
      <c r="C30" s="15"/>
      <c r="D30" s="15"/>
      <c r="E30" s="15"/>
    </row>
    <row r="31" spans="1:5" ht="48" customHeight="1" x14ac:dyDescent="0.8">
      <c r="A31" s="1"/>
      <c r="B31" s="16" t="s">
        <v>46</v>
      </c>
      <c r="C31" s="16"/>
      <c r="D31" s="16"/>
      <c r="E31" s="16"/>
    </row>
    <row r="32" spans="1:5" ht="55" customHeight="1" x14ac:dyDescent="0.8">
      <c r="B32" s="14" t="s">
        <v>45</v>
      </c>
      <c r="C32" s="14"/>
      <c r="D32" s="14"/>
      <c r="E32" s="14"/>
    </row>
  </sheetData>
  <mergeCells count="6">
    <mergeCell ref="B32:E32"/>
    <mergeCell ref="B30:E30"/>
    <mergeCell ref="B31:E31"/>
    <mergeCell ref="D8:G8"/>
    <mergeCell ref="D12:H12"/>
    <mergeCell ref="D13:H13"/>
  </mergeCells>
  <pageMargins left="0.7" right="0.7" top="0.75" bottom="0.75" header="0.3" footer="0.3"/>
  <pageSetup scale="85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3EEC-A637-4485-B387-BB715F869BB0}">
  <dimension ref="A1:B23"/>
  <sheetViews>
    <sheetView tabSelected="1" zoomScale="59" zoomScaleNormal="55" workbookViewId="0">
      <selection activeCell="K15" sqref="K15"/>
    </sheetView>
  </sheetViews>
  <sheetFormatPr defaultRowHeight="16" x14ac:dyDescent="0.8"/>
  <cols>
    <col min="1" max="1" width="12.375" customWidth="1"/>
  </cols>
  <sheetData>
    <row r="1" spans="1:2" ht="16.75" thickBot="1" x14ac:dyDescent="0.95">
      <c r="A1" s="2" t="s">
        <v>48</v>
      </c>
      <c r="B1" s="3">
        <v>2416</v>
      </c>
    </row>
    <row r="2" spans="1:2" ht="16.75" thickBot="1" x14ac:dyDescent="0.95">
      <c r="A2" s="4" t="s">
        <v>49</v>
      </c>
      <c r="B2" s="5">
        <v>2165</v>
      </c>
    </row>
    <row r="3" spans="1:2" ht="16.75" thickBot="1" x14ac:dyDescent="0.95">
      <c r="A3" s="4" t="s">
        <v>50</v>
      </c>
      <c r="B3" s="5">
        <v>2712</v>
      </c>
    </row>
    <row r="4" spans="1:2" ht="16.75" thickBot="1" x14ac:dyDescent="0.95">
      <c r="A4" s="4" t="s">
        <v>51</v>
      </c>
      <c r="B4" s="5">
        <v>1426</v>
      </c>
    </row>
    <row r="5" spans="1:2" ht="16.75" thickBot="1" x14ac:dyDescent="0.95">
      <c r="A5" s="4" t="s">
        <v>52</v>
      </c>
      <c r="B5" s="5">
        <v>1352</v>
      </c>
    </row>
    <row r="8" spans="1:2" ht="16.75" thickBot="1" x14ac:dyDescent="0.95"/>
    <row r="9" spans="1:2" ht="16.75" thickBot="1" x14ac:dyDescent="0.95">
      <c r="A9" s="6" t="s">
        <v>53</v>
      </c>
      <c r="B9" s="7">
        <v>2965</v>
      </c>
    </row>
    <row r="10" spans="1:2" ht="16.75" thickBot="1" x14ac:dyDescent="0.95">
      <c r="A10" s="8" t="s">
        <v>54</v>
      </c>
      <c r="B10" s="9">
        <v>2526</v>
      </c>
    </row>
    <row r="11" spans="1:2" ht="16.75" thickBot="1" x14ac:dyDescent="0.95">
      <c r="A11" s="8" t="s">
        <v>55</v>
      </c>
      <c r="B11" s="9">
        <v>2231</v>
      </c>
    </row>
    <row r="16" spans="1:2" ht="16.75" thickBot="1" x14ac:dyDescent="0.95"/>
    <row r="17" spans="1:2" ht="16.75" thickBot="1" x14ac:dyDescent="0.95">
      <c r="A17" s="11" t="s">
        <v>56</v>
      </c>
      <c r="B17" s="12">
        <v>1403</v>
      </c>
    </row>
    <row r="18" spans="1:2" ht="16.75" thickBot="1" x14ac:dyDescent="0.95">
      <c r="A18" s="13" t="s">
        <v>57</v>
      </c>
      <c r="B18" s="12">
        <v>1457</v>
      </c>
    </row>
    <row r="19" spans="1:2" ht="16.75" thickBot="1" x14ac:dyDescent="0.95">
      <c r="A19" s="13" t="s">
        <v>58</v>
      </c>
      <c r="B19" s="12">
        <v>1400</v>
      </c>
    </row>
    <row r="20" spans="1:2" ht="16.75" thickBot="1" x14ac:dyDescent="0.95">
      <c r="A20" s="4" t="s">
        <v>59</v>
      </c>
      <c r="B20" s="10">
        <v>980</v>
      </c>
    </row>
    <row r="21" spans="1:2" ht="16.75" thickBot="1" x14ac:dyDescent="0.95">
      <c r="A21" s="13" t="s">
        <v>60</v>
      </c>
      <c r="B21" s="12">
        <v>1500</v>
      </c>
    </row>
    <row r="22" spans="1:2" ht="16.75" thickBot="1" x14ac:dyDescent="0.95">
      <c r="A22" s="4" t="s">
        <v>61</v>
      </c>
      <c r="B22" s="10">
        <v>1370</v>
      </c>
    </row>
    <row r="23" spans="1:2" ht="16.75" thickBot="1" x14ac:dyDescent="0.95">
      <c r="A23" s="4" t="s">
        <v>62</v>
      </c>
      <c r="B23" s="10">
        <v>1260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Rose</dc:creator>
  <cp:lastModifiedBy>Yanisa Khambanonda</cp:lastModifiedBy>
  <cp:lastPrinted>2019-10-31T12:25:25Z</cp:lastPrinted>
  <dcterms:created xsi:type="dcterms:W3CDTF">2019-10-25T14:44:08Z</dcterms:created>
  <dcterms:modified xsi:type="dcterms:W3CDTF">2019-11-14T22:19:14Z</dcterms:modified>
</cp:coreProperties>
</file>