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ceha\Desktop\softbreak-ai-lab\Prediction-MetotlarınKıyaslanması\"/>
    </mc:Choice>
  </mc:AlternateContent>
  <xr:revisionPtr revIDLastSave="0" documentId="13_ncr:9_{6F254BEF-09F2-4C82-A117-D9113920195C}" xr6:coauthVersionLast="47" xr6:coauthVersionMax="47" xr10:uidLastSave="{00000000-0000-0000-0000-000000000000}"/>
  <bookViews>
    <workbookView xWindow="-110" yWindow="-110" windowWidth="19420" windowHeight="10300" xr2:uid="{3D6A56A7-1082-4267-80E9-C63AAABF3E4F}"/>
  </bookViews>
  <sheets>
    <sheet name="veriler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15" i="1"/>
  <c r="F16" i="1"/>
  <c r="F17" i="1"/>
  <c r="F18" i="1"/>
  <c r="F19" i="1"/>
  <c r="F20" i="1"/>
  <c r="E3" i="1"/>
  <c r="E24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D24" i="1"/>
  <c r="F9" i="1" s="1"/>
  <c r="F2" i="1" l="1"/>
  <c r="F12" i="1"/>
  <c r="F11" i="1"/>
  <c r="F14" i="1"/>
  <c r="F10" i="1"/>
  <c r="F13" i="1"/>
  <c r="F23" i="1"/>
  <c r="F22" i="1"/>
  <c r="F21" i="1"/>
  <c r="F24" i="1" l="1"/>
  <c r="G24" i="1" s="1"/>
</calcChain>
</file>

<file path=xl/sharedStrings.xml><?xml version="1.0" encoding="utf-8"?>
<sst xmlns="http://schemas.openxmlformats.org/spreadsheetml/2006/main" count="7" uniqueCount="7">
  <si>
    <t>boy</t>
  </si>
  <si>
    <t>kilo</t>
  </si>
  <si>
    <t>yas</t>
  </si>
  <si>
    <t>tahmin</t>
  </si>
  <si>
    <t>HATA KARESİ</t>
  </si>
  <si>
    <t>ORTALAMA FARK</t>
  </si>
  <si>
    <t>R-Kare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</si>
</sst>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8"/>
      <color theme="3"/>
      <name val="Aptos Display"/>
      <family val="2"/>
      <charset val="162"/>
      <scheme val="major"/>
    </font>
    <font>
      <b/>
      <sz val="15"/>
      <color theme="3"/>
      <name val="Aptos Narrow"/>
      <family val="2"/>
      <charset val="162"/>
      <scheme val="minor"/>
    </font>
    <font>
      <b/>
      <sz val="13"/>
      <color theme="3"/>
      <name val="Aptos Narrow"/>
      <family val="2"/>
      <charset val="162"/>
      <scheme val="minor"/>
    </font>
    <font>
      <b/>
      <sz val="11"/>
      <color theme="3"/>
      <name val="Aptos Narrow"/>
      <family val="2"/>
      <charset val="162"/>
      <scheme val="minor"/>
    </font>
    <font>
      <sz val="11"/>
      <color rgb="FF006100"/>
      <name val="Aptos Narrow"/>
      <family val="2"/>
      <charset val="162"/>
      <scheme val="minor"/>
    </font>
    <font>
      <sz val="11"/>
      <color rgb="FF9C0006"/>
      <name val="Aptos Narrow"/>
      <family val="2"/>
      <charset val="162"/>
      <scheme val="minor"/>
    </font>
    <font>
      <sz val="11"/>
      <color rgb="FF9C5700"/>
      <name val="Aptos Narrow"/>
      <family val="2"/>
      <charset val="162"/>
      <scheme val="minor"/>
    </font>
    <font>
      <sz val="11"/>
      <color rgb="FF3F3F76"/>
      <name val="Aptos Narrow"/>
      <family val="2"/>
      <charset val="162"/>
      <scheme val="minor"/>
    </font>
    <font>
      <b/>
      <sz val="11"/>
      <color rgb="FF3F3F3F"/>
      <name val="Aptos Narrow"/>
      <family val="2"/>
      <charset val="162"/>
      <scheme val="minor"/>
    </font>
    <font>
      <b/>
      <sz val="11"/>
      <color rgb="FFFA7D00"/>
      <name val="Aptos Narrow"/>
      <family val="2"/>
      <charset val="162"/>
      <scheme val="minor"/>
    </font>
    <font>
      <sz val="11"/>
      <color rgb="FFFA7D00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sz val="11"/>
      <color rgb="FFFF0000"/>
      <name val="Aptos Narrow"/>
      <family val="2"/>
      <charset val="162"/>
      <scheme val="minor"/>
    </font>
    <font>
      <i/>
      <sz val="11"/>
      <color rgb="FF7F7F7F"/>
      <name val="Aptos Narrow"/>
      <family val="2"/>
      <charset val="162"/>
      <scheme val="minor"/>
    </font>
    <font>
      <b/>
      <sz val="11"/>
      <color theme="1"/>
      <name val="Aptos Narrow"/>
      <family val="2"/>
      <charset val="162"/>
      <scheme val="minor"/>
    </font>
    <font>
      <sz val="11"/>
      <color theme="0"/>
      <name val="Aptos Narrow"/>
      <family val="2"/>
      <charset val="16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8C92D-EC48-4900-8D87-5EEE90CC4BF5}">
  <dimension ref="A1:G24"/>
  <sheetViews>
    <sheetView tabSelected="1" zoomScale="83" workbookViewId="0">
      <selection activeCell="H15" sqref="H15"/>
    </sheetView>
  </sheetViews>
  <sheetFormatPr defaultRowHeight="14.5" x14ac:dyDescent="0.35"/>
  <cols>
    <col min="5" max="5" width="13.453125" bestFit="1" customWidth="1"/>
    <col min="6" max="6" width="14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35">
      <c r="A2">
        <v>130</v>
      </c>
      <c r="B2">
        <v>30</v>
      </c>
      <c r="C2">
        <v>10</v>
      </c>
      <c r="D2">
        <v>12</v>
      </c>
      <c r="E2">
        <f>(C2-D2)*(C2-D2)</f>
        <v>4</v>
      </c>
      <c r="F2">
        <f>(C2-D$24)*(C2-D$24)</f>
        <v>355.83677685950414</v>
      </c>
    </row>
    <row r="3" spans="1:7" x14ac:dyDescent="0.35">
      <c r="A3">
        <v>125</v>
      </c>
      <c r="B3">
        <v>36</v>
      </c>
      <c r="C3">
        <v>11</v>
      </c>
      <c r="D3">
        <v>11</v>
      </c>
      <c r="E3">
        <f t="shared" ref="E3:E23" si="0">(C3-D3)*(C3-D3)</f>
        <v>0</v>
      </c>
      <c r="F3">
        <f t="shared" ref="F3:F23" si="1">(C3-D$24)*(C3-D$24)</f>
        <v>319.10950413223139</v>
      </c>
    </row>
    <row r="4" spans="1:7" x14ac:dyDescent="0.35">
      <c r="A4">
        <v>135</v>
      </c>
      <c r="B4">
        <v>34</v>
      </c>
      <c r="C4">
        <v>10</v>
      </c>
      <c r="D4">
        <v>10</v>
      </c>
      <c r="E4">
        <f t="shared" si="0"/>
        <v>0</v>
      </c>
      <c r="F4">
        <f t="shared" si="1"/>
        <v>355.83677685950414</v>
      </c>
    </row>
    <row r="5" spans="1:7" x14ac:dyDescent="0.35">
      <c r="A5">
        <v>133</v>
      </c>
      <c r="B5">
        <v>30</v>
      </c>
      <c r="C5">
        <v>9</v>
      </c>
      <c r="D5">
        <v>10</v>
      </c>
      <c r="E5">
        <f t="shared" si="0"/>
        <v>1</v>
      </c>
      <c r="F5">
        <f t="shared" si="1"/>
        <v>394.56404958677683</v>
      </c>
    </row>
    <row r="6" spans="1:7" x14ac:dyDescent="0.35">
      <c r="A6">
        <v>129</v>
      </c>
      <c r="B6">
        <v>38</v>
      </c>
      <c r="C6">
        <v>12</v>
      </c>
      <c r="D6">
        <v>11</v>
      </c>
      <c r="E6">
        <f t="shared" si="0"/>
        <v>1</v>
      </c>
      <c r="F6">
        <f t="shared" si="1"/>
        <v>284.38223140495865</v>
      </c>
    </row>
    <row r="7" spans="1:7" x14ac:dyDescent="0.35">
      <c r="A7">
        <v>180</v>
      </c>
      <c r="B7">
        <v>90</v>
      </c>
      <c r="C7">
        <v>30</v>
      </c>
      <c r="D7">
        <v>35</v>
      </c>
      <c r="E7">
        <f t="shared" si="0"/>
        <v>25</v>
      </c>
      <c r="F7">
        <f t="shared" si="1"/>
        <v>1.2913223140495875</v>
      </c>
    </row>
    <row r="8" spans="1:7" x14ac:dyDescent="0.35">
      <c r="A8">
        <v>190</v>
      </c>
      <c r="B8">
        <v>80</v>
      </c>
      <c r="C8">
        <v>25</v>
      </c>
      <c r="D8">
        <v>26</v>
      </c>
      <c r="E8">
        <f t="shared" si="0"/>
        <v>1</v>
      </c>
      <c r="F8">
        <f t="shared" si="1"/>
        <v>14.92768595041322</v>
      </c>
    </row>
    <row r="9" spans="1:7" x14ac:dyDescent="0.35">
      <c r="A9">
        <v>175</v>
      </c>
      <c r="B9">
        <v>90</v>
      </c>
      <c r="C9">
        <v>35</v>
      </c>
      <c r="D9">
        <v>47</v>
      </c>
      <c r="E9">
        <f t="shared" si="0"/>
        <v>144</v>
      </c>
      <c r="F9">
        <f t="shared" si="1"/>
        <v>37.654958677685954</v>
      </c>
    </row>
    <row r="10" spans="1:7" x14ac:dyDescent="0.35">
      <c r="A10">
        <v>177</v>
      </c>
      <c r="B10">
        <v>60</v>
      </c>
      <c r="C10">
        <v>22</v>
      </c>
      <c r="D10">
        <v>22</v>
      </c>
      <c r="E10">
        <f t="shared" si="0"/>
        <v>0</v>
      </c>
      <c r="F10">
        <f t="shared" si="1"/>
        <v>47.1095041322314</v>
      </c>
    </row>
    <row r="11" spans="1:7" x14ac:dyDescent="0.35">
      <c r="A11">
        <v>185</v>
      </c>
      <c r="B11">
        <v>105</v>
      </c>
      <c r="C11">
        <v>33</v>
      </c>
      <c r="D11">
        <v>33</v>
      </c>
      <c r="E11">
        <f t="shared" si="0"/>
        <v>0</v>
      </c>
      <c r="F11">
        <f t="shared" si="1"/>
        <v>17.109504132231407</v>
      </c>
    </row>
    <row r="12" spans="1:7" x14ac:dyDescent="0.35">
      <c r="A12">
        <v>165</v>
      </c>
      <c r="B12">
        <v>55</v>
      </c>
      <c r="C12">
        <v>27</v>
      </c>
      <c r="D12">
        <v>27</v>
      </c>
      <c r="E12">
        <f t="shared" si="0"/>
        <v>0</v>
      </c>
      <c r="F12">
        <f t="shared" si="1"/>
        <v>3.4731404958677672</v>
      </c>
    </row>
    <row r="13" spans="1:7" x14ac:dyDescent="0.35">
      <c r="A13">
        <v>155</v>
      </c>
      <c r="B13">
        <v>50</v>
      </c>
      <c r="C13">
        <v>44</v>
      </c>
      <c r="D13">
        <v>44</v>
      </c>
      <c r="E13">
        <f t="shared" si="0"/>
        <v>0</v>
      </c>
      <c r="F13">
        <f t="shared" si="1"/>
        <v>229.10950413223142</v>
      </c>
    </row>
    <row r="14" spans="1:7" x14ac:dyDescent="0.35">
      <c r="A14">
        <v>160</v>
      </c>
      <c r="B14">
        <v>58</v>
      </c>
      <c r="C14">
        <v>39</v>
      </c>
      <c r="D14">
        <v>27</v>
      </c>
      <c r="E14">
        <f t="shared" si="0"/>
        <v>144</v>
      </c>
      <c r="F14">
        <f t="shared" si="1"/>
        <v>102.74586776859505</v>
      </c>
    </row>
    <row r="15" spans="1:7" x14ac:dyDescent="0.35">
      <c r="A15">
        <v>162</v>
      </c>
      <c r="B15">
        <v>59</v>
      </c>
      <c r="C15">
        <v>41</v>
      </c>
      <c r="D15">
        <v>40</v>
      </c>
      <c r="E15">
        <f t="shared" si="0"/>
        <v>1</v>
      </c>
      <c r="F15">
        <f t="shared" si="1"/>
        <v>147.29132231404961</v>
      </c>
    </row>
    <row r="16" spans="1:7" x14ac:dyDescent="0.35">
      <c r="A16">
        <v>167</v>
      </c>
      <c r="B16">
        <v>62</v>
      </c>
      <c r="C16">
        <v>55</v>
      </c>
      <c r="D16">
        <v>50</v>
      </c>
      <c r="E16">
        <f t="shared" si="0"/>
        <v>25</v>
      </c>
      <c r="F16">
        <f t="shared" si="1"/>
        <v>683.10950413223145</v>
      </c>
    </row>
    <row r="17" spans="1:7" x14ac:dyDescent="0.35">
      <c r="A17">
        <v>174</v>
      </c>
      <c r="B17">
        <v>70</v>
      </c>
      <c r="C17">
        <v>47</v>
      </c>
      <c r="D17">
        <v>47</v>
      </c>
      <c r="E17">
        <f t="shared" si="0"/>
        <v>0</v>
      </c>
      <c r="F17">
        <f t="shared" si="1"/>
        <v>328.92768595041326</v>
      </c>
    </row>
    <row r="18" spans="1:7" x14ac:dyDescent="0.35">
      <c r="A18">
        <v>193</v>
      </c>
      <c r="B18">
        <v>90</v>
      </c>
      <c r="C18">
        <v>23</v>
      </c>
      <c r="D18">
        <v>29</v>
      </c>
      <c r="E18">
        <f t="shared" si="0"/>
        <v>36</v>
      </c>
      <c r="F18">
        <f t="shared" si="1"/>
        <v>34.382231404958674</v>
      </c>
    </row>
    <row r="19" spans="1:7" x14ac:dyDescent="0.35">
      <c r="A19">
        <v>187</v>
      </c>
      <c r="B19">
        <v>80</v>
      </c>
      <c r="C19">
        <v>27</v>
      </c>
      <c r="D19">
        <v>22</v>
      </c>
      <c r="E19">
        <f t="shared" si="0"/>
        <v>25</v>
      </c>
      <c r="F19">
        <f t="shared" si="1"/>
        <v>3.4731404958677672</v>
      </c>
    </row>
    <row r="20" spans="1:7" x14ac:dyDescent="0.35">
      <c r="A20">
        <v>183</v>
      </c>
      <c r="B20">
        <v>88</v>
      </c>
      <c r="C20">
        <v>28</v>
      </c>
      <c r="D20">
        <v>33</v>
      </c>
      <c r="E20">
        <f t="shared" si="0"/>
        <v>25</v>
      </c>
      <c r="F20">
        <f t="shared" si="1"/>
        <v>0.74586776859504078</v>
      </c>
    </row>
    <row r="21" spans="1:7" x14ac:dyDescent="0.35">
      <c r="A21">
        <v>159</v>
      </c>
      <c r="B21">
        <v>40</v>
      </c>
      <c r="C21">
        <v>29</v>
      </c>
      <c r="D21">
        <v>22</v>
      </c>
      <c r="E21">
        <f t="shared" si="0"/>
        <v>49</v>
      </c>
      <c r="F21">
        <f t="shared" si="1"/>
        <v>1.8595041322314137E-2</v>
      </c>
    </row>
    <row r="22" spans="1:7" x14ac:dyDescent="0.35">
      <c r="A22">
        <v>164</v>
      </c>
      <c r="B22">
        <v>66</v>
      </c>
      <c r="C22">
        <v>32</v>
      </c>
      <c r="D22">
        <v>33</v>
      </c>
      <c r="E22">
        <f t="shared" si="0"/>
        <v>1</v>
      </c>
      <c r="F22">
        <f t="shared" si="1"/>
        <v>9.8367768595041341</v>
      </c>
    </row>
    <row r="23" spans="1:7" x14ac:dyDescent="0.35">
      <c r="A23">
        <v>166</v>
      </c>
      <c r="B23">
        <v>56</v>
      </c>
      <c r="C23">
        <v>42</v>
      </c>
      <c r="D23">
        <v>44</v>
      </c>
      <c r="E23">
        <f t="shared" si="0"/>
        <v>4</v>
      </c>
      <c r="F23">
        <f t="shared" si="1"/>
        <v>172.56404958677686</v>
      </c>
    </row>
    <row r="24" spans="1:7" x14ac:dyDescent="0.35">
      <c r="D24">
        <f>AVERAGE(D2:D23)</f>
        <v>28.863636363636363</v>
      </c>
      <c r="E24">
        <f>SUM(E2:E23)</f>
        <v>486</v>
      </c>
      <c r="F24">
        <f>SUM(F2:F23)</f>
        <v>3543.5</v>
      </c>
      <c r="G24" s="1">
        <f>1-E24/F24</f>
        <v>0.86284746719345273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veriler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Ecehan Üzgün</dc:creator>
  <cp:lastModifiedBy>Ecehan Üzgün</cp:lastModifiedBy>
  <dcterms:created xsi:type="dcterms:W3CDTF">2025-04-22T12:18:08Z</dcterms:created>
  <dcterms:modified xsi:type="dcterms:W3CDTF">2025-04-22T12:40:43Z</dcterms:modified>
</cp:coreProperties>
</file>