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lemir Celis Mendoza\Documents\UA-temp\Lab01\LabExp\"/>
    </mc:Choice>
  </mc:AlternateContent>
  <xr:revisionPtr revIDLastSave="0" documentId="13_ncr:1_{A8F28E76-4421-4884-BE82-0C3B77459E7F}" xr6:coauthVersionLast="47" xr6:coauthVersionMax="47" xr10:uidLastSave="{00000000-0000-0000-0000-000000000000}"/>
  <bookViews>
    <workbookView xWindow="-22605" yWindow="-10095" windowWidth="20550" windowHeight="14640" tabRatio="500" activeTab="1" xr2:uid="{00000000-000D-0000-FFFF-FFFF00000000}"/>
  </bookViews>
  <sheets>
    <sheet name="Exp2" sheetId="3" r:id="rId1"/>
    <sheet name="Meses TS741" sheetId="6" r:id="rId2"/>
  </sheets>
  <calcPr calcId="191029"/>
</workbook>
</file>

<file path=xl/calcChain.xml><?xml version="1.0" encoding="utf-8"?>
<calcChain xmlns="http://schemas.openxmlformats.org/spreadsheetml/2006/main">
  <c r="H16" i="3" l="1"/>
  <c r="H15" i="3"/>
  <c r="H14" i="3"/>
  <c r="H13" i="3"/>
  <c r="J8" i="3"/>
  <c r="J7" i="3"/>
  <c r="J6" i="3"/>
  <c r="J5" i="3"/>
  <c r="J4" i="3"/>
  <c r="J3" i="3"/>
  <c r="E7" i="3"/>
  <c r="E6" i="3"/>
  <c r="E5" i="3"/>
  <c r="E4" i="3"/>
  <c r="E3" i="3"/>
</calcChain>
</file>

<file path=xl/sharedStrings.xml><?xml version="1.0" encoding="utf-8"?>
<sst xmlns="http://schemas.openxmlformats.org/spreadsheetml/2006/main" count="31" uniqueCount="27">
  <si>
    <t>final_train</t>
  </si>
  <si>
    <t>validation</t>
  </si>
  <si>
    <t>testing</t>
  </si>
  <si>
    <t>train$training</t>
  </si>
  <si>
    <t>future</t>
  </si>
  <si>
    <t>exp2.1v2</t>
  </si>
  <si>
    <t>exp2.66</t>
  </si>
  <si>
    <t>exp2.40</t>
  </si>
  <si>
    <t>exp2.20</t>
  </si>
  <si>
    <t>exp2.66x50</t>
  </si>
  <si>
    <t>Experimento</t>
  </si>
  <si>
    <t>Inicio</t>
  </si>
  <si>
    <t>Fin</t>
  </si>
  <si>
    <t>Duración</t>
  </si>
  <si>
    <t>Num</t>
  </si>
  <si>
    <t>Resultados Kaggle ZZ710_exp02.Rank</t>
  </si>
  <si>
    <t>exp2.25</t>
  </si>
  <si>
    <t>Mejor</t>
  </si>
  <si>
    <t>HB7810_001.Exp2</t>
  </si>
  <si>
    <t>Ponder</t>
  </si>
  <si>
    <t>Simple</t>
  </si>
  <si>
    <t>HB7810_001.Exp2v2</t>
  </si>
  <si>
    <t>Se corto, genero salida 16 semillas</t>
  </si>
  <si>
    <t>Promedio</t>
  </si>
  <si>
    <t>Mediana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</si>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</sst>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F400]h:mm:ss\ AM/PM"/>
    <numFmt numFmtId="168" formatCode="0.000000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22" fontId="0" fillId="0" borderId="0" xfId="0" applyNumberFormat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22" fontId="0" fillId="2" borderId="0" xfId="0" applyNumberFormat="1" applyFill="1"/>
    <xf numFmtId="167" fontId="0" fillId="2" borderId="0" xfId="0" applyNumberFormat="1" applyFill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168" fontId="0" fillId="0" borderId="0" xfId="0" applyNumberFormat="1"/>
    <xf numFmtId="0" fontId="1" fillId="3" borderId="0" xfId="0" applyFont="1" applyFill="1"/>
    <xf numFmtId="168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8"/>
  <sheetViews>
    <sheetView workbookViewId="0">
      <selection activeCell="G13" sqref="G13:H16"/>
    </sheetView>
  </sheetViews>
  <sheetFormatPr defaultColWidth="11.5703125" defaultRowHeight="12.75" x14ac:dyDescent="0.2"/>
  <cols>
    <col min="2" max="2" width="18.42578125" bestFit="1" customWidth="1"/>
    <col min="3" max="3" width="16.28515625" customWidth="1"/>
    <col min="4" max="4" width="17.42578125" customWidth="1"/>
    <col min="5" max="5" width="13.140625" bestFit="1" customWidth="1"/>
    <col min="11" max="11" width="17.7109375" customWidth="1"/>
  </cols>
  <sheetData>
    <row r="1" spans="2:10" x14ac:dyDescent="0.2">
      <c r="B1" s="5"/>
      <c r="C1" s="5"/>
      <c r="D1" s="5"/>
      <c r="E1" s="5"/>
      <c r="F1" s="5"/>
      <c r="G1" s="10" t="s">
        <v>15</v>
      </c>
      <c r="H1" s="10"/>
      <c r="I1" s="10"/>
    </row>
    <row r="2" spans="2:10" x14ac:dyDescent="0.2"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10000</v>
      </c>
      <c r="H2" s="5">
        <v>10500</v>
      </c>
      <c r="I2" s="5">
        <v>11000</v>
      </c>
      <c r="J2" s="5" t="s">
        <v>17</v>
      </c>
    </row>
    <row r="3" spans="2:10" x14ac:dyDescent="0.2">
      <c r="B3" t="s">
        <v>5</v>
      </c>
      <c r="C3" s="2">
        <v>45136.350694444445</v>
      </c>
      <c r="D3" s="2">
        <v>45137.114583333336</v>
      </c>
      <c r="E3" s="3">
        <f>D3-C3</f>
        <v>0.76388888889050577</v>
      </c>
      <c r="F3">
        <v>1</v>
      </c>
      <c r="G3">
        <v>50.809080000000002</v>
      </c>
      <c r="H3">
        <v>50.559080000000002</v>
      </c>
      <c r="I3" s="4">
        <v>51.289070000000002</v>
      </c>
      <c r="J3">
        <f>I3</f>
        <v>51.289070000000002</v>
      </c>
    </row>
    <row r="4" spans="2:10" x14ac:dyDescent="0.2">
      <c r="B4" t="s">
        <v>7</v>
      </c>
      <c r="C4" s="2">
        <v>45137.124189814815</v>
      </c>
      <c r="D4" s="2">
        <v>45137.280243055553</v>
      </c>
      <c r="E4" s="3">
        <f>D4-C4</f>
        <v>0.15605324073840166</v>
      </c>
      <c r="F4">
        <v>2</v>
      </c>
      <c r="G4">
        <v>51.249070000000003</v>
      </c>
      <c r="H4" s="4">
        <v>50.479080000000003</v>
      </c>
      <c r="I4">
        <v>51.419069999999998</v>
      </c>
      <c r="J4">
        <f>H4</f>
        <v>50.479080000000003</v>
      </c>
    </row>
    <row r="5" spans="2:10" x14ac:dyDescent="0.2">
      <c r="B5" s="6" t="s">
        <v>6</v>
      </c>
      <c r="C5" s="7">
        <v>45137.289756944447</v>
      </c>
      <c r="D5" s="7">
        <v>45137.33121527778</v>
      </c>
      <c r="E5" s="8">
        <f>D5-C5</f>
        <v>4.1458333333139308E-2</v>
      </c>
      <c r="F5" s="6">
        <v>3</v>
      </c>
      <c r="G5" s="6">
        <v>53.139029999999998</v>
      </c>
      <c r="H5" s="6">
        <v>53.339030000000001</v>
      </c>
      <c r="I5" s="9">
        <v>53.549030000000002</v>
      </c>
      <c r="J5" s="6">
        <f>I5</f>
        <v>53.549030000000002</v>
      </c>
    </row>
    <row r="6" spans="2:10" x14ac:dyDescent="0.2">
      <c r="B6" t="s">
        <v>8</v>
      </c>
      <c r="C6" s="2">
        <v>45137.37667824074</v>
      </c>
      <c r="D6" s="2">
        <v>45137.567627314813</v>
      </c>
      <c r="E6" s="3">
        <f>D6-C6</f>
        <v>0.19094907407270512</v>
      </c>
      <c r="F6">
        <v>4</v>
      </c>
      <c r="G6" s="4">
        <v>50.509079999999997</v>
      </c>
      <c r="H6">
        <v>50.379080000000002</v>
      </c>
      <c r="I6">
        <v>50.159089999999999</v>
      </c>
      <c r="J6">
        <f>G6</f>
        <v>50.509079999999997</v>
      </c>
    </row>
    <row r="7" spans="2:10" x14ac:dyDescent="0.2">
      <c r="B7" t="s">
        <v>9</v>
      </c>
      <c r="C7" s="2">
        <v>45137.573379629626</v>
      </c>
      <c r="D7" s="2">
        <v>45137.672199074077</v>
      </c>
      <c r="E7" s="3">
        <f>D7-C7</f>
        <v>9.8819444450782612E-2</v>
      </c>
      <c r="F7">
        <v>5</v>
      </c>
      <c r="G7">
        <v>51.099069999999998</v>
      </c>
      <c r="H7" s="4">
        <v>51.629060000000003</v>
      </c>
      <c r="I7">
        <v>51.099069999999998</v>
      </c>
      <c r="J7">
        <f>H7</f>
        <v>51.629060000000003</v>
      </c>
    </row>
    <row r="8" spans="2:10" x14ac:dyDescent="0.2">
      <c r="B8" t="s">
        <v>16</v>
      </c>
      <c r="C8" s="2">
        <v>45137.675844907404</v>
      </c>
      <c r="D8" s="11" t="s">
        <v>22</v>
      </c>
      <c r="E8" s="11"/>
      <c r="F8">
        <v>6</v>
      </c>
      <c r="G8" s="4">
        <v>52.509050000000002</v>
      </c>
      <c r="H8">
        <v>51.789059999999999</v>
      </c>
      <c r="I8">
        <v>51.079070000000002</v>
      </c>
      <c r="J8">
        <f>G8</f>
        <v>52.509050000000002</v>
      </c>
    </row>
    <row r="9" spans="2:10" x14ac:dyDescent="0.2">
      <c r="B9" s="12" t="s">
        <v>18</v>
      </c>
      <c r="C9" s="12" t="s">
        <v>19</v>
      </c>
      <c r="D9" s="12"/>
      <c r="E9" s="12"/>
      <c r="F9" s="12"/>
      <c r="G9" s="12">
        <v>51.429070000000003</v>
      </c>
      <c r="H9" s="12">
        <v>51.939059999999998</v>
      </c>
      <c r="I9" s="12">
        <v>52.429049999999997</v>
      </c>
    </row>
    <row r="10" spans="2:10" x14ac:dyDescent="0.2">
      <c r="B10" s="12" t="s">
        <v>18</v>
      </c>
      <c r="C10" s="12" t="s">
        <v>20</v>
      </c>
      <c r="D10" s="12"/>
      <c r="E10" s="12"/>
      <c r="F10" s="12"/>
      <c r="G10" s="12">
        <v>52.579039999999999</v>
      </c>
      <c r="H10" s="12">
        <v>51.919060000000002</v>
      </c>
      <c r="I10" s="12">
        <v>52.429049999999997</v>
      </c>
    </row>
    <row r="11" spans="2:10" x14ac:dyDescent="0.2">
      <c r="B11" s="12" t="s">
        <v>21</v>
      </c>
      <c r="C11" s="12" t="s">
        <v>19</v>
      </c>
      <c r="D11" s="12"/>
      <c r="E11" s="12"/>
      <c r="F11" s="12"/>
      <c r="G11" s="12">
        <v>52.549050000000001</v>
      </c>
      <c r="H11" s="12">
        <v>52.289050000000003</v>
      </c>
      <c r="I11" s="12">
        <v>51.659059999999997</v>
      </c>
    </row>
    <row r="12" spans="2:10" x14ac:dyDescent="0.2">
      <c r="B12" s="12" t="s">
        <v>21</v>
      </c>
      <c r="C12" s="12" t="s">
        <v>20</v>
      </c>
      <c r="D12" s="12"/>
      <c r="E12" s="12"/>
      <c r="F12" s="12"/>
      <c r="G12" s="12">
        <v>52.289050000000003</v>
      </c>
      <c r="H12" s="12">
        <v>51.899059999999999</v>
      </c>
      <c r="I12" s="12">
        <v>51.549059999999997</v>
      </c>
    </row>
    <row r="13" spans="2:10" x14ac:dyDescent="0.2">
      <c r="G13" s="14" t="s">
        <v>25</v>
      </c>
      <c r="H13" s="15">
        <f>MIN(G9:I12)</f>
        <v>51.429070000000003</v>
      </c>
    </row>
    <row r="14" spans="2:10" x14ac:dyDescent="0.2">
      <c r="G14" s="14" t="s">
        <v>26</v>
      </c>
      <c r="H14" s="15">
        <f>MAX(G9:I12)</f>
        <v>52.579039999999999</v>
      </c>
    </row>
    <row r="15" spans="2:10" x14ac:dyDescent="0.2">
      <c r="G15" s="14" t="s">
        <v>23</v>
      </c>
      <c r="H15" s="15">
        <f>AVERAGE(G9:I12)</f>
        <v>52.079888333333336</v>
      </c>
    </row>
    <row r="16" spans="2:10" x14ac:dyDescent="0.2">
      <c r="G16" s="14" t="s">
        <v>24</v>
      </c>
      <c r="H16" s="15">
        <f>MEDIAN(G9:I12)</f>
        <v>52.114055</v>
      </c>
    </row>
    <row r="18" spans="7:7" x14ac:dyDescent="0.2">
      <c r="G18" s="13"/>
    </row>
  </sheetData>
  <sheetProtection selectLockedCells="1" selectUnlockedCells="1"/>
  <mergeCells count="2">
    <mergeCell ref="G1:I1"/>
    <mergeCell ref="D8:E8"/>
  </mergeCells>
  <phoneticPr fontId="3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tabSelected="1" zoomScale="90" zoomScaleNormal="90" workbookViewId="0">
      <selection activeCell="C29" sqref="C29"/>
    </sheetView>
  </sheetViews>
  <sheetFormatPr defaultRowHeight="12.75" x14ac:dyDescent="0.2"/>
  <cols>
    <col min="2" max="2" width="12.42578125" bestFit="1" customWidth="1"/>
    <col min="5" max="5" width="12.5703125" bestFit="1" customWidth="1"/>
  </cols>
  <sheetData>
    <row r="1" spans="1:7" x14ac:dyDescent="0.2">
      <c r="C1" t="s">
        <v>0</v>
      </c>
      <c r="E1" t="s">
        <v>3</v>
      </c>
      <c r="F1" t="s">
        <v>1</v>
      </c>
      <c r="G1" t="s">
        <v>2</v>
      </c>
    </row>
    <row r="4" spans="1:7" x14ac:dyDescent="0.2">
      <c r="D4">
        <v>18</v>
      </c>
      <c r="E4" s="1">
        <v>201904</v>
      </c>
    </row>
    <row r="5" spans="1:7" x14ac:dyDescent="0.2">
      <c r="D5">
        <v>17</v>
      </c>
      <c r="E5" s="1">
        <v>201905</v>
      </c>
    </row>
    <row r="6" spans="1:7" x14ac:dyDescent="0.2">
      <c r="D6">
        <v>16</v>
      </c>
      <c r="E6" s="1">
        <v>201906</v>
      </c>
    </row>
    <row r="7" spans="1:7" x14ac:dyDescent="0.2">
      <c r="D7">
        <v>15</v>
      </c>
      <c r="E7" s="1">
        <v>201907</v>
      </c>
    </row>
    <row r="8" spans="1:7" x14ac:dyDescent="0.2">
      <c r="A8">
        <v>18</v>
      </c>
      <c r="C8" s="1">
        <v>201908</v>
      </c>
      <c r="D8">
        <v>14</v>
      </c>
      <c r="E8" s="1">
        <v>201908</v>
      </c>
    </row>
    <row r="9" spans="1:7" x14ac:dyDescent="0.2">
      <c r="A9">
        <v>17</v>
      </c>
      <c r="C9" s="1">
        <v>201909</v>
      </c>
      <c r="D9">
        <v>13</v>
      </c>
      <c r="E9" s="1">
        <v>201909</v>
      </c>
    </row>
    <row r="10" spans="1:7" x14ac:dyDescent="0.2">
      <c r="A10">
        <v>16</v>
      </c>
      <c r="C10" s="1">
        <v>201910</v>
      </c>
      <c r="D10">
        <v>12</v>
      </c>
      <c r="E10" s="1">
        <v>201910</v>
      </c>
    </row>
    <row r="11" spans="1:7" x14ac:dyDescent="0.2">
      <c r="A11">
        <v>15</v>
      </c>
      <c r="C11" s="1">
        <v>201911</v>
      </c>
      <c r="D11">
        <v>11</v>
      </c>
      <c r="E11" s="1">
        <v>201911</v>
      </c>
    </row>
    <row r="12" spans="1:7" x14ac:dyDescent="0.2">
      <c r="A12">
        <v>14</v>
      </c>
      <c r="C12" s="1">
        <v>201912</v>
      </c>
      <c r="D12">
        <v>10</v>
      </c>
      <c r="E12" s="1">
        <v>201912</v>
      </c>
    </row>
    <row r="13" spans="1:7" x14ac:dyDescent="0.2">
      <c r="A13">
        <v>13</v>
      </c>
      <c r="C13" s="1">
        <v>202001</v>
      </c>
      <c r="D13">
        <v>9</v>
      </c>
      <c r="E13" s="1">
        <v>202001</v>
      </c>
    </row>
    <row r="14" spans="1:7" x14ac:dyDescent="0.2">
      <c r="A14">
        <v>12</v>
      </c>
      <c r="C14" s="1">
        <v>202002</v>
      </c>
      <c r="D14">
        <v>8</v>
      </c>
      <c r="E14" s="1">
        <v>202002</v>
      </c>
    </row>
    <row r="15" spans="1:7" x14ac:dyDescent="0.2">
      <c r="A15">
        <v>11</v>
      </c>
      <c r="C15" s="1">
        <v>202008</v>
      </c>
      <c r="D15">
        <v>7</v>
      </c>
      <c r="E15" s="1">
        <v>202008</v>
      </c>
    </row>
    <row r="16" spans="1:7" x14ac:dyDescent="0.2">
      <c r="A16">
        <v>10</v>
      </c>
      <c r="C16" s="1">
        <v>202009</v>
      </c>
      <c r="D16">
        <v>6</v>
      </c>
      <c r="E16" s="1">
        <v>202009</v>
      </c>
    </row>
    <row r="17" spans="1:7" x14ac:dyDescent="0.2">
      <c r="A17">
        <v>9</v>
      </c>
      <c r="C17" s="1">
        <v>202010</v>
      </c>
      <c r="D17">
        <v>5</v>
      </c>
      <c r="E17" s="1">
        <v>202010</v>
      </c>
    </row>
    <row r="18" spans="1:7" x14ac:dyDescent="0.2">
      <c r="A18">
        <v>8</v>
      </c>
      <c r="C18" s="1">
        <v>202011</v>
      </c>
      <c r="D18">
        <v>4</v>
      </c>
      <c r="E18" s="1">
        <v>202011</v>
      </c>
    </row>
    <row r="19" spans="1:7" x14ac:dyDescent="0.2">
      <c r="A19">
        <v>7</v>
      </c>
      <c r="C19" s="1">
        <v>202012</v>
      </c>
      <c r="D19">
        <v>3</v>
      </c>
      <c r="E19" s="1">
        <v>202012</v>
      </c>
    </row>
    <row r="20" spans="1:7" x14ac:dyDescent="0.2">
      <c r="A20">
        <v>6</v>
      </c>
      <c r="C20" s="1">
        <v>202101</v>
      </c>
      <c r="D20">
        <v>2</v>
      </c>
      <c r="E20" s="1">
        <v>202101</v>
      </c>
    </row>
    <row r="21" spans="1:7" x14ac:dyDescent="0.2">
      <c r="A21">
        <v>5</v>
      </c>
      <c r="C21" s="1">
        <v>202102</v>
      </c>
      <c r="E21" s="1"/>
      <c r="G21" s="1">
        <v>202102</v>
      </c>
    </row>
    <row r="22" spans="1:7" x14ac:dyDescent="0.2">
      <c r="A22">
        <v>4</v>
      </c>
      <c r="C22" s="1">
        <v>202103</v>
      </c>
      <c r="D22">
        <v>1</v>
      </c>
      <c r="E22" s="1">
        <v>202103</v>
      </c>
      <c r="G22" s="1"/>
    </row>
    <row r="23" spans="1:7" x14ac:dyDescent="0.2">
      <c r="A23">
        <v>3</v>
      </c>
      <c r="C23" s="1">
        <v>202104</v>
      </c>
      <c r="G23" s="1">
        <v>202104</v>
      </c>
    </row>
    <row r="24" spans="1:7" x14ac:dyDescent="0.2">
      <c r="A24">
        <v>2</v>
      </c>
      <c r="C24" s="1">
        <v>202105</v>
      </c>
      <c r="F24" s="1">
        <v>202105</v>
      </c>
      <c r="G24" s="1"/>
    </row>
    <row r="25" spans="1:7" x14ac:dyDescent="0.2">
      <c r="A25">
        <v>1</v>
      </c>
      <c r="C25" s="1">
        <v>202106</v>
      </c>
      <c r="G25" s="1">
        <v>202106</v>
      </c>
    </row>
    <row r="29" spans="1:7" x14ac:dyDescent="0.2">
      <c r="B29" t="s">
        <v>4</v>
      </c>
      <c r="C29" s="1">
        <v>202109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Exp2</vt:lpstr>
      <vt:lpstr>Meses TS741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Elemir Celis Mendoza</dc:creator>
  <cp:lastModifiedBy>Elemir Celis Mendoza</cp:lastModifiedBy>
  <dcterms:created xsi:type="dcterms:W3CDTF">2023-07-30T19:24:40Z</dcterms:created>
  <dcterms:modified xsi:type="dcterms:W3CDTF">2023-07-31T01:46:21Z</dcterms:modified>
</cp:coreProperties>
</file>