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ontsenofre\OneDrive - Universitat de Barcelona\NEWSCOM-TOX_Curs 20-21\GS\def\"/>
    </mc:Choice>
  </mc:AlternateContent>
  <bookViews>
    <workbookView xWindow="13320" yWindow="1428" windowWidth="16176" windowHeight="14664"/>
  </bookViews>
  <sheets>
    <sheet name="20200715b_CR" sheetId="1" r:id="rId1"/>
  </sheets>
  <definedNames>
    <definedName name="_xlnm._FilterDatabase" localSheetId="0" hidden="1">'20200715b_CR'!$U$1:$U$164</definedName>
    <definedName name="DatosExternos_1" localSheetId="0" hidden="1">'20200715b_CR'!$A$2:$A$142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30" i="1" l="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alcChain>
</file>

<file path=xl/connections.xml><?xml version="1.0" encoding="utf-8"?>
<connections xmlns="http://schemas.openxmlformats.org/spreadsheetml/2006/main">
  <connection id="1" keepAlive="1" name="Consulta - 20200715_7DE-Com" description="Conexión a la consulta '20200715_7DE-Com' en el libro." type="5" refreshedVersion="6" background="1" saveData="1">
    <dbPr connection="Provider=Microsoft.Mashup.OleDb.1;Data Source=$Workbook$;Location=20200715_7DE-Com;Extended Properties=&quot;&quot;" command="SELECT * FROM [20200715_7DE-Com]"/>
  </connection>
</connections>
</file>

<file path=xl/sharedStrings.xml><?xml version="1.0" encoding="utf-8"?>
<sst xmlns="http://schemas.openxmlformats.org/spreadsheetml/2006/main" count="280" uniqueCount="230">
  <si>
    <t>Comment ID</t>
  </si>
  <si>
    <t>User ID</t>
  </si>
  <si>
    <t>Date</t>
  </si>
  <si>
    <t>Time</t>
  </si>
  <si>
    <t>Thread</t>
  </si>
  <si>
    <t>Comment</t>
  </si>
  <si>
    <t>Comment level</t>
  </si>
  <si>
    <t>Argumentation</t>
  </si>
  <si>
    <t>Positive Stance</t>
  </si>
  <si>
    <t>Negative Stance</t>
  </si>
  <si>
    <t>Target person</t>
  </si>
  <si>
    <t>Target group</t>
  </si>
  <si>
    <t>Stereotype</t>
  </si>
  <si>
    <t>Sarcasm</t>
  </si>
  <si>
    <t>Insult</t>
  </si>
  <si>
    <t>Improper language</t>
  </si>
  <si>
    <t>Agressiveness</t>
  </si>
  <si>
    <t>Intolerance</t>
  </si>
  <si>
    <t>Toxicity</t>
  </si>
  <si>
    <t>Toxicity level</t>
  </si>
  <si>
    <t>elchacas</t>
  </si>
  <si>
    <t>Bien expulsado, me falta que cumpla condena en su país... Pero supongo que el mundo no es justo.</t>
  </si>
  <si>
    <t>NapalMe</t>
  </si>
  <si>
    <t>A no ser que en su país no sea ilegal. Me jode mas que pueda volver en 10 años...</t>
  </si>
  <si>
    <t>Voyyvengo</t>
  </si>
  <si>
    <t>No dicen nada de la niña en la noticia, entiendo que la habrán puesto a salvo de esos animales pero sería interesante saber algo de ella. No quiero ni imagíname que la han expulsado también o mandado con su familia.</t>
  </si>
  <si>
    <t>pedrobz</t>
  </si>
  <si>
    <t>Es que en su país por desgracia no será delito, será completamente legal, así que salvo que haya algún acuerdo especial allí no cumpliría condena</t>
  </si>
  <si>
    <t>Untiofeliz</t>
  </si>
  <si>
    <t>Lo que eres es un racista y sino mira... www.meneame.net/story/amputan-dedo-machetazos-quejarse-ruido-hacen-par</t>
  </si>
  <si>
    <t>Barbohijoputo</t>
  </si>
  <si>
    <t>la expulsión del apelante durante 10 años. ¿Solo 10 años? </t>
  </si>
  <si>
    <t>Tarkedo</t>
  </si>
  <si>
    <t>Da igual, no podrá volver. En cuanto intente pedir residencia y vean los antecedentes se la denegarán y puerta.</t>
  </si>
  <si>
    <t>lorel</t>
  </si>
  <si>
    <t>parece que el artículo intenta omitir cierta información... sensacionalista</t>
  </si>
  <si>
    <t>Cojoncio</t>
  </si>
  <si>
    <t>no seas cruel.</t>
  </si>
  <si>
    <t>DisidenteNOm</t>
  </si>
  <si>
    <t>a mí también me da, algo sobre la cultura y costumbres del acusado y de los que vendieron a la hija</t>
  </si>
  <si>
    <t>rogerillu</t>
  </si>
  <si>
    <t>seguramente es australiano hombre.</t>
  </si>
  <si>
    <t>mudito</t>
  </si>
  <si>
    <t>¿rojo luz?</t>
  </si>
  <si>
    <t>Remenad0r</t>
  </si>
  <si>
    <t>no seas racista</t>
  </si>
  <si>
    <t>Varlak</t>
  </si>
  <si>
    <t>¿Qué información?</t>
  </si>
  <si>
    <t>Lmccurdy</t>
  </si>
  <si>
    <t>Omite mucha información, es el periodismo de ahora. Apela a las emociones y al final no da ninguna información por más párrafos que le pongan. Cantinflismo 101.</t>
  </si>
  <si>
    <t>Aokromes</t>
  </si>
  <si>
    <t>pero pero pero, si en meneame me han dicho que en españa no se expulsa a los delincuentes.</t>
  </si>
  <si>
    <t>Pinchuski</t>
  </si>
  <si>
    <t>prueba a convocar una manifa feminista para apoyar a la chica, a ver si sale.</t>
  </si>
  <si>
    <t>equidistante</t>
  </si>
  <si>
    <t>El hecho de que haya población penitenciaria inmigrante implica que no todos son expulsados.</t>
  </si>
  <si>
    <t>Henryjo</t>
  </si>
  <si>
    <t>Te habrán dicho que no se expulsa lo suficiente, que es lo que está pasando fuera de tus mundos de Yupi. En este caso, la expulsión se basa en la falta de arraigo social o laboral, es decir, el menda, si tuviera un trabajo, quizás se quedaría aquí.... fundamentan que “existe una total ausencia de prueba de la existencia de arraigo social” o laboral. La verdad no es justo, hacen daño a la sociedad y manchan la reputación de la buena gente que viene aquí a buscarse la vida, que es la gran mayoría!</t>
  </si>
  <si>
    <t>drdr</t>
  </si>
  <si>
    <t>Se les da un papel donde pone que estan expulsados. Cuando no dicen de que pais son, solo queda confiar en que se vayan por si mismos</t>
  </si>
  <si>
    <t>Luego hay otros condenados por otros delitos casi tan graves como este, y te encuentras artículos con prácticamente toda la biografia del/los condenado/s.</t>
  </si>
  <si>
    <t>davokhin</t>
  </si>
  <si>
    <t>y color de cabello?</t>
  </si>
  <si>
    <t>kkauna</t>
  </si>
  <si>
    <t>¿unicamente por 10 años? ¿y los que vendieron a la esposa?</t>
  </si>
  <si>
    <t>en su país es legal, no seas racista.</t>
  </si>
  <si>
    <t>Puede volver de forma ilegal, y permanecer de forma ilegal. Por eso, también, es importante controlar las fronteras, para que no entren delincuentes.</t>
  </si>
  <si>
    <t>manó</t>
  </si>
  <si>
    <t>Te recuerdo que tenemos cerca de 1 millón de ilegales en España. De antecedentes penales “veteasabertú”.</t>
  </si>
  <si>
    <t>mando</t>
  </si>
  <si>
    <t>no seas cruel, que ya sabes que el feminismo es como la religión. Es potente y poderosa, pero solo para posicionarse en el poder y enriquecerse, y no realmente eficaz contra lo que dice luchar.</t>
  </si>
  <si>
    <t>ailian</t>
  </si>
  <si>
    <t>La subnormaildad del día, felicidades.</t>
  </si>
  <si>
    <t>Uriah_Jacobus</t>
  </si>
  <si>
    <t>En realidad me dais bastante pena, debe ser jodido el trauma que lleváis con el feminismo ¿os pegaba vuestra madre? ¿abuso de vosotros alguna novia?, ya lo siento, espero que os mejoréis pronto y lleguéis a ser normales algún día</t>
  </si>
  <si>
    <t>PesteBorbonica</t>
  </si>
  <si>
    <t>Ya venís en manada a quejaros, anda a tomarte una mArandina.   </t>
  </si>
  <si>
    <t>Enésimo_strike</t>
  </si>
  <si>
    <t>4 años de pena y 10 de expulsión por tener una esclava sexual y doméstica de 13 años. Si alguien ve justicia en esto ...</t>
  </si>
  <si>
    <t>es que en su país es legal, y tu eres un racista y un supremacista (probablemente blanco, de los peores)</t>
  </si>
  <si>
    <t>mariopg</t>
  </si>
  <si>
    <t>y por 50€ joder, al cambio es menos que un cerdo en el medievo!</t>
  </si>
  <si>
    <t>Kayetana</t>
  </si>
  <si>
    <t>Vaya costumbres que tienen en Extremadura.</t>
  </si>
  <si>
    <t>PAUL2</t>
  </si>
  <si>
    <t>Extrema y dura, bueno en serio. Hay muchos países pòbres asiáticos, y no tan pobres, que hacen cosas así o muy parecidas. como a un jeque o emir de 75 u 80 años se encaprichje con una niña de 12 años o menos, lo consigue, de pende de su poder económico.Nuestreo "amigos" árabes reparos pocos, y en Nepal solian vender niñas para circos de India, noera raro, raro.</t>
  </si>
  <si>
    <t>SrEstaire</t>
  </si>
  <si>
    <t>4 años de pena por trata de seres humanos... se lo van a pensar dos veces estos tipos de delincuentes...</t>
  </si>
  <si>
    <t>Juanma_Font</t>
  </si>
  <si>
    <t>Pues esta tradición tan arraigada la deberían declarar BIC para protegerla, además, si se pierde esta tradición, las niñas de 13 años podrían extinguirse. </t>
  </si>
  <si>
    <t>JesusMaeztu</t>
  </si>
  <si>
    <t>Pero a ese tio hay que castigarlo, es un abuso que por un BIC tan preciado solo pague 50 € </t>
  </si>
  <si>
    <t>Berni1978</t>
  </si>
  <si>
    <t>Se ve que si pagas 65 millones por una amante no pasa nada. Lo máximo es que te echen de la casa Real.</t>
  </si>
  <si>
    <t>atkme</t>
  </si>
  <si>
    <t>ah, pero la tal Corinna tiene 13 años!!!??? Madre miaaaaa</t>
  </si>
  <si>
    <t>foni86</t>
  </si>
  <si>
    <t>Hombre igual el hecho de que sea menor la chica es un matiz mas relevante que que sera rey o no el chico, digo yo</t>
  </si>
  <si>
    <t>Tarendas3</t>
  </si>
  <si>
    <t>Pero a esta no se nota que la tenga sometida ...</t>
  </si>
  <si>
    <t>HOmbre la Corinatrepa ya tiene una edad eh, y un hijo...</t>
  </si>
  <si>
    <t>Sheldor</t>
  </si>
  <si>
    <t>Claro, lo mismo que alguien lo haga voluntariamente que comprar, literalmente, a una menor de tan solo 13 años para que sea tu esclava sexual. ¿Acaso no os dais cuenta de las tonterías que decís?</t>
  </si>
  <si>
    <t>carraxe</t>
  </si>
  <si>
    <t>la intención no era traerse una esposa, entre otras cosas porque nuestro ordenamiento jurídico impide el matrimonio a los menores de 16 años, sino una esclava sexual y una esclava doméstica. Esclavizar sexualmente a una menor, 4 años de cárcel. Luego que me digan que lo de los chavales de la Arandina es justicia. UPS. www.elconfidencial.com/espana/2020-03-18/arandina-rebaja-absolucion-vi Acabo de ver esto</t>
  </si>
  <si>
    <t>Khirs</t>
  </si>
  <si>
    <t>Ya recurrieron esa sentecia de la Arandina hay que esperar a ver que pasa al final. Madre mía, los chacales cómo saltan en noticias como estas: que si feminismo caca, que si pobres chavales los de la Arandina, que de qué nacionalidad será... Y si tienes toda la razón no hay proporcionalidad. Los puedes comparar también con los de la Manada. 4 años vs 30 años.</t>
  </si>
  <si>
    <t>Juan_Garcia</t>
  </si>
  <si>
    <t>aqui impide el matrimonio, pero si estan casados en un pais que lo permita y vienen aqui, como funciona ahi la ley?</t>
  </si>
  <si>
    <t>Pinrelnet</t>
  </si>
  <si>
    <t>Y esta corrección de la sentencia es el TSJ de CyL. Queda el supremo... Por cierto, al juez que les mete 200 años y después le corrigen a 4 no le pasa nada????</t>
  </si>
  <si>
    <t>Vixx</t>
  </si>
  <si>
    <t>Y habrá que ver si cumple algo de los cuatro años y la pena no es sustuida completamente por la expulsión.</t>
  </si>
  <si>
    <t>asenei</t>
  </si>
  <si>
    <t>ni droga, ni contrabando, ni agentes externos, etc. Lamentablemente el control de fronteras es un negocio extremadamente suculento con unas mordidas que no podrías ni imaginar.</t>
  </si>
  <si>
    <t>cacho_perro</t>
  </si>
  <si>
    <t>pues ahora quieren legalizar a 600.000 inmigrantes ilegales, para ese viaje no le veo sentido al control de fronteras francamente...otro día hablamos también del coladero que ha sido siempre el aeropuerto de Barajas, de donde han vendido cientos de miles de sudamericanos como supuestos turistas que luego se quedaron ilegalmente y ZP legalizó masivamente luego...</t>
  </si>
  <si>
    <t>StuartMcNight</t>
  </si>
  <si>
    <t>Por eso, también, es importante controlar las fronteras, para que no entren delincuentes. A diferencia de ahora que tenemos las fronteras abiertas de par en par con flores y botellas de champan para darles la bienvenida.</t>
  </si>
  <si>
    <t>ese tío no es un delicuente, en su cultura mayormente está admitido, lo que es, es un hijo de puta</t>
  </si>
  <si>
    <t>veo que para ti solo hay dos opciones, o todos expulsados o ninguno expulsado, debe ser una putada intentar entender un mundo tan complejo como el nuestro siendo incapaz de ver la escala de grises y viendo solo blanco y negro...</t>
  </si>
  <si>
    <t>Elián</t>
  </si>
  <si>
    <t>Nos están comprando y esclavizando. Hay que reformar la educación de arriba abajo...</t>
  </si>
  <si>
    <t>Trigonometrico</t>
  </si>
  <si>
    <t>De hecho no lucha por proteger a una parte de la sociedad, lucha por competir y dañar a otra parte. Yo he visto a chicas feministas que no intentaban ser mejores, intentaban que los chicos fueran tontos. Son una peste para la sociedad.</t>
  </si>
  <si>
    <t>cada vez que leo esas cosas me preguntó cuántos años tiene quien lo escribe, entre los que teníamos ya uso de razón a final del siglo pasado dudo que haya muchos que no vean una diferencia brutal entre la cantidad de machismo que había a principios de siglo y la de ahora, eso sin contar con temas medibles como reducción de asesinatos de género, aumento de mujeres con estudios superiores, y un gran etc. En serio ¿En qué te basas para decir que el feminismo no es eficaz contra el machismo si en un par de décadas ha cambiado notablemente un país?</t>
  </si>
  <si>
    <t>hombre! laboral... Queda claro que se dedicaba a la compra-venta</t>
  </si>
  <si>
    <t>no, lo que suelen decir es que no se expulsa, obviamente lo mio era sarcasmo.</t>
  </si>
  <si>
    <t>CalifaRojo</t>
  </si>
  <si>
    <t>Encima de que lo estafan, le condenan. </t>
  </si>
  <si>
    <t>javi618</t>
  </si>
  <si>
    <t>Que nombren a este juez ministro de Justicia, ya tardan.</t>
  </si>
  <si>
    <t>shake-it</t>
  </si>
  <si>
    <t>Madre mía, los chacales cómo saltan en noticias como estas: que si feminismo caca, que si pobres chavales los de la Arandina, que de qué nacionalidad será...</t>
  </si>
  <si>
    <t>lamonjamellada</t>
  </si>
  <si>
    <t>sí, se les ve preocupadisimos por la cría, nada de venir aquí a hablar de su libro.</t>
  </si>
  <si>
    <t>A ti también te gustaría tener una esclava de esas, ¿no? Que se te ve el plumero.</t>
  </si>
  <si>
    <t>¿De qué chacales hablas? Todos los comentarios están directamente relacionados con la noticia. Excepto el tuyo, que no aporta nada. ¿Querías decir algo?</t>
  </si>
  <si>
    <t>shinjikari</t>
  </si>
  <si>
    <t>Si comparamos sentencias de casos distintos, podemos llegar a donde queráis. Otra cosa es cuanta verdad habrá allí donde lleguemos.</t>
  </si>
  <si>
    <t>Macho... que cuando tu has respondido #18 ya habia adjuntado en su comentario la noticia con la nueva sentencia de los de la Arandina. No. No son 30. Y reconocido con un "UPS. Acabo de ver esto".</t>
  </si>
  <si>
    <t>menudo invent te acabas de marcar ¿No?</t>
  </si>
  <si>
    <t>rafaLin</t>
  </si>
  <si>
    <t>En realidad no, es inmune, da igual el delito, podría violar a cualquier niño en la plaza mayor o liarse a tiros con un kalashnikov y nadie podría decirle nada, igual que ni siquiera podemos investigarle por ladrón.</t>
  </si>
  <si>
    <t>Tronchador</t>
  </si>
  <si>
    <t>Eso no funciona así. hayderecho.expansion.com/2018/09/09/el-concepto-de-inviolabilidad/ Lo que pasa es que no hay huevos, por parte del sistema, a ponerle la mano encima. Y será seguramente, porque el que lo intente acabará "suicidado".</t>
  </si>
  <si>
    <t>eldelmedio</t>
  </si>
  <si>
    <t>Pueden venir pero que no se le ocurra tocarla ni con un palo. Y evidentemente ella al colegio, no de esclava.</t>
  </si>
  <si>
    <t>bubiba</t>
  </si>
  <si>
    <t>no se expulsa menores en España. Se habrá hecho cargo servicios del menor. Sus padres son un peligro para la niña. Seguro la vuelven a vender</t>
  </si>
  <si>
    <t>Trabukero</t>
  </si>
  <si>
    <t>Olé sus huevos morenos (los del periodista). Si hablas de expulsar del pais a alguien, porque omites la nacionalidad.</t>
  </si>
  <si>
    <t>orangutan</t>
  </si>
  <si>
    <t>Es de un país multicolor www.youtube.com/watch?v=dAzzvHvISCg</t>
  </si>
  <si>
    <t>oooooh estás tocando un tabú y no hablo de uno solamente para la admn. de menéame</t>
  </si>
  <si>
    <t>por culpa de estos twitter.com/jason_howerton/status/1281327808833359875?s=09</t>
  </si>
  <si>
    <t>El periodista no ha escogido nada. Es un copia-pega del comunicado de prensa del CGPJ. www.poderjudicial.es/cgpj/es/Poder-Judicial/Tribunales-Superiores-de-J</t>
  </si>
  <si>
    <t>ManTK</t>
  </si>
  <si>
    <t>ni siquiera cononaviricos.</t>
  </si>
  <si>
    <t>La condena es con las leyes de nuestro pais. No digas bobadas.</t>
  </si>
  <si>
    <t>Pues que no me cuenten la noticia y yasta, si es que... "Pa no decir na"</t>
  </si>
  <si>
    <t>Saskatchewan</t>
  </si>
  <si>
    <t>Putas costumbres de follacabras</t>
  </si>
  <si>
    <t>pagado a su familia 50 euros tambien mahometana pues fuera de España tambien su familia joe por lo menos nos quitamos unos cuantos de la peste esa de encima ... pero parece que la familia por desgracia nada ...</t>
  </si>
  <si>
    <t>enderteruel</t>
  </si>
  <si>
    <t>Me da a mi que no la compró aquí (en España), si no allí. Donde quiera que esté allí.</t>
  </si>
  <si>
    <t>elsnons</t>
  </si>
  <si>
    <t>ZP les daba visado al igual que Aznar y Felipe anteriormente. Una vez dentro se mezcla todo y mal, era la única manera de regularizar sin entrar en conflicto con el país de origen. El problema de ahora es la falta de visado que las autoridades españolas no conceden para viajar porque saben que no vienen como turistas. Además toda Sudamérica está en crisis profunda con una lucha de clases de terror. Mejor se queden hasta mejores tiempos.</t>
  </si>
  <si>
    <t>cybermouse</t>
  </si>
  <si>
    <t>¿Vas a ir tu a regoger fresas o prefieres que lo hagan ilegales?. Siempre estais con la misma cantinela.</t>
  </si>
  <si>
    <t>OpemArms aprueba tu sarcasmo.</t>
  </si>
  <si>
    <t>Es que esa sentencia es la que ha sido recurrida la que pone #18. A la acusación les parece mal la rebaja de penas.</t>
  </si>
  <si>
    <t>Hombrelumbre</t>
  </si>
  <si>
    <t>me suena que tú aplaudiste cuando la condena fue de casi 40 años. Me equivoco?</t>
  </si>
  <si>
    <t>Pos peor me lo pones, si quieres hacer una noticia sobre eso. Los llamas y les preguntas. Si eso no es ser vago...</t>
  </si>
  <si>
    <t>Seguro que era de religión budista.</t>
  </si>
  <si>
    <t>¿Solo lo expulsaron por 10 años? Ah ok, es que le dieron tiempo para ahorrar más y venir a comprarse mas esposas. Alá es grande y misericordioso (detalles que omiten de la noticia para no ser acusados de xenófobos).</t>
  </si>
  <si>
    <t>O.... publicas lo mismo que ha publicado el CGPJ porque es completamente relavante aunque no sepas de que pais es el expulsado. Y para aquellos que necesitais saber la nacionalidad exacta para poder echar bilis... pues podeis esperar a que publiquen la sentencia y os la leeis. Para muchos otros es suficiente saber que se va a expulsar del pais al hijo de puta que ha tenido esclavizada a la chaval. Sinceramente... me da igual a donde lo expulsen mientras lo hagan. Con el... y con que cualquier extranjero que haga lo mismo.</t>
  </si>
  <si>
    <t>deberías aprender a insultar sin faltarle al respeto a las personas con capacidades neurológicas diferentes.</t>
  </si>
  <si>
    <t>Ramsay_Bolton</t>
  </si>
  <si>
    <t>No sabia ni regatear el idiota, 50 euros? pero si aun esta verde... ni pa follar sirve, 30 euros y te estoy haciendo un favor que hasta un lustro son todo gastos        </t>
  </si>
  <si>
    <t>Ni puta gracia.</t>
  </si>
  <si>
    <t>pues cuando no lo dicen tenia que "darte" por lo contrario ... osea que si que la compro en España, asi estamos, se consiguio la situacion que tanto temiamos</t>
  </si>
  <si>
    <t>La pluma, lo que se me ve a mí es la pluma.</t>
  </si>
  <si>
    <t>Estoy respondiendo a un comentario que usa el perroverdismo para demostrar que los perros son verdes... Efectivamente el tema es mucho más interesante y deberíamos tener datos. * Ver cómo están las leyes, en que casos las leyes contemplan la expulsión. * ver los datos, qué porcentaje de casos en los que la expulsión está contemplata el delincuente ha sido expulsado. Lamentablemente quienes tienen facilidad para obtener y mostrar los datos, (políticos de un color y otro) tienen más interés en el populismo que en los datos.</t>
  </si>
  <si>
    <t>Si. Lo de expulsar lo descarto pero no que su “familia” la reclame y se la tengan que dar.</t>
  </si>
  <si>
    <t>tu y tu bilis... Luego llorais por el ignore. Darle visitas a esta mierda de noticia que ni siquiera explica que paso con la victima ni habla de adonde lo extraditan... Apaga y vamonos. Darle visitas a esta mierda de noticia que ni siquiera explica que paso con la victima ni habla de adonde lo extraditan... Apaga y vamonos. Por cierto, para ahorraste el esfuerzo de responderme mi proxima respuesta seria un escueto "ok". Por no perder mas el tiempo.</t>
  </si>
  <si>
    <t>Pero no seria preferible que lo expulsen pero no a uno de los mas de 40 paises mahometanos ? porque todo esto proviene de que Mahoma tenia esclavos, muchos de ellos niñas igual que este, no se, en un pais no mahometano no estaria tan comodo este como en un pais mahometano</t>
  </si>
  <si>
    <t>servicios sociales puede actuar de oficio. Tiene 13 años si los familiares reclaman y lo alargan en juicios puede que cumpla los 16 y a partir de ahí le pueden dar la enmancipacion legal. En estos casos se actúa de oficio. Se hace con menores que sufren riesgo de ablación por ejemplo y se niegan a entregarlas a familiares de su país. El riesgo de ser esclava sexual posibilita que servicios del menor se ocupe de inmediato. Luego es muy caro y largo para la gente de su país recuperar al menor. Lrs costará más de 50 euros ...</t>
  </si>
  <si>
    <t>un cabron compra una adolescente y pierdes el sentido del humor?.... </t>
  </si>
  <si>
    <t>Gracias. Yo no tengo idea del tema y me da susto que la carta de “es mi hija” gane sobre las demás. Me quedo más tranquilo.</t>
  </si>
  <si>
    <t>Pepe_Onagra</t>
  </si>
  <si>
    <t>por que se considera racismo la crítica de vender menores como ganado.</t>
  </si>
  <si>
    <t>servicios del menor puede hacerse cargo de un menor en riesgo SIN mediación de un juez. Luego su quieren recuperar al niño han de ir a juicio y son años. Esto es bueno y malo. Malo porque se han dado abusos, yo sé de unos amigos que tardaron dos años en recuperar sus hijos y lo cierto es que no era. Malos padres se los habían quitado por no tener una casa fija y eso es ilegal en España.. Bueno para casos como este</t>
  </si>
  <si>
    <t>Zarandea_me</t>
  </si>
  <si>
    <t>Los políticos tienen que reaccionar en serio sobre este problema, no puedes dejar entrar ni permitir la estancia a depende que tipos de culturas cuyos valores y costumbres atenten directamente contra derechos básicos constitucionales. Me repugna leer que este tipo de actos se llevan a cabo en mi país y la cosa está pasando de castaño a oscuro.</t>
  </si>
  <si>
    <t>Esto le recuerda una historia con mejor final. Mi mejor amiga de la uni es musulmana. Con estudios, trabajo y divorciada. Muy independiente siempre me chico que llevara pañuelo pero ella se siente muy orgullosa de ser marroquí. Nunca pidió la nacionalidad y dice que de mayor volverá a Marruecos pero está aquí porque allí las mujeres lo tienen muy difícil para trabajarme buen hace poco le contó su historia. Ellos eran 6 hermanos y sus padres bastante liberales. Pero tenían un hermano sin hijos. Según la costumbre era normal que su hermano le cediera una hija en adopción. Le dio su palabra y le tocó a ellas tenía 6 años. Su tío carnal no decidió nada con respecto a ella solo su tía. No la escolarizo y la tuvo de sirvienta más de 3 años. Le tenía odio por no haber podido tener hijos y la veía como una intrusa. Cuando en una visita familiar se enteraron los padres exigieron su vuelta y le buscarlo un colegio. Empezó la escuela a los 10 años. Me chocó la historia pero al parecer en los pueblos era normal tener una niña de chacha y también normal en los 70 en Marruecos una niña sin escolarizar. Comentó que con los años había prendido a perdonar a "gente ignorante y miedosa". Pero yo pienso que su tía lo que fue es una HDLGP y su tío igual por consentirlo. Siempre me sorprendoo mi amiga por eso el optimismo de mi amiga de que Marruecos está avanzando y que ella por ejemplo davchrals cuando va a su país porque tiene trabajo, estudios, está separada... Lo cierto es que si hubiera tenido unos padres cerrados no hubiera tenido oportunidad alguna.</t>
  </si>
  <si>
    <t>Smie</t>
  </si>
  <si>
    <t>Imagino que es la versión que tiene ella porque se lo contarían sus padres. Pero también me parece mal que los padres en 3 años no hubieran visto como estaba la cria. Mal me parece lo de donar a la hija como quien presta el coche, pero yo al menos me aseguraría de que vive bien, que en 3 años ya les dio tiempo. No sé, a mi me suena a que hubo otra razón, pero lógicamente a ella no se lo iban a decir. También veo un problema en los que no se quieren integrar, que viven soñando con volver a "su pais". Al final.. ni de aquí ni de allí.</t>
  </si>
  <si>
    <t>absolutely medievo! bueno, qué coño, ni todos serían así en el medievo, es peor que en el medievo!</t>
  </si>
  <si>
    <t>Natxelas</t>
  </si>
  <si>
    <t>No me seas clasista.</t>
  </si>
  <si>
    <t>daphoene</t>
  </si>
  <si>
    <t>Yo prefiero que haya algún "juzgado urgente" que se encargue de estas cosas por la vía rápida a que servicios sociales te puedan quitar un niño sin mediación de juez, que luego requiera esa misma mediación para recuperarlo. Me parece excesivo, no sabía que este tema estaba así. Para este tema en cuestión es una ventaja, pero igualmente me parece una "facultad" aberrante.</t>
  </si>
  <si>
    <t>a ver ella quiere volver a su país como el andaluz que tras su vida en Catalunya se vuelve a Sevilla. Tiene trabajo y estudios. Siempre ha cotizado y eso le ha permitido estar legalmente aquí siempre sin pedir la nacionalidad. Que quiera volver a su país pues me puede parecer normal. La gente echa de menos su tierra. Pero a veces me parece muy optimista en como la cosa mejora para las mujeres en Marruecos. Su hija dice que no quiere llevar pañuelo, ella lo respeta y le dice que e no se preocupe que en Marruecos nones obligado pero no la veo con muchas ganas de vivir en Marruecos la verdad por muy bonito que lo pinté mami. Como mucho visitar a su madre de vez en cuando. Lo que le ocurrió no es tan raro. Se había en España. El hermano que tenía muchos hijos le daba un hijo a quien no tenía ninguno para que se hiciera cargo dando por hecho que estaría bien. Conozco un caso en la familia de mi abuelo. Unas de mis tías vivió casi toda su vida con su tía abuela que no tenía hijos y le pago los estudios. Eran cosas extraoficiales. Lo de no saber nada en 3 años si que lo veo bestia. Mi tía visitaba a sus hermanos cada 3 meses. Pero en Marruecos las comunicaciones hace 50 años pfff y además s ve que allí se confiaba en la palabra. Si tu hermano te dice que va a tratar bien a tu hia y desconfias es como un insulto.</t>
  </si>
  <si>
    <t>parku</t>
  </si>
  <si>
    <t>Vender a tu hija por 50€, no se puede ser más miserable.</t>
  </si>
  <si>
    <t>Nouser</t>
  </si>
  <si>
    <t>En este país no se imputa a ningún juez. A menos que estés investigando la Gürtel, claro está.</t>
  </si>
  <si>
    <t>Macima</t>
  </si>
  <si>
    <t>Mañana lo trae open arma de regreso</t>
  </si>
  <si>
    <t>vengo de un barrio complicado y he visto casis de abusos. Algunos justificados y otros no. A unos exvecinos les quitaron a los niños 2 años ... Vale iban de casa en casa pero es que está expresamente prohibido quitar a los niños por cuestiones económicas desde hace años. Así que les pusieron cosas delirantes como que el "era violento" cuando jamás tocó a los niños y ahí quien tenía mala ostia era la madre o que no los alentaban lo suficiente cuan precisamente estaban siguiendo una dieta para controlar el sobrepeso de una de sus hijas. Ganaron el juicio pero casi dos años... Y soy fe que esos niños están perfectamente felices con sus padres. Otro caso aún más gordo y largo fue el de esa niña guineana que le quitaron a su hijo recién nacido a los 14 sin darle oportunidad a nada y eso fue más largo porque los servicios del menor recurrieron varias veces porque ya "estaba preadoptado en una buena familia" . 5 años en recuperar al niño. Hay casos que tela....pero la cosa es servicios del menor puede actuar sin medicación del juez</t>
  </si>
  <si>
    <t>por cierto recuerdo otra amiga muy cogida por los pelos. El hijo tenía problemas psicológicos y precisaba de atención especializada y ella paaba un POV peto la niña estaba perfectamente. Le quitaron ambos. Los recupero tras 8 años pero porque servicios del menor se los devolvió ya que ya tenían 15 y 16. Ella al principio montón un cirio se lloros pero luego encontró nuevo novio que heredó un piso y se iba a verlos cada quince días y se los llevaba a casa de su hermano y "estaban muy bien"... Vamos que se acomodo y debía pensar que ... ay que bien que el estado le paga internado gratis y todo a sus hijos y se los devuelve ya crecidos</t>
  </si>
  <si>
    <t>Puedo entender una actuación administrativa por motivos de urgencia, pero que tenga que resolverse en menos de un mes, por ejemplo. Si es tan evidente la urgencia como para saltarse la vía judicial, debería bastar con ese tiempo para demostrarlo. Y si no es suficiente, será que es mejor que lo resuelva la justicia. Los casos que me comentas son aberrantes en un estado de derecho, y a través del juzgado suceden también aberraciones, pero se tienen unos mínimos.</t>
  </si>
  <si>
    <t>MadalenaBrava</t>
  </si>
  <si>
    <t>Cuando crees que la ficción no puede superar a la realidad y te llevas la lección de humildad de tu vida.</t>
  </si>
  <si>
    <t>Habrá casos de todo tipo, pero no puedo entender que un funcionario te pueda robar varios años a tus hijos con criterios subjetivos y sin tener que pasar por un juzgado.</t>
  </si>
  <si>
    <t>ni yo. En Catalunya es el EAIA. Los manda la asistenta y ellos hacen una valoración. Sin juzgado. Sin poder grabar la conversación por si hay abusos etc ..bsin garantías y gente muy humilde que no puede defenderse o pierden los nervios. Claro que a veces se ponen violentos pero porque les llegan diciendo que les van a quitar a los niños y son gente sin estudios que no saben gestionar la situación y pierden a veces los papeles. Hace años que hay quejas.</t>
  </si>
  <si>
    <t>quiusden</t>
  </si>
  <si>
    <t>son sus costumbres, cabrones racistas.</t>
  </si>
  <si>
    <t>Hombre, no digo imputar, pero al menos apercibir, sancionar, un carnet de juez por puntos,... No sé, algo. Yo en mi trabajo digo que es 1,2 millones de euros y viene otro y dice que son 12 millones y me cae un puro seguro. Y a la tercera a la calle.</t>
  </si>
  <si>
    <t>Siempre se puede comprar a niñas de 13 años para que las recojan.</t>
  </si>
  <si>
    <t>si ponen sueldos decentes, seguro que habría cola, pero es más fácil y barato traer mano de obra barata y explotarla.</t>
  </si>
  <si>
    <t>Darrufisonfair</t>
  </si>
  <si>
    <t>Así sin cabras ni camellos? Y las costumbres?</t>
  </si>
  <si>
    <t>Paisos_Catalans</t>
  </si>
  <si>
    <t>Asimismo, fundamentan que “existe una total ausencia de prueba de la existencia de arraigo social” o laboral. ... pues como se pongan a mirar esto a partir de ahora, van a quedar, contados, 3.</t>
  </si>
  <si>
    <t>¿¿¿¡Dónde estáis, FEMINISTAS DE MIERDA!???</t>
  </si>
  <si>
    <t>Mockery</t>
  </si>
  <si>
    <t>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</si>
</sst>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3" x14ac:knownFonts="1">
    <font>
      <sz val="11"/>
      <color theme="1"/>
      <name val="Calibri"/>
      <family val="2"/>
      <scheme val="minor"/>
    </font>
    <font>
      <b/>
      <sz val="11"/>
      <color theme="0"/>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xf numFmtId="14" fontId="1" fillId="2" borderId="0" xfId="0" applyNumberFormat="1" applyFont="1" applyFill="1"/>
    <xf numFmtId="164" fontId="1" fillId="2" borderId="0" xfId="0" applyNumberFormat="1" applyFont="1" applyFill="1"/>
    <xf numFmtId="14" fontId="0" fillId="0" borderId="0" xfId="0" applyNumberFormat="1"/>
    <xf numFmtId="164" fontId="0" fillId="0" borderId="0" xfId="0" applyNumberFormat="1"/>
    <xf numFmtId="0" fontId="2" fillId="0" borderId="0" xfId="0" applyFont="1" applyFill="1"/>
    <xf numFmtId="14" fontId="2" fillId="0" borderId="0" xfId="0" applyNumberFormat="1" applyFont="1" applyFill="1"/>
    <xf numFmtId="164" fontId="2" fillId="0" borderId="0" xfId="0" applyNumberFormat="1" applyFont="1" applyFill="1"/>
    <xf numFmtId="0" fontId="2" fillId="0" borderId="0" xfId="0" applyFont="1" applyFill="1" applyAlignment="1">
      <alignment wrapText="1"/>
    </xf>
    <xf numFmtId="0" fontId="1" fillId="2" borderId="0" xfId="0" applyFont="1" applyFill="1" applyAlignment="1"/>
    <xf numFmtId="0" fontId="2" fillId="0" borderId="0" xfId="0" applyFont="1" applyFill="1" applyAlignment="1"/>
    <xf numFmtId="0" fontId="0" fillId="0" borderId="0" xfId="0" applyAlignment="1"/>
    <xf numFmtId="14" fontId="2" fillId="0" borderId="0" xfId="0" applyNumberFormat="1" applyFont="1" applyFill="1" applyAlignment="1">
      <alignment wrapText="1"/>
    </xf>
    <xf numFmtId="164" fontId="2" fillId="0" borderId="0" xfId="0" applyNumberFormat="1" applyFont="1" applyFill="1" applyAlignment="1">
      <alignment wrapText="1"/>
    </xf>
    <xf numFmtId="14" fontId="0" fillId="0" borderId="0" xfId="0" applyNumberFormat="1" applyFill="1"/>
    <xf numFmtId="164" fontId="0" fillId="0" borderId="0" xfId="0" applyNumberFormat="1" applyFill="1"/>
    <xf numFmtId="0" fontId="0" fillId="0" borderId="0" xfId="0" applyFill="1"/>
    <xf numFmtId="0" fontId="0" fillId="0" borderId="0" xfId="0" applyFill="1" applyAlignment="1"/>
  </cellXfs>
  <cellStyles count="1">
    <cellStyle name="Normal" xfId="0" builtinId="0"/>
  </cellStyles>
  <dxfs count="5">
    <dxf>
      <font>
        <strike val="0"/>
        <outline val="0"/>
        <shadow val="0"/>
        <u val="none"/>
        <vertAlign val="baseline"/>
        <sz val="12"/>
        <color theme="1"/>
        <name val="Calibri"/>
        <scheme val="minor"/>
      </font>
      <fill>
        <patternFill patternType="none">
          <fgColor indexed="64"/>
          <bgColor auto="1"/>
        </patternFill>
      </fill>
    </dxf>
    <dxf>
      <font>
        <strike val="0"/>
        <outline val="0"/>
        <shadow val="0"/>
        <u val="none"/>
        <vertAlign val="baseline"/>
        <sz val="12"/>
        <name val="Calibri"/>
        <scheme val="minor"/>
      </font>
    </dxf>
    <dxf>
      <font>
        <strike val="0"/>
        <outline val="0"/>
        <shadow val="0"/>
        <u val="none"/>
        <vertAlign val="baseline"/>
        <sz val="12"/>
        <color theme="1"/>
        <name val="Calibri"/>
        <scheme val="minor"/>
      </font>
      <fill>
        <patternFill patternType="none">
          <fgColor indexed="64"/>
          <bgColor auto="1"/>
        </patternFill>
      </fill>
    </dxf>
    <dxf>
      <font>
        <strike val="0"/>
        <outline val="0"/>
        <shadow val="0"/>
        <u val="none"/>
        <vertAlign val="baseline"/>
        <sz val="12"/>
        <color theme="1"/>
        <name val="Calibri"/>
        <scheme val="minor"/>
      </font>
      <fill>
        <patternFill patternType="none">
          <fgColor indexed="64"/>
          <bgColor auto="1"/>
        </patternFill>
      </fill>
    </dxf>
    <dxf>
      <font>
        <strike val="0"/>
        <outline val="0"/>
        <shadow val="0"/>
        <u val="none"/>
        <vertAlign val="baseline"/>
        <sz val="12"/>
        <color theme="1"/>
        <name val="Calibri"/>
        <scheme val="minor"/>
      </font>
      <fill>
        <patternFill patternType="none">
          <fgColor indexed="64"/>
          <bgColor auto="1"/>
        </patternFill>
      </fill>
    </dxf>
  </dxfs>
  <tableStyles count="1" defaultTableStyle="TableStyleMedium2" defaultPivotStyle="PivotStyleLight16">
    <tableStyle name="Estilo de tabla 2"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queryTables/queryTable1.xml><?xml version="1.0" encoding="utf-8"?>
<queryTable xmlns="http://schemas.openxmlformats.org/spreadsheetml/2006/main" name="DatosExternos_1" headers="0" connectionId="1" autoFormatId="16" applyNumberFormats="0" applyBorderFormats="0" applyFontFormats="0" applyPatternFormats="0" applyAlignmentFormats="0" applyWidthHeightFormats="0">
  <queryTableRefresh headersInLastRefresh="0" nextId="3" unboundColumnsRight="1">
    <queryTableFields count="2">
      <queryTableField id="1" name="Column1" tableColumnId="1"/>
      <queryTableField id="2" dataBound="0"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_20200715_7DE_Com" displayName="_20200715_7DE_Com" ref="A2:B142" tableType="queryTable" headerRowCount="0" totalsRowShown="0" headerRowDxfId="4" dataDxfId="3" headerRowCellStyle="Normal" dataCellStyle="Normal">
  <tableColumns count="2">
    <tableColumn id="1" uniqueName="1" name="Column1" queryTableFieldId="1" dataDxfId="2" dataCellStyle="Normal"/>
    <tableColumn id="2" uniqueName="2" name="Columna1" queryTableFieldId="2" headerRowDxfId="1" dataDxfId="0" headerRowCellStyle="Normal" dataCellStyle="Normal"/>
  </tableColumns>
  <tableStyleInfo name="Estilo de tabla 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4"/>
  <sheetViews>
    <sheetView tabSelected="1" topLeftCell="H1" zoomScale="110" zoomScaleNormal="110" workbookViewId="0">
      <pane ySplit="1" topLeftCell="A128" activePane="bottomLeft" state="frozen"/>
      <selection activeCell="R1" sqref="R1"/>
      <selection pane="bottomLeft" activeCell="O169" sqref="O169"/>
    </sheetView>
  </sheetViews>
  <sheetFormatPr defaultColWidth="11.5546875" defaultRowHeight="14.4" x14ac:dyDescent="0.3"/>
  <cols>
    <col min="2" max="2" width="13.109375" customWidth="1"/>
    <col min="3" max="3" width="11.5546875" style="4"/>
    <col min="4" max="4" width="11.5546875" style="5"/>
    <col min="7" max="7" width="123.77734375" style="12" customWidth="1"/>
    <col min="8" max="8" width="13.77734375" bestFit="1" customWidth="1"/>
    <col min="9" max="9" width="12.6640625" bestFit="1" customWidth="1"/>
    <col min="10" max="10" width="13.6640625" bestFit="1" customWidth="1"/>
    <col min="11" max="11" width="14.5546875" bestFit="1" customWidth="1"/>
    <col min="12" max="12" width="12.6640625" bestFit="1" customWidth="1"/>
    <col min="13" max="13" width="11.77734375" bestFit="1" customWidth="1"/>
    <col min="14" max="14" width="10.21875" bestFit="1" customWidth="1"/>
    <col min="15" max="15" width="8" bestFit="1" customWidth="1"/>
    <col min="16" max="16" width="8.44140625" bestFit="1" customWidth="1"/>
    <col min="17" max="17" width="6.21875" customWidth="1"/>
    <col min="18" max="18" width="17.109375" bestFit="1" customWidth="1"/>
    <col min="19" max="19" width="12.6640625" bestFit="1" customWidth="1"/>
    <col min="20" max="20" width="10.5546875" bestFit="1" customWidth="1"/>
    <col min="21" max="21" width="7.44140625" bestFit="1" customWidth="1"/>
  </cols>
  <sheetData>
    <row r="1" spans="1:22" s="1" customFormat="1" x14ac:dyDescent="0.3">
      <c r="A1" s="1" t="s">
        <v>0</v>
      </c>
      <c r="B1" s="1" t="s">
        <v>1</v>
      </c>
      <c r="C1" s="2" t="s">
        <v>2</v>
      </c>
      <c r="D1" s="3" t="s">
        <v>3</v>
      </c>
      <c r="E1" s="1" t="s">
        <v>4</v>
      </c>
      <c r="F1" s="1" t="s">
        <v>6</v>
      </c>
      <c r="G1" s="10" t="s">
        <v>5</v>
      </c>
      <c r="H1" s="1" t="s">
        <v>7</v>
      </c>
      <c r="I1" s="1" t="s">
        <v>229</v>
      </c>
      <c r="J1" s="1" t="s">
        <v>8</v>
      </c>
      <c r="K1" s="1" t="s">
        <v>9</v>
      </c>
      <c r="L1" s="1" t="s">
        <v>10</v>
      </c>
      <c r="M1" s="1" t="s">
        <v>11</v>
      </c>
      <c r="N1" s="1" t="s">
        <v>12</v>
      </c>
      <c r="O1" s="1" t="s">
        <v>13</v>
      </c>
      <c r="P1" s="1" t="s">
        <v>228</v>
      </c>
      <c r="Q1" s="1" t="s">
        <v>14</v>
      </c>
      <c r="R1" s="1" t="s">
        <v>15</v>
      </c>
      <c r="S1" s="1" t="s">
        <v>16</v>
      </c>
      <c r="T1" s="1" t="s">
        <v>17</v>
      </c>
      <c r="U1" s="1" t="s">
        <v>18</v>
      </c>
      <c r="V1" s="1" t="s">
        <v>19</v>
      </c>
    </row>
    <row r="2" spans="1:22" s="6" customFormat="1" ht="15.6" x14ac:dyDescent="0.3">
      <c r="A2" s="6">
        <v>1</v>
      </c>
      <c r="B2" s="6" t="s">
        <v>20</v>
      </c>
      <c r="C2" s="7">
        <v>44027</v>
      </c>
      <c r="D2" s="8">
        <v>0.42708333333333331</v>
      </c>
      <c r="E2" s="6">
        <v>1</v>
      </c>
      <c r="F2" s="6">
        <f t="shared" ref="F2:F33" si="0">IF(E2=A2,1,2)</f>
        <v>1</v>
      </c>
      <c r="G2" s="11" t="s">
        <v>21</v>
      </c>
      <c r="H2" s="6">
        <v>0</v>
      </c>
      <c r="I2" s="6">
        <v>0</v>
      </c>
      <c r="J2" s="6">
        <v>1</v>
      </c>
      <c r="K2" s="6">
        <v>0</v>
      </c>
      <c r="L2" s="6">
        <v>0</v>
      </c>
      <c r="M2" s="6">
        <v>0</v>
      </c>
      <c r="N2" s="6">
        <v>0</v>
      </c>
      <c r="O2" s="6">
        <v>0</v>
      </c>
      <c r="P2" s="6">
        <v>0</v>
      </c>
      <c r="Q2" s="6">
        <v>0</v>
      </c>
      <c r="R2" s="6">
        <v>0</v>
      </c>
      <c r="S2" s="6">
        <v>0</v>
      </c>
      <c r="T2" s="6">
        <v>0</v>
      </c>
      <c r="U2" s="6">
        <v>0</v>
      </c>
      <c r="V2" s="6">
        <v>0</v>
      </c>
    </row>
    <row r="3" spans="1:22" s="6" customFormat="1" ht="15.6" x14ac:dyDescent="0.3">
      <c r="A3" s="6">
        <v>35</v>
      </c>
      <c r="B3" s="6" t="s">
        <v>22</v>
      </c>
      <c r="C3" s="7">
        <v>44027</v>
      </c>
      <c r="D3" s="8">
        <v>0.54861111111111105</v>
      </c>
      <c r="E3" s="6">
        <v>1</v>
      </c>
      <c r="F3" s="6">
        <f t="shared" si="0"/>
        <v>2</v>
      </c>
      <c r="G3" s="11" t="s">
        <v>23</v>
      </c>
      <c r="H3" s="6">
        <v>0</v>
      </c>
      <c r="I3" s="6">
        <v>0</v>
      </c>
      <c r="J3" s="6">
        <v>0</v>
      </c>
      <c r="K3" s="6">
        <v>0</v>
      </c>
      <c r="L3" s="6">
        <v>0</v>
      </c>
      <c r="M3" s="6">
        <v>0</v>
      </c>
      <c r="N3" s="6">
        <v>0</v>
      </c>
      <c r="O3" s="6">
        <v>0</v>
      </c>
      <c r="P3" s="6">
        <v>0</v>
      </c>
      <c r="Q3" s="6">
        <v>0</v>
      </c>
      <c r="R3" s="6">
        <v>1</v>
      </c>
      <c r="S3" s="6">
        <v>0</v>
      </c>
      <c r="T3" s="6">
        <v>0</v>
      </c>
      <c r="U3" s="6">
        <v>0</v>
      </c>
      <c r="V3" s="6">
        <v>0</v>
      </c>
    </row>
    <row r="4" spans="1:22" s="6" customFormat="1" ht="15.6" x14ac:dyDescent="0.3">
      <c r="A4" s="6">
        <v>40</v>
      </c>
      <c r="B4" s="6" t="s">
        <v>24</v>
      </c>
      <c r="C4" s="7">
        <v>44027</v>
      </c>
      <c r="D4" s="8">
        <v>0.54999999999999993</v>
      </c>
      <c r="E4" s="6">
        <v>1</v>
      </c>
      <c r="F4" s="6">
        <f t="shared" si="0"/>
        <v>2</v>
      </c>
      <c r="G4" s="11" t="s">
        <v>25</v>
      </c>
      <c r="H4" s="6">
        <v>1</v>
      </c>
      <c r="I4" s="6">
        <v>1</v>
      </c>
      <c r="J4" s="6">
        <v>0</v>
      </c>
      <c r="K4" s="6">
        <v>0</v>
      </c>
      <c r="L4" s="6">
        <v>0</v>
      </c>
      <c r="M4" s="6">
        <v>0</v>
      </c>
      <c r="N4" s="6">
        <v>0</v>
      </c>
      <c r="O4" s="6">
        <v>0</v>
      </c>
      <c r="P4" s="6">
        <v>0</v>
      </c>
      <c r="Q4" s="6">
        <v>0</v>
      </c>
      <c r="R4" s="6">
        <v>0</v>
      </c>
      <c r="S4" s="6">
        <v>0</v>
      </c>
      <c r="T4" s="6">
        <v>0</v>
      </c>
      <c r="U4" s="6">
        <v>0</v>
      </c>
      <c r="V4" s="6">
        <v>0</v>
      </c>
    </row>
    <row r="5" spans="1:22" s="6" customFormat="1" ht="15.6" x14ac:dyDescent="0.3">
      <c r="A5" s="6">
        <v>41</v>
      </c>
      <c r="B5" s="6" t="s">
        <v>26</v>
      </c>
      <c r="C5" s="7">
        <v>44027</v>
      </c>
      <c r="D5" s="8">
        <v>0.55069444444444449</v>
      </c>
      <c r="E5" s="6">
        <v>1</v>
      </c>
      <c r="F5" s="6">
        <f t="shared" si="0"/>
        <v>2</v>
      </c>
      <c r="G5" s="11" t="s">
        <v>27</v>
      </c>
      <c r="H5" s="6">
        <v>1</v>
      </c>
      <c r="I5" s="6">
        <v>1</v>
      </c>
      <c r="J5" s="6">
        <v>0</v>
      </c>
      <c r="K5" s="6">
        <v>0</v>
      </c>
      <c r="L5" s="6">
        <v>0</v>
      </c>
      <c r="M5" s="6">
        <v>0</v>
      </c>
      <c r="N5" s="6">
        <v>0</v>
      </c>
      <c r="O5" s="6">
        <v>0</v>
      </c>
      <c r="P5" s="6">
        <v>0</v>
      </c>
      <c r="Q5" s="6">
        <v>0</v>
      </c>
      <c r="R5" s="6">
        <v>0</v>
      </c>
      <c r="S5" s="6">
        <v>0</v>
      </c>
      <c r="T5" s="6">
        <v>0</v>
      </c>
      <c r="U5" s="6">
        <v>0</v>
      </c>
      <c r="V5" s="6">
        <v>0</v>
      </c>
    </row>
    <row r="6" spans="1:22" s="6" customFormat="1" ht="15.6" x14ac:dyDescent="0.3">
      <c r="A6" s="6">
        <v>92</v>
      </c>
      <c r="B6" s="6" t="s">
        <v>28</v>
      </c>
      <c r="C6" s="7">
        <v>44027</v>
      </c>
      <c r="D6" s="8">
        <v>0.58402777777777781</v>
      </c>
      <c r="E6" s="6">
        <v>1</v>
      </c>
      <c r="F6" s="6">
        <f t="shared" si="0"/>
        <v>2</v>
      </c>
      <c r="G6" s="11" t="s">
        <v>29</v>
      </c>
      <c r="H6" s="6">
        <v>0</v>
      </c>
      <c r="I6" s="6">
        <v>0</v>
      </c>
      <c r="J6" s="6">
        <v>0</v>
      </c>
      <c r="K6" s="6">
        <v>0</v>
      </c>
      <c r="L6" s="6">
        <v>0</v>
      </c>
      <c r="M6" s="6">
        <v>0</v>
      </c>
      <c r="N6" s="6">
        <v>0</v>
      </c>
      <c r="O6" s="6">
        <v>0</v>
      </c>
      <c r="P6" s="6">
        <v>0</v>
      </c>
      <c r="Q6" s="6">
        <v>0</v>
      </c>
      <c r="R6" s="6">
        <v>0</v>
      </c>
      <c r="S6" s="6">
        <v>0</v>
      </c>
      <c r="T6" s="6">
        <v>0</v>
      </c>
      <c r="U6" s="6">
        <v>0</v>
      </c>
      <c r="V6" s="6">
        <v>0</v>
      </c>
    </row>
    <row r="7" spans="1:22" s="6" customFormat="1" ht="15.6" x14ac:dyDescent="0.3">
      <c r="A7" s="6">
        <v>2</v>
      </c>
      <c r="B7" s="6" t="s">
        <v>30</v>
      </c>
      <c r="C7" s="7">
        <v>44027</v>
      </c>
      <c r="D7" s="8">
        <v>0.4284722222222222</v>
      </c>
      <c r="E7" s="6">
        <v>2</v>
      </c>
      <c r="F7" s="6">
        <f t="shared" si="0"/>
        <v>1</v>
      </c>
      <c r="G7" s="11" t="s">
        <v>31</v>
      </c>
      <c r="H7" s="6">
        <v>0</v>
      </c>
      <c r="I7" s="6">
        <v>0</v>
      </c>
      <c r="J7" s="6">
        <v>0</v>
      </c>
      <c r="K7" s="6">
        <v>1</v>
      </c>
      <c r="L7" s="6">
        <v>0</v>
      </c>
      <c r="M7" s="6">
        <v>0</v>
      </c>
      <c r="N7" s="6">
        <v>0</v>
      </c>
      <c r="O7" s="6">
        <v>0</v>
      </c>
      <c r="P7" s="6">
        <v>0</v>
      </c>
      <c r="Q7" s="6">
        <v>0</v>
      </c>
      <c r="R7" s="6">
        <v>0</v>
      </c>
      <c r="S7" s="6">
        <v>0</v>
      </c>
      <c r="T7" s="6">
        <v>0</v>
      </c>
      <c r="U7" s="6">
        <v>0</v>
      </c>
      <c r="V7" s="6">
        <v>0</v>
      </c>
    </row>
    <row r="8" spans="1:22" s="6" customFormat="1" ht="15.6" x14ac:dyDescent="0.3">
      <c r="A8" s="6">
        <v>9</v>
      </c>
      <c r="B8" s="6" t="s">
        <v>32</v>
      </c>
      <c r="C8" s="7">
        <v>44027</v>
      </c>
      <c r="D8" s="8">
        <v>0.43472222222222223</v>
      </c>
      <c r="E8" s="6">
        <v>2</v>
      </c>
      <c r="F8" s="6">
        <f t="shared" si="0"/>
        <v>2</v>
      </c>
      <c r="G8" s="11" t="s">
        <v>33</v>
      </c>
      <c r="H8" s="6">
        <v>1</v>
      </c>
      <c r="I8" s="6">
        <v>1</v>
      </c>
      <c r="J8" s="6">
        <v>0</v>
      </c>
      <c r="K8" s="6">
        <v>0</v>
      </c>
      <c r="L8" s="6">
        <v>0</v>
      </c>
      <c r="M8" s="6">
        <v>0</v>
      </c>
      <c r="N8" s="6">
        <v>0</v>
      </c>
      <c r="O8" s="6">
        <v>0</v>
      </c>
      <c r="P8" s="6">
        <v>0</v>
      </c>
      <c r="Q8" s="6">
        <v>0</v>
      </c>
      <c r="R8" s="6">
        <v>0</v>
      </c>
      <c r="S8" s="6">
        <v>0</v>
      </c>
      <c r="T8" s="6">
        <v>0</v>
      </c>
      <c r="U8" s="6">
        <v>0</v>
      </c>
      <c r="V8" s="6">
        <v>0</v>
      </c>
    </row>
    <row r="9" spans="1:22" s="6" customFormat="1" ht="15.6" x14ac:dyDescent="0.3">
      <c r="A9" s="6">
        <v>3</v>
      </c>
      <c r="B9" s="6" t="s">
        <v>34</v>
      </c>
      <c r="C9" s="7">
        <v>44027</v>
      </c>
      <c r="D9" s="8">
        <v>0.4291666666666667</v>
      </c>
      <c r="E9" s="6">
        <v>3</v>
      </c>
      <c r="F9" s="6">
        <f t="shared" si="0"/>
        <v>1</v>
      </c>
      <c r="G9" s="11" t="s">
        <v>35</v>
      </c>
      <c r="H9" s="6">
        <v>0</v>
      </c>
      <c r="I9" s="6">
        <v>1</v>
      </c>
      <c r="J9" s="6">
        <v>0</v>
      </c>
      <c r="K9" s="6">
        <v>0</v>
      </c>
      <c r="L9" s="6">
        <v>0</v>
      </c>
      <c r="M9" s="6">
        <v>0</v>
      </c>
      <c r="N9" s="6">
        <v>0</v>
      </c>
      <c r="O9" s="6">
        <v>0</v>
      </c>
      <c r="P9" s="6">
        <v>0</v>
      </c>
      <c r="Q9" s="6">
        <v>0</v>
      </c>
      <c r="R9" s="6">
        <v>0</v>
      </c>
      <c r="S9" s="6">
        <v>0</v>
      </c>
      <c r="T9" s="6">
        <v>0</v>
      </c>
      <c r="U9" s="6">
        <v>0</v>
      </c>
      <c r="V9" s="6">
        <v>0</v>
      </c>
    </row>
    <row r="10" spans="1:22" s="6" customFormat="1" ht="15.6" x14ac:dyDescent="0.3">
      <c r="A10" s="6">
        <v>5</v>
      </c>
      <c r="B10" s="6" t="s">
        <v>36</v>
      </c>
      <c r="C10" s="7">
        <v>44027</v>
      </c>
      <c r="D10" s="8">
        <v>0.43124999999999997</v>
      </c>
      <c r="E10" s="6">
        <v>3</v>
      </c>
      <c r="F10" s="6">
        <f t="shared" si="0"/>
        <v>2</v>
      </c>
      <c r="G10" s="11" t="s">
        <v>37</v>
      </c>
      <c r="H10" s="6">
        <v>0</v>
      </c>
      <c r="I10" s="6">
        <v>0</v>
      </c>
      <c r="J10" s="6">
        <v>0</v>
      </c>
      <c r="K10" s="6">
        <v>0</v>
      </c>
      <c r="L10" s="6">
        <v>0</v>
      </c>
      <c r="M10" s="6">
        <v>0</v>
      </c>
      <c r="N10" s="6">
        <v>0</v>
      </c>
      <c r="O10" s="6">
        <v>0</v>
      </c>
      <c r="P10" s="6">
        <v>0</v>
      </c>
      <c r="Q10" s="6">
        <v>0</v>
      </c>
      <c r="R10" s="6">
        <v>0</v>
      </c>
      <c r="S10" s="6">
        <v>0</v>
      </c>
      <c r="T10" s="6">
        <v>0</v>
      </c>
      <c r="U10" s="6">
        <v>0</v>
      </c>
      <c r="V10" s="6">
        <v>0</v>
      </c>
    </row>
    <row r="11" spans="1:22" s="6" customFormat="1" ht="15.6" x14ac:dyDescent="0.3">
      <c r="A11" s="6">
        <v>6</v>
      </c>
      <c r="B11" s="6" t="s">
        <v>38</v>
      </c>
      <c r="C11" s="7">
        <v>44027</v>
      </c>
      <c r="D11" s="8">
        <v>0.43194444444444446</v>
      </c>
      <c r="E11" s="6">
        <v>3</v>
      </c>
      <c r="F11" s="6">
        <f t="shared" si="0"/>
        <v>2</v>
      </c>
      <c r="G11" s="11" t="s">
        <v>39</v>
      </c>
      <c r="H11" s="6">
        <v>0</v>
      </c>
      <c r="I11" s="6">
        <v>1</v>
      </c>
      <c r="J11" s="6">
        <v>0</v>
      </c>
      <c r="K11" s="6">
        <v>0</v>
      </c>
      <c r="L11" s="6">
        <v>0</v>
      </c>
      <c r="M11" s="6">
        <v>0</v>
      </c>
      <c r="N11" s="6">
        <v>0</v>
      </c>
      <c r="O11" s="6">
        <v>0</v>
      </c>
      <c r="P11" s="6">
        <v>0</v>
      </c>
      <c r="Q11" s="6">
        <v>0</v>
      </c>
      <c r="R11" s="6">
        <v>0</v>
      </c>
      <c r="S11" s="6">
        <v>0</v>
      </c>
      <c r="T11" s="6">
        <v>0</v>
      </c>
      <c r="U11" s="6">
        <v>0</v>
      </c>
      <c r="V11" s="6">
        <v>0</v>
      </c>
    </row>
    <row r="12" spans="1:22" s="6" customFormat="1" ht="15.6" x14ac:dyDescent="0.3">
      <c r="A12" s="6">
        <v>7</v>
      </c>
      <c r="B12" s="6" t="s">
        <v>40</v>
      </c>
      <c r="C12" s="7">
        <v>44027</v>
      </c>
      <c r="D12" s="8">
        <v>0.43402777777777773</v>
      </c>
      <c r="E12" s="6">
        <v>3</v>
      </c>
      <c r="F12" s="6">
        <f t="shared" si="0"/>
        <v>2</v>
      </c>
      <c r="G12" s="11" t="s">
        <v>41</v>
      </c>
      <c r="H12" s="6">
        <v>0</v>
      </c>
      <c r="I12" s="6">
        <v>0</v>
      </c>
      <c r="J12" s="6">
        <v>0</v>
      </c>
      <c r="K12" s="6">
        <v>0</v>
      </c>
      <c r="L12" s="6">
        <v>0</v>
      </c>
      <c r="M12" s="6">
        <v>0</v>
      </c>
      <c r="N12" s="6">
        <v>0</v>
      </c>
      <c r="O12" s="6">
        <v>0</v>
      </c>
      <c r="P12" s="6">
        <v>0</v>
      </c>
      <c r="Q12" s="6">
        <v>0</v>
      </c>
      <c r="R12" s="6">
        <v>0</v>
      </c>
      <c r="S12" s="6">
        <v>0</v>
      </c>
      <c r="T12" s="6">
        <v>0</v>
      </c>
      <c r="U12" s="6">
        <v>0</v>
      </c>
      <c r="V12" s="6">
        <v>0</v>
      </c>
    </row>
    <row r="13" spans="1:22" s="6" customFormat="1" ht="15.6" x14ac:dyDescent="0.3">
      <c r="A13" s="6">
        <v>39</v>
      </c>
      <c r="B13" s="6" t="s">
        <v>42</v>
      </c>
      <c r="C13" s="7">
        <v>44027</v>
      </c>
      <c r="D13" s="8">
        <v>0.54999999999999993</v>
      </c>
      <c r="E13" s="6">
        <v>3</v>
      </c>
      <c r="F13" s="6">
        <f t="shared" si="0"/>
        <v>2</v>
      </c>
      <c r="G13" s="11" t="s">
        <v>43</v>
      </c>
      <c r="H13" s="6">
        <v>0</v>
      </c>
      <c r="I13" s="6">
        <v>0</v>
      </c>
      <c r="J13" s="6">
        <v>0</v>
      </c>
      <c r="K13" s="6">
        <v>0</v>
      </c>
      <c r="L13" s="6">
        <v>0</v>
      </c>
      <c r="M13" s="6">
        <v>0</v>
      </c>
      <c r="N13" s="6">
        <v>0</v>
      </c>
      <c r="O13" s="6">
        <v>0</v>
      </c>
      <c r="P13" s="6">
        <v>0</v>
      </c>
      <c r="Q13" s="6">
        <v>0</v>
      </c>
      <c r="R13" s="6">
        <v>0</v>
      </c>
      <c r="S13" s="6">
        <v>0</v>
      </c>
      <c r="T13" s="6">
        <v>0</v>
      </c>
      <c r="U13" s="6">
        <v>0</v>
      </c>
      <c r="V13" s="6">
        <v>0</v>
      </c>
    </row>
    <row r="14" spans="1:22" s="6" customFormat="1" ht="15.6" x14ac:dyDescent="0.3">
      <c r="A14" s="6">
        <v>45</v>
      </c>
      <c r="B14" s="6" t="s">
        <v>44</v>
      </c>
      <c r="C14" s="7">
        <v>44027</v>
      </c>
      <c r="D14" s="8">
        <v>0.55555555555555558</v>
      </c>
      <c r="E14" s="6">
        <v>3</v>
      </c>
      <c r="F14" s="6">
        <f t="shared" si="0"/>
        <v>2</v>
      </c>
      <c r="G14" s="11" t="s">
        <v>45</v>
      </c>
      <c r="H14" s="6">
        <v>0</v>
      </c>
      <c r="I14" s="6">
        <v>0</v>
      </c>
      <c r="J14" s="6">
        <v>0</v>
      </c>
      <c r="K14" s="6">
        <v>0</v>
      </c>
      <c r="L14" s="6">
        <v>0</v>
      </c>
      <c r="M14" s="6">
        <v>0</v>
      </c>
      <c r="N14" s="6">
        <v>0</v>
      </c>
      <c r="O14" s="6">
        <v>0</v>
      </c>
      <c r="P14" s="6">
        <v>0</v>
      </c>
      <c r="Q14" s="6">
        <v>0</v>
      </c>
      <c r="R14" s="6">
        <v>0</v>
      </c>
      <c r="S14" s="6">
        <v>0</v>
      </c>
      <c r="T14" s="6">
        <v>0</v>
      </c>
      <c r="U14" s="6">
        <v>0</v>
      </c>
      <c r="V14" s="6">
        <v>0</v>
      </c>
    </row>
    <row r="15" spans="1:22" s="6" customFormat="1" ht="15.6" x14ac:dyDescent="0.3">
      <c r="A15" s="6">
        <v>70</v>
      </c>
      <c r="B15" s="6" t="s">
        <v>46</v>
      </c>
      <c r="C15" s="7">
        <v>44027</v>
      </c>
      <c r="D15" s="8">
        <v>0.57222222222222219</v>
      </c>
      <c r="E15" s="6">
        <v>3</v>
      </c>
      <c r="F15" s="6">
        <f t="shared" si="0"/>
        <v>2</v>
      </c>
      <c r="G15" s="11" t="s">
        <v>47</v>
      </c>
      <c r="H15" s="6">
        <v>0</v>
      </c>
      <c r="I15" s="6">
        <v>0</v>
      </c>
      <c r="J15" s="6">
        <v>0</v>
      </c>
      <c r="K15" s="6">
        <v>0</v>
      </c>
      <c r="L15" s="6">
        <v>0</v>
      </c>
      <c r="M15" s="6">
        <v>0</v>
      </c>
      <c r="N15" s="6">
        <v>0</v>
      </c>
      <c r="O15" s="6">
        <v>0</v>
      </c>
      <c r="P15" s="6">
        <v>0</v>
      </c>
      <c r="Q15" s="6">
        <v>0</v>
      </c>
      <c r="R15" s="6">
        <v>0</v>
      </c>
      <c r="S15" s="6">
        <v>0</v>
      </c>
      <c r="T15" s="6">
        <v>0</v>
      </c>
      <c r="U15" s="6">
        <v>0</v>
      </c>
      <c r="V15" s="6">
        <v>0</v>
      </c>
    </row>
    <row r="16" spans="1:22" s="6" customFormat="1" ht="15.6" x14ac:dyDescent="0.3">
      <c r="A16" s="6">
        <v>72</v>
      </c>
      <c r="B16" s="6" t="s">
        <v>48</v>
      </c>
      <c r="C16" s="7">
        <v>44027</v>
      </c>
      <c r="D16" s="8">
        <v>0.57361111111111118</v>
      </c>
      <c r="E16" s="6">
        <v>3</v>
      </c>
      <c r="F16" s="6">
        <f t="shared" si="0"/>
        <v>2</v>
      </c>
      <c r="G16" s="11" t="s">
        <v>49</v>
      </c>
      <c r="H16" s="6">
        <v>1</v>
      </c>
      <c r="I16" s="6">
        <v>1</v>
      </c>
      <c r="J16" s="6">
        <v>0</v>
      </c>
      <c r="K16" s="6">
        <v>0</v>
      </c>
      <c r="L16" s="6">
        <v>0</v>
      </c>
      <c r="M16" s="6">
        <v>0</v>
      </c>
      <c r="N16" s="6">
        <v>0</v>
      </c>
      <c r="O16" s="6">
        <v>0</v>
      </c>
      <c r="P16" s="6">
        <v>0</v>
      </c>
      <c r="Q16" s="6">
        <v>0</v>
      </c>
      <c r="R16" s="6">
        <v>0</v>
      </c>
      <c r="S16" s="6">
        <v>0</v>
      </c>
      <c r="T16" s="6">
        <v>0</v>
      </c>
      <c r="U16" s="6">
        <v>0</v>
      </c>
      <c r="V16" s="6">
        <v>0</v>
      </c>
    </row>
    <row r="17" spans="1:22" s="6" customFormat="1" ht="15.6" x14ac:dyDescent="0.3">
      <c r="A17" s="6">
        <v>4</v>
      </c>
      <c r="B17" s="6" t="s">
        <v>50</v>
      </c>
      <c r="C17" s="7">
        <v>44027</v>
      </c>
      <c r="D17" s="8">
        <v>0.4291666666666667</v>
      </c>
      <c r="E17" s="6">
        <v>4</v>
      </c>
      <c r="F17" s="6">
        <f t="shared" si="0"/>
        <v>1</v>
      </c>
      <c r="G17" s="11" t="s">
        <v>51</v>
      </c>
      <c r="H17" s="6">
        <v>0</v>
      </c>
      <c r="I17" s="6">
        <v>0</v>
      </c>
      <c r="J17" s="6">
        <v>0</v>
      </c>
      <c r="K17" s="6">
        <v>0</v>
      </c>
      <c r="L17" s="6">
        <v>0</v>
      </c>
      <c r="M17" s="6">
        <v>0</v>
      </c>
      <c r="N17" s="6">
        <v>0</v>
      </c>
      <c r="O17" s="6">
        <v>0</v>
      </c>
      <c r="P17" s="6">
        <v>0</v>
      </c>
      <c r="Q17" s="6">
        <v>0</v>
      </c>
      <c r="R17" s="6">
        <v>0</v>
      </c>
      <c r="S17" s="6">
        <v>0</v>
      </c>
      <c r="T17" s="6">
        <v>0</v>
      </c>
      <c r="U17" s="6">
        <v>0</v>
      </c>
      <c r="V17" s="6">
        <v>0</v>
      </c>
    </row>
    <row r="18" spans="1:22" s="6" customFormat="1" ht="15.6" x14ac:dyDescent="0.3">
      <c r="A18" s="6">
        <v>10</v>
      </c>
      <c r="B18" s="6" t="s">
        <v>52</v>
      </c>
      <c r="C18" s="7">
        <v>44027</v>
      </c>
      <c r="D18" s="8">
        <v>0.4375</v>
      </c>
      <c r="E18" s="6">
        <v>4</v>
      </c>
      <c r="F18" s="6">
        <f t="shared" si="0"/>
        <v>2</v>
      </c>
      <c r="G18" s="11" t="s">
        <v>53</v>
      </c>
      <c r="H18" s="6">
        <v>0</v>
      </c>
      <c r="I18" s="6">
        <v>1</v>
      </c>
      <c r="J18" s="6">
        <v>0</v>
      </c>
      <c r="K18" s="6">
        <v>0</v>
      </c>
      <c r="L18" s="6">
        <v>0</v>
      </c>
      <c r="M18" s="6">
        <v>0</v>
      </c>
      <c r="N18" s="6">
        <v>0</v>
      </c>
      <c r="O18" s="6">
        <v>0</v>
      </c>
      <c r="P18" s="6">
        <v>0</v>
      </c>
      <c r="Q18" s="6">
        <v>0</v>
      </c>
      <c r="R18" s="6">
        <v>0</v>
      </c>
      <c r="S18" s="6">
        <v>0</v>
      </c>
      <c r="T18" s="6">
        <v>0</v>
      </c>
      <c r="U18" s="6">
        <v>0</v>
      </c>
      <c r="V18" s="6">
        <v>0</v>
      </c>
    </row>
    <row r="19" spans="1:22" s="6" customFormat="1" ht="15.6" x14ac:dyDescent="0.3">
      <c r="A19" s="6">
        <v>21</v>
      </c>
      <c r="B19" s="6" t="s">
        <v>54</v>
      </c>
      <c r="C19" s="7">
        <v>44027</v>
      </c>
      <c r="D19" s="8">
        <v>0.53194444444444444</v>
      </c>
      <c r="E19" s="6">
        <v>4</v>
      </c>
      <c r="F19" s="6">
        <f t="shared" si="0"/>
        <v>2</v>
      </c>
      <c r="G19" s="11" t="s">
        <v>55</v>
      </c>
      <c r="H19" s="6">
        <v>1</v>
      </c>
      <c r="I19" s="6">
        <v>1</v>
      </c>
      <c r="J19" s="6">
        <v>0</v>
      </c>
      <c r="K19" s="6">
        <v>0</v>
      </c>
      <c r="L19" s="6">
        <v>0</v>
      </c>
      <c r="M19" s="6">
        <v>0</v>
      </c>
      <c r="N19" s="6">
        <v>0</v>
      </c>
      <c r="O19" s="6">
        <v>0</v>
      </c>
      <c r="P19" s="6">
        <v>0</v>
      </c>
      <c r="Q19" s="6">
        <v>0</v>
      </c>
      <c r="R19" s="6">
        <v>0</v>
      </c>
      <c r="S19" s="6">
        <v>0</v>
      </c>
      <c r="T19" s="6">
        <v>0</v>
      </c>
      <c r="U19" s="6">
        <v>0</v>
      </c>
      <c r="V19" s="6">
        <v>0</v>
      </c>
    </row>
    <row r="20" spans="1:22" s="6" customFormat="1" ht="15.6" x14ac:dyDescent="0.3">
      <c r="A20" s="6">
        <v>26</v>
      </c>
      <c r="B20" s="6" t="s">
        <v>56</v>
      </c>
      <c r="C20" s="7">
        <v>44027</v>
      </c>
      <c r="D20" s="8">
        <v>0.5395833333333333</v>
      </c>
      <c r="E20" s="6">
        <v>4</v>
      </c>
      <c r="F20" s="6">
        <f t="shared" si="0"/>
        <v>2</v>
      </c>
      <c r="G20" s="11" t="s">
        <v>57</v>
      </c>
      <c r="H20" s="6">
        <v>1</v>
      </c>
      <c r="I20" s="6">
        <v>1</v>
      </c>
      <c r="J20" s="6">
        <v>0</v>
      </c>
      <c r="K20" s="6">
        <v>1</v>
      </c>
      <c r="L20" s="6">
        <v>0</v>
      </c>
      <c r="M20" s="6">
        <v>0</v>
      </c>
      <c r="N20" s="6">
        <v>0</v>
      </c>
      <c r="O20" s="6">
        <v>0</v>
      </c>
      <c r="P20" s="6">
        <v>1</v>
      </c>
      <c r="Q20" s="6">
        <v>0</v>
      </c>
      <c r="R20" s="6">
        <v>0</v>
      </c>
      <c r="S20" s="6">
        <v>0</v>
      </c>
      <c r="T20" s="6">
        <v>0</v>
      </c>
      <c r="U20" s="6">
        <v>0</v>
      </c>
      <c r="V20" s="6">
        <v>0</v>
      </c>
    </row>
    <row r="21" spans="1:22" s="6" customFormat="1" ht="15.6" x14ac:dyDescent="0.3">
      <c r="A21" s="6">
        <v>32</v>
      </c>
      <c r="B21" s="6" t="s">
        <v>58</v>
      </c>
      <c r="C21" s="7">
        <v>44027</v>
      </c>
      <c r="D21" s="8">
        <v>0.54375000000000007</v>
      </c>
      <c r="E21" s="6">
        <v>4</v>
      </c>
      <c r="F21" s="6">
        <f t="shared" si="0"/>
        <v>2</v>
      </c>
      <c r="G21" s="11" t="s">
        <v>59</v>
      </c>
      <c r="H21" s="6">
        <v>1</v>
      </c>
      <c r="I21" s="6">
        <v>1</v>
      </c>
      <c r="J21" s="6">
        <v>0</v>
      </c>
      <c r="K21" s="6">
        <v>0</v>
      </c>
      <c r="L21" s="6">
        <v>0</v>
      </c>
      <c r="M21" s="6">
        <v>0</v>
      </c>
      <c r="N21" s="6">
        <v>0</v>
      </c>
      <c r="O21" s="6">
        <v>0</v>
      </c>
      <c r="P21" s="6">
        <v>0</v>
      </c>
      <c r="Q21" s="6">
        <v>0</v>
      </c>
      <c r="R21" s="6">
        <v>0</v>
      </c>
      <c r="S21" s="6">
        <v>0</v>
      </c>
      <c r="T21" s="6">
        <v>0</v>
      </c>
      <c r="U21" s="6">
        <v>0</v>
      </c>
      <c r="V21" s="6">
        <v>0</v>
      </c>
    </row>
    <row r="22" spans="1:22" s="6" customFormat="1" ht="15.6" x14ac:dyDescent="0.3">
      <c r="A22" s="6">
        <v>11</v>
      </c>
      <c r="B22" s="6" t="s">
        <v>34</v>
      </c>
      <c r="C22" s="7">
        <v>44027</v>
      </c>
      <c r="D22" s="8">
        <v>0.44166666666666665</v>
      </c>
      <c r="E22" s="6">
        <v>6</v>
      </c>
      <c r="F22" s="6">
        <f t="shared" si="0"/>
        <v>2</v>
      </c>
      <c r="G22" s="11" t="s">
        <v>60</v>
      </c>
      <c r="H22" s="6">
        <v>1</v>
      </c>
      <c r="I22" s="6">
        <v>1</v>
      </c>
      <c r="J22" s="6">
        <v>0</v>
      </c>
      <c r="K22" s="6">
        <v>0</v>
      </c>
      <c r="L22" s="6">
        <v>0</v>
      </c>
      <c r="M22" s="6">
        <v>0</v>
      </c>
      <c r="N22" s="6">
        <v>0</v>
      </c>
      <c r="O22" s="6">
        <v>0</v>
      </c>
      <c r="P22" s="6">
        <v>0</v>
      </c>
      <c r="Q22" s="6">
        <v>0</v>
      </c>
      <c r="R22" s="6">
        <v>0</v>
      </c>
      <c r="S22" s="6">
        <v>0</v>
      </c>
      <c r="T22" s="6">
        <v>0</v>
      </c>
      <c r="U22" s="6">
        <v>0</v>
      </c>
      <c r="V22" s="6">
        <v>0</v>
      </c>
    </row>
    <row r="23" spans="1:22" s="6" customFormat="1" ht="15.6" x14ac:dyDescent="0.3">
      <c r="A23" s="6">
        <v>55</v>
      </c>
      <c r="B23" s="6" t="s">
        <v>61</v>
      </c>
      <c r="C23" s="7">
        <v>44027</v>
      </c>
      <c r="D23" s="8">
        <v>0.56180555555555556</v>
      </c>
      <c r="E23" s="6">
        <v>7</v>
      </c>
      <c r="F23" s="6">
        <f t="shared" si="0"/>
        <v>2</v>
      </c>
      <c r="G23" s="11" t="s">
        <v>62</v>
      </c>
      <c r="H23" s="6">
        <v>0</v>
      </c>
      <c r="I23" s="6">
        <v>0</v>
      </c>
      <c r="J23" s="6">
        <v>0</v>
      </c>
      <c r="K23" s="6">
        <v>0</v>
      </c>
      <c r="L23" s="6">
        <v>0</v>
      </c>
      <c r="M23" s="6">
        <v>0</v>
      </c>
      <c r="N23" s="6">
        <v>0</v>
      </c>
      <c r="O23" s="6">
        <v>0</v>
      </c>
      <c r="P23" s="6">
        <v>0</v>
      </c>
      <c r="Q23" s="6">
        <v>0</v>
      </c>
      <c r="R23" s="6">
        <v>0</v>
      </c>
      <c r="S23" s="6">
        <v>0</v>
      </c>
      <c r="T23" s="6">
        <v>0</v>
      </c>
      <c r="U23" s="6">
        <v>0</v>
      </c>
      <c r="V23" s="6">
        <v>0</v>
      </c>
    </row>
    <row r="24" spans="1:22" s="6" customFormat="1" ht="15.6" x14ac:dyDescent="0.3">
      <c r="A24" s="6">
        <v>8</v>
      </c>
      <c r="B24" s="6" t="s">
        <v>63</v>
      </c>
      <c r="C24" s="7">
        <v>44027</v>
      </c>
      <c r="D24" s="8">
        <v>0.43402777777777773</v>
      </c>
      <c r="E24" s="6">
        <v>8</v>
      </c>
      <c r="F24" s="6">
        <f t="shared" si="0"/>
        <v>1</v>
      </c>
      <c r="G24" s="11" t="s">
        <v>64</v>
      </c>
      <c r="H24" s="6">
        <v>0</v>
      </c>
      <c r="I24" s="6">
        <v>0</v>
      </c>
      <c r="J24" s="6">
        <v>0</v>
      </c>
      <c r="K24" s="6">
        <v>0</v>
      </c>
      <c r="L24" s="6">
        <v>0</v>
      </c>
      <c r="M24" s="6">
        <v>0</v>
      </c>
      <c r="N24" s="6">
        <v>0</v>
      </c>
      <c r="O24" s="6">
        <v>0</v>
      </c>
      <c r="P24" s="6">
        <v>0</v>
      </c>
      <c r="Q24" s="6">
        <v>0</v>
      </c>
      <c r="R24" s="6">
        <v>0</v>
      </c>
      <c r="S24" s="6">
        <v>0</v>
      </c>
      <c r="T24" s="6">
        <v>0</v>
      </c>
      <c r="U24" s="6">
        <v>0</v>
      </c>
      <c r="V24" s="6">
        <v>0</v>
      </c>
    </row>
    <row r="25" spans="1:22" s="6" customFormat="1" ht="15.6" x14ac:dyDescent="0.3">
      <c r="A25" s="6">
        <v>46</v>
      </c>
      <c r="B25" s="6" t="s">
        <v>44</v>
      </c>
      <c r="C25" s="7">
        <v>44027</v>
      </c>
      <c r="D25" s="8">
        <v>0.55625000000000002</v>
      </c>
      <c r="E25" s="6">
        <v>8</v>
      </c>
      <c r="F25" s="6">
        <f t="shared" si="0"/>
        <v>2</v>
      </c>
      <c r="G25" s="11" t="s">
        <v>65</v>
      </c>
      <c r="H25" s="6">
        <v>0</v>
      </c>
      <c r="I25" s="6">
        <v>0</v>
      </c>
      <c r="J25" s="6">
        <v>0</v>
      </c>
      <c r="K25" s="6">
        <v>0</v>
      </c>
      <c r="L25" s="6">
        <v>0</v>
      </c>
      <c r="M25" s="6">
        <v>0</v>
      </c>
      <c r="N25" s="6">
        <v>0</v>
      </c>
      <c r="O25" s="6">
        <v>1</v>
      </c>
      <c r="P25" s="6">
        <v>0</v>
      </c>
      <c r="Q25" s="6">
        <v>0</v>
      </c>
      <c r="R25" s="6">
        <v>0</v>
      </c>
      <c r="S25" s="6">
        <v>0</v>
      </c>
      <c r="T25" s="6">
        <v>0</v>
      </c>
      <c r="U25" s="6">
        <v>0</v>
      </c>
      <c r="V25" s="6">
        <v>0</v>
      </c>
    </row>
    <row r="26" spans="1:22" s="6" customFormat="1" ht="15.6" x14ac:dyDescent="0.3">
      <c r="A26" s="6">
        <v>20</v>
      </c>
      <c r="B26" s="6" t="s">
        <v>54</v>
      </c>
      <c r="C26" s="7">
        <v>44027</v>
      </c>
      <c r="D26" s="8">
        <v>0.53055555555555556</v>
      </c>
      <c r="E26" s="6">
        <v>9</v>
      </c>
      <c r="F26" s="6">
        <f t="shared" si="0"/>
        <v>2</v>
      </c>
      <c r="G26" s="11" t="s">
        <v>66</v>
      </c>
      <c r="H26" s="6">
        <v>1</v>
      </c>
      <c r="I26" s="6">
        <v>1</v>
      </c>
      <c r="J26" s="6">
        <v>0</v>
      </c>
      <c r="K26" s="6">
        <v>0</v>
      </c>
      <c r="L26" s="6">
        <v>0</v>
      </c>
      <c r="M26" s="6">
        <v>0</v>
      </c>
      <c r="N26" s="6">
        <v>0</v>
      </c>
      <c r="O26" s="6">
        <v>0</v>
      </c>
      <c r="P26" s="6">
        <v>0</v>
      </c>
      <c r="Q26" s="6">
        <v>0</v>
      </c>
      <c r="R26" s="6">
        <v>0</v>
      </c>
      <c r="S26" s="6">
        <v>0</v>
      </c>
      <c r="T26" s="6">
        <v>0</v>
      </c>
      <c r="U26" s="6">
        <v>0</v>
      </c>
      <c r="V26" s="6">
        <v>0</v>
      </c>
    </row>
    <row r="27" spans="1:22" s="6" customFormat="1" ht="15.6" x14ac:dyDescent="0.3">
      <c r="A27" s="6">
        <v>73</v>
      </c>
      <c r="B27" s="6" t="s">
        <v>67</v>
      </c>
      <c r="C27" s="7">
        <v>44027</v>
      </c>
      <c r="D27" s="8">
        <v>0.57361111111111118</v>
      </c>
      <c r="E27" s="6">
        <v>9</v>
      </c>
      <c r="F27" s="6">
        <f t="shared" si="0"/>
        <v>2</v>
      </c>
      <c r="G27" s="11" t="s">
        <v>68</v>
      </c>
      <c r="H27" s="6">
        <v>1</v>
      </c>
      <c r="I27" s="6">
        <v>0</v>
      </c>
      <c r="J27" s="6">
        <v>0</v>
      </c>
      <c r="K27" s="6">
        <v>0</v>
      </c>
      <c r="L27" s="6">
        <v>0</v>
      </c>
      <c r="M27" s="6">
        <v>0</v>
      </c>
      <c r="N27" s="6">
        <v>0</v>
      </c>
      <c r="O27" s="6">
        <v>0</v>
      </c>
      <c r="P27" s="6">
        <v>0</v>
      </c>
      <c r="Q27" s="6">
        <v>0</v>
      </c>
      <c r="R27" s="6">
        <v>0</v>
      </c>
      <c r="S27" s="6">
        <v>0</v>
      </c>
      <c r="T27" s="6">
        <v>0</v>
      </c>
      <c r="U27" s="6">
        <v>0</v>
      </c>
      <c r="V27" s="6">
        <v>0</v>
      </c>
    </row>
    <row r="28" spans="1:22" s="6" customFormat="1" ht="15.6" x14ac:dyDescent="0.3">
      <c r="A28" s="6">
        <v>24</v>
      </c>
      <c r="B28" s="6" t="s">
        <v>69</v>
      </c>
      <c r="C28" s="7">
        <v>44027</v>
      </c>
      <c r="D28" s="8">
        <v>0.53888888888888886</v>
      </c>
      <c r="E28" s="6">
        <v>10</v>
      </c>
      <c r="F28" s="6">
        <f t="shared" si="0"/>
        <v>2</v>
      </c>
      <c r="G28" s="11" t="s">
        <v>70</v>
      </c>
      <c r="H28" s="6">
        <v>1</v>
      </c>
      <c r="I28" s="6">
        <v>1</v>
      </c>
      <c r="J28" s="6">
        <v>0</v>
      </c>
      <c r="K28" s="6">
        <v>0</v>
      </c>
      <c r="L28" s="6">
        <v>0</v>
      </c>
      <c r="M28" s="6">
        <v>0</v>
      </c>
      <c r="N28" s="6">
        <v>0</v>
      </c>
      <c r="O28" s="6">
        <v>0</v>
      </c>
      <c r="P28" s="6">
        <v>0</v>
      </c>
      <c r="Q28" s="6">
        <v>0</v>
      </c>
      <c r="R28" s="6">
        <v>0</v>
      </c>
      <c r="S28" s="6">
        <v>0</v>
      </c>
      <c r="T28" s="6">
        <v>0</v>
      </c>
      <c r="U28" s="6">
        <v>0</v>
      </c>
      <c r="V28" s="6">
        <v>0</v>
      </c>
    </row>
    <row r="29" spans="1:22" s="6" customFormat="1" ht="15.6" x14ac:dyDescent="0.3">
      <c r="A29" s="6">
        <v>74</v>
      </c>
      <c r="B29" s="6" t="s">
        <v>71</v>
      </c>
      <c r="C29" s="7">
        <v>44027</v>
      </c>
      <c r="D29" s="8">
        <v>0.57500000000000007</v>
      </c>
      <c r="E29" s="6">
        <v>10</v>
      </c>
      <c r="F29" s="6">
        <f t="shared" si="0"/>
        <v>2</v>
      </c>
      <c r="G29" s="11" t="s">
        <v>72</v>
      </c>
      <c r="H29" s="6">
        <v>0</v>
      </c>
      <c r="I29" s="6">
        <v>0</v>
      </c>
      <c r="J29" s="6">
        <v>0</v>
      </c>
      <c r="K29" s="6">
        <v>1</v>
      </c>
      <c r="L29" s="6">
        <v>0</v>
      </c>
      <c r="M29" s="6">
        <v>0</v>
      </c>
      <c r="N29" s="6">
        <v>0</v>
      </c>
      <c r="O29" s="6">
        <v>1</v>
      </c>
      <c r="P29" s="6">
        <v>0</v>
      </c>
      <c r="Q29" s="6">
        <v>1</v>
      </c>
      <c r="R29" s="6">
        <v>0</v>
      </c>
      <c r="S29" s="6">
        <v>0</v>
      </c>
      <c r="T29" s="6">
        <v>0</v>
      </c>
      <c r="U29" s="6">
        <v>1</v>
      </c>
      <c r="V29" s="6">
        <v>1</v>
      </c>
    </row>
    <row r="30" spans="1:22" s="6" customFormat="1" ht="15.6" x14ac:dyDescent="0.3">
      <c r="A30" s="6">
        <v>113</v>
      </c>
      <c r="B30" s="6" t="s">
        <v>73</v>
      </c>
      <c r="C30" s="7">
        <v>44027</v>
      </c>
      <c r="D30" s="8">
        <v>0.61388888888888882</v>
      </c>
      <c r="E30" s="6">
        <v>10</v>
      </c>
      <c r="F30" s="6">
        <f t="shared" si="0"/>
        <v>2</v>
      </c>
      <c r="G30" s="11" t="s">
        <v>74</v>
      </c>
      <c r="H30" s="6">
        <v>1</v>
      </c>
      <c r="I30" s="6">
        <v>0</v>
      </c>
      <c r="J30" s="6">
        <v>0</v>
      </c>
      <c r="K30" s="6">
        <v>1</v>
      </c>
      <c r="L30" s="6">
        <v>1</v>
      </c>
      <c r="M30" s="6">
        <v>0</v>
      </c>
      <c r="N30" s="6">
        <v>0</v>
      </c>
      <c r="O30" s="6">
        <v>0</v>
      </c>
      <c r="P30" s="6">
        <v>1</v>
      </c>
      <c r="Q30" s="6">
        <v>0</v>
      </c>
      <c r="R30" s="6">
        <v>0</v>
      </c>
      <c r="S30" s="6">
        <v>0</v>
      </c>
      <c r="T30" s="6">
        <v>0</v>
      </c>
      <c r="U30" s="6">
        <v>1</v>
      </c>
      <c r="V30" s="6">
        <v>1</v>
      </c>
    </row>
    <row r="31" spans="1:22" s="6" customFormat="1" ht="15.6" x14ac:dyDescent="0.3">
      <c r="A31" s="6">
        <v>132</v>
      </c>
      <c r="B31" s="6" t="s">
        <v>75</v>
      </c>
      <c r="C31" s="7">
        <v>44027</v>
      </c>
      <c r="D31" s="8">
        <v>0.65416666666666667</v>
      </c>
      <c r="E31" s="6">
        <v>11</v>
      </c>
      <c r="F31" s="6">
        <f t="shared" si="0"/>
        <v>2</v>
      </c>
      <c r="G31" s="11" t="s">
        <v>76</v>
      </c>
      <c r="H31" s="6">
        <v>0</v>
      </c>
      <c r="I31" s="6">
        <v>0</v>
      </c>
      <c r="J31" s="6">
        <v>0</v>
      </c>
      <c r="K31" s="6">
        <v>0</v>
      </c>
      <c r="L31" s="6">
        <v>0</v>
      </c>
      <c r="M31" s="6">
        <v>0</v>
      </c>
      <c r="N31" s="6">
        <v>0</v>
      </c>
      <c r="O31" s="6">
        <v>1</v>
      </c>
      <c r="P31" s="6">
        <v>1</v>
      </c>
      <c r="Q31" s="6">
        <v>0</v>
      </c>
      <c r="R31" s="6">
        <v>0</v>
      </c>
      <c r="S31" s="6">
        <v>0</v>
      </c>
      <c r="T31" s="6">
        <v>0</v>
      </c>
      <c r="U31" s="6">
        <v>1</v>
      </c>
      <c r="V31" s="6">
        <v>2</v>
      </c>
    </row>
    <row r="32" spans="1:22" s="6" customFormat="1" ht="15.6" x14ac:dyDescent="0.3">
      <c r="A32" s="6">
        <v>12</v>
      </c>
      <c r="B32" s="6" t="s">
        <v>77</v>
      </c>
      <c r="C32" s="7">
        <v>44027</v>
      </c>
      <c r="D32" s="8">
        <v>0.44236111111111115</v>
      </c>
      <c r="E32" s="6">
        <v>12</v>
      </c>
      <c r="F32" s="6">
        <f t="shared" si="0"/>
        <v>1</v>
      </c>
      <c r="G32" s="11" t="s">
        <v>78</v>
      </c>
      <c r="H32" s="6">
        <v>1</v>
      </c>
      <c r="I32" s="6">
        <v>1</v>
      </c>
      <c r="J32" s="6">
        <v>0</v>
      </c>
      <c r="K32" s="6">
        <v>0</v>
      </c>
      <c r="L32" s="6">
        <v>0</v>
      </c>
      <c r="M32" s="6">
        <v>0</v>
      </c>
      <c r="N32" s="6">
        <v>0</v>
      </c>
      <c r="O32" s="6">
        <v>0</v>
      </c>
      <c r="P32" s="6">
        <v>0</v>
      </c>
      <c r="Q32" s="6">
        <v>0</v>
      </c>
      <c r="R32" s="6">
        <v>0</v>
      </c>
      <c r="S32" s="6">
        <v>0</v>
      </c>
      <c r="T32" s="6">
        <v>0</v>
      </c>
      <c r="U32" s="6">
        <v>0</v>
      </c>
      <c r="V32" s="6">
        <v>0</v>
      </c>
    </row>
    <row r="33" spans="1:22" s="6" customFormat="1" ht="15.6" x14ac:dyDescent="0.3">
      <c r="A33" s="6">
        <v>47</v>
      </c>
      <c r="B33" s="6" t="s">
        <v>44</v>
      </c>
      <c r="C33" s="7">
        <v>44027</v>
      </c>
      <c r="D33" s="8">
        <v>0.55694444444444446</v>
      </c>
      <c r="E33" s="6">
        <v>12</v>
      </c>
      <c r="F33" s="6">
        <f t="shared" si="0"/>
        <v>2</v>
      </c>
      <c r="G33" s="11" t="s">
        <v>79</v>
      </c>
      <c r="H33" s="6">
        <v>0</v>
      </c>
      <c r="I33" s="6">
        <v>0</v>
      </c>
      <c r="J33" s="6">
        <v>0</v>
      </c>
      <c r="K33" s="6">
        <v>0</v>
      </c>
      <c r="L33" s="6">
        <v>1</v>
      </c>
      <c r="M33" s="6">
        <v>0</v>
      </c>
      <c r="N33" s="6">
        <v>0</v>
      </c>
      <c r="O33" s="6">
        <v>0</v>
      </c>
      <c r="P33" s="6">
        <v>0</v>
      </c>
      <c r="Q33" s="6">
        <v>0</v>
      </c>
      <c r="R33" s="6">
        <v>0</v>
      </c>
      <c r="S33" s="6">
        <v>0</v>
      </c>
      <c r="T33" s="6">
        <v>0</v>
      </c>
      <c r="U33" s="6">
        <v>1</v>
      </c>
      <c r="V33" s="6">
        <v>1</v>
      </c>
    </row>
    <row r="34" spans="1:22" s="6" customFormat="1" ht="15.6" x14ac:dyDescent="0.3">
      <c r="A34" s="6">
        <v>100</v>
      </c>
      <c r="B34" s="6" t="s">
        <v>80</v>
      </c>
      <c r="C34" s="7">
        <v>44027</v>
      </c>
      <c r="D34" s="8">
        <v>0.59097222222222223</v>
      </c>
      <c r="E34" s="6">
        <v>12</v>
      </c>
      <c r="F34" s="6">
        <f t="shared" ref="F34:F65" si="1">IF(E34=A34,1,2)</f>
        <v>2</v>
      </c>
      <c r="G34" s="11" t="s">
        <v>81</v>
      </c>
      <c r="H34" s="6">
        <v>0</v>
      </c>
      <c r="I34" s="6">
        <v>0</v>
      </c>
      <c r="J34" s="6">
        <v>0</v>
      </c>
      <c r="K34" s="6">
        <v>0</v>
      </c>
      <c r="L34" s="6">
        <v>0</v>
      </c>
      <c r="M34" s="6">
        <v>0</v>
      </c>
      <c r="N34" s="6">
        <v>0</v>
      </c>
      <c r="O34" s="6">
        <v>0</v>
      </c>
      <c r="P34" s="6">
        <v>0</v>
      </c>
      <c r="Q34" s="6">
        <v>0</v>
      </c>
      <c r="R34" s="6">
        <v>1</v>
      </c>
      <c r="S34" s="6">
        <v>0</v>
      </c>
      <c r="T34" s="6">
        <v>0</v>
      </c>
      <c r="U34" s="6">
        <v>1</v>
      </c>
      <c r="V34" s="6">
        <v>1</v>
      </c>
    </row>
    <row r="35" spans="1:22" s="6" customFormat="1" ht="15.6" x14ac:dyDescent="0.3">
      <c r="A35" s="6">
        <v>13</v>
      </c>
      <c r="B35" s="6" t="s">
        <v>82</v>
      </c>
      <c r="C35" s="7">
        <v>44027</v>
      </c>
      <c r="D35" s="8">
        <v>0.45</v>
      </c>
      <c r="E35" s="6">
        <v>13</v>
      </c>
      <c r="F35" s="6">
        <f t="shared" si="1"/>
        <v>1</v>
      </c>
      <c r="G35" s="11" t="s">
        <v>83</v>
      </c>
      <c r="H35" s="6">
        <v>0</v>
      </c>
      <c r="I35" s="6">
        <v>0</v>
      </c>
      <c r="J35" s="6">
        <v>0</v>
      </c>
      <c r="K35" s="6">
        <v>0</v>
      </c>
      <c r="L35" s="6">
        <v>0</v>
      </c>
      <c r="M35" s="6">
        <v>0</v>
      </c>
      <c r="N35" s="6">
        <v>0</v>
      </c>
      <c r="O35" s="6">
        <v>0</v>
      </c>
      <c r="P35" s="6">
        <v>0</v>
      </c>
      <c r="Q35" s="6">
        <v>0</v>
      </c>
      <c r="R35" s="6">
        <v>0</v>
      </c>
      <c r="S35" s="6">
        <v>0</v>
      </c>
      <c r="T35" s="6">
        <v>0</v>
      </c>
      <c r="U35" s="6">
        <v>0</v>
      </c>
      <c r="V35" s="6">
        <v>0</v>
      </c>
    </row>
    <row r="36" spans="1:22" s="6" customFormat="1" ht="15.6" x14ac:dyDescent="0.3">
      <c r="A36" s="6">
        <v>61</v>
      </c>
      <c r="B36" s="6" t="s">
        <v>84</v>
      </c>
      <c r="C36" s="7">
        <v>44027</v>
      </c>
      <c r="D36" s="8">
        <v>0.56736111111111109</v>
      </c>
      <c r="E36" s="6">
        <v>13</v>
      </c>
      <c r="F36" s="6">
        <f t="shared" si="1"/>
        <v>2</v>
      </c>
      <c r="G36" s="11" t="s">
        <v>85</v>
      </c>
      <c r="H36" s="6">
        <v>1</v>
      </c>
      <c r="I36" s="6">
        <v>0</v>
      </c>
      <c r="J36" s="6">
        <v>0</v>
      </c>
      <c r="K36" s="6">
        <v>0</v>
      </c>
      <c r="L36" s="6">
        <v>0</v>
      </c>
      <c r="M36" s="6">
        <v>0</v>
      </c>
      <c r="N36" s="6">
        <v>1</v>
      </c>
      <c r="O36" s="6">
        <v>0</v>
      </c>
      <c r="P36" s="6">
        <v>0</v>
      </c>
      <c r="Q36" s="6">
        <v>0</v>
      </c>
      <c r="R36" s="6">
        <v>0</v>
      </c>
      <c r="S36" s="6">
        <v>0</v>
      </c>
      <c r="T36" s="6">
        <v>0</v>
      </c>
      <c r="U36" s="6">
        <v>0</v>
      </c>
      <c r="V36" s="6">
        <v>0</v>
      </c>
    </row>
    <row r="37" spans="1:22" s="6" customFormat="1" ht="15.6" x14ac:dyDescent="0.3">
      <c r="A37" s="6">
        <v>14</v>
      </c>
      <c r="B37" s="6" t="s">
        <v>86</v>
      </c>
      <c r="C37" s="7">
        <v>44027</v>
      </c>
      <c r="D37" s="8">
        <v>0.46875</v>
      </c>
      <c r="E37" s="6">
        <v>14</v>
      </c>
      <c r="F37" s="6">
        <f t="shared" si="1"/>
        <v>1</v>
      </c>
      <c r="G37" s="11" t="s">
        <v>87</v>
      </c>
      <c r="H37" s="6">
        <v>0</v>
      </c>
      <c r="I37" s="6">
        <v>0</v>
      </c>
      <c r="J37" s="6">
        <v>0</v>
      </c>
      <c r="K37" s="6">
        <v>0</v>
      </c>
      <c r="L37" s="6">
        <v>0</v>
      </c>
      <c r="M37" s="6">
        <v>0</v>
      </c>
      <c r="N37" s="6">
        <v>0</v>
      </c>
      <c r="O37" s="6">
        <v>0</v>
      </c>
      <c r="P37" s="6">
        <v>0</v>
      </c>
      <c r="Q37" s="6">
        <v>0</v>
      </c>
      <c r="R37" s="6">
        <v>0</v>
      </c>
      <c r="S37" s="6">
        <v>0</v>
      </c>
      <c r="T37" s="6">
        <v>0</v>
      </c>
      <c r="U37" s="6">
        <v>0</v>
      </c>
      <c r="V37" s="6">
        <v>0</v>
      </c>
    </row>
    <row r="38" spans="1:22" s="6" customFormat="1" ht="15.6" x14ac:dyDescent="0.3">
      <c r="A38" s="6">
        <v>15</v>
      </c>
      <c r="B38" s="6" t="s">
        <v>88</v>
      </c>
      <c r="C38" s="7">
        <v>44027</v>
      </c>
      <c r="D38" s="8">
        <v>0.47222222222222227</v>
      </c>
      <c r="E38" s="6">
        <v>15</v>
      </c>
      <c r="F38" s="6">
        <f t="shared" si="1"/>
        <v>1</v>
      </c>
      <c r="G38" s="11" t="s">
        <v>89</v>
      </c>
      <c r="H38" s="6">
        <v>0</v>
      </c>
      <c r="I38" s="6">
        <v>0</v>
      </c>
      <c r="J38" s="6">
        <v>0</v>
      </c>
      <c r="K38" s="6">
        <v>0</v>
      </c>
      <c r="L38" s="6">
        <v>0</v>
      </c>
      <c r="M38" s="6">
        <v>0</v>
      </c>
      <c r="N38" s="6">
        <v>0</v>
      </c>
      <c r="O38" s="6">
        <v>1</v>
      </c>
      <c r="P38" s="6">
        <v>0</v>
      </c>
      <c r="Q38" s="6">
        <v>0</v>
      </c>
      <c r="R38" s="6">
        <v>0</v>
      </c>
      <c r="S38" s="6">
        <v>0</v>
      </c>
      <c r="T38" s="6">
        <v>0</v>
      </c>
      <c r="U38" s="6">
        <v>1</v>
      </c>
      <c r="V38" s="6">
        <v>1</v>
      </c>
    </row>
    <row r="39" spans="1:22" s="9" customFormat="1" ht="15.6" x14ac:dyDescent="0.3">
      <c r="A39" s="9">
        <v>17</v>
      </c>
      <c r="B39" s="9" t="s">
        <v>90</v>
      </c>
      <c r="C39" s="13">
        <v>44027</v>
      </c>
      <c r="D39" s="14">
        <v>0.4861111111111111</v>
      </c>
      <c r="E39" s="9">
        <v>15</v>
      </c>
      <c r="F39" s="6">
        <f t="shared" si="1"/>
        <v>2</v>
      </c>
      <c r="G39" s="11" t="s">
        <v>91</v>
      </c>
      <c r="H39" s="9">
        <v>0</v>
      </c>
      <c r="I39" s="9">
        <v>0</v>
      </c>
      <c r="J39" s="9">
        <v>0</v>
      </c>
      <c r="K39" s="9">
        <v>0</v>
      </c>
      <c r="L39" s="9">
        <v>0</v>
      </c>
      <c r="M39" s="9">
        <v>0</v>
      </c>
      <c r="N39" s="9">
        <v>0</v>
      </c>
      <c r="O39" s="9">
        <v>1</v>
      </c>
      <c r="P39" s="9">
        <v>1</v>
      </c>
      <c r="Q39" s="9">
        <v>0</v>
      </c>
      <c r="R39" s="9">
        <v>0</v>
      </c>
      <c r="S39" s="9">
        <v>0</v>
      </c>
      <c r="T39" s="9">
        <v>0</v>
      </c>
      <c r="U39" s="9">
        <v>1</v>
      </c>
      <c r="V39" s="9">
        <v>1</v>
      </c>
    </row>
    <row r="40" spans="1:22" s="6" customFormat="1" ht="15.6" x14ac:dyDescent="0.3">
      <c r="A40" s="6">
        <v>16</v>
      </c>
      <c r="B40" s="6" t="s">
        <v>92</v>
      </c>
      <c r="C40" s="7">
        <v>44027</v>
      </c>
      <c r="D40" s="8">
        <v>0.47430555555555554</v>
      </c>
      <c r="E40" s="6">
        <v>16</v>
      </c>
      <c r="F40" s="6">
        <f t="shared" si="1"/>
        <v>1</v>
      </c>
      <c r="G40" s="11" t="s">
        <v>93</v>
      </c>
      <c r="H40" s="6">
        <v>0</v>
      </c>
      <c r="I40" s="6">
        <v>0</v>
      </c>
      <c r="J40" s="6">
        <v>0</v>
      </c>
      <c r="K40" s="6">
        <v>0</v>
      </c>
      <c r="L40" s="6">
        <v>0</v>
      </c>
      <c r="M40" s="6">
        <v>0</v>
      </c>
      <c r="N40" s="6">
        <v>0</v>
      </c>
      <c r="O40" s="6">
        <v>0</v>
      </c>
      <c r="P40" s="6">
        <v>0</v>
      </c>
      <c r="Q40" s="6">
        <v>0</v>
      </c>
      <c r="R40" s="6">
        <v>0</v>
      </c>
      <c r="S40" s="6">
        <v>0</v>
      </c>
      <c r="T40" s="6">
        <v>0</v>
      </c>
      <c r="U40" s="6">
        <v>0</v>
      </c>
      <c r="V40" s="6">
        <v>0</v>
      </c>
    </row>
    <row r="41" spans="1:22" s="6" customFormat="1" ht="15.6" x14ac:dyDescent="0.3">
      <c r="A41" s="6">
        <v>25</v>
      </c>
      <c r="B41" s="6" t="s">
        <v>94</v>
      </c>
      <c r="C41" s="7">
        <v>44027</v>
      </c>
      <c r="D41" s="8">
        <v>0.53888888888888886</v>
      </c>
      <c r="E41" s="6">
        <v>16</v>
      </c>
      <c r="F41" s="6">
        <f t="shared" si="1"/>
        <v>2</v>
      </c>
      <c r="G41" s="11" t="s">
        <v>95</v>
      </c>
      <c r="H41" s="6">
        <v>0</v>
      </c>
      <c r="I41" s="6">
        <v>0</v>
      </c>
      <c r="J41" s="6">
        <v>0</v>
      </c>
      <c r="K41" s="6">
        <v>0</v>
      </c>
      <c r="L41" s="6">
        <v>0</v>
      </c>
      <c r="M41" s="6">
        <v>0</v>
      </c>
      <c r="N41" s="6">
        <v>0</v>
      </c>
      <c r="O41" s="6">
        <v>0</v>
      </c>
      <c r="P41" s="6">
        <v>0</v>
      </c>
      <c r="Q41" s="6">
        <v>0</v>
      </c>
      <c r="R41" s="6">
        <v>0</v>
      </c>
      <c r="S41" s="6">
        <v>0</v>
      </c>
      <c r="T41" s="6">
        <v>0</v>
      </c>
      <c r="U41" s="6">
        <v>0</v>
      </c>
      <c r="V41" s="6">
        <v>0</v>
      </c>
    </row>
    <row r="42" spans="1:22" s="6" customFormat="1" ht="15.6" x14ac:dyDescent="0.3">
      <c r="A42" s="6">
        <v>34</v>
      </c>
      <c r="B42" s="6" t="s">
        <v>96</v>
      </c>
      <c r="C42" s="7">
        <v>44027</v>
      </c>
      <c r="D42" s="8">
        <v>0.54513888888888895</v>
      </c>
      <c r="E42" s="6">
        <v>16</v>
      </c>
      <c r="F42" s="6">
        <f t="shared" si="1"/>
        <v>2</v>
      </c>
      <c r="G42" s="11" t="s">
        <v>97</v>
      </c>
      <c r="H42" s="6">
        <v>0</v>
      </c>
      <c r="I42" s="6">
        <v>0</v>
      </c>
      <c r="J42" s="6">
        <v>0</v>
      </c>
      <c r="K42" s="6">
        <v>0</v>
      </c>
      <c r="L42" s="6">
        <v>0</v>
      </c>
      <c r="M42" s="6">
        <v>0</v>
      </c>
      <c r="N42" s="6">
        <v>0</v>
      </c>
      <c r="O42" s="6">
        <v>0</v>
      </c>
      <c r="P42" s="6">
        <v>0</v>
      </c>
      <c r="Q42" s="6">
        <v>0</v>
      </c>
      <c r="R42" s="6">
        <v>0</v>
      </c>
      <c r="S42" s="6">
        <v>0</v>
      </c>
      <c r="T42" s="6">
        <v>0</v>
      </c>
      <c r="U42" s="6">
        <v>0</v>
      </c>
      <c r="V42" s="6">
        <v>0</v>
      </c>
    </row>
    <row r="43" spans="1:22" s="6" customFormat="1" ht="15.6" x14ac:dyDescent="0.3">
      <c r="A43" s="6">
        <v>48</v>
      </c>
      <c r="B43" s="6" t="s">
        <v>98</v>
      </c>
      <c r="C43" s="7">
        <v>44027</v>
      </c>
      <c r="D43" s="8">
        <v>0.55763888888888891</v>
      </c>
      <c r="E43" s="6">
        <v>16</v>
      </c>
      <c r="F43" s="6">
        <f t="shared" si="1"/>
        <v>2</v>
      </c>
      <c r="G43" s="11" t="s">
        <v>99</v>
      </c>
      <c r="H43" s="6">
        <v>0</v>
      </c>
      <c r="I43" s="6">
        <v>0</v>
      </c>
      <c r="J43" s="6">
        <v>0</v>
      </c>
      <c r="K43" s="6">
        <v>0</v>
      </c>
      <c r="L43" s="6">
        <v>0</v>
      </c>
      <c r="M43" s="6">
        <v>0</v>
      </c>
      <c r="N43" s="6">
        <v>0</v>
      </c>
      <c r="O43" s="6">
        <v>0</v>
      </c>
      <c r="P43" s="6">
        <v>0</v>
      </c>
      <c r="Q43" s="6">
        <v>0</v>
      </c>
      <c r="R43" s="6">
        <v>0</v>
      </c>
      <c r="S43" s="6">
        <v>0</v>
      </c>
      <c r="T43" s="6">
        <v>0</v>
      </c>
      <c r="U43" s="6">
        <v>0</v>
      </c>
      <c r="V43" s="6">
        <v>0</v>
      </c>
    </row>
    <row r="44" spans="1:22" s="6" customFormat="1" ht="15.6" x14ac:dyDescent="0.3">
      <c r="A44" s="6">
        <v>63</v>
      </c>
      <c r="B44" s="6" t="s">
        <v>84</v>
      </c>
      <c r="C44" s="7">
        <v>44027</v>
      </c>
      <c r="D44" s="8">
        <v>0.56805555555555554</v>
      </c>
      <c r="E44" s="6">
        <v>16</v>
      </c>
      <c r="F44" s="6">
        <f t="shared" si="1"/>
        <v>2</v>
      </c>
      <c r="G44" s="11" t="s">
        <v>100</v>
      </c>
      <c r="H44" s="6">
        <v>0</v>
      </c>
      <c r="I44" s="6">
        <v>0</v>
      </c>
      <c r="J44" s="6">
        <v>0</v>
      </c>
      <c r="K44" s="6">
        <v>0</v>
      </c>
      <c r="L44" s="6">
        <v>1</v>
      </c>
      <c r="M44" s="6">
        <v>0</v>
      </c>
      <c r="N44" s="6">
        <v>0</v>
      </c>
      <c r="O44" s="6">
        <v>0</v>
      </c>
      <c r="P44" s="6">
        <v>1</v>
      </c>
      <c r="Q44" s="6">
        <v>0</v>
      </c>
      <c r="R44" s="6">
        <v>0</v>
      </c>
      <c r="S44" s="6">
        <v>0</v>
      </c>
      <c r="T44" s="6">
        <v>0</v>
      </c>
      <c r="U44" s="6">
        <v>0</v>
      </c>
      <c r="V44" s="6">
        <v>0</v>
      </c>
    </row>
    <row r="45" spans="1:22" s="6" customFormat="1" ht="15.6" x14ac:dyDescent="0.3">
      <c r="A45" s="6">
        <v>118</v>
      </c>
      <c r="B45" s="6" t="s">
        <v>101</v>
      </c>
      <c r="C45" s="7">
        <v>44027</v>
      </c>
      <c r="D45" s="8">
        <v>0.62638888888888888</v>
      </c>
      <c r="E45" s="6">
        <v>16</v>
      </c>
      <c r="F45" s="6">
        <f t="shared" si="1"/>
        <v>2</v>
      </c>
      <c r="G45" s="11" t="s">
        <v>102</v>
      </c>
      <c r="H45" s="6">
        <v>1</v>
      </c>
      <c r="I45" s="6">
        <v>0</v>
      </c>
      <c r="J45" s="6">
        <v>0</v>
      </c>
      <c r="K45" s="6">
        <v>1</v>
      </c>
      <c r="L45" s="6">
        <v>0</v>
      </c>
      <c r="M45" s="6">
        <v>0</v>
      </c>
      <c r="N45" s="6">
        <v>0</v>
      </c>
      <c r="O45" s="6">
        <v>0</v>
      </c>
      <c r="P45" s="6">
        <v>0</v>
      </c>
      <c r="Q45" s="6">
        <v>0</v>
      </c>
      <c r="R45" s="6">
        <v>0</v>
      </c>
      <c r="S45" s="6">
        <v>0</v>
      </c>
      <c r="T45" s="6">
        <v>0</v>
      </c>
      <c r="U45" s="6">
        <v>0</v>
      </c>
      <c r="V45" s="6">
        <v>0</v>
      </c>
    </row>
    <row r="46" spans="1:22" s="6" customFormat="1" ht="15.6" x14ac:dyDescent="0.3">
      <c r="A46" s="6">
        <v>18</v>
      </c>
      <c r="B46" s="6" t="s">
        <v>103</v>
      </c>
      <c r="C46" s="7">
        <v>44027</v>
      </c>
      <c r="D46" s="8">
        <v>0.48819444444444443</v>
      </c>
      <c r="E46" s="6">
        <v>18</v>
      </c>
      <c r="F46" s="6">
        <f t="shared" si="1"/>
        <v>1</v>
      </c>
      <c r="G46" s="11" t="s">
        <v>104</v>
      </c>
      <c r="H46" s="6">
        <v>1</v>
      </c>
      <c r="I46" s="6">
        <v>1</v>
      </c>
      <c r="J46" s="6">
        <v>0</v>
      </c>
      <c r="K46" s="6">
        <v>0</v>
      </c>
      <c r="L46" s="6">
        <v>0</v>
      </c>
      <c r="M46" s="6">
        <v>0</v>
      </c>
      <c r="N46" s="6">
        <v>0</v>
      </c>
      <c r="O46" s="6">
        <v>0</v>
      </c>
      <c r="P46" s="6">
        <v>0</v>
      </c>
      <c r="Q46" s="6">
        <v>0</v>
      </c>
      <c r="R46" s="6">
        <v>0</v>
      </c>
      <c r="S46" s="6">
        <v>0</v>
      </c>
      <c r="T46" s="6">
        <v>0</v>
      </c>
      <c r="U46" s="6">
        <v>0</v>
      </c>
      <c r="V46" s="6">
        <v>0</v>
      </c>
    </row>
    <row r="47" spans="1:22" s="6" customFormat="1" ht="15.6" x14ac:dyDescent="0.3">
      <c r="A47" s="6">
        <v>31</v>
      </c>
      <c r="B47" s="6" t="s">
        <v>105</v>
      </c>
      <c r="C47" s="7">
        <v>44027</v>
      </c>
      <c r="D47" s="8">
        <v>0.54375000000000007</v>
      </c>
      <c r="E47" s="6">
        <v>18</v>
      </c>
      <c r="F47" s="6">
        <f t="shared" si="1"/>
        <v>2</v>
      </c>
      <c r="G47" s="11" t="s">
        <v>106</v>
      </c>
      <c r="H47" s="6">
        <v>1</v>
      </c>
      <c r="I47" s="6">
        <v>1</v>
      </c>
      <c r="J47" s="6">
        <v>0</v>
      </c>
      <c r="K47" s="6">
        <v>0</v>
      </c>
      <c r="L47" s="6">
        <v>0</v>
      </c>
      <c r="M47" s="6">
        <v>0</v>
      </c>
      <c r="N47" s="6">
        <v>0</v>
      </c>
      <c r="O47" s="6">
        <v>0</v>
      </c>
      <c r="P47" s="6">
        <v>0</v>
      </c>
      <c r="Q47" s="6">
        <v>0</v>
      </c>
      <c r="R47" s="6">
        <v>0</v>
      </c>
      <c r="S47" s="6">
        <v>0</v>
      </c>
      <c r="T47" s="6">
        <v>0</v>
      </c>
      <c r="U47" s="6">
        <v>0</v>
      </c>
      <c r="V47" s="6">
        <v>0</v>
      </c>
    </row>
    <row r="48" spans="1:22" s="6" customFormat="1" ht="15.6" x14ac:dyDescent="0.3">
      <c r="A48" s="6">
        <v>37</v>
      </c>
      <c r="B48" s="6" t="s">
        <v>107</v>
      </c>
      <c r="C48" s="7">
        <v>44027</v>
      </c>
      <c r="D48" s="8">
        <v>0.54861111111111105</v>
      </c>
      <c r="E48" s="6">
        <v>18</v>
      </c>
      <c r="F48" s="6">
        <f t="shared" si="1"/>
        <v>2</v>
      </c>
      <c r="G48" s="11" t="s">
        <v>108</v>
      </c>
      <c r="H48" s="6">
        <v>1</v>
      </c>
      <c r="I48" s="6">
        <v>1</v>
      </c>
      <c r="J48" s="6">
        <v>0</v>
      </c>
      <c r="K48" s="6">
        <v>0</v>
      </c>
      <c r="L48" s="6">
        <v>0</v>
      </c>
      <c r="M48" s="6">
        <v>0</v>
      </c>
      <c r="N48" s="6">
        <v>0</v>
      </c>
      <c r="O48" s="6">
        <v>0</v>
      </c>
      <c r="P48" s="6">
        <v>0</v>
      </c>
      <c r="Q48" s="6">
        <v>0</v>
      </c>
      <c r="R48" s="6">
        <v>0</v>
      </c>
      <c r="S48" s="6">
        <v>0</v>
      </c>
      <c r="T48" s="6">
        <v>0</v>
      </c>
      <c r="U48" s="6">
        <v>0</v>
      </c>
      <c r="V48" s="6">
        <v>0</v>
      </c>
    </row>
    <row r="49" spans="1:22" s="6" customFormat="1" ht="15.6" x14ac:dyDescent="0.3">
      <c r="A49" s="6">
        <v>111</v>
      </c>
      <c r="B49" s="6" t="s">
        <v>109</v>
      </c>
      <c r="C49" s="7">
        <v>44027</v>
      </c>
      <c r="D49" s="8">
        <v>0.60833333333333328</v>
      </c>
      <c r="E49" s="6">
        <v>18</v>
      </c>
      <c r="F49" s="6">
        <f t="shared" si="1"/>
        <v>2</v>
      </c>
      <c r="G49" s="11" t="s">
        <v>110</v>
      </c>
      <c r="H49" s="6">
        <v>0</v>
      </c>
      <c r="I49" s="6">
        <v>0</v>
      </c>
      <c r="J49" s="6">
        <v>0</v>
      </c>
      <c r="K49" s="6">
        <v>0</v>
      </c>
      <c r="L49" s="6">
        <v>0</v>
      </c>
      <c r="M49" s="6">
        <v>0</v>
      </c>
      <c r="N49" s="6">
        <v>0</v>
      </c>
      <c r="O49" s="6">
        <v>0</v>
      </c>
      <c r="P49" s="6">
        <v>0</v>
      </c>
      <c r="Q49" s="6">
        <v>0</v>
      </c>
      <c r="R49" s="6">
        <v>0</v>
      </c>
      <c r="S49" s="6">
        <v>0</v>
      </c>
      <c r="T49" s="6">
        <v>0</v>
      </c>
      <c r="U49" s="6">
        <v>0</v>
      </c>
      <c r="V49" s="6">
        <v>0</v>
      </c>
    </row>
    <row r="50" spans="1:22" s="6" customFormat="1" ht="15.6" x14ac:dyDescent="0.3">
      <c r="A50" s="6">
        <v>19</v>
      </c>
      <c r="B50" s="6" t="s">
        <v>111</v>
      </c>
      <c r="C50" s="7">
        <v>44027</v>
      </c>
      <c r="D50" s="8">
        <v>0.51874999999999993</v>
      </c>
      <c r="E50" s="6">
        <v>19</v>
      </c>
      <c r="F50" s="6">
        <f t="shared" si="1"/>
        <v>1</v>
      </c>
      <c r="G50" s="11" t="s">
        <v>112</v>
      </c>
      <c r="H50" s="6">
        <v>1</v>
      </c>
      <c r="I50" s="6">
        <v>1</v>
      </c>
      <c r="J50" s="6">
        <v>0</v>
      </c>
      <c r="K50" s="6">
        <v>0</v>
      </c>
      <c r="L50" s="6">
        <v>0</v>
      </c>
      <c r="M50" s="6">
        <v>0</v>
      </c>
      <c r="N50" s="6">
        <v>0</v>
      </c>
      <c r="O50" s="6">
        <v>0</v>
      </c>
      <c r="P50" s="6">
        <v>0</v>
      </c>
      <c r="Q50" s="6">
        <v>0</v>
      </c>
      <c r="R50" s="6">
        <v>0</v>
      </c>
      <c r="S50" s="6">
        <v>0</v>
      </c>
      <c r="T50" s="6">
        <v>0</v>
      </c>
      <c r="U50" s="6">
        <v>0</v>
      </c>
      <c r="V50" s="6">
        <v>0</v>
      </c>
    </row>
    <row r="51" spans="1:22" s="6" customFormat="1" ht="15.6" x14ac:dyDescent="0.3">
      <c r="A51" s="6">
        <v>44</v>
      </c>
      <c r="B51" s="6" t="s">
        <v>113</v>
      </c>
      <c r="C51" s="7">
        <v>44027</v>
      </c>
      <c r="D51" s="8">
        <v>0.55555555555555558</v>
      </c>
      <c r="E51" s="6">
        <v>20</v>
      </c>
      <c r="F51" s="6">
        <f t="shared" si="1"/>
        <v>2</v>
      </c>
      <c r="G51" s="11" t="s">
        <v>114</v>
      </c>
      <c r="H51" s="6">
        <v>1</v>
      </c>
      <c r="I51" s="6">
        <v>1</v>
      </c>
      <c r="J51" s="6">
        <v>0</v>
      </c>
      <c r="K51" s="6">
        <v>0</v>
      </c>
      <c r="L51" s="6">
        <v>0</v>
      </c>
      <c r="M51" s="6">
        <v>0</v>
      </c>
      <c r="N51" s="6">
        <v>0</v>
      </c>
      <c r="O51" s="6">
        <v>0</v>
      </c>
      <c r="P51" s="6">
        <v>0</v>
      </c>
      <c r="Q51" s="6">
        <v>0</v>
      </c>
      <c r="R51" s="6">
        <v>0</v>
      </c>
      <c r="S51" s="6">
        <v>0</v>
      </c>
      <c r="T51" s="6">
        <v>0</v>
      </c>
      <c r="U51" s="6">
        <v>0</v>
      </c>
      <c r="V51" s="6">
        <v>0</v>
      </c>
    </row>
    <row r="52" spans="1:22" s="6" customFormat="1" ht="15.6" x14ac:dyDescent="0.3">
      <c r="A52" s="6">
        <v>57</v>
      </c>
      <c r="B52" s="6" t="s">
        <v>115</v>
      </c>
      <c r="C52" s="7">
        <v>44027</v>
      </c>
      <c r="D52" s="8">
        <v>0.56458333333333333</v>
      </c>
      <c r="E52" s="6">
        <v>20</v>
      </c>
      <c r="F52" s="6">
        <f t="shared" si="1"/>
        <v>2</v>
      </c>
      <c r="G52" s="11" t="s">
        <v>116</v>
      </c>
      <c r="H52" s="6">
        <v>1</v>
      </c>
      <c r="I52" s="6">
        <v>1</v>
      </c>
      <c r="J52" s="6">
        <v>0</v>
      </c>
      <c r="K52" s="6">
        <v>0</v>
      </c>
      <c r="L52" s="6">
        <v>0</v>
      </c>
      <c r="M52" s="6">
        <v>0</v>
      </c>
      <c r="N52" s="6">
        <v>0</v>
      </c>
      <c r="O52" s="6">
        <v>0</v>
      </c>
      <c r="P52" s="6">
        <v>0</v>
      </c>
      <c r="Q52" s="6">
        <v>0</v>
      </c>
      <c r="R52" s="6">
        <v>0</v>
      </c>
      <c r="S52" s="6">
        <v>0</v>
      </c>
      <c r="T52" s="6">
        <v>0</v>
      </c>
      <c r="U52" s="6">
        <v>0</v>
      </c>
      <c r="V52" s="6">
        <v>0</v>
      </c>
    </row>
    <row r="53" spans="1:22" s="6" customFormat="1" ht="15.6" x14ac:dyDescent="0.3">
      <c r="A53" s="6">
        <v>58</v>
      </c>
      <c r="B53" s="6" t="s">
        <v>117</v>
      </c>
      <c r="C53" s="7">
        <v>44027</v>
      </c>
      <c r="D53" s="8">
        <v>0.56458333333333333</v>
      </c>
      <c r="E53" s="6">
        <v>20</v>
      </c>
      <c r="F53" s="6">
        <f t="shared" si="1"/>
        <v>2</v>
      </c>
      <c r="G53" s="11" t="s">
        <v>118</v>
      </c>
      <c r="H53" s="6">
        <v>1</v>
      </c>
      <c r="I53" s="6">
        <v>1</v>
      </c>
      <c r="J53" s="6">
        <v>0</v>
      </c>
      <c r="K53" s="6">
        <v>0</v>
      </c>
      <c r="L53" s="6">
        <v>0</v>
      </c>
      <c r="M53" s="6">
        <v>0</v>
      </c>
      <c r="N53" s="6">
        <v>0</v>
      </c>
      <c r="O53" s="6">
        <v>0</v>
      </c>
      <c r="P53" s="6">
        <v>0</v>
      </c>
      <c r="Q53" s="6">
        <v>0</v>
      </c>
      <c r="R53" s="6">
        <v>0</v>
      </c>
      <c r="S53" s="6">
        <v>0</v>
      </c>
      <c r="T53" s="6">
        <v>0</v>
      </c>
      <c r="U53" s="6">
        <v>0</v>
      </c>
      <c r="V53" s="6">
        <v>0</v>
      </c>
    </row>
    <row r="54" spans="1:22" s="6" customFormat="1" ht="15.6" x14ac:dyDescent="0.3">
      <c r="A54" s="6">
        <v>102</v>
      </c>
      <c r="B54" s="6" t="s">
        <v>80</v>
      </c>
      <c r="C54" s="7">
        <v>44027</v>
      </c>
      <c r="D54" s="8">
        <v>0.59444444444444444</v>
      </c>
      <c r="E54" s="6">
        <v>20</v>
      </c>
      <c r="F54" s="6">
        <f t="shared" si="1"/>
        <v>2</v>
      </c>
      <c r="G54" s="11" t="s">
        <v>119</v>
      </c>
      <c r="H54" s="6">
        <v>0</v>
      </c>
      <c r="I54" s="6">
        <v>0</v>
      </c>
      <c r="J54" s="6">
        <v>0</v>
      </c>
      <c r="K54" s="6">
        <v>0</v>
      </c>
      <c r="L54" s="6">
        <v>1</v>
      </c>
      <c r="M54" s="6">
        <v>0</v>
      </c>
      <c r="N54" s="6">
        <v>0</v>
      </c>
      <c r="O54" s="6">
        <v>0</v>
      </c>
      <c r="P54" s="6">
        <v>0</v>
      </c>
      <c r="Q54" s="6">
        <v>1</v>
      </c>
      <c r="R54" s="6">
        <v>1</v>
      </c>
      <c r="S54" s="6">
        <v>0</v>
      </c>
      <c r="T54" s="6">
        <v>0</v>
      </c>
      <c r="U54" s="6">
        <v>1</v>
      </c>
      <c r="V54" s="6">
        <v>1</v>
      </c>
    </row>
    <row r="55" spans="1:22" s="6" customFormat="1" ht="15.6" x14ac:dyDescent="0.3">
      <c r="A55" s="6">
        <v>80</v>
      </c>
      <c r="B55" s="6" t="s">
        <v>46</v>
      </c>
      <c r="C55" s="7">
        <v>44027</v>
      </c>
      <c r="D55" s="8">
        <v>0.57847222222222217</v>
      </c>
      <c r="E55" s="6">
        <v>21</v>
      </c>
      <c r="F55" s="6">
        <f t="shared" si="1"/>
        <v>2</v>
      </c>
      <c r="G55" s="11" t="s">
        <v>120</v>
      </c>
      <c r="H55" s="6">
        <v>1</v>
      </c>
      <c r="I55" s="6">
        <v>0</v>
      </c>
      <c r="J55" s="6">
        <v>0</v>
      </c>
      <c r="K55" s="6">
        <v>0</v>
      </c>
      <c r="L55" s="6">
        <v>1</v>
      </c>
      <c r="M55" s="6">
        <v>0</v>
      </c>
      <c r="N55" s="6">
        <v>0</v>
      </c>
      <c r="O55" s="6">
        <v>0</v>
      </c>
      <c r="P55" s="6">
        <v>0</v>
      </c>
      <c r="Q55" s="6">
        <v>0</v>
      </c>
      <c r="R55" s="6">
        <v>1</v>
      </c>
      <c r="S55" s="6">
        <v>0</v>
      </c>
      <c r="T55" s="6">
        <v>0</v>
      </c>
      <c r="U55" s="6">
        <v>1</v>
      </c>
      <c r="V55" s="6">
        <v>1</v>
      </c>
    </row>
    <row r="56" spans="1:22" s="6" customFormat="1" ht="15.6" x14ac:dyDescent="0.3">
      <c r="A56" s="6">
        <v>22</v>
      </c>
      <c r="B56" s="6" t="s">
        <v>121</v>
      </c>
      <c r="C56" s="7">
        <v>44027</v>
      </c>
      <c r="D56" s="8">
        <v>0.53749999999999998</v>
      </c>
      <c r="E56" s="6">
        <v>22</v>
      </c>
      <c r="F56" s="6">
        <f t="shared" si="1"/>
        <v>1</v>
      </c>
      <c r="G56" s="11" t="s">
        <v>122</v>
      </c>
      <c r="H56" s="6">
        <v>0</v>
      </c>
      <c r="I56" s="6">
        <v>0</v>
      </c>
      <c r="J56" s="6">
        <v>0</v>
      </c>
      <c r="K56" s="6">
        <v>0</v>
      </c>
      <c r="L56" s="6">
        <v>0</v>
      </c>
      <c r="M56" s="6">
        <v>0</v>
      </c>
      <c r="N56" s="6">
        <v>0</v>
      </c>
      <c r="O56" s="6">
        <v>0</v>
      </c>
      <c r="P56" s="6">
        <v>0</v>
      </c>
      <c r="Q56" s="6">
        <v>0</v>
      </c>
      <c r="R56" s="6">
        <v>0</v>
      </c>
      <c r="S56" s="6">
        <v>0</v>
      </c>
      <c r="T56" s="6">
        <v>0</v>
      </c>
      <c r="U56" s="6">
        <v>0</v>
      </c>
      <c r="V56" s="6">
        <v>0</v>
      </c>
    </row>
    <row r="57" spans="1:22" s="6" customFormat="1" ht="15.6" x14ac:dyDescent="0.3">
      <c r="A57" s="6">
        <v>42</v>
      </c>
      <c r="B57" s="6" t="s">
        <v>123</v>
      </c>
      <c r="C57" s="7">
        <v>44027</v>
      </c>
      <c r="D57" s="8">
        <v>0.55347222222222225</v>
      </c>
      <c r="E57" s="6">
        <v>24</v>
      </c>
      <c r="F57" s="6">
        <f t="shared" si="1"/>
        <v>2</v>
      </c>
      <c r="G57" s="11" t="s">
        <v>124</v>
      </c>
      <c r="H57" s="6">
        <v>1</v>
      </c>
      <c r="I57" s="6">
        <v>0</v>
      </c>
      <c r="J57" s="6">
        <v>0</v>
      </c>
      <c r="K57" s="6">
        <v>0</v>
      </c>
      <c r="L57" s="6">
        <v>0</v>
      </c>
      <c r="M57" s="6">
        <v>0</v>
      </c>
      <c r="N57" s="6">
        <v>0</v>
      </c>
      <c r="O57" s="6">
        <v>0</v>
      </c>
      <c r="P57" s="6">
        <v>0</v>
      </c>
      <c r="Q57" s="6">
        <v>1</v>
      </c>
      <c r="R57" s="6">
        <v>0</v>
      </c>
      <c r="S57" s="6">
        <v>0</v>
      </c>
      <c r="T57" s="6">
        <v>0</v>
      </c>
      <c r="U57" s="6">
        <v>1</v>
      </c>
      <c r="V57" s="6">
        <v>1</v>
      </c>
    </row>
    <row r="58" spans="1:22" s="6" customFormat="1" ht="15.6" x14ac:dyDescent="0.3">
      <c r="A58" s="6">
        <v>77</v>
      </c>
      <c r="B58" s="6" t="s">
        <v>46</v>
      </c>
      <c r="C58" s="7">
        <v>44027</v>
      </c>
      <c r="D58" s="8">
        <v>0.57708333333333328</v>
      </c>
      <c r="E58" s="6">
        <v>24</v>
      </c>
      <c r="F58" s="6">
        <f t="shared" si="1"/>
        <v>2</v>
      </c>
      <c r="G58" s="11" t="s">
        <v>125</v>
      </c>
      <c r="H58" s="6">
        <v>1</v>
      </c>
      <c r="I58" s="6">
        <v>1</v>
      </c>
      <c r="J58" s="6">
        <v>0</v>
      </c>
      <c r="K58" s="6">
        <v>0</v>
      </c>
      <c r="L58" s="6">
        <v>0</v>
      </c>
      <c r="M58" s="6">
        <v>0</v>
      </c>
      <c r="N58" s="6">
        <v>0</v>
      </c>
      <c r="O58" s="6">
        <v>0</v>
      </c>
      <c r="P58" s="6">
        <v>0</v>
      </c>
      <c r="Q58" s="6">
        <v>0</v>
      </c>
      <c r="R58" s="6">
        <v>0</v>
      </c>
      <c r="S58" s="6">
        <v>0</v>
      </c>
      <c r="T58" s="6">
        <v>0</v>
      </c>
      <c r="U58" s="6">
        <v>0</v>
      </c>
      <c r="V58" s="6">
        <v>0</v>
      </c>
    </row>
    <row r="59" spans="1:22" s="6" customFormat="1" ht="15.6" x14ac:dyDescent="0.3">
      <c r="A59" s="6">
        <v>28</v>
      </c>
      <c r="B59" s="6" t="s">
        <v>94</v>
      </c>
      <c r="C59" s="7">
        <v>44027</v>
      </c>
      <c r="D59" s="8">
        <v>0.54097222222222219</v>
      </c>
      <c r="E59" s="6">
        <v>26</v>
      </c>
      <c r="F59" s="6">
        <f t="shared" si="1"/>
        <v>2</v>
      </c>
      <c r="G59" s="11" t="s">
        <v>126</v>
      </c>
      <c r="H59" s="6">
        <v>0</v>
      </c>
      <c r="I59" s="6">
        <v>0</v>
      </c>
      <c r="J59" s="6">
        <v>0</v>
      </c>
      <c r="K59" s="6">
        <v>0</v>
      </c>
      <c r="L59" s="6">
        <v>0</v>
      </c>
      <c r="M59" s="6">
        <v>0</v>
      </c>
      <c r="N59" s="6">
        <v>0</v>
      </c>
      <c r="O59" s="6">
        <v>0</v>
      </c>
      <c r="P59" s="6">
        <v>0</v>
      </c>
      <c r="Q59" s="6">
        <v>0</v>
      </c>
      <c r="R59" s="6">
        <v>0</v>
      </c>
      <c r="S59" s="6">
        <v>0</v>
      </c>
      <c r="T59" s="6">
        <v>0</v>
      </c>
      <c r="U59" s="6">
        <v>0</v>
      </c>
      <c r="V59" s="6">
        <v>0</v>
      </c>
    </row>
    <row r="60" spans="1:22" s="6" customFormat="1" ht="15.6" x14ac:dyDescent="0.3">
      <c r="A60" s="6">
        <v>137</v>
      </c>
      <c r="B60" s="6" t="s">
        <v>50</v>
      </c>
      <c r="C60" s="7">
        <v>44027</v>
      </c>
      <c r="D60" s="8">
        <v>0.66111111111111109</v>
      </c>
      <c r="E60" s="6">
        <v>26</v>
      </c>
      <c r="F60" s="6">
        <f t="shared" si="1"/>
        <v>2</v>
      </c>
      <c r="G60" s="11" t="s">
        <v>127</v>
      </c>
      <c r="H60" s="6">
        <v>1</v>
      </c>
      <c r="I60" s="6">
        <v>1</v>
      </c>
      <c r="J60" s="6">
        <v>0</v>
      </c>
      <c r="K60" s="6">
        <v>0</v>
      </c>
      <c r="L60" s="6">
        <v>0</v>
      </c>
      <c r="M60" s="6">
        <v>0</v>
      </c>
      <c r="N60" s="6">
        <v>0</v>
      </c>
      <c r="O60" s="6">
        <v>0</v>
      </c>
      <c r="P60" s="6">
        <v>0</v>
      </c>
      <c r="Q60" s="6">
        <v>0</v>
      </c>
      <c r="R60" s="6">
        <v>0</v>
      </c>
      <c r="S60" s="6">
        <v>0</v>
      </c>
      <c r="T60" s="6">
        <v>0</v>
      </c>
      <c r="U60" s="6">
        <v>0</v>
      </c>
      <c r="V60" s="6">
        <v>0</v>
      </c>
    </row>
    <row r="61" spans="1:22" s="6" customFormat="1" ht="15.6" x14ac:dyDescent="0.3">
      <c r="A61" s="6">
        <v>27</v>
      </c>
      <c r="B61" s="6" t="s">
        <v>128</v>
      </c>
      <c r="C61" s="7">
        <v>44027</v>
      </c>
      <c r="D61" s="8">
        <v>0.54027777777777775</v>
      </c>
      <c r="E61" s="6">
        <v>27</v>
      </c>
      <c r="F61" s="6">
        <f t="shared" si="1"/>
        <v>1</v>
      </c>
      <c r="G61" s="11" t="s">
        <v>129</v>
      </c>
      <c r="H61" s="6">
        <v>0</v>
      </c>
      <c r="I61" s="6">
        <v>0</v>
      </c>
      <c r="J61" s="6">
        <v>0</v>
      </c>
      <c r="K61" s="6">
        <v>0</v>
      </c>
      <c r="L61" s="6">
        <v>0</v>
      </c>
      <c r="M61" s="6">
        <v>0</v>
      </c>
      <c r="N61" s="6">
        <v>0</v>
      </c>
      <c r="O61" s="6">
        <v>0</v>
      </c>
      <c r="P61" s="6">
        <v>0</v>
      </c>
      <c r="Q61" s="6">
        <v>0</v>
      </c>
      <c r="R61" s="6">
        <v>0</v>
      </c>
      <c r="S61" s="6">
        <v>0</v>
      </c>
      <c r="T61" s="6">
        <v>0</v>
      </c>
      <c r="U61" s="6">
        <v>0</v>
      </c>
      <c r="V61" s="6">
        <v>0</v>
      </c>
    </row>
    <row r="62" spans="1:22" s="6" customFormat="1" ht="15.6" x14ac:dyDescent="0.3">
      <c r="A62" s="6">
        <v>29</v>
      </c>
      <c r="B62" s="6" t="s">
        <v>130</v>
      </c>
      <c r="C62" s="7">
        <v>44027</v>
      </c>
      <c r="D62" s="8">
        <v>0.54166666666666663</v>
      </c>
      <c r="E62" s="6">
        <v>29</v>
      </c>
      <c r="F62" s="6">
        <f t="shared" si="1"/>
        <v>1</v>
      </c>
      <c r="G62" s="11" t="s">
        <v>131</v>
      </c>
      <c r="H62" s="6">
        <v>0</v>
      </c>
      <c r="I62" s="6">
        <v>0</v>
      </c>
      <c r="J62" s="6">
        <v>0</v>
      </c>
      <c r="K62" s="6">
        <v>0</v>
      </c>
      <c r="L62" s="6">
        <v>0</v>
      </c>
      <c r="M62" s="6">
        <v>0</v>
      </c>
      <c r="N62" s="6">
        <v>0</v>
      </c>
      <c r="O62" s="6">
        <v>0</v>
      </c>
      <c r="P62" s="6">
        <v>0</v>
      </c>
      <c r="Q62" s="6">
        <v>0</v>
      </c>
      <c r="R62" s="6">
        <v>0</v>
      </c>
      <c r="S62" s="6">
        <v>0</v>
      </c>
      <c r="T62" s="6">
        <v>0</v>
      </c>
      <c r="U62" s="6">
        <v>0</v>
      </c>
      <c r="V62" s="6">
        <v>0</v>
      </c>
    </row>
    <row r="63" spans="1:22" s="6" customFormat="1" ht="15.6" x14ac:dyDescent="0.3">
      <c r="A63" s="6">
        <v>30</v>
      </c>
      <c r="B63" s="6" t="s">
        <v>132</v>
      </c>
      <c r="C63" s="7">
        <v>44027</v>
      </c>
      <c r="D63" s="8">
        <v>0.54375000000000007</v>
      </c>
      <c r="E63" s="6">
        <v>30</v>
      </c>
      <c r="F63" s="6">
        <f t="shared" si="1"/>
        <v>1</v>
      </c>
      <c r="G63" s="11" t="s">
        <v>133</v>
      </c>
      <c r="H63" s="6">
        <v>0</v>
      </c>
      <c r="I63" s="6">
        <v>0</v>
      </c>
      <c r="J63" s="6">
        <v>0</v>
      </c>
      <c r="K63" s="6">
        <v>0</v>
      </c>
      <c r="L63" s="6">
        <v>0</v>
      </c>
      <c r="M63" s="6">
        <v>0</v>
      </c>
      <c r="N63" s="6">
        <v>0</v>
      </c>
      <c r="O63" s="6">
        <v>0</v>
      </c>
      <c r="P63" s="6">
        <v>1</v>
      </c>
      <c r="Q63" s="6">
        <v>0</v>
      </c>
      <c r="R63" s="6">
        <v>0</v>
      </c>
      <c r="S63" s="6">
        <v>0</v>
      </c>
      <c r="T63" s="6">
        <v>0</v>
      </c>
      <c r="U63" s="6">
        <v>0</v>
      </c>
      <c r="V63" s="6">
        <v>0</v>
      </c>
    </row>
    <row r="64" spans="1:22" s="6" customFormat="1" ht="15.6" x14ac:dyDescent="0.3">
      <c r="A64" s="6">
        <v>33</v>
      </c>
      <c r="B64" s="6" t="s">
        <v>134</v>
      </c>
      <c r="C64" s="7">
        <v>44027</v>
      </c>
      <c r="D64" s="8">
        <v>0.54513888888888895</v>
      </c>
      <c r="E64" s="6">
        <v>30</v>
      </c>
      <c r="F64" s="6">
        <f t="shared" si="1"/>
        <v>2</v>
      </c>
      <c r="G64" s="11" t="s">
        <v>135</v>
      </c>
      <c r="H64" s="6">
        <v>0</v>
      </c>
      <c r="I64" s="6">
        <v>0</v>
      </c>
      <c r="J64" s="6">
        <v>0</v>
      </c>
      <c r="K64" s="6">
        <v>0</v>
      </c>
      <c r="L64" s="6">
        <v>0</v>
      </c>
      <c r="M64" s="6">
        <v>0</v>
      </c>
      <c r="N64" s="6">
        <v>0</v>
      </c>
      <c r="O64" s="6">
        <v>0</v>
      </c>
      <c r="P64" s="6">
        <v>0</v>
      </c>
      <c r="Q64" s="6">
        <v>0</v>
      </c>
      <c r="R64" s="6">
        <v>0</v>
      </c>
      <c r="S64" s="6">
        <v>0</v>
      </c>
      <c r="T64" s="6">
        <v>0</v>
      </c>
      <c r="U64" s="6">
        <v>0</v>
      </c>
      <c r="V64" s="6">
        <v>0</v>
      </c>
    </row>
    <row r="65" spans="1:22" s="6" customFormat="1" ht="15.6" x14ac:dyDescent="0.3">
      <c r="A65" s="6">
        <v>78</v>
      </c>
      <c r="B65" s="6" t="s">
        <v>67</v>
      </c>
      <c r="C65" s="7">
        <v>44027</v>
      </c>
      <c r="D65" s="8">
        <v>0.57777777777777783</v>
      </c>
      <c r="E65" s="6">
        <v>30</v>
      </c>
      <c r="F65" s="6">
        <f t="shared" si="1"/>
        <v>2</v>
      </c>
      <c r="G65" s="11" t="s">
        <v>136</v>
      </c>
      <c r="H65" s="6">
        <v>0</v>
      </c>
      <c r="I65" s="6">
        <v>0</v>
      </c>
      <c r="J65" s="6">
        <v>0</v>
      </c>
      <c r="K65" s="6">
        <v>1</v>
      </c>
      <c r="L65" s="6">
        <v>1</v>
      </c>
      <c r="M65" s="6">
        <v>0</v>
      </c>
      <c r="N65" s="6">
        <v>0</v>
      </c>
      <c r="O65" s="6">
        <v>0</v>
      </c>
      <c r="P65" s="6">
        <v>0</v>
      </c>
      <c r="Q65" s="6">
        <v>0</v>
      </c>
      <c r="R65" s="6">
        <v>0</v>
      </c>
      <c r="S65" s="6">
        <v>0</v>
      </c>
      <c r="T65" s="6">
        <v>0</v>
      </c>
      <c r="U65" s="6">
        <v>1</v>
      </c>
      <c r="V65" s="6">
        <v>1</v>
      </c>
    </row>
    <row r="66" spans="1:22" s="6" customFormat="1" ht="15.6" x14ac:dyDescent="0.3">
      <c r="A66" s="6">
        <v>117</v>
      </c>
      <c r="B66" s="6" t="s">
        <v>103</v>
      </c>
      <c r="C66" s="7">
        <v>44027</v>
      </c>
      <c r="D66" s="8">
        <v>0.625</v>
      </c>
      <c r="E66" s="6">
        <v>30</v>
      </c>
      <c r="F66" s="6">
        <f t="shared" ref="F66:F97" si="2">IF(E66=A66,1,2)</f>
        <v>2</v>
      </c>
      <c r="G66" s="11" t="s">
        <v>137</v>
      </c>
      <c r="H66" s="6">
        <v>1</v>
      </c>
      <c r="I66" s="6">
        <v>0</v>
      </c>
      <c r="J66" s="6">
        <v>0</v>
      </c>
      <c r="K66" s="6">
        <v>1</v>
      </c>
      <c r="L66" s="6">
        <v>0</v>
      </c>
      <c r="M66" s="6">
        <v>0</v>
      </c>
      <c r="N66" s="6">
        <v>0</v>
      </c>
      <c r="O66" s="6">
        <v>0</v>
      </c>
      <c r="P66" s="6">
        <v>0</v>
      </c>
      <c r="Q66" s="6">
        <v>0</v>
      </c>
      <c r="R66" s="6">
        <v>0</v>
      </c>
      <c r="S66" s="6">
        <v>0</v>
      </c>
      <c r="T66" s="6">
        <v>0</v>
      </c>
      <c r="U66" s="6">
        <v>0</v>
      </c>
      <c r="V66" s="6">
        <v>0</v>
      </c>
    </row>
    <row r="67" spans="1:22" s="6" customFormat="1" ht="15.6" x14ac:dyDescent="0.3">
      <c r="A67" s="6">
        <v>38</v>
      </c>
      <c r="B67" s="6" t="s">
        <v>138</v>
      </c>
      <c r="C67" s="7">
        <v>44027</v>
      </c>
      <c r="D67" s="8">
        <v>0.5493055555555556</v>
      </c>
      <c r="E67" s="6">
        <v>31</v>
      </c>
      <c r="F67" s="6">
        <f t="shared" si="2"/>
        <v>2</v>
      </c>
      <c r="G67" s="11" t="s">
        <v>139</v>
      </c>
      <c r="H67" s="6">
        <v>1</v>
      </c>
      <c r="I67" s="6">
        <v>1</v>
      </c>
      <c r="J67" s="6">
        <v>0</v>
      </c>
      <c r="K67" s="6">
        <v>0</v>
      </c>
      <c r="L67" s="6">
        <v>0</v>
      </c>
      <c r="M67" s="6">
        <v>0</v>
      </c>
      <c r="N67" s="6">
        <v>0</v>
      </c>
      <c r="O67" s="6">
        <v>0</v>
      </c>
      <c r="P67" s="6">
        <v>0</v>
      </c>
      <c r="Q67" s="6">
        <v>0</v>
      </c>
      <c r="R67" s="6">
        <v>0</v>
      </c>
      <c r="S67" s="6">
        <v>0</v>
      </c>
      <c r="T67" s="6">
        <v>0</v>
      </c>
      <c r="U67" s="6">
        <v>0</v>
      </c>
      <c r="V67" s="6">
        <v>0</v>
      </c>
    </row>
    <row r="68" spans="1:22" s="6" customFormat="1" ht="15.6" x14ac:dyDescent="0.3">
      <c r="A68" s="6">
        <v>60</v>
      </c>
      <c r="B68" s="6" t="s">
        <v>117</v>
      </c>
      <c r="C68" s="7">
        <v>44027</v>
      </c>
      <c r="D68" s="8">
        <v>0.56736111111111109</v>
      </c>
      <c r="E68" s="6">
        <v>31</v>
      </c>
      <c r="F68" s="6">
        <f t="shared" si="2"/>
        <v>2</v>
      </c>
      <c r="G68" s="11" t="s">
        <v>140</v>
      </c>
      <c r="H68" s="6">
        <v>1</v>
      </c>
      <c r="I68" s="6">
        <v>1</v>
      </c>
      <c r="J68" s="6">
        <v>0</v>
      </c>
      <c r="K68" s="6">
        <v>0</v>
      </c>
      <c r="L68" s="6">
        <v>0</v>
      </c>
      <c r="M68" s="6">
        <v>0</v>
      </c>
      <c r="N68" s="6">
        <v>0</v>
      </c>
      <c r="O68" s="6">
        <v>0</v>
      </c>
      <c r="P68" s="6">
        <v>0</v>
      </c>
      <c r="Q68" s="6">
        <v>0</v>
      </c>
      <c r="R68" s="6">
        <v>0</v>
      </c>
      <c r="S68" s="6">
        <v>0</v>
      </c>
      <c r="T68" s="6">
        <v>0</v>
      </c>
      <c r="U68" s="6">
        <v>0</v>
      </c>
      <c r="V68" s="6">
        <v>0</v>
      </c>
    </row>
    <row r="69" spans="1:22" s="6" customFormat="1" ht="15.6" x14ac:dyDescent="0.3">
      <c r="A69" s="6">
        <v>83</v>
      </c>
      <c r="B69" s="6" t="s">
        <v>46</v>
      </c>
      <c r="C69" s="7">
        <v>44027</v>
      </c>
      <c r="D69" s="8">
        <v>0.57986111111111105</v>
      </c>
      <c r="E69" s="6">
        <v>32</v>
      </c>
      <c r="F69" s="6">
        <f t="shared" si="2"/>
        <v>2</v>
      </c>
      <c r="G69" s="11" t="s">
        <v>141</v>
      </c>
      <c r="H69" s="6">
        <v>0</v>
      </c>
      <c r="I69" s="6">
        <v>0</v>
      </c>
      <c r="J69" s="6">
        <v>0</v>
      </c>
      <c r="K69" s="6">
        <v>0</v>
      </c>
      <c r="L69" s="6">
        <v>0</v>
      </c>
      <c r="M69" s="6">
        <v>0</v>
      </c>
      <c r="N69" s="6">
        <v>0</v>
      </c>
      <c r="O69" s="6">
        <v>0</v>
      </c>
      <c r="P69" s="6">
        <v>0</v>
      </c>
      <c r="Q69" s="6">
        <v>0</v>
      </c>
      <c r="R69" s="6">
        <v>0</v>
      </c>
      <c r="S69" s="6">
        <v>0</v>
      </c>
      <c r="T69" s="6">
        <v>0</v>
      </c>
      <c r="U69" s="6">
        <v>0</v>
      </c>
      <c r="V69" s="6">
        <v>0</v>
      </c>
    </row>
    <row r="70" spans="1:22" s="6" customFormat="1" ht="15.6" x14ac:dyDescent="0.3">
      <c r="A70" s="6">
        <v>36</v>
      </c>
      <c r="B70" s="6" t="s">
        <v>142</v>
      </c>
      <c r="C70" s="7">
        <v>44027</v>
      </c>
      <c r="D70" s="8">
        <v>0.54861111111111105</v>
      </c>
      <c r="E70" s="6">
        <v>34</v>
      </c>
      <c r="F70" s="6">
        <f t="shared" si="2"/>
        <v>2</v>
      </c>
      <c r="G70" s="11" t="s">
        <v>143</v>
      </c>
      <c r="H70" s="6">
        <v>1</v>
      </c>
      <c r="I70" s="6">
        <v>1</v>
      </c>
      <c r="J70" s="6">
        <v>0</v>
      </c>
      <c r="K70" s="6">
        <v>0</v>
      </c>
      <c r="L70" s="6">
        <v>0</v>
      </c>
      <c r="M70" s="6">
        <v>0</v>
      </c>
      <c r="N70" s="6">
        <v>0</v>
      </c>
      <c r="O70" s="6">
        <v>0</v>
      </c>
      <c r="P70" s="6">
        <v>0</v>
      </c>
      <c r="Q70" s="6">
        <v>0</v>
      </c>
      <c r="R70" s="6">
        <v>0</v>
      </c>
      <c r="S70" s="6">
        <v>0</v>
      </c>
      <c r="T70" s="6">
        <v>0</v>
      </c>
      <c r="U70" s="6">
        <v>0</v>
      </c>
      <c r="V70" s="6">
        <v>0</v>
      </c>
    </row>
    <row r="71" spans="1:22" s="6" customFormat="1" ht="15.6" x14ac:dyDescent="0.3">
      <c r="A71" s="6">
        <v>66</v>
      </c>
      <c r="B71" s="6" t="s">
        <v>144</v>
      </c>
      <c r="C71" s="7">
        <v>44027</v>
      </c>
      <c r="D71" s="8">
        <v>0.5708333333333333</v>
      </c>
      <c r="E71" s="6">
        <v>36</v>
      </c>
      <c r="F71" s="6">
        <f t="shared" si="2"/>
        <v>2</v>
      </c>
      <c r="G71" s="11" t="s">
        <v>145</v>
      </c>
      <c r="H71" s="6">
        <v>1</v>
      </c>
      <c r="I71" s="6">
        <v>0</v>
      </c>
      <c r="J71" s="6">
        <v>0</v>
      </c>
      <c r="K71" s="6">
        <v>1</v>
      </c>
      <c r="L71" s="6">
        <v>0</v>
      </c>
      <c r="M71" s="6">
        <v>0</v>
      </c>
      <c r="N71" s="6">
        <v>0</v>
      </c>
      <c r="O71" s="6">
        <v>0</v>
      </c>
      <c r="P71" s="6">
        <v>0</v>
      </c>
      <c r="Q71" s="6">
        <v>0</v>
      </c>
      <c r="R71" s="6">
        <v>1</v>
      </c>
      <c r="S71" s="6">
        <v>0</v>
      </c>
      <c r="T71" s="6">
        <v>0</v>
      </c>
      <c r="U71" s="6">
        <v>1</v>
      </c>
      <c r="V71" s="6">
        <v>1</v>
      </c>
    </row>
    <row r="72" spans="1:22" s="6" customFormat="1" ht="15.6" x14ac:dyDescent="0.3">
      <c r="A72" s="6">
        <v>56</v>
      </c>
      <c r="B72" s="6" t="s">
        <v>146</v>
      </c>
      <c r="C72" s="7">
        <v>44027</v>
      </c>
      <c r="D72" s="8">
        <v>0.5625</v>
      </c>
      <c r="E72" s="6">
        <v>37</v>
      </c>
      <c r="F72" s="6">
        <f t="shared" si="2"/>
        <v>2</v>
      </c>
      <c r="G72" s="11" t="s">
        <v>147</v>
      </c>
      <c r="H72" s="6">
        <v>1</v>
      </c>
      <c r="I72" s="6">
        <v>1</v>
      </c>
      <c r="J72" s="6">
        <v>0</v>
      </c>
      <c r="K72" s="6">
        <v>0</v>
      </c>
      <c r="L72" s="6">
        <v>0</v>
      </c>
      <c r="M72" s="6">
        <v>0</v>
      </c>
      <c r="N72" s="6">
        <v>0</v>
      </c>
      <c r="O72" s="6">
        <v>0</v>
      </c>
      <c r="P72" s="6">
        <v>0</v>
      </c>
      <c r="Q72" s="6">
        <v>0</v>
      </c>
      <c r="R72" s="6">
        <v>0</v>
      </c>
      <c r="S72" s="6">
        <v>0</v>
      </c>
      <c r="T72" s="6">
        <v>0</v>
      </c>
      <c r="U72" s="6">
        <v>0</v>
      </c>
      <c r="V72" s="6">
        <v>0</v>
      </c>
    </row>
    <row r="73" spans="1:22" s="6" customFormat="1" ht="15.6" x14ac:dyDescent="0.3">
      <c r="A73" s="6">
        <v>81</v>
      </c>
      <c r="B73" s="6" t="s">
        <v>148</v>
      </c>
      <c r="C73" s="7">
        <v>44027</v>
      </c>
      <c r="D73" s="8">
        <v>0.57916666666666672</v>
      </c>
      <c r="E73" s="6">
        <v>40</v>
      </c>
      <c r="F73" s="6">
        <f t="shared" si="2"/>
        <v>2</v>
      </c>
      <c r="G73" s="11" t="s">
        <v>149</v>
      </c>
      <c r="H73" s="6">
        <v>1</v>
      </c>
      <c r="I73" s="6">
        <v>1</v>
      </c>
      <c r="J73" s="6">
        <v>0</v>
      </c>
      <c r="K73" s="6">
        <v>0</v>
      </c>
      <c r="L73" s="6">
        <v>0</v>
      </c>
      <c r="M73" s="6">
        <v>0</v>
      </c>
      <c r="N73" s="6">
        <v>0</v>
      </c>
      <c r="O73" s="6">
        <v>0</v>
      </c>
      <c r="P73" s="6">
        <v>0</v>
      </c>
      <c r="Q73" s="6">
        <v>0</v>
      </c>
      <c r="R73" s="6">
        <v>0</v>
      </c>
      <c r="S73" s="6">
        <v>0</v>
      </c>
      <c r="T73" s="6">
        <v>0</v>
      </c>
      <c r="U73" s="6">
        <v>0</v>
      </c>
      <c r="V73" s="6">
        <v>0</v>
      </c>
    </row>
    <row r="74" spans="1:22" s="6" customFormat="1" ht="15.6" x14ac:dyDescent="0.3">
      <c r="A74" s="6">
        <v>43</v>
      </c>
      <c r="B74" s="6" t="s">
        <v>150</v>
      </c>
      <c r="C74" s="7">
        <v>44027</v>
      </c>
      <c r="D74" s="8">
        <v>0.55486111111111114</v>
      </c>
      <c r="E74" s="6">
        <v>43</v>
      </c>
      <c r="F74" s="6">
        <f t="shared" si="2"/>
        <v>1</v>
      </c>
      <c r="G74" s="11" t="s">
        <v>151</v>
      </c>
      <c r="H74" s="6">
        <v>1</v>
      </c>
      <c r="I74" s="6">
        <v>0</v>
      </c>
      <c r="J74" s="6">
        <v>0</v>
      </c>
      <c r="K74" s="6">
        <v>1</v>
      </c>
      <c r="L74" s="6">
        <v>1</v>
      </c>
      <c r="M74" s="6">
        <v>0</v>
      </c>
      <c r="N74" s="6">
        <v>0</v>
      </c>
      <c r="O74" s="6">
        <v>0</v>
      </c>
      <c r="P74" s="6">
        <v>0</v>
      </c>
      <c r="Q74" s="6">
        <v>0</v>
      </c>
      <c r="R74" s="6">
        <v>1</v>
      </c>
      <c r="S74" s="6">
        <v>0</v>
      </c>
      <c r="T74" s="6">
        <v>0</v>
      </c>
      <c r="U74" s="6">
        <v>1</v>
      </c>
      <c r="V74" s="6">
        <v>1</v>
      </c>
    </row>
    <row r="75" spans="1:22" s="6" customFormat="1" ht="15.6" x14ac:dyDescent="0.3">
      <c r="A75" s="6">
        <v>62</v>
      </c>
      <c r="B75" s="6" t="s">
        <v>152</v>
      </c>
      <c r="C75" s="7">
        <v>44027</v>
      </c>
      <c r="D75" s="8">
        <v>0.56805555555555554</v>
      </c>
      <c r="E75" s="6">
        <v>43</v>
      </c>
      <c r="F75" s="6">
        <f t="shared" si="2"/>
        <v>2</v>
      </c>
      <c r="G75" s="11" t="s">
        <v>153</v>
      </c>
      <c r="H75" s="6">
        <v>0</v>
      </c>
      <c r="I75" s="6">
        <v>0</v>
      </c>
      <c r="J75" s="6">
        <v>0</v>
      </c>
      <c r="K75" s="6">
        <v>0</v>
      </c>
      <c r="L75" s="6">
        <v>0</v>
      </c>
      <c r="M75" s="6">
        <v>0</v>
      </c>
      <c r="N75" s="6">
        <v>0</v>
      </c>
      <c r="O75" s="6">
        <v>0</v>
      </c>
      <c r="P75" s="6">
        <v>0</v>
      </c>
      <c r="Q75" s="6">
        <v>0</v>
      </c>
      <c r="R75" s="6">
        <v>0</v>
      </c>
      <c r="S75" s="6">
        <v>0</v>
      </c>
      <c r="T75" s="6">
        <v>0</v>
      </c>
      <c r="U75" s="6">
        <v>0</v>
      </c>
      <c r="V75" s="6">
        <v>0</v>
      </c>
    </row>
    <row r="76" spans="1:22" s="6" customFormat="1" ht="15.6" x14ac:dyDescent="0.3">
      <c r="A76" s="6">
        <v>49</v>
      </c>
      <c r="B76" s="6" t="s">
        <v>113</v>
      </c>
      <c r="C76" s="7">
        <v>44027</v>
      </c>
      <c r="D76" s="8">
        <v>0.55763888888888891</v>
      </c>
      <c r="E76" s="6">
        <v>43</v>
      </c>
      <c r="F76" s="6">
        <f t="shared" si="2"/>
        <v>2</v>
      </c>
      <c r="G76" s="11" t="s">
        <v>154</v>
      </c>
      <c r="H76" s="6">
        <v>0</v>
      </c>
      <c r="I76" s="6">
        <v>0</v>
      </c>
      <c r="J76" s="6">
        <v>0</v>
      </c>
      <c r="K76" s="6">
        <v>0</v>
      </c>
      <c r="L76" s="6">
        <v>0</v>
      </c>
      <c r="M76" s="6">
        <v>0</v>
      </c>
      <c r="N76" s="6">
        <v>0</v>
      </c>
      <c r="O76" s="6">
        <v>0</v>
      </c>
      <c r="P76" s="6">
        <v>0</v>
      </c>
      <c r="Q76" s="6">
        <v>0</v>
      </c>
      <c r="R76" s="6">
        <v>0</v>
      </c>
      <c r="S76" s="6">
        <v>0</v>
      </c>
      <c r="T76" s="6">
        <v>0</v>
      </c>
      <c r="U76" s="6">
        <v>0</v>
      </c>
      <c r="V76" s="6">
        <v>0</v>
      </c>
    </row>
    <row r="77" spans="1:22" s="6" customFormat="1" ht="15.6" x14ac:dyDescent="0.3">
      <c r="A77" s="6">
        <v>50</v>
      </c>
      <c r="B77" s="6" t="s">
        <v>44</v>
      </c>
      <c r="C77" s="7">
        <v>44027</v>
      </c>
      <c r="D77" s="8">
        <v>0.55902777777777779</v>
      </c>
      <c r="E77" s="6">
        <v>43</v>
      </c>
      <c r="F77" s="6">
        <f t="shared" si="2"/>
        <v>2</v>
      </c>
      <c r="G77" s="11" t="s">
        <v>155</v>
      </c>
      <c r="H77" s="6">
        <v>0</v>
      </c>
      <c r="I77" s="6">
        <v>0</v>
      </c>
      <c r="J77" s="6">
        <v>0</v>
      </c>
      <c r="K77" s="6">
        <v>0</v>
      </c>
      <c r="L77" s="6">
        <v>0</v>
      </c>
      <c r="M77" s="6">
        <v>0</v>
      </c>
      <c r="N77" s="6">
        <v>0</v>
      </c>
      <c r="O77" s="6">
        <v>0</v>
      </c>
      <c r="P77" s="6">
        <v>0</v>
      </c>
      <c r="Q77" s="6">
        <v>0</v>
      </c>
      <c r="R77" s="6">
        <v>0</v>
      </c>
      <c r="S77" s="6">
        <v>0</v>
      </c>
      <c r="T77" s="6">
        <v>0</v>
      </c>
      <c r="U77" s="6">
        <v>0</v>
      </c>
      <c r="V77" s="6">
        <v>0</v>
      </c>
    </row>
    <row r="78" spans="1:22" s="6" customFormat="1" ht="15.6" x14ac:dyDescent="0.3">
      <c r="A78" s="6">
        <v>65</v>
      </c>
      <c r="B78" s="6" t="s">
        <v>117</v>
      </c>
      <c r="C78" s="7">
        <v>44027</v>
      </c>
      <c r="D78" s="8">
        <v>0.56944444444444442</v>
      </c>
      <c r="E78" s="6">
        <v>43</v>
      </c>
      <c r="F78" s="6">
        <f t="shared" si="2"/>
        <v>2</v>
      </c>
      <c r="G78" s="11" t="s">
        <v>156</v>
      </c>
      <c r="H78" s="6">
        <v>1</v>
      </c>
      <c r="I78" s="6">
        <v>1</v>
      </c>
      <c r="J78" s="6">
        <v>0</v>
      </c>
      <c r="K78" s="6">
        <v>1</v>
      </c>
      <c r="L78" s="6">
        <v>0</v>
      </c>
      <c r="M78" s="6">
        <v>0</v>
      </c>
      <c r="N78" s="6">
        <v>0</v>
      </c>
      <c r="O78" s="6">
        <v>0</v>
      </c>
      <c r="P78" s="6">
        <v>0</v>
      </c>
      <c r="Q78" s="6">
        <v>0</v>
      </c>
      <c r="R78" s="6">
        <v>0</v>
      </c>
      <c r="S78" s="6">
        <v>0</v>
      </c>
      <c r="T78" s="6">
        <v>0</v>
      </c>
      <c r="U78" s="6">
        <v>0</v>
      </c>
      <c r="V78" s="6">
        <v>0</v>
      </c>
    </row>
    <row r="79" spans="1:22" s="6" customFormat="1" ht="15.6" x14ac:dyDescent="0.3">
      <c r="A79" s="6">
        <v>51</v>
      </c>
      <c r="B79" s="6" t="s">
        <v>157</v>
      </c>
      <c r="C79" s="7">
        <v>44027</v>
      </c>
      <c r="D79" s="8">
        <v>0.55902777777777779</v>
      </c>
      <c r="E79" s="6">
        <v>44</v>
      </c>
      <c r="F79" s="6">
        <f t="shared" si="2"/>
        <v>2</v>
      </c>
      <c r="G79" s="11" t="s">
        <v>158</v>
      </c>
      <c r="H79" s="6">
        <v>0</v>
      </c>
      <c r="I79" s="6">
        <v>0</v>
      </c>
      <c r="J79" s="6">
        <v>0</v>
      </c>
      <c r="K79" s="6">
        <v>0</v>
      </c>
      <c r="L79" s="6">
        <v>0</v>
      </c>
      <c r="M79" s="6">
        <v>0</v>
      </c>
      <c r="N79" s="6">
        <v>0</v>
      </c>
      <c r="O79" s="6">
        <v>0</v>
      </c>
      <c r="P79" s="6">
        <v>0</v>
      </c>
      <c r="Q79" s="6">
        <v>0</v>
      </c>
      <c r="R79" s="6">
        <v>0</v>
      </c>
      <c r="S79" s="6">
        <v>0</v>
      </c>
      <c r="T79" s="6">
        <v>0</v>
      </c>
      <c r="U79" s="6">
        <v>0</v>
      </c>
      <c r="V79" s="6">
        <v>0</v>
      </c>
    </row>
    <row r="80" spans="1:22" s="6" customFormat="1" ht="15.6" x14ac:dyDescent="0.3">
      <c r="A80" s="6">
        <v>53</v>
      </c>
      <c r="B80" s="6" t="s">
        <v>117</v>
      </c>
      <c r="C80" s="7">
        <v>44027</v>
      </c>
      <c r="D80" s="8">
        <v>0.55972222222222223</v>
      </c>
      <c r="E80" s="6">
        <v>47</v>
      </c>
      <c r="F80" s="6">
        <f t="shared" si="2"/>
        <v>2</v>
      </c>
      <c r="G80" s="11" t="s">
        <v>159</v>
      </c>
      <c r="H80" s="6">
        <v>1</v>
      </c>
      <c r="I80" s="6">
        <v>0</v>
      </c>
      <c r="J80" s="6">
        <v>0</v>
      </c>
      <c r="K80" s="6">
        <v>1</v>
      </c>
      <c r="L80" s="6">
        <v>0</v>
      </c>
      <c r="M80" s="6">
        <v>0</v>
      </c>
      <c r="N80" s="6">
        <v>0</v>
      </c>
      <c r="O80" s="6">
        <v>0</v>
      </c>
      <c r="P80" s="6">
        <v>0</v>
      </c>
      <c r="Q80" s="6">
        <v>0</v>
      </c>
      <c r="R80" s="6">
        <v>0</v>
      </c>
      <c r="S80" s="6">
        <v>0</v>
      </c>
      <c r="T80" s="6">
        <v>0</v>
      </c>
      <c r="U80" s="6">
        <v>0</v>
      </c>
      <c r="V80" s="6">
        <v>0</v>
      </c>
    </row>
    <row r="81" spans="1:22" s="6" customFormat="1" ht="15.6" x14ac:dyDescent="0.3">
      <c r="A81" s="6">
        <v>64</v>
      </c>
      <c r="B81" s="6" t="s">
        <v>150</v>
      </c>
      <c r="C81" s="7">
        <v>44027</v>
      </c>
      <c r="D81" s="8">
        <v>0.56944444444444442</v>
      </c>
      <c r="E81" s="6">
        <v>49</v>
      </c>
      <c r="F81" s="6">
        <f t="shared" si="2"/>
        <v>2</v>
      </c>
      <c r="G81" s="11" t="s">
        <v>160</v>
      </c>
      <c r="H81" s="6">
        <v>0</v>
      </c>
      <c r="I81" s="6">
        <v>0</v>
      </c>
      <c r="J81" s="6">
        <v>0</v>
      </c>
      <c r="K81" s="6">
        <v>0</v>
      </c>
      <c r="L81" s="6">
        <v>0</v>
      </c>
      <c r="M81" s="6">
        <v>0</v>
      </c>
      <c r="N81" s="6">
        <v>0</v>
      </c>
      <c r="O81" s="6">
        <v>0</v>
      </c>
      <c r="P81" s="6">
        <v>0</v>
      </c>
      <c r="Q81" s="6">
        <v>0</v>
      </c>
      <c r="R81" s="6">
        <v>0</v>
      </c>
      <c r="S81" s="6">
        <v>0</v>
      </c>
      <c r="T81" s="6">
        <v>0</v>
      </c>
      <c r="U81" s="6">
        <v>0</v>
      </c>
      <c r="V81" s="6">
        <v>0</v>
      </c>
    </row>
    <row r="82" spans="1:22" s="6" customFormat="1" ht="15.6" x14ac:dyDescent="0.3">
      <c r="A82" s="6">
        <v>52</v>
      </c>
      <c r="B82" s="6" t="s">
        <v>161</v>
      </c>
      <c r="C82" s="7">
        <v>44027</v>
      </c>
      <c r="D82" s="8">
        <v>0.55972222222222223</v>
      </c>
      <c r="E82" s="6">
        <v>52</v>
      </c>
      <c r="F82" s="6">
        <f t="shared" si="2"/>
        <v>1</v>
      </c>
      <c r="G82" s="11" t="s">
        <v>162</v>
      </c>
      <c r="H82" s="6">
        <v>0</v>
      </c>
      <c r="I82" s="6">
        <v>0</v>
      </c>
      <c r="J82" s="6">
        <v>0</v>
      </c>
      <c r="K82" s="6">
        <v>0</v>
      </c>
      <c r="L82" s="6">
        <v>0</v>
      </c>
      <c r="M82" s="6">
        <v>1</v>
      </c>
      <c r="N82" s="6">
        <v>0</v>
      </c>
      <c r="O82" s="6">
        <v>0</v>
      </c>
      <c r="P82" s="6">
        <v>0</v>
      </c>
      <c r="Q82" s="6">
        <v>1</v>
      </c>
      <c r="R82" s="6">
        <v>1</v>
      </c>
      <c r="S82" s="6">
        <v>0</v>
      </c>
      <c r="T82" s="6">
        <v>0</v>
      </c>
      <c r="U82" s="6">
        <v>1</v>
      </c>
      <c r="V82" s="6">
        <v>3</v>
      </c>
    </row>
    <row r="83" spans="1:22" s="6" customFormat="1" ht="15.6" x14ac:dyDescent="0.3">
      <c r="A83" s="6">
        <v>54</v>
      </c>
      <c r="B83" s="6" t="s">
        <v>98</v>
      </c>
      <c r="C83" s="7">
        <v>44027</v>
      </c>
      <c r="D83" s="8">
        <v>0.56111111111111112</v>
      </c>
      <c r="E83" s="6">
        <v>54</v>
      </c>
      <c r="F83" s="6">
        <f t="shared" si="2"/>
        <v>1</v>
      </c>
      <c r="G83" s="11" t="s">
        <v>163</v>
      </c>
      <c r="H83" s="6">
        <v>0</v>
      </c>
      <c r="I83" s="6">
        <v>0</v>
      </c>
      <c r="J83" s="6">
        <v>0</v>
      </c>
      <c r="K83" s="6">
        <v>0</v>
      </c>
      <c r="L83" s="6">
        <v>0</v>
      </c>
      <c r="M83" s="6">
        <v>1</v>
      </c>
      <c r="N83" s="6">
        <v>0</v>
      </c>
      <c r="O83" s="6">
        <v>0</v>
      </c>
      <c r="P83" s="6">
        <v>0</v>
      </c>
      <c r="Q83" s="6">
        <v>1</v>
      </c>
      <c r="R83" s="6">
        <v>0</v>
      </c>
      <c r="S83" s="6">
        <v>0</v>
      </c>
      <c r="T83" s="6">
        <v>1</v>
      </c>
      <c r="U83" s="6">
        <v>1</v>
      </c>
      <c r="V83" s="6">
        <v>2</v>
      </c>
    </row>
    <row r="84" spans="1:22" s="6" customFormat="1" ht="15.6" x14ac:dyDescent="0.3">
      <c r="A84" s="6">
        <v>76</v>
      </c>
      <c r="B84" s="6" t="s">
        <v>164</v>
      </c>
      <c r="C84" s="7">
        <v>44027</v>
      </c>
      <c r="D84" s="8">
        <v>0.5756944444444444</v>
      </c>
      <c r="E84" s="6">
        <v>54</v>
      </c>
      <c r="F84" s="6">
        <f t="shared" si="2"/>
        <v>2</v>
      </c>
      <c r="G84" s="11" t="s">
        <v>165</v>
      </c>
      <c r="H84" s="6">
        <v>1</v>
      </c>
      <c r="I84" s="6">
        <v>0</v>
      </c>
      <c r="J84" s="6">
        <v>0</v>
      </c>
      <c r="K84" s="6">
        <v>0</v>
      </c>
      <c r="L84" s="6">
        <v>0</v>
      </c>
      <c r="M84" s="6">
        <v>0</v>
      </c>
      <c r="N84" s="6">
        <v>0</v>
      </c>
      <c r="O84" s="6">
        <v>0</v>
      </c>
      <c r="P84" s="6">
        <v>0</v>
      </c>
      <c r="Q84" s="6">
        <v>0</v>
      </c>
      <c r="R84" s="6">
        <v>0</v>
      </c>
      <c r="S84" s="6">
        <v>0</v>
      </c>
      <c r="T84" s="6">
        <v>0</v>
      </c>
      <c r="U84" s="6">
        <v>0</v>
      </c>
      <c r="V84" s="6">
        <v>0</v>
      </c>
    </row>
    <row r="85" spans="1:22" s="6" customFormat="1" ht="15.6" x14ac:dyDescent="0.3">
      <c r="A85" s="6">
        <v>67</v>
      </c>
      <c r="B85" s="6" t="s">
        <v>166</v>
      </c>
      <c r="C85" s="7">
        <v>44027</v>
      </c>
      <c r="D85" s="8">
        <v>0.5708333333333333</v>
      </c>
      <c r="E85" s="6">
        <v>57</v>
      </c>
      <c r="F85" s="6">
        <f t="shared" si="2"/>
        <v>2</v>
      </c>
      <c r="G85" s="11" t="s">
        <v>167</v>
      </c>
      <c r="H85" s="6">
        <v>1</v>
      </c>
      <c r="I85" s="6">
        <v>1</v>
      </c>
      <c r="J85" s="6">
        <v>0</v>
      </c>
      <c r="K85" s="6">
        <v>0</v>
      </c>
      <c r="L85" s="6">
        <v>0</v>
      </c>
      <c r="M85" s="6">
        <v>0</v>
      </c>
      <c r="N85" s="6">
        <v>0</v>
      </c>
      <c r="O85" s="6">
        <v>0</v>
      </c>
      <c r="P85" s="6">
        <v>0</v>
      </c>
      <c r="Q85" s="6">
        <v>0</v>
      </c>
      <c r="R85" s="6">
        <v>0</v>
      </c>
      <c r="S85" s="6">
        <v>0</v>
      </c>
      <c r="T85" s="6">
        <v>0</v>
      </c>
      <c r="U85" s="6">
        <v>0</v>
      </c>
      <c r="V85" s="6">
        <v>0</v>
      </c>
    </row>
    <row r="86" spans="1:22" s="6" customFormat="1" ht="15.6" x14ac:dyDescent="0.3">
      <c r="A86" s="6">
        <v>129</v>
      </c>
      <c r="B86" s="6" t="s">
        <v>168</v>
      </c>
      <c r="C86" s="7">
        <v>44027</v>
      </c>
      <c r="D86" s="8">
        <v>0.65</v>
      </c>
      <c r="E86" s="6">
        <v>57</v>
      </c>
      <c r="F86" s="6">
        <f t="shared" si="2"/>
        <v>2</v>
      </c>
      <c r="G86" s="11" t="s">
        <v>169</v>
      </c>
      <c r="H86" s="6">
        <v>0</v>
      </c>
      <c r="I86" s="6">
        <v>0</v>
      </c>
      <c r="J86" s="6">
        <v>0</v>
      </c>
      <c r="K86" s="6">
        <v>1</v>
      </c>
      <c r="L86" s="6">
        <v>0</v>
      </c>
      <c r="M86" s="6">
        <v>0</v>
      </c>
      <c r="N86" s="6">
        <v>0</v>
      </c>
      <c r="O86" s="6">
        <v>0</v>
      </c>
      <c r="P86" s="6">
        <v>0</v>
      </c>
      <c r="Q86" s="6">
        <v>0</v>
      </c>
      <c r="R86" s="6">
        <v>0</v>
      </c>
      <c r="S86" s="6">
        <v>0</v>
      </c>
      <c r="T86" s="6">
        <v>0</v>
      </c>
      <c r="U86" s="6">
        <v>0</v>
      </c>
      <c r="V86" s="6">
        <v>0</v>
      </c>
    </row>
    <row r="87" spans="1:22" s="6" customFormat="1" ht="15.6" x14ac:dyDescent="0.3">
      <c r="A87" s="6">
        <v>59</v>
      </c>
      <c r="B87" s="6" t="s">
        <v>54</v>
      </c>
      <c r="C87" s="7">
        <v>44027</v>
      </c>
      <c r="D87" s="8">
        <v>0.56527777777777777</v>
      </c>
      <c r="E87" s="6">
        <v>58</v>
      </c>
      <c r="F87" s="6">
        <f t="shared" si="2"/>
        <v>2</v>
      </c>
      <c r="G87" s="11" t="s">
        <v>170</v>
      </c>
      <c r="H87" s="6">
        <v>0</v>
      </c>
      <c r="I87" s="6">
        <v>0</v>
      </c>
      <c r="J87" s="6">
        <v>0</v>
      </c>
      <c r="K87" s="6">
        <v>0</v>
      </c>
      <c r="L87" s="6">
        <v>0</v>
      </c>
      <c r="M87" s="6">
        <v>0</v>
      </c>
      <c r="N87" s="6">
        <v>0</v>
      </c>
      <c r="O87" s="6">
        <v>0</v>
      </c>
      <c r="P87" s="6">
        <v>0</v>
      </c>
      <c r="Q87" s="6">
        <v>0</v>
      </c>
      <c r="R87" s="6">
        <v>0</v>
      </c>
      <c r="S87" s="6">
        <v>0</v>
      </c>
      <c r="T87" s="6">
        <v>0</v>
      </c>
      <c r="U87" s="6">
        <v>0</v>
      </c>
      <c r="V87" s="6">
        <v>0</v>
      </c>
    </row>
    <row r="88" spans="1:22" s="6" customFormat="1" ht="15.6" x14ac:dyDescent="0.3">
      <c r="A88" s="6">
        <v>110</v>
      </c>
      <c r="B88" s="6" t="s">
        <v>105</v>
      </c>
      <c r="C88" s="7">
        <v>44027</v>
      </c>
      <c r="D88" s="8">
        <v>0.60625000000000007</v>
      </c>
      <c r="E88" s="6">
        <v>60</v>
      </c>
      <c r="F88" s="6">
        <f t="shared" si="2"/>
        <v>2</v>
      </c>
      <c r="G88" s="11" t="s">
        <v>171</v>
      </c>
      <c r="H88" s="6">
        <v>1</v>
      </c>
      <c r="I88" s="6">
        <v>1</v>
      </c>
      <c r="J88" s="6">
        <v>0</v>
      </c>
      <c r="K88" s="6">
        <v>0</v>
      </c>
      <c r="L88" s="6">
        <v>0</v>
      </c>
      <c r="M88" s="6">
        <v>0</v>
      </c>
      <c r="N88" s="6">
        <v>0</v>
      </c>
      <c r="O88" s="6">
        <v>0</v>
      </c>
      <c r="P88" s="6">
        <v>0</v>
      </c>
      <c r="Q88" s="6">
        <v>0</v>
      </c>
      <c r="R88" s="6">
        <v>0</v>
      </c>
      <c r="S88" s="6">
        <v>0</v>
      </c>
      <c r="T88" s="6">
        <v>0</v>
      </c>
      <c r="U88" s="6">
        <v>0</v>
      </c>
      <c r="V88" s="6">
        <v>0</v>
      </c>
    </row>
    <row r="89" spans="1:22" s="6" customFormat="1" ht="15.6" x14ac:dyDescent="0.3">
      <c r="A89" s="6">
        <v>121</v>
      </c>
      <c r="B89" s="6" t="s">
        <v>172</v>
      </c>
      <c r="C89" s="7">
        <v>44027</v>
      </c>
      <c r="D89" s="8">
        <v>0.62847222222222221</v>
      </c>
      <c r="E89" s="6">
        <v>60</v>
      </c>
      <c r="F89" s="6">
        <f t="shared" si="2"/>
        <v>2</v>
      </c>
      <c r="G89" s="11" t="s">
        <v>173</v>
      </c>
      <c r="H89" s="6">
        <v>0</v>
      </c>
      <c r="I89" s="6">
        <v>0</v>
      </c>
      <c r="J89" s="6">
        <v>0</v>
      </c>
      <c r="K89" s="6">
        <v>0</v>
      </c>
      <c r="L89" s="6">
        <v>0</v>
      </c>
      <c r="M89" s="6">
        <v>0</v>
      </c>
      <c r="N89" s="6">
        <v>0</v>
      </c>
      <c r="O89" s="6">
        <v>0</v>
      </c>
      <c r="P89" s="6">
        <v>0</v>
      </c>
      <c r="Q89" s="6">
        <v>0</v>
      </c>
      <c r="R89" s="6">
        <v>0</v>
      </c>
      <c r="S89" s="6">
        <v>0</v>
      </c>
      <c r="T89" s="6">
        <v>0</v>
      </c>
      <c r="U89" s="6">
        <v>0</v>
      </c>
      <c r="V89" s="6">
        <v>0</v>
      </c>
    </row>
    <row r="90" spans="1:22" s="6" customFormat="1" ht="15.6" x14ac:dyDescent="0.3">
      <c r="A90" s="6">
        <v>71</v>
      </c>
      <c r="B90" s="6" t="s">
        <v>150</v>
      </c>
      <c r="C90" s="7">
        <v>44027</v>
      </c>
      <c r="D90" s="8">
        <v>0.57222222222222219</v>
      </c>
      <c r="E90" s="6">
        <v>65</v>
      </c>
      <c r="F90" s="6">
        <f t="shared" si="2"/>
        <v>2</v>
      </c>
      <c r="G90" s="11" t="s">
        <v>174</v>
      </c>
      <c r="H90" s="6">
        <v>0</v>
      </c>
      <c r="I90" s="6">
        <v>0</v>
      </c>
      <c r="J90" s="6">
        <v>0</v>
      </c>
      <c r="K90" s="6">
        <v>0</v>
      </c>
      <c r="L90" s="6">
        <v>0</v>
      </c>
      <c r="M90" s="6">
        <v>0</v>
      </c>
      <c r="N90" s="6">
        <v>0</v>
      </c>
      <c r="O90" s="6">
        <v>0</v>
      </c>
      <c r="P90" s="6">
        <v>0</v>
      </c>
      <c r="Q90" s="6">
        <v>0</v>
      </c>
      <c r="R90" s="6">
        <v>0</v>
      </c>
      <c r="S90" s="6">
        <v>0</v>
      </c>
      <c r="T90" s="6">
        <v>0</v>
      </c>
      <c r="U90" s="6">
        <v>0</v>
      </c>
      <c r="V90" s="6">
        <v>0</v>
      </c>
    </row>
    <row r="91" spans="1:22" s="6" customFormat="1" ht="15.6" x14ac:dyDescent="0.3">
      <c r="A91" s="6">
        <v>68</v>
      </c>
      <c r="B91" s="6" t="s">
        <v>67</v>
      </c>
      <c r="C91" s="7">
        <v>44027</v>
      </c>
      <c r="D91" s="8">
        <v>0.5708333333333333</v>
      </c>
      <c r="E91" s="6">
        <v>68</v>
      </c>
      <c r="F91" s="6">
        <f t="shared" si="2"/>
        <v>1</v>
      </c>
      <c r="G91" s="11" t="s">
        <v>175</v>
      </c>
      <c r="H91" s="6">
        <v>0</v>
      </c>
      <c r="I91" s="6">
        <v>0</v>
      </c>
      <c r="J91" s="6">
        <v>0</v>
      </c>
      <c r="K91" s="6">
        <v>0</v>
      </c>
      <c r="L91" s="6">
        <v>0</v>
      </c>
      <c r="M91" s="6">
        <v>1</v>
      </c>
      <c r="N91" s="6">
        <v>0</v>
      </c>
      <c r="O91" s="6">
        <v>1</v>
      </c>
      <c r="P91" s="6">
        <v>0</v>
      </c>
      <c r="Q91" s="6">
        <v>0</v>
      </c>
      <c r="R91" s="6">
        <v>0</v>
      </c>
      <c r="S91" s="6">
        <v>0</v>
      </c>
      <c r="T91" s="6">
        <v>0</v>
      </c>
      <c r="U91" s="6">
        <v>1</v>
      </c>
      <c r="V91" s="6">
        <v>1</v>
      </c>
    </row>
    <row r="92" spans="1:22" s="6" customFormat="1" ht="15.6" x14ac:dyDescent="0.3">
      <c r="A92" s="6">
        <v>69</v>
      </c>
      <c r="B92" s="6" t="s">
        <v>48</v>
      </c>
      <c r="C92" s="7">
        <v>44027</v>
      </c>
      <c r="D92" s="8">
        <v>0.57222222222222219</v>
      </c>
      <c r="E92" s="6">
        <v>69</v>
      </c>
      <c r="F92" s="6">
        <f t="shared" si="2"/>
        <v>1</v>
      </c>
      <c r="G92" s="11" t="s">
        <v>176</v>
      </c>
      <c r="H92" s="6">
        <v>0</v>
      </c>
      <c r="I92" s="6">
        <v>0</v>
      </c>
      <c r="J92" s="6">
        <v>0</v>
      </c>
      <c r="K92" s="6">
        <v>0</v>
      </c>
      <c r="L92" s="6">
        <v>0</v>
      </c>
      <c r="M92" s="6">
        <v>1</v>
      </c>
      <c r="N92" s="6">
        <v>1</v>
      </c>
      <c r="O92" s="6">
        <v>1</v>
      </c>
      <c r="P92" s="6">
        <v>0</v>
      </c>
      <c r="Q92" s="6">
        <v>0</v>
      </c>
      <c r="R92" s="6">
        <v>0</v>
      </c>
      <c r="S92" s="6">
        <v>0</v>
      </c>
      <c r="T92" s="6">
        <v>0</v>
      </c>
      <c r="U92" s="6">
        <v>1</v>
      </c>
      <c r="V92" s="6">
        <v>1</v>
      </c>
    </row>
    <row r="93" spans="1:22" s="6" customFormat="1" ht="15.6" x14ac:dyDescent="0.3">
      <c r="A93" s="6">
        <v>82</v>
      </c>
      <c r="B93" s="6" t="s">
        <v>117</v>
      </c>
      <c r="C93" s="7">
        <v>44027</v>
      </c>
      <c r="D93" s="8">
        <v>0.57986111111111105</v>
      </c>
      <c r="E93" s="6">
        <v>71</v>
      </c>
      <c r="F93" s="6">
        <f t="shared" si="2"/>
        <v>2</v>
      </c>
      <c r="G93" s="11" t="s">
        <v>177</v>
      </c>
      <c r="H93" s="6">
        <v>1</v>
      </c>
      <c r="I93" s="6">
        <v>0</v>
      </c>
      <c r="J93" s="6">
        <v>0</v>
      </c>
      <c r="K93" s="6">
        <v>0</v>
      </c>
      <c r="L93" s="6">
        <v>0</v>
      </c>
      <c r="M93" s="6">
        <v>1</v>
      </c>
      <c r="N93" s="6">
        <v>0</v>
      </c>
      <c r="O93" s="6">
        <v>0</v>
      </c>
      <c r="P93" s="6">
        <v>0</v>
      </c>
      <c r="Q93" s="6">
        <v>1</v>
      </c>
      <c r="R93" s="6">
        <v>1</v>
      </c>
      <c r="S93" s="6">
        <v>0</v>
      </c>
      <c r="T93" s="6">
        <v>0</v>
      </c>
      <c r="U93" s="6">
        <v>1</v>
      </c>
      <c r="V93" s="6">
        <v>1</v>
      </c>
    </row>
    <row r="94" spans="1:22" s="6" customFormat="1" ht="15.6" x14ac:dyDescent="0.3">
      <c r="A94" s="6">
        <v>93</v>
      </c>
      <c r="B94" s="6" t="s">
        <v>52</v>
      </c>
      <c r="C94" s="7">
        <v>44027</v>
      </c>
      <c r="D94" s="8">
        <v>0.58472222222222225</v>
      </c>
      <c r="E94" s="6">
        <v>74</v>
      </c>
      <c r="F94" s="6">
        <f t="shared" si="2"/>
        <v>2</v>
      </c>
      <c r="G94" s="11" t="s">
        <v>178</v>
      </c>
      <c r="H94" s="6">
        <v>1</v>
      </c>
      <c r="I94" s="6">
        <v>0</v>
      </c>
      <c r="J94" s="6">
        <v>0</v>
      </c>
      <c r="K94" s="6">
        <v>1</v>
      </c>
      <c r="L94" s="6">
        <v>0</v>
      </c>
      <c r="M94" s="6">
        <v>0</v>
      </c>
      <c r="N94" s="6">
        <v>0</v>
      </c>
      <c r="O94" s="6">
        <v>0</v>
      </c>
      <c r="P94" s="6">
        <v>0</v>
      </c>
      <c r="Q94" s="6">
        <v>0</v>
      </c>
      <c r="R94" s="6">
        <v>0</v>
      </c>
      <c r="S94" s="6">
        <v>0</v>
      </c>
      <c r="T94" s="6">
        <v>0</v>
      </c>
      <c r="U94" s="6">
        <v>1</v>
      </c>
      <c r="V94" s="6">
        <v>1</v>
      </c>
    </row>
    <row r="95" spans="1:22" s="6" customFormat="1" ht="15.6" x14ac:dyDescent="0.3">
      <c r="A95" s="6">
        <v>75</v>
      </c>
      <c r="B95" s="6" t="s">
        <v>179</v>
      </c>
      <c r="C95" s="7">
        <v>44027</v>
      </c>
      <c r="D95" s="8">
        <v>0.5756944444444444</v>
      </c>
      <c r="E95" s="6">
        <v>75</v>
      </c>
      <c r="F95" s="6">
        <f t="shared" si="2"/>
        <v>1</v>
      </c>
      <c r="G95" s="11" t="s">
        <v>180</v>
      </c>
      <c r="H95" s="6">
        <v>0</v>
      </c>
      <c r="I95" s="6">
        <v>0</v>
      </c>
      <c r="J95" s="6">
        <v>0</v>
      </c>
      <c r="K95" s="6">
        <v>0</v>
      </c>
      <c r="L95" s="6">
        <v>0</v>
      </c>
      <c r="M95" s="6">
        <v>0</v>
      </c>
      <c r="N95" s="6">
        <v>0</v>
      </c>
      <c r="O95" s="6">
        <v>0</v>
      </c>
      <c r="P95" s="6">
        <v>1</v>
      </c>
      <c r="Q95" s="6">
        <v>1</v>
      </c>
      <c r="R95" s="6">
        <v>1</v>
      </c>
      <c r="S95" s="6">
        <v>0</v>
      </c>
      <c r="T95" s="6">
        <v>0</v>
      </c>
      <c r="U95" s="6">
        <v>1</v>
      </c>
      <c r="V95" s="6">
        <v>3</v>
      </c>
    </row>
    <row r="96" spans="1:22" s="6" customFormat="1" ht="15.6" x14ac:dyDescent="0.3">
      <c r="A96" s="6">
        <v>85</v>
      </c>
      <c r="B96" s="6" t="s">
        <v>164</v>
      </c>
      <c r="C96" s="7">
        <v>44027</v>
      </c>
      <c r="D96" s="8">
        <v>0.57986111111111105</v>
      </c>
      <c r="E96" s="6">
        <v>75</v>
      </c>
      <c r="F96" s="6">
        <f t="shared" si="2"/>
        <v>2</v>
      </c>
      <c r="G96" s="11" t="s">
        <v>181</v>
      </c>
      <c r="H96" s="6">
        <v>0</v>
      </c>
      <c r="I96" s="6">
        <v>0</v>
      </c>
      <c r="J96" s="6">
        <v>0</v>
      </c>
      <c r="K96" s="6">
        <v>1</v>
      </c>
      <c r="L96" s="6">
        <v>0</v>
      </c>
      <c r="M96" s="6">
        <v>0</v>
      </c>
      <c r="N96" s="6">
        <v>0</v>
      </c>
      <c r="O96" s="6">
        <v>0</v>
      </c>
      <c r="P96" s="6">
        <v>0</v>
      </c>
      <c r="Q96" s="6">
        <v>0</v>
      </c>
      <c r="R96" s="6">
        <v>1</v>
      </c>
      <c r="S96" s="6">
        <v>0</v>
      </c>
      <c r="T96" s="6">
        <v>0</v>
      </c>
      <c r="U96" s="6">
        <v>1</v>
      </c>
      <c r="V96" s="6">
        <v>1</v>
      </c>
    </row>
    <row r="97" spans="1:22" s="6" customFormat="1" ht="15.6" x14ac:dyDescent="0.3">
      <c r="A97" s="6">
        <v>114</v>
      </c>
      <c r="B97" s="6" t="s">
        <v>98</v>
      </c>
      <c r="C97" s="7">
        <v>44027</v>
      </c>
      <c r="D97" s="8">
        <v>0.61388888888888882</v>
      </c>
      <c r="E97" s="6">
        <v>76</v>
      </c>
      <c r="F97" s="6">
        <f t="shared" si="2"/>
        <v>2</v>
      </c>
      <c r="G97" s="11" t="s">
        <v>182</v>
      </c>
      <c r="H97" s="6">
        <v>0</v>
      </c>
      <c r="I97" s="6">
        <v>0</v>
      </c>
      <c r="J97" s="6">
        <v>0</v>
      </c>
      <c r="K97" s="6">
        <v>0</v>
      </c>
      <c r="L97" s="6">
        <v>0</v>
      </c>
      <c r="M97" s="6">
        <v>0</v>
      </c>
      <c r="N97" s="6">
        <v>0</v>
      </c>
      <c r="O97" s="6">
        <v>0</v>
      </c>
      <c r="P97" s="6">
        <v>0</v>
      </c>
      <c r="Q97" s="6">
        <v>0</v>
      </c>
      <c r="R97" s="6">
        <v>0</v>
      </c>
      <c r="S97" s="6">
        <v>0</v>
      </c>
      <c r="T97" s="6">
        <v>0</v>
      </c>
      <c r="U97" s="6">
        <v>0</v>
      </c>
      <c r="V97" s="6">
        <v>0</v>
      </c>
    </row>
    <row r="98" spans="1:22" s="6" customFormat="1" ht="15.6" x14ac:dyDescent="0.3">
      <c r="A98" s="6">
        <v>79</v>
      </c>
      <c r="B98" s="6" t="s">
        <v>132</v>
      </c>
      <c r="C98" s="7">
        <v>44027</v>
      </c>
      <c r="D98" s="8">
        <v>0.57847222222222217</v>
      </c>
      <c r="E98" s="6">
        <v>78</v>
      </c>
      <c r="F98" s="6">
        <f t="shared" ref="F98:F129" si="3">IF(E98=A98,1,2)</f>
        <v>2</v>
      </c>
      <c r="G98" s="11" t="s">
        <v>183</v>
      </c>
      <c r="H98" s="6">
        <v>0</v>
      </c>
      <c r="I98" s="6">
        <v>0</v>
      </c>
      <c r="J98" s="6">
        <v>0</v>
      </c>
      <c r="K98" s="6">
        <v>0</v>
      </c>
      <c r="L98" s="6">
        <v>0</v>
      </c>
      <c r="M98" s="6">
        <v>0</v>
      </c>
      <c r="N98" s="6">
        <v>0</v>
      </c>
      <c r="O98" s="6">
        <v>0</v>
      </c>
      <c r="P98" s="6">
        <v>0</v>
      </c>
      <c r="Q98" s="6">
        <v>0</v>
      </c>
      <c r="R98" s="6">
        <v>0</v>
      </c>
      <c r="S98" s="6">
        <v>0</v>
      </c>
      <c r="T98" s="6">
        <v>0</v>
      </c>
      <c r="U98" s="6">
        <v>0</v>
      </c>
      <c r="V98" s="6">
        <v>0</v>
      </c>
    </row>
    <row r="99" spans="1:22" s="6" customFormat="1" ht="15.6" x14ac:dyDescent="0.3">
      <c r="A99" s="6">
        <v>89</v>
      </c>
      <c r="B99" s="6" t="s">
        <v>54</v>
      </c>
      <c r="C99" s="7">
        <v>44027</v>
      </c>
      <c r="D99" s="8">
        <v>0.58263888888888882</v>
      </c>
      <c r="E99" s="6">
        <v>80</v>
      </c>
      <c r="F99" s="6">
        <f t="shared" si="3"/>
        <v>2</v>
      </c>
      <c r="G99" s="11" t="s">
        <v>184</v>
      </c>
      <c r="H99" s="6">
        <v>1</v>
      </c>
      <c r="I99" s="6">
        <v>1</v>
      </c>
      <c r="J99" s="6">
        <v>0</v>
      </c>
      <c r="K99" s="6">
        <v>1</v>
      </c>
      <c r="L99" s="6">
        <v>0</v>
      </c>
      <c r="M99" s="6">
        <v>0</v>
      </c>
      <c r="N99" s="6">
        <v>0</v>
      </c>
      <c r="O99" s="6">
        <v>0</v>
      </c>
      <c r="P99" s="6">
        <v>0</v>
      </c>
      <c r="Q99" s="6">
        <v>0</v>
      </c>
      <c r="R99" s="6">
        <v>0</v>
      </c>
      <c r="S99" s="6">
        <v>0</v>
      </c>
      <c r="T99" s="6">
        <v>0</v>
      </c>
      <c r="U99" s="6">
        <v>0</v>
      </c>
      <c r="V99" s="6">
        <v>0</v>
      </c>
    </row>
    <row r="100" spans="1:22" s="6" customFormat="1" ht="15.6" x14ac:dyDescent="0.3">
      <c r="A100" s="6">
        <v>84</v>
      </c>
      <c r="B100" s="6" t="s">
        <v>24</v>
      </c>
      <c r="C100" s="7">
        <v>44027</v>
      </c>
      <c r="D100" s="8">
        <v>0.57986111111111105</v>
      </c>
      <c r="E100" s="6">
        <v>81</v>
      </c>
      <c r="F100" s="6">
        <f t="shared" si="3"/>
        <v>2</v>
      </c>
      <c r="G100" s="11" t="s">
        <v>185</v>
      </c>
      <c r="H100" s="6">
        <v>1</v>
      </c>
      <c r="I100" s="6">
        <v>1</v>
      </c>
      <c r="J100" s="6">
        <v>0</v>
      </c>
      <c r="K100" s="6">
        <v>0</v>
      </c>
      <c r="L100" s="6">
        <v>0</v>
      </c>
      <c r="M100" s="6">
        <v>0</v>
      </c>
      <c r="N100" s="6">
        <v>0</v>
      </c>
      <c r="O100" s="6">
        <v>0</v>
      </c>
      <c r="P100" s="6">
        <v>0</v>
      </c>
      <c r="Q100" s="6">
        <v>0</v>
      </c>
      <c r="R100" s="6">
        <v>0</v>
      </c>
      <c r="S100" s="6">
        <v>0</v>
      </c>
      <c r="T100" s="6">
        <v>0</v>
      </c>
      <c r="U100" s="6">
        <v>0</v>
      </c>
      <c r="V100" s="6">
        <v>0</v>
      </c>
    </row>
    <row r="101" spans="1:22" s="6" customFormat="1" ht="15.6" x14ac:dyDescent="0.3">
      <c r="A101" s="6">
        <v>109</v>
      </c>
      <c r="B101" s="6" t="s">
        <v>150</v>
      </c>
      <c r="C101" s="7">
        <v>44027</v>
      </c>
      <c r="D101" s="8">
        <v>0.60555555555555551</v>
      </c>
      <c r="E101" s="6">
        <v>82</v>
      </c>
      <c r="F101" s="6">
        <f t="shared" si="3"/>
        <v>2</v>
      </c>
      <c r="G101" s="11" t="s">
        <v>186</v>
      </c>
      <c r="H101" s="6">
        <v>1</v>
      </c>
      <c r="I101" s="6">
        <v>0</v>
      </c>
      <c r="J101" s="6">
        <v>0</v>
      </c>
      <c r="K101" s="6">
        <v>1</v>
      </c>
      <c r="L101" s="6">
        <v>1</v>
      </c>
      <c r="M101" s="6">
        <v>0</v>
      </c>
      <c r="N101" s="6">
        <v>0</v>
      </c>
      <c r="O101" s="6">
        <v>0</v>
      </c>
      <c r="P101" s="6">
        <v>0</v>
      </c>
      <c r="Q101" s="6">
        <v>0</v>
      </c>
      <c r="R101" s="6">
        <v>1</v>
      </c>
      <c r="S101" s="6">
        <v>0</v>
      </c>
      <c r="T101" s="6">
        <v>0</v>
      </c>
      <c r="U101" s="6">
        <v>1</v>
      </c>
      <c r="V101" s="6">
        <v>1</v>
      </c>
    </row>
    <row r="102" spans="1:22" s="6" customFormat="1" ht="15.6" x14ac:dyDescent="0.3">
      <c r="A102" s="6">
        <v>115</v>
      </c>
      <c r="B102" s="6" t="s">
        <v>98</v>
      </c>
      <c r="C102" s="7">
        <v>44027</v>
      </c>
      <c r="D102" s="8">
        <v>0.61944444444444446</v>
      </c>
      <c r="E102" s="6">
        <v>82</v>
      </c>
      <c r="F102" s="6">
        <f t="shared" si="3"/>
        <v>2</v>
      </c>
      <c r="G102" s="11" t="s">
        <v>187</v>
      </c>
      <c r="H102" s="6">
        <v>1</v>
      </c>
      <c r="I102" s="6">
        <v>0</v>
      </c>
      <c r="J102" s="6">
        <v>0</v>
      </c>
      <c r="K102" s="6">
        <v>0</v>
      </c>
      <c r="L102" s="6">
        <v>0</v>
      </c>
      <c r="M102" s="6">
        <v>0</v>
      </c>
      <c r="N102" s="6">
        <v>0</v>
      </c>
      <c r="O102" s="6">
        <v>0</v>
      </c>
      <c r="P102" s="6">
        <v>0</v>
      </c>
      <c r="Q102" s="6">
        <v>0</v>
      </c>
      <c r="R102" s="6">
        <v>0</v>
      </c>
      <c r="S102" s="6">
        <v>0</v>
      </c>
      <c r="T102" s="6">
        <v>0</v>
      </c>
      <c r="U102" s="6">
        <v>1</v>
      </c>
      <c r="V102" s="6">
        <v>1</v>
      </c>
    </row>
    <row r="103" spans="1:22" s="6" customFormat="1" ht="15.6" x14ac:dyDescent="0.3">
      <c r="A103" s="6">
        <v>91</v>
      </c>
      <c r="B103" s="6" t="s">
        <v>148</v>
      </c>
      <c r="C103" s="7">
        <v>44027</v>
      </c>
      <c r="D103" s="8">
        <v>0.58263888888888882</v>
      </c>
      <c r="E103" s="6">
        <v>84</v>
      </c>
      <c r="F103" s="6">
        <f t="shared" si="3"/>
        <v>2</v>
      </c>
      <c r="G103" s="11" t="s">
        <v>188</v>
      </c>
      <c r="H103" s="6">
        <v>1</v>
      </c>
      <c r="I103" s="6">
        <v>1</v>
      </c>
      <c r="J103" s="6">
        <v>0</v>
      </c>
      <c r="K103" s="6">
        <v>0</v>
      </c>
      <c r="L103" s="6">
        <v>0</v>
      </c>
      <c r="M103" s="6">
        <v>0</v>
      </c>
      <c r="N103" s="6">
        <v>0</v>
      </c>
      <c r="O103" s="6">
        <v>0</v>
      </c>
      <c r="P103" s="6">
        <v>0</v>
      </c>
      <c r="Q103" s="6">
        <v>0</v>
      </c>
      <c r="R103" s="6">
        <v>0</v>
      </c>
      <c r="S103" s="6">
        <v>0</v>
      </c>
      <c r="T103" s="6">
        <v>0</v>
      </c>
      <c r="U103" s="6">
        <v>0</v>
      </c>
      <c r="V103" s="6">
        <v>0</v>
      </c>
    </row>
    <row r="104" spans="1:22" s="6" customFormat="1" ht="15.6" x14ac:dyDescent="0.3">
      <c r="A104" s="6">
        <v>90</v>
      </c>
      <c r="B104" s="6" t="s">
        <v>179</v>
      </c>
      <c r="C104" s="7">
        <v>44027</v>
      </c>
      <c r="D104" s="8">
        <v>0.58263888888888882</v>
      </c>
      <c r="E104" s="6">
        <v>85</v>
      </c>
      <c r="F104" s="6">
        <f t="shared" si="3"/>
        <v>2</v>
      </c>
      <c r="G104" s="11" t="s">
        <v>189</v>
      </c>
      <c r="H104" s="6">
        <v>0</v>
      </c>
      <c r="I104" s="6">
        <v>0</v>
      </c>
      <c r="J104" s="6">
        <v>0</v>
      </c>
      <c r="K104" s="6">
        <v>0</v>
      </c>
      <c r="L104" s="6">
        <v>1</v>
      </c>
      <c r="M104" s="6">
        <v>0</v>
      </c>
      <c r="N104" s="6">
        <v>0</v>
      </c>
      <c r="O104" s="6">
        <v>1</v>
      </c>
      <c r="P104" s="6">
        <v>0</v>
      </c>
      <c r="Q104" s="6">
        <v>1</v>
      </c>
      <c r="R104" s="6">
        <v>1</v>
      </c>
      <c r="S104" s="6">
        <v>0</v>
      </c>
      <c r="T104" s="6">
        <v>0</v>
      </c>
      <c r="U104" s="6">
        <v>1</v>
      </c>
      <c r="V104" s="6">
        <v>1</v>
      </c>
    </row>
    <row r="105" spans="1:22" s="6" customFormat="1" ht="15.6" x14ac:dyDescent="0.3">
      <c r="A105" s="6">
        <v>94</v>
      </c>
      <c r="B105" s="6" t="s">
        <v>24</v>
      </c>
      <c r="C105" s="7">
        <v>44027</v>
      </c>
      <c r="D105" s="8">
        <v>0.58611111111111114</v>
      </c>
      <c r="E105" s="6">
        <v>91</v>
      </c>
      <c r="F105" s="6">
        <f t="shared" si="3"/>
        <v>2</v>
      </c>
      <c r="G105" s="11" t="s">
        <v>190</v>
      </c>
      <c r="H105" s="6">
        <v>1</v>
      </c>
      <c r="I105" s="6">
        <v>1</v>
      </c>
      <c r="J105" s="6">
        <v>0</v>
      </c>
      <c r="K105" s="6">
        <v>0</v>
      </c>
      <c r="L105" s="6">
        <v>0</v>
      </c>
      <c r="M105" s="6">
        <v>0</v>
      </c>
      <c r="N105" s="6">
        <v>0</v>
      </c>
      <c r="O105" s="6">
        <v>0</v>
      </c>
      <c r="P105" s="6">
        <v>0</v>
      </c>
      <c r="Q105" s="6">
        <v>0</v>
      </c>
      <c r="R105" s="6">
        <v>0</v>
      </c>
      <c r="S105" s="6">
        <v>0</v>
      </c>
      <c r="T105" s="6">
        <v>0</v>
      </c>
      <c r="U105" s="6">
        <v>0</v>
      </c>
      <c r="V105" s="6">
        <v>0</v>
      </c>
    </row>
    <row r="106" spans="1:22" s="6" customFormat="1" ht="15.6" x14ac:dyDescent="0.3">
      <c r="A106" s="6">
        <v>134</v>
      </c>
      <c r="B106" s="6" t="s">
        <v>191</v>
      </c>
      <c r="C106" s="7">
        <v>44027</v>
      </c>
      <c r="D106" s="8">
        <v>0.65555555555555556</v>
      </c>
      <c r="E106" s="6">
        <v>92</v>
      </c>
      <c r="F106" s="6">
        <f t="shared" si="3"/>
        <v>2</v>
      </c>
      <c r="G106" s="11" t="s">
        <v>192</v>
      </c>
      <c r="H106" s="6">
        <v>1</v>
      </c>
      <c r="I106" s="6">
        <v>1</v>
      </c>
      <c r="J106" s="6">
        <v>0</v>
      </c>
      <c r="K106" s="6">
        <v>0</v>
      </c>
      <c r="L106" s="6">
        <v>0</v>
      </c>
      <c r="M106" s="6">
        <v>0</v>
      </c>
      <c r="N106" s="6">
        <v>0</v>
      </c>
      <c r="O106" s="6">
        <v>0</v>
      </c>
      <c r="P106" s="6">
        <v>0</v>
      </c>
      <c r="Q106" s="6">
        <v>0</v>
      </c>
      <c r="R106" s="6">
        <v>0</v>
      </c>
      <c r="S106" s="6">
        <v>0</v>
      </c>
      <c r="T106" s="6">
        <v>0</v>
      </c>
      <c r="U106" s="6">
        <v>0</v>
      </c>
      <c r="V106" s="6">
        <v>0</v>
      </c>
    </row>
    <row r="107" spans="1:22" s="6" customFormat="1" ht="15.6" x14ac:dyDescent="0.3">
      <c r="A107" s="6">
        <v>103</v>
      </c>
      <c r="B107" s="6" t="s">
        <v>148</v>
      </c>
      <c r="C107" s="7">
        <v>44027</v>
      </c>
      <c r="D107" s="8">
        <v>0.59652777777777777</v>
      </c>
      <c r="E107" s="6">
        <v>94</v>
      </c>
      <c r="F107" s="6">
        <f t="shared" si="3"/>
        <v>2</v>
      </c>
      <c r="G107" s="11" t="s">
        <v>193</v>
      </c>
      <c r="H107" s="6">
        <v>1</v>
      </c>
      <c r="I107" s="6">
        <v>1</v>
      </c>
      <c r="J107" s="6">
        <v>0</v>
      </c>
      <c r="K107" s="6">
        <v>0</v>
      </c>
      <c r="L107" s="6">
        <v>0</v>
      </c>
      <c r="M107" s="6">
        <v>0</v>
      </c>
      <c r="N107" s="6">
        <v>0</v>
      </c>
      <c r="O107" s="6">
        <v>0</v>
      </c>
      <c r="P107" s="6">
        <v>0</v>
      </c>
      <c r="Q107" s="6">
        <v>0</v>
      </c>
      <c r="R107" s="6">
        <v>0</v>
      </c>
      <c r="S107" s="6">
        <v>0</v>
      </c>
      <c r="T107" s="6">
        <v>0</v>
      </c>
      <c r="U107" s="6">
        <v>0</v>
      </c>
      <c r="V107" s="6">
        <v>0</v>
      </c>
    </row>
    <row r="108" spans="1:22" s="6" customFormat="1" ht="15.6" x14ac:dyDescent="0.3">
      <c r="A108" s="6">
        <v>96</v>
      </c>
      <c r="B108" s="6" t="s">
        <v>194</v>
      </c>
      <c r="C108" s="7">
        <v>44027</v>
      </c>
      <c r="D108" s="8">
        <v>0.58888888888888891</v>
      </c>
      <c r="E108" s="6">
        <v>96</v>
      </c>
      <c r="F108" s="6">
        <f t="shared" si="3"/>
        <v>1</v>
      </c>
      <c r="G108" s="11" t="s">
        <v>195</v>
      </c>
      <c r="H108" s="6">
        <v>1</v>
      </c>
      <c r="I108" s="6">
        <v>1</v>
      </c>
      <c r="J108" s="6">
        <v>0</v>
      </c>
      <c r="K108" s="6">
        <v>1</v>
      </c>
      <c r="L108" s="6">
        <v>0</v>
      </c>
      <c r="M108" s="6">
        <v>0</v>
      </c>
      <c r="N108" s="6">
        <v>0</v>
      </c>
      <c r="O108" s="6">
        <v>0</v>
      </c>
      <c r="P108" s="6">
        <v>0</v>
      </c>
      <c r="Q108" s="6">
        <v>0</v>
      </c>
      <c r="R108" s="6">
        <v>0</v>
      </c>
      <c r="S108" s="6">
        <v>0</v>
      </c>
      <c r="T108" s="6">
        <v>1</v>
      </c>
      <c r="U108" s="6">
        <v>0</v>
      </c>
      <c r="V108" s="6">
        <v>0</v>
      </c>
    </row>
    <row r="109" spans="1:22" s="6" customFormat="1" ht="15.6" x14ac:dyDescent="0.3">
      <c r="A109" s="6">
        <v>97</v>
      </c>
      <c r="B109" s="6" t="s">
        <v>148</v>
      </c>
      <c r="C109" s="7">
        <v>44027</v>
      </c>
      <c r="D109" s="8">
        <v>0.58958333333333335</v>
      </c>
      <c r="E109" s="6">
        <v>97</v>
      </c>
      <c r="F109" s="6">
        <f t="shared" si="3"/>
        <v>1</v>
      </c>
      <c r="G109" s="11" t="s">
        <v>196</v>
      </c>
      <c r="H109" s="6">
        <v>1</v>
      </c>
      <c r="I109" s="6">
        <v>0</v>
      </c>
      <c r="J109" s="6">
        <v>0</v>
      </c>
      <c r="K109" s="6">
        <v>0</v>
      </c>
      <c r="L109" s="6">
        <v>0</v>
      </c>
      <c r="M109" s="6">
        <v>0</v>
      </c>
      <c r="N109" s="6">
        <v>0</v>
      </c>
      <c r="O109" s="6">
        <v>0</v>
      </c>
      <c r="P109" s="6">
        <v>0</v>
      </c>
      <c r="Q109" s="6">
        <v>1</v>
      </c>
      <c r="R109" s="6">
        <v>1</v>
      </c>
      <c r="S109" s="6">
        <v>0</v>
      </c>
      <c r="T109" s="6">
        <v>0</v>
      </c>
      <c r="U109" s="6">
        <v>1</v>
      </c>
      <c r="V109" s="6">
        <v>1</v>
      </c>
    </row>
    <row r="110" spans="1:22" s="6" customFormat="1" ht="15.6" x14ac:dyDescent="0.3">
      <c r="A110" s="6">
        <v>104</v>
      </c>
      <c r="B110" s="6" t="s">
        <v>197</v>
      </c>
      <c r="C110" s="7">
        <v>44027</v>
      </c>
      <c r="D110" s="8">
        <v>0.59652777777777777</v>
      </c>
      <c r="E110" s="6">
        <v>97</v>
      </c>
      <c r="F110" s="6">
        <f t="shared" si="3"/>
        <v>2</v>
      </c>
      <c r="G110" s="11" t="s">
        <v>198</v>
      </c>
      <c r="H110" s="6">
        <v>1</v>
      </c>
      <c r="I110" s="6">
        <v>1</v>
      </c>
      <c r="J110" s="6">
        <v>0</v>
      </c>
      <c r="K110" s="6">
        <v>0</v>
      </c>
      <c r="L110" s="6">
        <v>0</v>
      </c>
      <c r="M110" s="6">
        <v>0</v>
      </c>
      <c r="N110" s="6">
        <v>0</v>
      </c>
      <c r="O110" s="6">
        <v>0</v>
      </c>
      <c r="P110" s="6">
        <v>0</v>
      </c>
      <c r="Q110" s="6">
        <v>0</v>
      </c>
      <c r="R110" s="6">
        <v>0</v>
      </c>
      <c r="S110" s="6">
        <v>0</v>
      </c>
      <c r="T110" s="6">
        <v>0</v>
      </c>
      <c r="U110" s="6">
        <v>0</v>
      </c>
      <c r="V110" s="6">
        <v>0</v>
      </c>
    </row>
    <row r="111" spans="1:22" s="6" customFormat="1" ht="15.6" x14ac:dyDescent="0.3">
      <c r="A111" s="6">
        <v>98</v>
      </c>
      <c r="B111" s="6" t="s">
        <v>80</v>
      </c>
      <c r="C111" s="7">
        <v>44027</v>
      </c>
      <c r="D111" s="8">
        <v>0.59027777777777779</v>
      </c>
      <c r="E111" s="6">
        <v>98</v>
      </c>
      <c r="F111" s="6">
        <f t="shared" si="3"/>
        <v>1</v>
      </c>
      <c r="G111" s="11" t="s">
        <v>199</v>
      </c>
      <c r="H111" s="6">
        <v>0</v>
      </c>
      <c r="I111" s="6">
        <v>0</v>
      </c>
      <c r="J111" s="6">
        <v>0</v>
      </c>
      <c r="K111" s="6">
        <v>0</v>
      </c>
      <c r="L111" s="6">
        <v>0</v>
      </c>
      <c r="M111" s="6">
        <v>0</v>
      </c>
      <c r="N111" s="6">
        <v>0</v>
      </c>
      <c r="O111" s="6">
        <v>0</v>
      </c>
      <c r="P111" s="6">
        <v>0</v>
      </c>
      <c r="Q111" s="6">
        <v>0</v>
      </c>
      <c r="R111" s="6">
        <v>1</v>
      </c>
      <c r="S111" s="6">
        <v>0</v>
      </c>
      <c r="T111" s="6">
        <v>0</v>
      </c>
      <c r="U111" s="6">
        <v>1</v>
      </c>
      <c r="V111" s="6">
        <v>1</v>
      </c>
    </row>
    <row r="112" spans="1:22" s="6" customFormat="1" ht="15.6" x14ac:dyDescent="0.3">
      <c r="A112" s="6">
        <v>105</v>
      </c>
      <c r="B112" s="6" t="s">
        <v>200</v>
      </c>
      <c r="C112" s="7">
        <v>44027</v>
      </c>
      <c r="D112" s="8">
        <v>0.59722222222222221</v>
      </c>
      <c r="E112" s="6">
        <v>100</v>
      </c>
      <c r="F112" s="6">
        <f t="shared" si="3"/>
        <v>2</v>
      </c>
      <c r="G112" s="11" t="s">
        <v>201</v>
      </c>
      <c r="H112" s="6">
        <v>0</v>
      </c>
      <c r="I112" s="6">
        <v>0</v>
      </c>
      <c r="J112" s="6">
        <v>0</v>
      </c>
      <c r="K112" s="6">
        <v>0</v>
      </c>
      <c r="L112" s="6">
        <v>0</v>
      </c>
      <c r="M112" s="6">
        <v>0</v>
      </c>
      <c r="N112" s="6">
        <v>0</v>
      </c>
      <c r="O112" s="6">
        <v>0</v>
      </c>
      <c r="P112" s="6">
        <v>0</v>
      </c>
      <c r="Q112" s="6">
        <v>0</v>
      </c>
      <c r="R112" s="6">
        <v>0</v>
      </c>
      <c r="S112" s="6">
        <v>0</v>
      </c>
      <c r="T112" s="6">
        <v>0</v>
      </c>
      <c r="U112" s="6">
        <v>0</v>
      </c>
      <c r="V112" s="6">
        <v>0</v>
      </c>
    </row>
    <row r="113" spans="1:22" s="6" customFormat="1" ht="15.6" x14ac:dyDescent="0.3">
      <c r="A113" s="6">
        <v>116</v>
      </c>
      <c r="B113" s="6" t="s">
        <v>202</v>
      </c>
      <c r="C113" s="7">
        <v>44027</v>
      </c>
      <c r="D113" s="8">
        <v>0.62083333333333335</v>
      </c>
      <c r="E113" s="6">
        <v>103</v>
      </c>
      <c r="F113" s="6">
        <f t="shared" si="3"/>
        <v>2</v>
      </c>
      <c r="G113" s="11" t="s">
        <v>203</v>
      </c>
      <c r="H113" s="6">
        <v>1</v>
      </c>
      <c r="I113" s="6">
        <v>1</v>
      </c>
      <c r="J113" s="6">
        <v>0</v>
      </c>
      <c r="K113" s="6">
        <v>0</v>
      </c>
      <c r="L113" s="6">
        <v>0</v>
      </c>
      <c r="M113" s="6">
        <v>0</v>
      </c>
      <c r="N113" s="6">
        <v>0</v>
      </c>
      <c r="O113" s="6">
        <v>0</v>
      </c>
      <c r="P113" s="6">
        <v>0</v>
      </c>
      <c r="Q113" s="6">
        <v>0</v>
      </c>
      <c r="R113" s="6">
        <v>0</v>
      </c>
      <c r="S113" s="6">
        <v>0</v>
      </c>
      <c r="T113" s="6">
        <v>0</v>
      </c>
      <c r="U113" s="6">
        <v>0</v>
      </c>
      <c r="V113" s="6">
        <v>0</v>
      </c>
    </row>
    <row r="114" spans="1:22" s="6" customFormat="1" ht="15.6" x14ac:dyDescent="0.3">
      <c r="A114" s="6">
        <v>108</v>
      </c>
      <c r="B114" s="6" t="s">
        <v>148</v>
      </c>
      <c r="C114" s="7">
        <v>44027</v>
      </c>
      <c r="D114" s="8">
        <v>0.6020833333333333</v>
      </c>
      <c r="E114" s="6">
        <v>104</v>
      </c>
      <c r="F114" s="6">
        <f t="shared" si="3"/>
        <v>2</v>
      </c>
      <c r="G114" s="11" t="s">
        <v>204</v>
      </c>
      <c r="H114" s="6">
        <v>1</v>
      </c>
      <c r="I114" s="6">
        <v>1</v>
      </c>
      <c r="J114" s="6">
        <v>0</v>
      </c>
      <c r="K114" s="6">
        <v>0</v>
      </c>
      <c r="L114" s="6">
        <v>0</v>
      </c>
      <c r="M114" s="6">
        <v>0</v>
      </c>
      <c r="N114" s="6">
        <v>0</v>
      </c>
      <c r="O114" s="6">
        <v>0</v>
      </c>
      <c r="P114" s="6">
        <v>0</v>
      </c>
      <c r="Q114" s="6">
        <v>0</v>
      </c>
      <c r="R114" s="6">
        <v>0</v>
      </c>
      <c r="S114" s="6">
        <v>0</v>
      </c>
      <c r="T114" s="6">
        <v>0</v>
      </c>
      <c r="U114" s="6">
        <v>0</v>
      </c>
      <c r="V114" s="6">
        <v>0</v>
      </c>
    </row>
    <row r="115" spans="1:22" s="6" customFormat="1" ht="15.6" x14ac:dyDescent="0.3">
      <c r="A115" s="6">
        <v>107</v>
      </c>
      <c r="B115" s="6" t="s">
        <v>205</v>
      </c>
      <c r="C115" s="7">
        <v>44027</v>
      </c>
      <c r="D115" s="8">
        <v>0.60138888888888886</v>
      </c>
      <c r="E115" s="6">
        <v>107</v>
      </c>
      <c r="F115" s="6">
        <f t="shared" si="3"/>
        <v>1</v>
      </c>
      <c r="G115" s="11" t="s">
        <v>206</v>
      </c>
      <c r="H115" s="6">
        <v>0</v>
      </c>
      <c r="I115" s="6">
        <v>0</v>
      </c>
      <c r="J115" s="6">
        <v>0</v>
      </c>
      <c r="K115" s="6">
        <v>1</v>
      </c>
      <c r="L115" s="6">
        <v>0</v>
      </c>
      <c r="M115" s="6">
        <v>0</v>
      </c>
      <c r="N115" s="6">
        <v>0</v>
      </c>
      <c r="O115" s="6">
        <v>0</v>
      </c>
      <c r="P115" s="6">
        <v>0</v>
      </c>
      <c r="Q115" s="6">
        <v>1</v>
      </c>
      <c r="R115" s="6">
        <v>0</v>
      </c>
      <c r="S115" s="6">
        <v>0</v>
      </c>
      <c r="T115" s="6">
        <v>0</v>
      </c>
      <c r="U115" s="6">
        <v>1</v>
      </c>
      <c r="V115" s="6">
        <v>1</v>
      </c>
    </row>
    <row r="116" spans="1:22" s="6" customFormat="1" ht="15.6" x14ac:dyDescent="0.3">
      <c r="A116" s="6">
        <v>128</v>
      </c>
      <c r="B116" s="6" t="s">
        <v>207</v>
      </c>
      <c r="C116" s="7">
        <v>44027</v>
      </c>
      <c r="D116" s="8">
        <v>0.63680555555555551</v>
      </c>
      <c r="E116" s="6">
        <v>111</v>
      </c>
      <c r="F116" s="6">
        <f t="shared" si="3"/>
        <v>2</v>
      </c>
      <c r="G116" s="11" t="s">
        <v>208</v>
      </c>
      <c r="H116" s="6">
        <v>0</v>
      </c>
      <c r="I116" s="6">
        <v>0</v>
      </c>
      <c r="J116" s="6">
        <v>0</v>
      </c>
      <c r="K116" s="6">
        <v>0</v>
      </c>
      <c r="L116" s="6">
        <v>0</v>
      </c>
      <c r="M116" s="6">
        <v>0</v>
      </c>
      <c r="N116" s="6">
        <v>0</v>
      </c>
      <c r="O116" s="6">
        <v>0</v>
      </c>
      <c r="P116" s="6">
        <v>0</v>
      </c>
      <c r="Q116" s="6">
        <v>0</v>
      </c>
      <c r="R116" s="6">
        <v>0</v>
      </c>
      <c r="S116" s="6">
        <v>0</v>
      </c>
      <c r="T116" s="6">
        <v>0</v>
      </c>
      <c r="U116" s="6">
        <v>0</v>
      </c>
      <c r="V116" s="6">
        <v>0</v>
      </c>
    </row>
    <row r="117" spans="1:22" s="6" customFormat="1" ht="15.6" x14ac:dyDescent="0.3">
      <c r="A117" s="6">
        <v>112</v>
      </c>
      <c r="B117" s="6" t="s">
        <v>209</v>
      </c>
      <c r="C117" s="7">
        <v>44027</v>
      </c>
      <c r="D117" s="8">
        <v>0.60902777777777783</v>
      </c>
      <c r="E117" s="6">
        <v>112</v>
      </c>
      <c r="F117" s="6">
        <f t="shared" si="3"/>
        <v>1</v>
      </c>
      <c r="G117" s="11" t="s">
        <v>210</v>
      </c>
      <c r="H117" s="6">
        <v>0</v>
      </c>
      <c r="I117" s="6">
        <v>0</v>
      </c>
      <c r="J117" s="6">
        <v>0</v>
      </c>
      <c r="K117" s="6">
        <v>0</v>
      </c>
      <c r="L117" s="6">
        <v>0</v>
      </c>
      <c r="M117" s="6">
        <v>0</v>
      </c>
      <c r="N117" s="6">
        <v>0</v>
      </c>
      <c r="O117" s="6">
        <v>0</v>
      </c>
      <c r="P117" s="6">
        <v>0</v>
      </c>
      <c r="Q117" s="6">
        <v>0</v>
      </c>
      <c r="R117" s="6">
        <v>0</v>
      </c>
      <c r="S117" s="6">
        <v>0</v>
      </c>
      <c r="T117" s="6">
        <v>0</v>
      </c>
      <c r="U117" s="6">
        <v>0</v>
      </c>
      <c r="V117" s="6">
        <v>0</v>
      </c>
    </row>
    <row r="118" spans="1:22" s="6" customFormat="1" ht="15.6" x14ac:dyDescent="0.3">
      <c r="A118" s="6">
        <v>119</v>
      </c>
      <c r="B118" s="6" t="s">
        <v>148</v>
      </c>
      <c r="C118" s="7">
        <v>44027</v>
      </c>
      <c r="D118" s="8">
        <v>0.62847222222222221</v>
      </c>
      <c r="E118" s="6">
        <v>116</v>
      </c>
      <c r="F118" s="6">
        <f t="shared" si="3"/>
        <v>2</v>
      </c>
      <c r="G118" s="11" t="s">
        <v>211</v>
      </c>
      <c r="H118" s="6">
        <v>1</v>
      </c>
      <c r="I118" s="6">
        <v>1</v>
      </c>
      <c r="J118" s="6">
        <v>0</v>
      </c>
      <c r="K118" s="6">
        <v>0</v>
      </c>
      <c r="L118" s="6">
        <v>0</v>
      </c>
      <c r="M118" s="6">
        <v>0</v>
      </c>
      <c r="N118" s="6">
        <v>0</v>
      </c>
      <c r="O118" s="6">
        <v>0</v>
      </c>
      <c r="P118" s="6">
        <v>0</v>
      </c>
      <c r="Q118" s="6">
        <v>0</v>
      </c>
      <c r="R118" s="6">
        <v>0</v>
      </c>
      <c r="S118" s="6">
        <v>0</v>
      </c>
      <c r="T118" s="6">
        <v>0</v>
      </c>
      <c r="U118" s="6">
        <v>0</v>
      </c>
      <c r="V118" s="6">
        <v>0</v>
      </c>
    </row>
    <row r="119" spans="1:22" s="6" customFormat="1" ht="15.6" x14ac:dyDescent="0.3">
      <c r="A119" s="6">
        <v>123</v>
      </c>
      <c r="B119" s="6" t="s">
        <v>148</v>
      </c>
      <c r="C119" s="7">
        <v>44027</v>
      </c>
      <c r="D119" s="8">
        <v>0.62916666666666665</v>
      </c>
      <c r="E119" s="6">
        <v>116</v>
      </c>
      <c r="F119" s="6">
        <f t="shared" si="3"/>
        <v>2</v>
      </c>
      <c r="G119" s="11" t="s">
        <v>212</v>
      </c>
      <c r="H119" s="6">
        <v>1</v>
      </c>
      <c r="I119" s="6">
        <v>1</v>
      </c>
      <c r="J119" s="6">
        <v>0</v>
      </c>
      <c r="K119" s="6">
        <v>0</v>
      </c>
      <c r="L119" s="6">
        <v>0</v>
      </c>
      <c r="M119" s="6">
        <v>0</v>
      </c>
      <c r="N119" s="6">
        <v>0</v>
      </c>
      <c r="O119" s="6">
        <v>0</v>
      </c>
      <c r="P119" s="6">
        <v>0</v>
      </c>
      <c r="Q119" s="6">
        <v>0</v>
      </c>
      <c r="R119" s="6">
        <v>0</v>
      </c>
      <c r="S119" s="6">
        <v>0</v>
      </c>
      <c r="T119" s="6">
        <v>0</v>
      </c>
      <c r="U119" s="6">
        <v>0</v>
      </c>
      <c r="V119" s="6">
        <v>0</v>
      </c>
    </row>
    <row r="120" spans="1:22" s="6" customFormat="1" ht="15.6" x14ac:dyDescent="0.3">
      <c r="A120" s="6">
        <v>124</v>
      </c>
      <c r="B120" s="6" t="s">
        <v>202</v>
      </c>
      <c r="C120" s="7">
        <v>44027</v>
      </c>
      <c r="D120" s="8">
        <v>0.62916666666666665</v>
      </c>
      <c r="E120" s="6">
        <v>119</v>
      </c>
      <c r="F120" s="6">
        <f t="shared" si="3"/>
        <v>2</v>
      </c>
      <c r="G120" s="11" t="s">
        <v>213</v>
      </c>
      <c r="H120" s="6">
        <v>1</v>
      </c>
      <c r="I120" s="6">
        <v>1</v>
      </c>
      <c r="J120" s="6">
        <v>0</v>
      </c>
      <c r="K120" s="6">
        <v>0</v>
      </c>
      <c r="L120" s="6">
        <v>0</v>
      </c>
      <c r="M120" s="6">
        <v>0</v>
      </c>
      <c r="N120" s="6">
        <v>0</v>
      </c>
      <c r="O120" s="6">
        <v>0</v>
      </c>
      <c r="P120" s="6">
        <v>0</v>
      </c>
      <c r="Q120" s="6">
        <v>0</v>
      </c>
      <c r="R120" s="6">
        <v>0</v>
      </c>
      <c r="S120" s="6">
        <v>0</v>
      </c>
      <c r="T120" s="6">
        <v>0</v>
      </c>
      <c r="U120" s="6">
        <v>0</v>
      </c>
      <c r="V120" s="6">
        <v>0</v>
      </c>
    </row>
    <row r="121" spans="1:22" s="6" customFormat="1" ht="15.6" x14ac:dyDescent="0.3">
      <c r="A121" s="6">
        <v>120</v>
      </c>
      <c r="B121" s="6" t="s">
        <v>214</v>
      </c>
      <c r="C121" s="7">
        <v>44027</v>
      </c>
      <c r="D121" s="8">
        <v>0.62847222222222221</v>
      </c>
      <c r="E121" s="6">
        <v>120</v>
      </c>
      <c r="F121" s="6">
        <f t="shared" si="3"/>
        <v>1</v>
      </c>
      <c r="G121" s="11" t="s">
        <v>215</v>
      </c>
      <c r="H121" s="6">
        <v>0</v>
      </c>
      <c r="I121" s="6">
        <v>0</v>
      </c>
      <c r="J121" s="6">
        <v>0</v>
      </c>
      <c r="K121" s="6">
        <v>0</v>
      </c>
      <c r="L121" s="6">
        <v>0</v>
      </c>
      <c r="M121" s="6">
        <v>0</v>
      </c>
      <c r="N121" s="6">
        <v>0</v>
      </c>
      <c r="O121" s="6">
        <v>0</v>
      </c>
      <c r="P121" s="6">
        <v>0</v>
      </c>
      <c r="Q121" s="6">
        <v>0</v>
      </c>
      <c r="R121" s="6">
        <v>0</v>
      </c>
      <c r="S121" s="6">
        <v>0</v>
      </c>
      <c r="T121" s="6">
        <v>0</v>
      </c>
      <c r="U121" s="6">
        <v>0</v>
      </c>
      <c r="V121" s="6">
        <v>0</v>
      </c>
    </row>
    <row r="122" spans="1:22" s="6" customFormat="1" ht="15.6" x14ac:dyDescent="0.3">
      <c r="A122" s="6">
        <v>125</v>
      </c>
      <c r="B122" s="6" t="s">
        <v>202</v>
      </c>
      <c r="C122" s="7">
        <v>44027</v>
      </c>
      <c r="D122" s="8">
        <v>0.63055555555555554</v>
      </c>
      <c r="E122" s="6">
        <v>123</v>
      </c>
      <c r="F122" s="6">
        <f t="shared" si="3"/>
        <v>2</v>
      </c>
      <c r="G122" s="11" t="s">
        <v>216</v>
      </c>
      <c r="H122" s="6">
        <v>1</v>
      </c>
      <c r="I122" s="6">
        <v>1</v>
      </c>
      <c r="J122" s="6">
        <v>0</v>
      </c>
      <c r="K122" s="6">
        <v>0</v>
      </c>
      <c r="L122" s="6">
        <v>0</v>
      </c>
      <c r="M122" s="6">
        <v>0</v>
      </c>
      <c r="N122" s="6">
        <v>0</v>
      </c>
      <c r="O122" s="6">
        <v>0</v>
      </c>
      <c r="P122" s="6">
        <v>0</v>
      </c>
      <c r="Q122" s="6">
        <v>0</v>
      </c>
      <c r="R122" s="6">
        <v>0</v>
      </c>
      <c r="S122" s="6">
        <v>0</v>
      </c>
      <c r="T122" s="6">
        <v>0</v>
      </c>
      <c r="U122" s="6">
        <v>0</v>
      </c>
      <c r="V122" s="6">
        <v>0</v>
      </c>
    </row>
    <row r="123" spans="1:22" s="6" customFormat="1" ht="15.6" x14ac:dyDescent="0.3">
      <c r="A123" s="6">
        <v>126</v>
      </c>
      <c r="B123" s="6" t="s">
        <v>148</v>
      </c>
      <c r="C123" s="7">
        <v>44027</v>
      </c>
      <c r="D123" s="8">
        <v>0.63263888888888886</v>
      </c>
      <c r="E123" s="6">
        <v>125</v>
      </c>
      <c r="F123" s="6">
        <f t="shared" si="3"/>
        <v>2</v>
      </c>
      <c r="G123" s="11" t="s">
        <v>217</v>
      </c>
      <c r="H123" s="6">
        <v>1</v>
      </c>
      <c r="I123" s="6">
        <v>1</v>
      </c>
      <c r="J123" s="6">
        <v>0</v>
      </c>
      <c r="K123" s="6">
        <v>0</v>
      </c>
      <c r="L123" s="6">
        <v>0</v>
      </c>
      <c r="M123" s="6">
        <v>0</v>
      </c>
      <c r="N123" s="6">
        <v>0</v>
      </c>
      <c r="O123" s="6">
        <v>0</v>
      </c>
      <c r="P123" s="6">
        <v>0</v>
      </c>
      <c r="Q123" s="6">
        <v>0</v>
      </c>
      <c r="R123" s="6">
        <v>0</v>
      </c>
      <c r="S123" s="6">
        <v>0</v>
      </c>
      <c r="T123" s="6">
        <v>0</v>
      </c>
      <c r="U123" s="6">
        <v>0</v>
      </c>
      <c r="V123" s="6">
        <v>0</v>
      </c>
    </row>
    <row r="124" spans="1:22" s="6" customFormat="1" ht="15.6" x14ac:dyDescent="0.3">
      <c r="A124" s="6">
        <v>127</v>
      </c>
      <c r="B124" s="6" t="s">
        <v>218</v>
      </c>
      <c r="C124" s="7">
        <v>44027</v>
      </c>
      <c r="D124" s="8">
        <v>0.63611111111111118</v>
      </c>
      <c r="E124" s="6">
        <v>127</v>
      </c>
      <c r="F124" s="6">
        <f t="shared" si="3"/>
        <v>1</v>
      </c>
      <c r="G124" s="11" t="s">
        <v>219</v>
      </c>
      <c r="H124" s="6">
        <v>0</v>
      </c>
      <c r="I124" s="6">
        <v>0</v>
      </c>
      <c r="J124" s="6">
        <v>0</v>
      </c>
      <c r="K124" s="6">
        <v>0</v>
      </c>
      <c r="L124" s="6">
        <v>0</v>
      </c>
      <c r="M124" s="6">
        <v>1</v>
      </c>
      <c r="N124" s="6">
        <v>1</v>
      </c>
      <c r="O124" s="6">
        <v>0</v>
      </c>
      <c r="P124" s="6">
        <v>0</v>
      </c>
      <c r="Q124" s="6">
        <v>1</v>
      </c>
      <c r="R124" s="6">
        <v>1</v>
      </c>
      <c r="S124" s="6">
        <v>0</v>
      </c>
      <c r="T124" s="6">
        <v>0</v>
      </c>
      <c r="U124" s="6">
        <v>1</v>
      </c>
      <c r="V124" s="6">
        <v>2</v>
      </c>
    </row>
    <row r="125" spans="1:22" s="6" customFormat="1" ht="15.6" x14ac:dyDescent="0.3">
      <c r="A125" s="6">
        <v>138</v>
      </c>
      <c r="B125" s="6" t="s">
        <v>109</v>
      </c>
      <c r="C125" s="7">
        <v>44027</v>
      </c>
      <c r="D125" s="8">
        <v>0.66319444444444442</v>
      </c>
      <c r="E125" s="6">
        <v>128</v>
      </c>
      <c r="F125" s="6">
        <f t="shared" si="3"/>
        <v>2</v>
      </c>
      <c r="G125" s="11" t="s">
        <v>220</v>
      </c>
      <c r="H125" s="6">
        <v>1</v>
      </c>
      <c r="I125" s="6">
        <v>1</v>
      </c>
      <c r="J125" s="6">
        <v>0</v>
      </c>
      <c r="K125" s="6">
        <v>0</v>
      </c>
      <c r="L125" s="6">
        <v>0</v>
      </c>
      <c r="M125" s="6">
        <v>0</v>
      </c>
      <c r="N125" s="6">
        <v>0</v>
      </c>
      <c r="O125" s="6">
        <v>0</v>
      </c>
      <c r="P125" s="6">
        <v>0</v>
      </c>
      <c r="Q125" s="6">
        <v>0</v>
      </c>
      <c r="R125" s="6">
        <v>0</v>
      </c>
      <c r="S125" s="6">
        <v>0</v>
      </c>
      <c r="T125" s="6">
        <v>0</v>
      </c>
      <c r="U125" s="6">
        <v>0</v>
      </c>
      <c r="V125" s="6">
        <v>0</v>
      </c>
    </row>
    <row r="126" spans="1:22" s="6" customFormat="1" ht="15.6" x14ac:dyDescent="0.3">
      <c r="A126" s="6">
        <v>130</v>
      </c>
      <c r="B126" s="6" t="s">
        <v>75</v>
      </c>
      <c r="C126" s="7">
        <v>44027</v>
      </c>
      <c r="D126" s="8">
        <v>0.65277777777777779</v>
      </c>
      <c r="E126" s="6">
        <v>129</v>
      </c>
      <c r="F126" s="6">
        <f t="shared" si="3"/>
        <v>2</v>
      </c>
      <c r="G126" s="11" t="s">
        <v>221</v>
      </c>
      <c r="H126" s="6">
        <v>0</v>
      </c>
      <c r="I126" s="6">
        <v>0</v>
      </c>
      <c r="J126" s="6">
        <v>0</v>
      </c>
      <c r="K126" s="6">
        <v>0</v>
      </c>
      <c r="L126" s="6">
        <v>0</v>
      </c>
      <c r="M126" s="6">
        <v>0</v>
      </c>
      <c r="N126" s="6">
        <v>0</v>
      </c>
      <c r="O126" s="6">
        <v>1</v>
      </c>
      <c r="P126" s="6">
        <v>0</v>
      </c>
      <c r="Q126" s="6">
        <v>0</v>
      </c>
      <c r="R126" s="6">
        <v>0</v>
      </c>
      <c r="S126" s="6">
        <v>0</v>
      </c>
      <c r="T126" s="6">
        <v>0</v>
      </c>
      <c r="U126" s="6">
        <v>1</v>
      </c>
      <c r="V126" s="6">
        <v>2</v>
      </c>
    </row>
    <row r="127" spans="1:22" s="6" customFormat="1" ht="15.6" x14ac:dyDescent="0.3">
      <c r="A127" s="6">
        <v>136</v>
      </c>
      <c r="B127" s="6" t="s">
        <v>191</v>
      </c>
      <c r="C127" s="7">
        <v>44027</v>
      </c>
      <c r="D127" s="8">
        <v>0.65694444444444444</v>
      </c>
      <c r="E127" s="6">
        <v>129</v>
      </c>
      <c r="F127" s="6">
        <f t="shared" si="3"/>
        <v>2</v>
      </c>
      <c r="G127" s="11" t="s">
        <v>222</v>
      </c>
      <c r="H127" s="6">
        <v>1</v>
      </c>
      <c r="I127" s="6">
        <v>1</v>
      </c>
      <c r="J127" s="6">
        <v>0</v>
      </c>
      <c r="K127" s="6">
        <v>0</v>
      </c>
      <c r="L127" s="6">
        <v>0</v>
      </c>
      <c r="M127" s="6">
        <v>0</v>
      </c>
      <c r="N127" s="6">
        <v>0</v>
      </c>
      <c r="O127" s="6">
        <v>0</v>
      </c>
      <c r="P127" s="6">
        <v>0</v>
      </c>
      <c r="Q127" s="6">
        <v>0</v>
      </c>
      <c r="R127" s="6">
        <v>0</v>
      </c>
      <c r="S127" s="6">
        <v>0</v>
      </c>
      <c r="T127" s="6">
        <v>0</v>
      </c>
      <c r="U127" s="6">
        <v>0</v>
      </c>
      <c r="V127" s="6">
        <v>0</v>
      </c>
    </row>
    <row r="128" spans="1:22" s="6" customFormat="1" ht="15.6" x14ac:dyDescent="0.3">
      <c r="A128" s="6">
        <v>131</v>
      </c>
      <c r="B128" s="6" t="s">
        <v>223</v>
      </c>
      <c r="C128" s="7">
        <v>44027</v>
      </c>
      <c r="D128" s="8">
        <v>0.65347222222222223</v>
      </c>
      <c r="E128" s="6">
        <v>131</v>
      </c>
      <c r="F128" s="6">
        <f t="shared" si="3"/>
        <v>1</v>
      </c>
      <c r="G128" s="11" t="s">
        <v>224</v>
      </c>
      <c r="H128" s="6">
        <v>0</v>
      </c>
      <c r="I128" s="6">
        <v>0</v>
      </c>
      <c r="J128" s="6">
        <v>0</v>
      </c>
      <c r="K128" s="6">
        <v>0</v>
      </c>
      <c r="L128" s="6">
        <v>0</v>
      </c>
      <c r="M128" s="6">
        <v>0</v>
      </c>
      <c r="N128" s="6">
        <v>1</v>
      </c>
      <c r="O128" s="6">
        <v>0</v>
      </c>
      <c r="P128" s="6">
        <v>1</v>
      </c>
      <c r="Q128" s="6">
        <v>0</v>
      </c>
      <c r="R128" s="6">
        <v>0</v>
      </c>
      <c r="S128" s="6">
        <v>0</v>
      </c>
      <c r="T128" s="6">
        <v>0</v>
      </c>
      <c r="U128" s="6">
        <v>1</v>
      </c>
      <c r="V128" s="6">
        <v>2</v>
      </c>
    </row>
    <row r="129" spans="1:22" s="6" customFormat="1" ht="15.6" x14ac:dyDescent="0.3">
      <c r="A129" s="6">
        <v>133</v>
      </c>
      <c r="B129" s="6" t="s">
        <v>225</v>
      </c>
      <c r="C129" s="7">
        <v>44027</v>
      </c>
      <c r="D129" s="8">
        <v>0.65416666666666667</v>
      </c>
      <c r="E129" s="6">
        <v>133</v>
      </c>
      <c r="F129" s="6">
        <f t="shared" si="3"/>
        <v>1</v>
      </c>
      <c r="G129" s="11" t="s">
        <v>226</v>
      </c>
      <c r="H129" s="6">
        <v>1</v>
      </c>
      <c r="I129" s="6">
        <v>1</v>
      </c>
      <c r="J129" s="6">
        <v>0</v>
      </c>
      <c r="K129" s="6">
        <v>0</v>
      </c>
      <c r="L129" s="6">
        <v>0</v>
      </c>
      <c r="M129" s="6">
        <v>0</v>
      </c>
      <c r="N129" s="6">
        <v>0</v>
      </c>
      <c r="O129" s="6">
        <v>0</v>
      </c>
      <c r="P129" s="6">
        <v>0</v>
      </c>
      <c r="Q129" s="6">
        <v>0</v>
      </c>
      <c r="R129" s="6">
        <v>0</v>
      </c>
      <c r="S129" s="6">
        <v>0</v>
      </c>
      <c r="T129" s="6">
        <v>0</v>
      </c>
      <c r="U129" s="6">
        <v>0</v>
      </c>
      <c r="V129" s="6">
        <v>0</v>
      </c>
    </row>
    <row r="130" spans="1:22" s="6" customFormat="1" ht="15.6" x14ac:dyDescent="0.3">
      <c r="A130" s="6">
        <v>135</v>
      </c>
      <c r="B130" s="6" t="s">
        <v>75</v>
      </c>
      <c r="C130" s="7">
        <v>44027</v>
      </c>
      <c r="D130" s="8">
        <v>0.65694444444444444</v>
      </c>
      <c r="E130" s="6">
        <v>135</v>
      </c>
      <c r="F130" s="6">
        <f t="shared" ref="F130" si="4">IF(E130=A130,1,2)</f>
        <v>1</v>
      </c>
      <c r="G130" s="11" t="s">
        <v>227</v>
      </c>
      <c r="H130" s="6">
        <v>0</v>
      </c>
      <c r="I130" s="6">
        <v>0</v>
      </c>
      <c r="J130" s="6">
        <v>0</v>
      </c>
      <c r="K130" s="6">
        <v>1</v>
      </c>
      <c r="L130" s="6">
        <v>0</v>
      </c>
      <c r="M130" s="6">
        <v>1</v>
      </c>
      <c r="N130" s="6">
        <v>0</v>
      </c>
      <c r="O130" s="6">
        <v>0</v>
      </c>
      <c r="P130" s="6">
        <v>0</v>
      </c>
      <c r="Q130" s="6">
        <v>1</v>
      </c>
      <c r="R130" s="6">
        <v>1</v>
      </c>
      <c r="S130" s="6">
        <v>0</v>
      </c>
      <c r="T130" s="6">
        <v>0</v>
      </c>
      <c r="U130" s="6">
        <v>1</v>
      </c>
      <c r="V130" s="6">
        <v>2</v>
      </c>
    </row>
    <row r="131" spans="1:22" s="6" customFormat="1" ht="15.6" x14ac:dyDescent="0.3">
      <c r="C131" s="7"/>
      <c r="D131" s="8"/>
      <c r="G131" s="11"/>
    </row>
    <row r="132" spans="1:22" s="6" customFormat="1" ht="15.6" x14ac:dyDescent="0.3">
      <c r="C132" s="7"/>
      <c r="D132" s="8"/>
      <c r="G132" s="11"/>
    </row>
    <row r="133" spans="1:22" s="6" customFormat="1" ht="15.6" x14ac:dyDescent="0.3">
      <c r="C133" s="7"/>
      <c r="D133" s="8"/>
      <c r="G133" s="11"/>
    </row>
    <row r="134" spans="1:22" s="6" customFormat="1" ht="15.6" x14ac:dyDescent="0.3">
      <c r="C134" s="7"/>
      <c r="D134" s="8"/>
      <c r="G134" s="11"/>
    </row>
    <row r="135" spans="1:22" s="6" customFormat="1" ht="15.6" x14ac:dyDescent="0.3">
      <c r="C135" s="7"/>
      <c r="D135" s="8"/>
      <c r="G135" s="11"/>
    </row>
    <row r="136" spans="1:22" s="6" customFormat="1" ht="15.6" x14ac:dyDescent="0.3">
      <c r="C136" s="7"/>
      <c r="D136" s="8"/>
      <c r="G136" s="11"/>
    </row>
    <row r="137" spans="1:22" s="6" customFormat="1" ht="15.6" x14ac:dyDescent="0.3">
      <c r="C137" s="7"/>
      <c r="D137" s="8"/>
      <c r="G137" s="11"/>
    </row>
    <row r="138" spans="1:22" s="6" customFormat="1" ht="15.6" x14ac:dyDescent="0.3">
      <c r="C138" s="7"/>
      <c r="D138" s="8"/>
      <c r="G138" s="11"/>
    </row>
    <row r="139" spans="1:22" s="6" customFormat="1" ht="15.6" x14ac:dyDescent="0.3">
      <c r="C139" s="7"/>
      <c r="D139" s="8"/>
      <c r="G139" s="11"/>
    </row>
    <row r="140" spans="1:22" s="6" customFormat="1" ht="15.6" x14ac:dyDescent="0.3">
      <c r="C140" s="7"/>
      <c r="D140" s="8"/>
      <c r="G140" s="11"/>
    </row>
    <row r="141" spans="1:22" s="6" customFormat="1" ht="15.6" x14ac:dyDescent="0.3">
      <c r="C141" s="7"/>
      <c r="D141" s="8"/>
      <c r="G141" s="11"/>
    </row>
    <row r="142" spans="1:22" s="6" customFormat="1" ht="15.6" x14ac:dyDescent="0.3">
      <c r="C142" s="7"/>
      <c r="D142" s="8"/>
      <c r="G142" s="11"/>
    </row>
    <row r="143" spans="1:22" s="6" customFormat="1" ht="15.6" x14ac:dyDescent="0.3">
      <c r="C143" s="7"/>
      <c r="D143" s="8"/>
      <c r="G143" s="11"/>
    </row>
    <row r="144" spans="1:22" s="6" customFormat="1" ht="15.6" x14ac:dyDescent="0.3">
      <c r="C144" s="7"/>
      <c r="D144" s="8"/>
      <c r="G144" s="11"/>
    </row>
    <row r="145" spans="3:7" s="6" customFormat="1" ht="15.6" x14ac:dyDescent="0.3">
      <c r="C145" s="7"/>
      <c r="D145" s="8"/>
      <c r="G145" s="11"/>
    </row>
    <row r="146" spans="3:7" s="6" customFormat="1" ht="15.6" x14ac:dyDescent="0.3">
      <c r="C146" s="7"/>
      <c r="D146" s="8"/>
      <c r="G146" s="11"/>
    </row>
    <row r="147" spans="3:7" s="6" customFormat="1" ht="15.6" x14ac:dyDescent="0.3">
      <c r="C147" s="7"/>
      <c r="D147" s="8"/>
      <c r="G147" s="11"/>
    </row>
    <row r="148" spans="3:7" s="6" customFormat="1" ht="15.6" x14ac:dyDescent="0.3">
      <c r="C148" s="7"/>
      <c r="D148" s="8"/>
      <c r="G148" s="11"/>
    </row>
    <row r="149" spans="3:7" s="6" customFormat="1" ht="15.6" x14ac:dyDescent="0.3">
      <c r="C149" s="7"/>
      <c r="D149" s="8"/>
      <c r="G149" s="11"/>
    </row>
    <row r="150" spans="3:7" s="6" customFormat="1" ht="15.6" x14ac:dyDescent="0.3">
      <c r="C150" s="7"/>
      <c r="D150" s="8"/>
      <c r="G150" s="11"/>
    </row>
    <row r="151" spans="3:7" s="6" customFormat="1" ht="15.6" x14ac:dyDescent="0.3">
      <c r="C151" s="7"/>
      <c r="D151" s="8"/>
      <c r="G151" s="11"/>
    </row>
    <row r="152" spans="3:7" s="6" customFormat="1" ht="15.6" x14ac:dyDescent="0.3">
      <c r="C152" s="7"/>
      <c r="D152" s="8"/>
      <c r="G152" s="11"/>
    </row>
    <row r="153" spans="3:7" s="6" customFormat="1" ht="15.6" x14ac:dyDescent="0.3">
      <c r="C153" s="7"/>
      <c r="D153" s="8"/>
      <c r="G153" s="11"/>
    </row>
    <row r="154" spans="3:7" s="6" customFormat="1" ht="15.6" x14ac:dyDescent="0.3">
      <c r="C154" s="7"/>
      <c r="D154" s="8"/>
      <c r="G154" s="11"/>
    </row>
    <row r="155" spans="3:7" s="6" customFormat="1" ht="15.6" x14ac:dyDescent="0.3">
      <c r="C155" s="7"/>
      <c r="D155" s="8"/>
      <c r="G155" s="11"/>
    </row>
    <row r="156" spans="3:7" s="6" customFormat="1" ht="15.6" x14ac:dyDescent="0.3">
      <c r="C156" s="7"/>
      <c r="D156" s="8"/>
      <c r="G156" s="11"/>
    </row>
    <row r="157" spans="3:7" s="6" customFormat="1" ht="15.6" x14ac:dyDescent="0.3">
      <c r="C157" s="7"/>
      <c r="D157" s="8"/>
      <c r="G157" s="11"/>
    </row>
    <row r="158" spans="3:7" s="6" customFormat="1" ht="15.6" x14ac:dyDescent="0.3">
      <c r="C158" s="7"/>
      <c r="D158" s="8"/>
      <c r="G158" s="11"/>
    </row>
    <row r="159" spans="3:7" s="6" customFormat="1" ht="15.6" x14ac:dyDescent="0.3">
      <c r="C159" s="7"/>
      <c r="D159" s="8"/>
      <c r="G159" s="11"/>
    </row>
    <row r="160" spans="3:7" s="17" customFormat="1" x14ac:dyDescent="0.3">
      <c r="C160" s="15"/>
      <c r="D160" s="16"/>
      <c r="G160" s="18"/>
    </row>
    <row r="161" spans="3:7" s="17" customFormat="1" x14ac:dyDescent="0.3">
      <c r="C161" s="15"/>
      <c r="D161" s="16"/>
      <c r="G161" s="18"/>
    </row>
    <row r="162" spans="3:7" s="17" customFormat="1" x14ac:dyDescent="0.3">
      <c r="C162" s="15"/>
      <c r="D162" s="16"/>
      <c r="G162" s="18"/>
    </row>
    <row r="163" spans="3:7" s="17" customFormat="1" x14ac:dyDescent="0.3">
      <c r="C163" s="15"/>
      <c r="D163" s="16"/>
      <c r="G163" s="18"/>
    </row>
    <row r="164" spans="3:7" s="17" customFormat="1" x14ac:dyDescent="0.3">
      <c r="C164" s="15"/>
      <c r="D164" s="16"/>
      <c r="G164" s="18"/>
    </row>
  </sheetData>
  <autoFilter ref="U1:U164"/>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995830-9035-4826-BEBE-C866210D5EA6}">
  <ds:schemaRefs>
    <ds:schemaRef ds:uri="http://schemas.microsoft.com/sharepoint/v3/contenttype/forms"/>
  </ds:schemaRefs>
</ds:datastoreItem>
</file>

<file path=customXml/itemProps2.xml><?xml version="1.0" encoding="utf-8"?>
<ds:datastoreItem xmlns:ds="http://schemas.openxmlformats.org/officeDocument/2006/customXml" ds:itemID="{8EF66DE0-F6FD-455F-A3E3-21B113A1C94A}">
  <ds:schemaRefs>
    <ds:schemaRef ds:uri="http://purl.org/dc/elements/1.1/"/>
    <ds:schemaRef ds:uri="http://schemas.microsoft.com/office/2006/metadata/properties"/>
    <ds:schemaRef ds:uri="http://purl.org/dc/terms/"/>
    <ds:schemaRef ds:uri="http://schemas.openxmlformats.org/package/2006/metadata/core-properties"/>
    <ds:schemaRef ds:uri="fba3f5ce-5422-4f75-82b8-6ed129aa1f2e"/>
    <ds:schemaRef ds:uri="http://schemas.microsoft.com/office/2006/documentManagement/types"/>
    <ds:schemaRef ds:uri="http://schemas.microsoft.com/office/infopath/2007/PartnerControls"/>
    <ds:schemaRef ds:uri="1496553d-e557-4b67-917b-c9b3417b0f6a"/>
    <ds:schemaRef ds:uri="http://www.w3.org/XML/1998/namespace"/>
    <ds:schemaRef ds:uri="http://purl.org/dc/dcmitype/"/>
  </ds:schemaRefs>
</ds:datastoreItem>
</file>

<file path=customXml/itemProps3.xml><?xml version="1.0" encoding="utf-8"?>
<ds:datastoreItem xmlns:ds="http://schemas.openxmlformats.org/officeDocument/2006/customXml" ds:itemID="{54DDAF6A-CAAA-48EB-B8DF-FC185298B16A}">
  <ds:schemaRefs>
    <ds:schemaRef ds:uri="http://schemas.microsoft.com/DataMashup"/>
  </ds:schemaRefs>
</ds:datastoreItem>
</file>

<file path=customXml/itemProps4.xml><?xml version="1.0" encoding="utf-8"?>
<ds:datastoreItem xmlns:ds="http://schemas.openxmlformats.org/officeDocument/2006/customXml" ds:itemID="{5FF8BEAC-0098-4CB0-9909-EFA763C9B3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20200715b_CR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Nofre</dc:creator>
  <cp:lastModifiedBy>Montse Nofre</cp:lastModifiedBy>
  <dcterms:created xsi:type="dcterms:W3CDTF">2020-09-16T10:42:50Z</dcterms:created>
  <dcterms:modified xsi:type="dcterms:W3CDTF">2021-02-03T10:48:14Z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