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ubarcelona-my.sharepoint.com/personal/montsenofre_ub_edu/Documents/NEWSCOM-TOX_Curs 20-21/==ARTICLE/ARXIUS ARTICLE/"/>
    </mc:Choice>
  </mc:AlternateContent>
  <bookViews>
    <workbookView xWindow="1572" yWindow="864" windowWidth="23268" windowHeight="14664" tabRatio="601"/>
  </bookViews>
  <sheets>
    <sheet name="20200715_CR" sheetId="1" r:id="rId1"/>
  </sheets>
  <definedNames>
    <definedName name="_xlnm._FilterDatabase" localSheetId="0" hidden="1">'20200715_CR'!$U$1:$U$276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68" i="1" l="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<sst xmlns="http://schemas.openxmlformats.org/spreadsheetml/2006/main" count="570" uniqueCount="423">
  <si>
    <t>Comment ID</t>
  </si>
  <si>
    <t>User ID</t>
  </si>
  <si>
    <t>Date</t>
  </si>
  <si>
    <t>Time</t>
  </si>
  <si>
    <t>Thread</t>
  </si>
  <si>
    <t>Comment</t>
  </si>
  <si>
    <t>Comment level</t>
  </si>
  <si>
    <t>Argumentation</t>
  </si>
  <si>
    <t>Positive Stance</t>
  </si>
  <si>
    <t>Negative Stance</t>
  </si>
  <si>
    <t>Target person</t>
  </si>
  <si>
    <t>Target group</t>
  </si>
  <si>
    <t>Stereotype</t>
  </si>
  <si>
    <t>Sarcasm</t>
  </si>
  <si>
    <t>Insult</t>
  </si>
  <si>
    <t>Improper language</t>
  </si>
  <si>
    <t>Agressiveness</t>
  </si>
  <si>
    <t>Intolerance</t>
  </si>
  <si>
    <t>Toxicity</t>
  </si>
  <si>
    <t>Toxicity level</t>
  </si>
  <si>
    <t>Olaf_123</t>
  </si>
  <si>
    <t>A ese tipo de gente mejor no acercarse. O llamas a la policía o les tiras piedras desde tu ventana.</t>
  </si>
  <si>
    <t>tusitala</t>
  </si>
  <si>
    <t>Cuanta xenofobia veo por aquí. Es broma, a esta gente no había que dejarla vivir entre el resto de las personas.</t>
  </si>
  <si>
    <t>CrudaVerdad</t>
  </si>
  <si>
    <t>Espera activo el modo buenista: &lt;modo buenismo ON&gt; Le hemos fallado como sociedad a esa gente, no somos los suficientemente tolerantes e inclusivos con ellos para que podamos compartir nuestro territorio, por eso en la escuela debemos aumentar las clases de tolerancia, multiculturalidad, inclusión e igualdad y para no presionar a nuestros niños le quitamos horas de ciencias de la escuela &lt;modo buenismo OFF&gt;</t>
  </si>
  <si>
    <t>rapero</t>
  </si>
  <si>
    <t>qué racista tu comentario. Viva la multiculturalidad. A estos dominicanos Les hemos fallado como sociedad</t>
  </si>
  <si>
    <t>ioxoi</t>
  </si>
  <si>
    <t>creo que no conocéis el barrio de Comillas, las posibilidades de que los "agredidos" fuesen gitanos son muy altas, y lo que parece un tranquilo padre de familia, tiene pinta de ser toda una batalla campal, en la que no sabían muy bien donde se metían estos elementos, y por lo que dicen en la noticia, debieron terminar con armas de fuego.</t>
  </si>
  <si>
    <t>barkalez</t>
  </si>
  <si>
    <t>Tanto cuesta echarles de éste país cuando cometan un delito? Los españoles nos lo comemos, pero extranjeros cometiendo delitos ?</t>
  </si>
  <si>
    <t>anthk</t>
  </si>
  <si>
    <t>Estos van a acabar asesinados entre neonazis, y viceversa. Igual con suerte se matan todos entre si ganando la sociedad.</t>
  </si>
  <si>
    <t>armadilloAmarillo</t>
  </si>
  <si>
    <t>No te equivoques. No todos los dominicanos son así, todos los que conozco tienen estudios, son cultos, educados y jamás se han metido en ningún lio. De hecho son más educados que muchos autóctonos que he conocido que son anti inmigración y no tienen ni la primaria.</t>
  </si>
  <si>
    <t>Sultahn</t>
  </si>
  <si>
    <t>hombre, si están dando por culo, lo suyo es llamar a la policía, que pa' eso stán Ramón. Vamos, digo yo</t>
  </si>
  <si>
    <t>Juancagpu</t>
  </si>
  <si>
    <t>totalmente, es imposible salir bien parado. O te dan la del pulpo y acabas muerto o en el hospital o en la cárcel por mandar al hospital o matar a alguien.</t>
  </si>
  <si>
    <t>texasrose</t>
  </si>
  <si>
    <t>Mejor expulsion inmediata.</t>
  </si>
  <si>
    <t>Paisos_Catalans</t>
  </si>
  <si>
    <t>y si han conseguido la nacionalidad en los últimos 18 años, se les retira. Personas así no las quiere ninguna sociedad de humanos.</t>
  </si>
  <si>
    <t>cromax</t>
  </si>
  <si>
    <t>A ver. Como sucede en la mayor parte de Europa esta gente no son "inmigrantes". Lo fueron sus padres o incluso sus abuelos así que no hay donde expulsarlos. Es como decir que expulsen a un pandillero negro de Brooklyn ¿A dónde? No son distintos a los problemas sociales de los 80 con los yonkis, por poner otro ejemplo. Solo que estos imitan patrones de un país que a lo mejor han pisado cuatro veces en su vida y de turismo. </t>
  </si>
  <si>
    <t>adimdrive</t>
  </si>
  <si>
    <t>A estos putos animales sarnosos que los encierren y tiren la llave</t>
  </si>
  <si>
    <t>expulsión permanente de europa, y ya, no hace falta rebajarse al escarnio, que los aguante su patria.</t>
  </si>
  <si>
    <t>Eidanyoson</t>
  </si>
  <si>
    <t>Hijos de puta, encima el pulgar, yo directamente los expulsaba o les prendía fuego</t>
  </si>
  <si>
    <t>chorre</t>
  </si>
  <si>
    <t>Saben lo que hacen, no ha sido el primer dedo que han pillado. Salen preparados con sus armas. Deberían de ser contundentes con esas bandas, ni menores ni tonterías, al saco con ellos. A su país no los puedes mandar ya que la mayoría ha nacido aquí ya con nacionalidad española, pero unas cárceles de allí para esta gente si que se podían poner. Ni derechos ni pollas, ellos no respetan los derechos de las demás personas.</t>
  </si>
  <si>
    <t>mcfgdbbn</t>
  </si>
  <si>
    <t>Yo espero que intenten volverlo a poner, o que intenten conservar algo (por ejemplo, la uña), porque a veces se puede reconstruir con diversas técnicas, por ejemplo, puedes alargar huesos y reconstruir la longitud del dedo.</t>
  </si>
  <si>
    <t>Trigonometrico</t>
  </si>
  <si>
    <t>Hay que acostumbrarse a llamar a la policía en estos casos.</t>
  </si>
  <si>
    <t>-Oiga, hay unos latinos en el parque armando bronca. -Aha, si, pues si le molesta mejor vayase del parque.</t>
  </si>
  <si>
    <t>Es que simplemente no entiendo como narices se les permite vivir aquí, me pregunto porqué motivo hay que aguantar semejante basura</t>
  </si>
  <si>
    <t>Mi comentario no va porque sean dominicanos. En general, cualquier grupo que esté armando follón a las 3 de la mañana es propenso a usar la violencia si intentas llamarles la atención. Yo he tenido problemas con unos cuantos, y siempre eran españoles. Les gritas por la ventana que se callen y te empiezan a decir que bajes ahí y se lo digas. Claro que yo lo que hago es cagarme en su puta madre y empezar a tirarles baldes de agua, o directamente llamar a la policía, porque si bajas ahí, sabes que eso acaba como el rosario de la aurora.</t>
  </si>
  <si>
    <t>Casius_Clavius</t>
  </si>
  <si>
    <t>Na hombre, que eso es de racistas. Ayer me lo soltaron unos cuantos lumbreras por aquí.</t>
  </si>
  <si>
    <t>WarDog77</t>
  </si>
  <si>
    <t>¿A que"gente" concretamente?¿ a los delincuentes o a los dominicanos? Porque es que no lo aclaras y me generas dudas?</t>
  </si>
  <si>
    <t>Connect</t>
  </si>
  <si>
    <t>El pulgar es el dedo más importante de manos y pies. Si te falta el del pie, cojeas. Si te falta el de la mano, no puedes coger cosas. Es el que hace de pinza.</t>
  </si>
  <si>
    <t>sobrator</t>
  </si>
  <si>
    <t>Además es un dedo indispensable para poder hacer una pelota cuando te sacas un moco.</t>
  </si>
  <si>
    <t>tododepende</t>
  </si>
  <si>
    <t>yo cuando he llamado a la policía he dicho que había pelea con arma, lo que hace la policía es llegar en tres minutos, con las luces puestas y el coche muy despacio para que les vean y se vayan antes de llegar ellos</t>
  </si>
  <si>
    <t>nemesisreptante</t>
  </si>
  <si>
    <t>lo que no entiendo es si estás viendo a los latinos hacer eso hace una semana en Madrid me llames ahora a Barcelona para contármelo. Un poco raro, no?</t>
  </si>
  <si>
    <t>Sheldor</t>
  </si>
  <si>
    <t>Para no ser tildados de racistas.</t>
  </si>
  <si>
    <t>u_1cualquiera</t>
  </si>
  <si>
    <t>y si son españoles?</t>
  </si>
  <si>
    <t>oscarcr80</t>
  </si>
  <si>
    <t>Pues porque segun el buenismo y el politico-correctismo, no hay que hacer distinciones a la hora de abrir nuestras fronteras y que da lo mismo y que no hay que hacer distinciones entre chusma importada desde fuera y extranjeros cualificados e integrables y sin ningun tipo de antecedente penal a nuestra sociedad.</t>
  </si>
  <si>
    <t>pobrecito.meneador</t>
  </si>
  <si>
    <t>Porque quejarte de cierta gentuza se ha convertido en cosas de fachas. Qué ganas tengo de que venga el efecto boomerang con todo el buenismo actual.</t>
  </si>
  <si>
    <t>Tumbadito</t>
  </si>
  <si>
    <t>Porque todos los españoles que emigraron fueron personas íntegras y legales... No te jode</t>
  </si>
  <si>
    <t>Tuatara</t>
  </si>
  <si>
    <t>Porque lo más probable es que sean de nacionalidad española, aunque formen parte de una banda dominicana, hijos de inmigrantes. Que sean de otro tono pantone diferente al tuyo no siempre significa que acaben de bajar de un avión. El problema es bastante más complejo que decir "qué hacen aquí". No es un tema de inmigración. Es un tema de bandas callejeras, de criminalidad, y de agujeros en el sistema judicial.</t>
  </si>
  <si>
    <t>LelakiSerius</t>
  </si>
  <si>
    <t>Tanto buenrollismo hace que a la gente se le hinche las narices y acaben votando a partidos como Vox o peores.</t>
  </si>
  <si>
    <t>Shinu</t>
  </si>
  <si>
    <t>Porque si planteas echarlos te llaman racista o te dicen "y qué hacemos con los delincuentes de aquí????".</t>
  </si>
  <si>
    <t>itsmyopinion</t>
  </si>
  <si>
    <t>porque habría que derogar la ley del menor y nuestros políticos prefieren que llueva sangre (nuestra) antes de eso. Porque habría que modificar las leyes de reunificación familiar etc.. En general para la izquierda que sufran ciudadanos inocentes es un mal asumible para su causa. Y el PP pasa de que le tachen de fascista y acaba comulgando con ruedas de molino en inmigración, feminismo, ocupaciones etc..</t>
  </si>
  <si>
    <t>Lmccurdy</t>
  </si>
  <si>
    <t>Llévenlos a prisión, y una vez paguen la condena enviarlos a su país por deportación.</t>
  </si>
  <si>
    <t> gasto inútil. Expulsión perpetua de Europa. Toleraancia cero con delincuentes importados.</t>
  </si>
  <si>
    <t>geran</t>
  </si>
  <si>
    <t>Yo los deportaba directamente. Una vez en su país, si los quieren meter en la cárcel o no, ya es su problema.</t>
  </si>
  <si>
    <t>No, no. Como bajes acabas apaleado, en el calabozo o las dos cosas.</t>
  </si>
  <si>
    <t>Kayetana</t>
  </si>
  <si>
    <t>Digamos que sus victimas siempre sin de otros colectivos perfectamente diferenciados, ¿eso no es racismo?.</t>
  </si>
  <si>
    <t>sacronte</t>
  </si>
  <si>
    <t>El problema es la generalizacion. ¿Todos los dominicanos forman parte de bandas y van por ahi cortando dedos? A ESTOS tipos pues que le metan un puro del carajo, pero no por ser dominicanos o de la cochinchina, sino por hacer lo que han hecho</t>
  </si>
  <si>
    <t>neotabarra2</t>
  </si>
  <si>
    <t>Si hubieras leído la noticia habrías visto que los agresores ya han sido detenidos, de hecho son los protagonistas de esta otra noticia (que es más reciente a pesar de haberse enviado antes): www.meneame.net/story/golpe-bandas-latinas-madrid-cae-cupula-domican-d. Así que no es cierto lo que dice #10: por supuesto que no se les permite vivir aquí. Lo que no podéis pretender es que la policía sepa adivinar el futuro y predecir quién va a cometer un delito, ni tampoco cerrarle las puertas al 99% de inmigrantes que no van por ahí atacando a la gente a machetazos para evitar que entre el 1% restante.</t>
  </si>
  <si>
    <t>asfaltaplayas</t>
  </si>
  <si>
    <t>o primero lo uno y luego lo otro.</t>
  </si>
  <si>
    <t>Medio</t>
  </si>
  <si>
    <t>no se como andará la cosa por ahí, pero si tengo q bajar a la calle con un grupo de tíos liandola y encima te dicen q bajes... O bajas con palo o con cuchillo, y no a negociar, directamente a hacer daño, en dos palos bien dados y dos tíos en el suelo el resto empieza a pensarselo. El problema es la policia primero y el resto de días que tienes q salir mirando por las esquinas. Eso se soluciona solo bajando 10-15 vecinos con cara tapada y repartiendo fuerte, pq la policia en barrios medio que, hace poca cosa hasta q hay drama, y ya es demasiado tarde.</t>
  </si>
  <si>
    <t>Hombre claro, pero si llamas que a las 23:30 de la tarde hay unos latinos molestando sin mas te van a mandar a tomar por saco. Otra cosa es que les digas que van con cuchillos o algo asi. Ademas que vas a hacer? Irte a una esquina para que no te vean llamar y volverte?</t>
  </si>
  <si>
    <t>blockchain</t>
  </si>
  <si>
    <t>es que la policía es muy valiente para quitarle los porros a un quinceañero, pero en otros casos....</t>
  </si>
  <si>
    <t>pep009</t>
  </si>
  <si>
    <t>3 minutos, debes vivir al lado de la comisaria, lo llamé porque estaban dando una paliza entre 4 a un pobre diablo tirado en el suelo y tardaron más de 10 minutos. En el centro de Madrid.</t>
  </si>
  <si>
    <t>Adson</t>
  </si>
  <si>
    <t>es decir, la policía yendo de lista ante una llamada de un alertante que iba de listo. Tal para cual.</t>
  </si>
  <si>
    <t>Fantabuloso_contrincario</t>
  </si>
  <si>
    <t>El código secreto para actuación inmediata es: "Latinos con armas intimidando a una niña de 15 años".</t>
  </si>
  <si>
    <t>A las esquinas se iran los munipas a poner multas a los vecinos que van a madrugar para trabajar.</t>
  </si>
  <si>
    <t>Te diran que eres.un racista mientras el pais se llena de bandas latinas. Mira en sudamerica el problema que hay con ellas. Es una plaga llena de asesinatos, extorsion etc.</t>
  </si>
  <si>
    <t>DangiALL</t>
  </si>
  <si>
    <t>A veces creo que deberíamos aprender de los ingleses, tenemos un montón de islotes en el mediterráneo, yo montaba colonias-prisión como lo fue en su día Australia, los mandas para allá y que se busquen la vida.</t>
  </si>
  <si>
    <t>falcoblau</t>
  </si>
  <si>
    <t>Pues mira en Barcelona hay mucha delincuencia (en particular con extranjeros) pero el tema de las bandas la Generalitat supo actuar de forma inteligente y en vez de ignorar el problema actuo en consecuencia. Por 2006 cuando empezaron a salir bandas chungas como Latin Kings o Ñetas, la Generalitat empezó a negociar con las bandas para intentar integrar las bandas en forma de asociaciones culturales y de esta forma tenerlas más controladas. www.europapress.es/sociedad/noticia-generalitat-legaliza-asociacion-cu Evidentemente no se ha solucionado al 100% el problema de la bandas latinas, pero casi, ahora lo que hay por barcelona son "grupos" de delincuentes que roban turistas (pero apenas hay pandilleros que salgan de caza)</t>
  </si>
  <si>
    <t>UISKI</t>
  </si>
  <si>
    <t>mi novia es mexicana, vive alli, queremos casarnos y vivir juntos en España, no hay cosa más difícil(sobre todo por el tiempo que tarda), luego parece que ilegalmente es facilísimo, yo no me lo explico</t>
  </si>
  <si>
    <t>tableton</t>
  </si>
  <si>
    <t>Y si, como casi seguro q es el caso, han nacido aquí hijos de padres trabajadores? Que dice tu manual?</t>
  </si>
  <si>
    <t>BiRDo</t>
  </si>
  <si>
    <t>23.17</t>
  </si>
  <si>
    <t>Las mismas atribuciones de siempre a la misma parte de siempre. Más invento imposible. Enséñame el programa de qué partido promueve abrir nuestras fronteras a cualquiera. O unas declaraciones donde se diga eso de algún político de cabecera de alguna formación. Hasta los cojones de vuestros hombres de paja xenófobos (aunque más bien aporofóbicos).</t>
  </si>
  <si>
    <t>UuU</t>
  </si>
  <si>
    <t>te falta el tio de SOS Racismo llamandote racista a ti y al que le han cortado el dedo</t>
  </si>
  <si>
    <t>Ganimedes</t>
  </si>
  <si>
    <t>Tienes toda la razón, les hemos fallado. Lo mejor es matarlos para que dejen de sufrir.</t>
  </si>
  <si>
    <t>cannis</t>
  </si>
  <si>
    <t>este chaval, por pertenencia a organización criminal y por la agresión se puede exponer a una pena de entre 3 y 10, hablo de memoria y sin saber: le ha cortado un dedo, un puto salvaje. Hoy un español le ha cortado el cuello a su ex porque lo mandó a tomar por culo, espero que se coma 10 pero lo dudo: otro puto salvaje y a mi modo de ver peor, porque mañana esta no desayuna. Esto no va de orígenes, va de salvajes... Tampoco de inclusión social, va de cultura y educación</t>
  </si>
  <si>
    <t>Por lo menos que lo pongan a trabajar en la cárcel para sacarle algo de provecho, aunque pensándolo bien, si sería mejor una expulsión automática.</t>
  </si>
  <si>
    <t>afr</t>
  </si>
  <si>
    <t>¿Qué dices, hombre? Que nuestro sistema está pensado para la reinserción. Si lo encarcelas, luego te sale reformado y convertido en un hombre de bien. Me lo ha contado un amigo.</t>
  </si>
  <si>
    <t>MonKR16</t>
  </si>
  <si>
    <t>pues mira cómo está Suecia, y no parece que funcione del todo el efecto boomerang (nivel de violaciones, ataques con granada, armas largas, etc)</t>
  </si>
  <si>
    <t>geburah</t>
  </si>
  <si>
    <t xml:space="preserve">Hay usuarios de Meneame que me comparan con estos tipos que hacen estas salvajadas, por tener ideas políticas diferentes a las suyas. Que me llaman fascista por ser independentista. Entonces a gente que hace este tipo de cosas, que calificativos les dais? </t>
  </si>
  <si>
    <t>Joder, si te parece triste, deberías replantearte el tiempo que pasas en esta web. Por cierto, a tu pregunta, mi respuesta es escoria.</t>
  </si>
  <si>
    <t>empanadilla.cosmica</t>
  </si>
  <si>
    <t>Hay usuarios de meneame que llaman fascista a todo el que no piensa como ellos hasta el punto de que han vaciado la palabra de significado. Y no solo respecto a la ideología política. Eso no quita que algunas personas nacionalistas tengan ideología fascista. Las bandas violentas que cortan dedos a la gente tampoco son fascistas. Al menos no por eso. Quizás alguno de sus miembros o alguna si lo sea. De momento sabemos que son bandas violentas que cortan dedos y que se creen que la calle es suya.</t>
  </si>
  <si>
    <t>Supongo que todos no, pero lo que está claro es que vengan a tocar los huevos a tu propia casa si quieres lo aguantas, no es cuestión de racismo, me da exactamente igual la raza que sea, pero que no venga a joder a los demás. Si tanto te gusta, llévatelos a tu casa</t>
  </si>
  <si>
    <t>javi618</t>
  </si>
  <si>
    <t>¿Y tu argumento es...? Si un español comete delitos en otro país que nos lo devuelvan, no hay problema.</t>
  </si>
  <si>
    <t>isaac.hacksimov</t>
  </si>
  <si>
    <t>Al delincuente código penal y listo, ni deseos de sangre ni de venganza ni de expulsiones (ahí es donde comienza a verse los trastornos racistas de algunos) etc.</t>
  </si>
  <si>
    <t>Yo propondría que se les condene a residir en tu barrio. Por cierto sabras que a los que tienen condenas se les puede llegar a negar la nacionalidad ( dudo entre esto o la residencia, tendria que mirarlo ) Otra cosa es que no se haga. Pues en otros paises como UK una condena superior a 1 año es motivo de expulsión. De hecho ayer leí un artículo que tras el brexit los europeos se les aplicará esta ley.</t>
  </si>
  <si>
    <t>Untiofeliz</t>
  </si>
  <si>
    <t>Claro, no querer aquí escoria que no debería estar aquí es de ser un racista tremendo. De verdad, haztelo mirar.</t>
  </si>
  <si>
    <t>incluyamos la expulsión en el código penal, y todos contentos</t>
  </si>
  <si>
    <t>la expulsión es una solución definitiva a una delincuencia importada, no tiene nada de racista, cualquier persona que conviva como una persona humana civilizada es bienvenida, venga de donde venga. El resto, si tienen un sitio donde devolverlos, pues no. Ni bienvenidos, ni queridos ni tienen que ser soportados, se les conmina a volver por donde vinieron y no se les deja volver a convivir en europa jamás.</t>
  </si>
  <si>
    <t>¿Venganza no? Pues que restituyan el dedo tal y como estaba. Si cumplen eso yo tampoco busco venganza, mi criterio es el mismo que con los antidisturbios.</t>
  </si>
  <si>
    <t>YoryoBass.</t>
  </si>
  <si>
    <t>a ti te quería ver yo conviviendo con estos todos los días. O con los gitanos del final de la calle General Ricados de Madrid, como mis suegros. Se te iba a quitar la tontería racista de golpe.</t>
  </si>
  <si>
    <t>las famosas bandas callejeras de españoles de toda la vida dónde están? Y los gitanos tampoco cuentan...</t>
  </si>
  <si>
    <t>jumi</t>
  </si>
  <si>
    <t>¿Sabes qué pasa? Que su mentalidad es la de "si no lo veo no existe". Les da igual que sean criminales, lo que no quieren es verlo. ¿Que hay crímenes fuera de España? Que más dá, mientras no me afecte a mí directamente, me suda los cojones el resto de la humanidad. Ese es el nivel. Se desentienden del prójimo y cuando uno intenta entender y arreglar los problemas lo acusan de "buenista". Pues mira, prefiero ser buenista a ser un hijo de puta sin corazón. Prefiero cometer un error y dejar pasar a un delincuente que cometer el error de no dejar pasar a 99 personas honestas y trabajadoras.</t>
  </si>
  <si>
    <t>ajcampa</t>
  </si>
  <si>
    <t>es un tema de falta de conciencia y mucho progre pijerio</t>
  </si>
  <si>
    <t>Ese es el problema, que se preocupan de lo que menos importancia tiene mientras respetan a quién no deberían tolerar. Yo no se si lo hacen por politicorrectismo o si buscan que haya problemas para que la gente exija soluciones y así meter ciertos programas electorales que de otra forma no entrarían.</t>
  </si>
  <si>
    <t> Este tipo de bandas se tiene que controlar por las buenas o por las malas, no hay más</t>
  </si>
  <si>
    <t>Lo que está claro que para algunos esto es un problema de inmigración y no de personas. Y cuando hablan genéricamente por más aclaraciones que intentar hacer el mensaje apesta</t>
  </si>
  <si>
    <t>mierdas</t>
  </si>
  <si>
    <t>pobres niños, suerte que en nada ya estamos como sus países para que se sientan como en casa.</t>
  </si>
  <si>
    <t>Eres un facha racista! Habrase visto, no querer en tu barrio a esas maravillosas personas.</t>
  </si>
  <si>
    <t>En los paises de esta gente una documentacion autentica vale 50 euros, tardan en ser otros cero coma. No hay que ver como usan nombres dobles y apellidos que tambien son nombres propios, alternado el orden para sus trapacerias.</t>
  </si>
  <si>
    <t>O sea, que según tú, en España no se le niega la nacionaldiad a nadie por mucho que "tenga condenas", pero en UK una condena superior a un año es motivo de expulsión y eso sí que se aplica siempre... Venga hombre, un poco más de pensamiento crítico. Que luego serás de los que se quejan porque los españoles siempre ponen a parir a España respecto a otros países.</t>
  </si>
  <si>
    <t>automatix</t>
  </si>
  <si>
    <t>Realmente... sí. Y lo digo yo, que le he respondido "escoria". No creo que sea racional, ni maduro, ver las cosas o blancas o negras. Los jóvenes de ambientes marginales, familias desestructuradas y, en definitiva, una inadecuada red de apoyo son carne de cañón para esas bandas. La sociedad debe ofrecer las herramientas adecuadas para que esas características no se den. Recordemos que esa gente es captada, mayoritariamente, siendo menor de edad.</t>
  </si>
  <si>
    <t>Tenemos leyes, si quieres justicia medieval monta la máquina del tiempo y vete al medievo.</t>
  </si>
  <si>
    <t>Sigue votando a la ultraderecha, no lo lograréis pero al menos divididos molestáis menos.</t>
  </si>
  <si>
    <t>Ainhoa_96</t>
  </si>
  <si>
    <t>No hay que indicar niña "blanca española" ni nada? </t>
  </si>
  <si>
    <t>molari</t>
  </si>
  <si>
    <t>Te elijo a tí, pero podría haber respondido a cualquiera de la decenas de comentarios similares.... ¿Porqué crees que es mejor la deportación sin más? ¿No sería mejor que vayan a la carcel y luego se les deporte?</t>
  </si>
  <si>
    <t>anonimo115</t>
  </si>
  <si>
    <t>y que está gente actúe impunemente en su país... Por caridad humana tienen que pagarlo aqui</t>
  </si>
  <si>
    <t>Este es un razonamiento de una persona normal, pero aquí el amigo tiene una pedrá dada.</t>
  </si>
  <si>
    <t>Menos mal que no eres nadie y tus propuestas no van a ninguna parte. El psicólogo sale más barato a corto plazo que vivir con tanto miedo.</t>
  </si>
  <si>
    <t>Gorf</t>
  </si>
  <si>
    <t>Pues nada, y luego seguiran votando a la izquierda para que sigan viniendo este tipo de gente, aqui entra hasta el tato</t>
  </si>
  <si>
    <t>rogerillu</t>
  </si>
  <si>
    <t>de hecho cuanto más gente ha venido d este tipo ha sido bajo gobiernos del PP.</t>
  </si>
  <si>
    <t>Claro, porque durante los gobiernos de Mariano Rajoy y Jose María Aznar no llegó nadie.</t>
  </si>
  <si>
    <t>dais un poco de asco (en realidad, mucho) los que rápidamente adivináis lo que supuestamente vota alguien por un comentario. “Todo lo que no concuerda con lo que yo pienso (si soy de izquierdas) es ultraderecha. Nazis!” Entiendo que no servirá de nada,’ya que no vas a cambiar de opinión, pero te lo digo por si te hace reflexionar: en mi vida he votado a ningún partido de extrema derecha, derecha o centro derecha, o incluso centro como se hacía llamar ciudadanos... Jamás. Y ya he votado unas cuantas veces. Edit: y encima tienes Los Santos cojones de en #44 parapetarte en que hay leyes, y cuando yo propongo cambiarlas, soy “de extrema derecha” (con tono de insulto) Así que solo valen las leyes cuando dicen lo que tú quieres? Andalamierda....</t>
  </si>
  <si>
    <t>Y deportar a la escoria es parte de las leyes. Si para ti eso es justicia medieval haztelo mirar.</t>
  </si>
  <si>
    <t>Lo que ha calado es el mensaje FALSO de que la izquierda tolera la delincuencia. Algo que no ha ocurrido jamás y que es mentira. Seguid haciendo la ola y propagando la propaganda de VOX, verás qué país más majo nos va a quedar intentando resolver problemas que no tenemos para que nos terminen jodiendo la vida los problemas que hay de verdad.</t>
  </si>
  <si>
    <t>idanyoson</t>
  </si>
  <si>
    <t>Yo no soy falla, yo no le he fallado, simplemente vivo, me dedico a mi trabajo, pero lo que no admito es que vengan a joderme en mi casa, no es cuestión de racismo, en mi casa no tengo que estar preocupado de si me vienen a joder, por cierto, deja las drogas, te tienen el cerebro comido por el bicho de la ignorancia</t>
  </si>
  <si>
    <t>manó</t>
  </si>
  <si>
    <t>Ahí ahí, protegiendo a tus niños. A los mejores. ¿A cuantos tienes metidos en casa?</t>
  </si>
  <si>
    <t>La mayoría de escoria no puede ser deportada. Además no es una solución. Tienes que asumir que la escoria no puede ser deportada, o al menos no fácilmente, y buscar otra solución que valga para toda la escoria, la nativa y la genuina y la que haya llegado de fuera.</t>
  </si>
  <si>
    <t>No, el que comete delitos en un país que los pague en ese país, y es curioso que se culpe a los inmigrantes mientras se aclara que la policía no se anima a hacer nada. A ver si se dan cuenta cuál es el problema...</t>
  </si>
  <si>
    <t>Carnedegato</t>
  </si>
  <si>
    <t>Qué hijosdeputa más salados.</t>
  </si>
  <si>
    <t>Barbihijoputo</t>
  </si>
  <si>
    <t>La Policía Nacional ha arrestado ya a uno de los atacantes, un joven de 27 años. Ojo, un nota de 27 años. No hablamos de un adolescente de 15 o 16 años, sino de gente hecha y derecha.</t>
  </si>
  <si>
    <t>Como aqui regalan nacionalidades pues normal vendra toda sudamerica y africa con sus bandas criminales incluidas, los españoles tendremos que emigrar de nuestro propio pais para vivir en paz</t>
  </si>
  <si>
    <t>Entonces el sistema sólo tendría que castigar, ¿no? Se ve que ese sistema que estuvo en funcionamiento en toda Europa hasta la Ilustración funcionaba de puta madre. ¿Me dices en qué país al aumentar la dureza de las condenas y eliminar el sistema de reinserción han mejorado los índices de criminalidad? Ah, vale, espera, ninguno. Venga, nos vemos en la misma barra de bar que ayer. Yo soy el de la mascarilla.</t>
  </si>
  <si>
    <t> No te tienes que explicar sobre a quien has votado o a quien no has votado, eso solo es problema tuyo, el que tiene un problema es el personaje este, no tú.</t>
  </si>
  <si>
    <t>Quizás aún no te has dado cuenta pero eres un reaccionario asustado. Si no has votado ya a la ultraderecha te queda poco porque el discurso que manejas ES EL MISMO. Asco da tener ese discurso de miedo, tu mismo.</t>
  </si>
  <si>
    <t>Sh0ni0</t>
  </si>
  <si>
    <t>Pues claro que en parte es problema de inmigración. ¿Cuantas veces te han apuntado con una pistola para robarte las zapatillas en un autobús? Pues cuando tú compañero de estudios colombiano te cuenta que a él le ha pasado en su país, que es muy común y que más vale que se las des que si no te limpian el forro por unas putas zapatillas ves la diferencia de valor que tiene una vida para según qué personas. Y que si se vino a España fue precisamente por salir de aquello. Solo tienes que ver vídeos de YouTube de gente venida de Latinoamérica que una de las cosas que más valoran de España es la seguridad. Sería paradójico que vengan escapando de la violencia de allí y la terminen sufriendo aquí porque no somos capaces de hacer lo necesario (en este caso expulsar del país al delincuente) para salvaguardar esa seguridad.</t>
  </si>
  <si>
    <t>blid</t>
  </si>
  <si>
    <t>El problema es que muchas veces, el origen del que proceden te hace sospechar que esa gente no ha venido aqui a ganarse la vida honradamente. Yo lo tengo claro, si tengo un cesto con 10 manzanas y una esta podrida y no se cual es, tiro el cesto entero. Lo siento por los inmigrantes que sean honrados, ellos arrastran a otros que no lo son tanto y se camuflan entre ellos y muchas veces los inmigrantes no problematicos suelen ser complices al no delatarlos.</t>
  </si>
  <si>
    <t>Kochiname</t>
  </si>
  <si>
    <t>En eso se escudan los que llaman racista a cualquiera, en la generalización... Pero eso es una falacia, si una banda es de latinos, ellos mismos se clasifican, se juntan para hacer sus cositas ilegales, atemorizan a la gente y son exclusivamente dominicanos. ¿Todos los dominicanos son así? No. ¿Hay que acabar con las bandas de dominicanos? Sí. ¿Hay que acabar con las bandas latinas? Sí. El 100% de los miembros de una banda de dominicanos son dominicanos. Imposible no ser clasificado, unos como racistas, y otros como delincuentes. Ningún dominicano de bien tiene miedo a que le clasifiquen, lo que tiene miedo es a esas bandas, igual que cualquier persona de bien. Pero cuando los propios dominicanos se cagan en sus bandas incluso sin tildados de racistas ellos. Como cuando los negros se cagan en los negros delincuentes en Estados Unidos.</t>
  </si>
  <si>
    <t>AviRabinovitz</t>
  </si>
  <si>
    <t>Una condena penal deberia llevar aparejado un billete forzoso para su pais. ya vereis como discriminamos fácilmente</t>
  </si>
  <si>
    <t>Tarenda3</t>
  </si>
  <si>
    <t>Aqui hay unos dominicanos que ponen altavoces de cientos de watios, y mientras los vecinos se preguntan si todos cortan dedos tal y pascual, pues nadie se acerca hasta les da miedo llamar la policia porque luego hay venganza, pero es lo que tu dices que no todos seran vengativos asi cortando dedos y eso todos todos no, si si para ti los altavoces con regueton cerquita de ti </t>
  </si>
  <si>
    <t>y que después de la cárcel echen a su país al mutilador. Bastante mierda tenemos en España como para importarla de fuera</t>
  </si>
  <si>
    <t>Baltok</t>
  </si>
  <si>
    <t xml:space="preserve"> El problema es que no se les mete un puro del carajo ni se les expulsa. Y eso hace que cada vez mas gente esté hasta los cojones. Y que desde Podemos, IU y un poco el PSOE también se mire para otro lado solo sirve para dar alas a VOX.  A pesar de lo que los sectarios de la caverna izquierda digan, la gran mayoría de los 4.000.000 de votos de VOX son de gente que está HASTA LOS PUTOS COJONES de cosas como esta, de los ocupas, y de muchas otras mierdas que desde el poder prácticamente han dado carta blanca. Y gente como #86 que sistemáticamente manipula la realidad para defender o justificar a desgraciados como estos. Ahora el señor Tabarras ha dicho que "por supuesto que no se les permite vivir aquí", lo cual es una manipulación como un tanque de grande puesto que la policía sabe perfectamente donde están la mayoría de los ilegales, y cuando se ven en vueltos en algún problema no se les expulsa después de identificarlos. Y si llamas a la policía en muchos casos pasan del tema totalmente. Están atados de pies y manos por políticos fanáticos y mediocres. Tarde o temprano habrá gente que se harte y se tome la justicia por su mano. Y la culpa la tendrán todos los impresentables que han mirado para otro lado con el problema o justificado a los delincuentes.</t>
  </si>
  <si>
    <t>Aryvandear</t>
  </si>
  <si>
    <t>xizor</t>
  </si>
  <si>
    <t>toda la razón, pero es que cuando la policía les detenga aparecerán un montón de SJW que acusarán a la policía de racismo.</t>
  </si>
  <si>
    <t>Es que es verdad, ilegalmente es facilísimo. Se perfectamente la cantidad de papeles que necesitan los inmigrantes para conseguir la residencia legal, porque he ido a acompañar a amigos a hacer los trámites. Y tú lo estás averiguando ahora por tu novia. Por lo que es tremendamente INJUSTO para los inmigrantes legales que se esfuerzan durante años que haya descerebrados que defiendan la inmigración ilegal, y legalizar por la cara a cerca del millón de inmigrantes ilegales que tenemos, como pedía Echenique en nombre de su partido hace unos días.</t>
  </si>
  <si>
    <t>mettro</t>
  </si>
  <si>
    <t>idem, un verdadero jaleo llevarlo todo al día para que quien lo lo lleva al día tenga asesoría gratuita y ONGs buscándolos para ayudar. Los que hacen las cosas cumpliendo con la legalidad necesitan y merecen esa ayuda mucho más.</t>
  </si>
  <si>
    <t>redscare</t>
  </si>
  <si>
    <t>Bienvenido al planeta tierra, siglo XXI, donde gentes nacidas en otros países viajan a otros países, tienen hijos, y estos a su vez, tienen hijos otra vez. Antes de que esto fuera España ni había seres humanos, luego fíjate, los hubo... luego les dio por habitar en cuevas, cazar cosas y comerlas. Luego hicieron castillos, coches, aviones, armas, medicina... y durante todos esos siglos, gentes nacidas en otras partes del mundo venían aquí a tener hijos, a morir, a follar con otros y esas cosas. Así es como se tienen hijos. Durante un tiempo hubo bastante moro por aquí. Luego algo menos. Bueno, también hubo algún que otro romano. De todo ese sofrito vienes tú. Y vengo yo. Qué quieres que hagamos con un niño que nació aquí, se hizo mayor, y le dio por meterse en una banda. Decirle que no es español? Que se vuelva a su país? Tal vez ni ha salido de España en toda su vida. Si dejamos de perder tiempo con pajas mentales de si este es más o menos morenito, y en función de eso pensar si es o no es de aquí (nota, los negros que hay por las calles de EEUU no es que acaben de llegar de África) , tal vez podamos empezar a pensar en soluciones para el tema de las bandas callejeras. Pero oye, si quieres perder el tiempo con cuentos de viejas voxianas de que estas bandas acaban de llegar por paquetería express recién horneada en algún país de américa del sur,.... tu mismo. Seguro que eso justo lo que está ocurriendo...</t>
  </si>
  <si>
    <t>no no, se culpa a los delincuentes... el tema es que delitos como este de la noticia los suelen cometer inmigrantes, simplemente</t>
  </si>
  <si>
    <t>Que los pague. Y que nos los devuelvan. Igual que nosotros tenemos que devolver a miles de ellos.</t>
  </si>
  <si>
    <t>makea84</t>
  </si>
  <si>
    <t>claro, como que la policía tiene competencias en ese campo , y no, los delincuentes a pagar condena en el país de origen, fin. Igual que yo tengo que conocer la legislación del país en el que me encuentro, ellos tienen que asumir la legislación del país de destino, y si se comete un delito, deportación y prohibición de entrada. Lo que no me explico es que no se pida un certificado de penales a la entrada. Es de cajón</t>
  </si>
  <si>
    <t>quiusden</t>
  </si>
  <si>
    <t>Pero el PP los traía y cuando no servían para sus intereses y de sus empresarios los expulsaban y repatriaban. La izquierda les da paguitas, los nacionaliza y los deja ociosos por nuestros parques portando armas y machetes.</t>
  </si>
  <si>
    <t>os ha votado negativo @manó , a los dos, que defendéis posturas diametralmente opuestas y al menos en estos comentarios no infringís ninguna norma. Alucino con menéame. Edit: os lo compenso. Me da muchísima rabia un negativo cuando no se infringen las normas</t>
  </si>
  <si>
    <t>darkillo</t>
  </si>
  <si>
    <t>Deportacion ya</t>
  </si>
  <si>
    <t>Opinator_2.0</t>
  </si>
  <si>
    <t xml:space="preserve">¿Pero no venían a España a pagarnos las pensiones? Eso es lo que decía Aznar cuando empezó a llenarnos esto de gentuza </t>
  </si>
  <si>
    <t>drdr</t>
  </si>
  <si>
    <t>Lo importante es haber parado a la ultraderecha</t>
  </si>
  <si>
    <t>Mejor gente con machetes, si señor, luego se te amenazan con un machete no te quejes</t>
  </si>
  <si>
    <t>Ahora a ver quien para a la ultrachusma importada.</t>
  </si>
  <si>
    <t>Eso no lo sabemos, puede que vinieran de pequeños. Si es asi, expulsión.</t>
  </si>
  <si>
    <t>yo_claudio</t>
  </si>
  <si>
    <t>Yo pediría que les amputen ambas manos a todos los miembros de la banda, aunque seguramente ninguno de ellos ni pise la cárcel.</t>
  </si>
  <si>
    <t>De momento con que te echen a ti de este espacio ya me daría por contento. No te molestes en responder. Ciao!</t>
  </si>
  <si>
    <t>Si pero en poco tiempo estarán de vuelta en la calle</t>
  </si>
  <si>
    <t>Es curioso porque los que piden lo que dices, que básicamente es aplicar un principio de presunción de culpabilidad con los inmigrantes, son los mismos que luego se quejan de que la LIVG es injusta con los hombres. Vamos, que piden para los demás lo que no quieren para ellos.</t>
  </si>
  <si>
    <t>Rojabora.</t>
  </si>
  <si>
    <t>Madrid tiene uno de los mejores cuerpos en desarticular bandas organizadas y si, se sabe de sobra lo que hacen,el problema radica en que es mas fácil controlar 7 bandas pequeñas que una grande,por eso se permite ese tipo de grupos ya que se controlan unas a otras, por eso a no ser que sean delitos de violencia extrema o de estupefacientes,no actuará.</t>
  </si>
  <si>
    <t> porque la gente hasta que no lo tiene a los pies de sus casas y parques no lo ve y cuesta mucho digerir que cierta gentuza al final algo de razón tienen.</t>
  </si>
  <si>
    <t>Pues los sudamericanos no conocen a los gitanos entonces. Como haya una vendetta el sudamericano ya puede traer a gente de la banda de su pais que el gitano saca a algun colega balear y al dia siguiente los de la banda corren a tiros.</t>
  </si>
  <si>
    <t>not.as</t>
  </si>
  <si>
    <t>Esta es la realidad de los que vivimos en ese tipo de barrios obreros. La gente se harta de la delincuencia, suciedad, vandalismo y encima de tener que tolerar discursos diciendo que son nuestros niños y que hay que mimarlos, quererlos y amarlos. Lo único que plantean los partidos de izquierdas es algo tan etéreo, difuso y lejano como que hay que mejorar la educación pública de calidad para enseñar valores a los hijos de los atracadores, homicidas y violadores, y que en un futuro sean mejores que los que hoy andan sueltos por las calles. Después nos extrañamos de que prosperen partidos de extrema derecha.</t>
  </si>
  <si>
    <t>Los partidos de derechas crean colegios a los que solo pueden ir personas con más recursos y al final los hijos de toda esta gente se quedan solos en colegios públicos infradotados de medios y sin mezclarse con otra gente. Si analizas por qué existen estas bandas y en que ambientes reclutan la derecha crea el caldo de cultivo perfecto. El problema es que ni partidos de izquierda ni de derechas actúan sobre estas bandas ni sobre su caldo de cultivo. La extrema derecha hace promesas que no puede cumplir, como deportaciones masivas de delincuentes de origen extranjero que vulneran ciertos derechos constitucionales. Lo que está claro es que hay que separar a estas personas para evitar que formen bandas. El asunto es que les hemos permitido hacerlo con nuestra pasividad.</t>
  </si>
  <si>
    <t>Zarandea_me</t>
  </si>
  <si>
    <t>Luego si empiezan a aparecer los cadáveres de esta basura alguien se echara las manos a la cabeza.</t>
  </si>
  <si>
    <t>SeaGipsy</t>
  </si>
  <si>
    <t>Recuerdo que en lo años 80 había una oleada de crímenes y robos en Madrid relacionados con las drogas. Mi padre tenía un bar en el barrio de Moratalaz y se lo desvalijaban todos los meses. La policía le dijo que no podían hacer nada, que en cuanto los pillaban el juez los volvía a soltar. Un día varios vecinos pillaron a los mismos chorizos atracando a un chica. Se juntaron mas de veinte y les metieron una paliza de cojones. La policía llegó justo cuando estaban poniendo una cuerda en un árbol para lincharlos. Nuca más volvieron a aparecer por el barrio.</t>
  </si>
  <si>
    <t>MellamoMulo</t>
  </si>
  <si>
    <t>para mí no es una solución enviarlos a ningún lado. Que cumplan condena aquí, sumar años por pertenencia a banda (que desconozco si existe algo así) y si no están nacionalizados pedir cuentas con el país de origen por medio de convenios por ejemplo. Enviarlos a otro país significa trasladar el problema a otro lado, no solucionarlo o por lo menos intentarlo. Otro tema es si la ley no es lo suficientemente contundentes en estos casos.</t>
  </si>
  <si>
    <t>Claro que sí, y todo aquel que haya tenido que ganarse la vida vendiendo en la manta (cosa que es ilegal) aunque sólo sea durante unos años porque no tenia otra puta manera de no morirse de hambre, que le den por culo, ¿no? Pues mira, yo prefiero quedarme con ellos antes que con más de un hijo de la gran puta nacido aquí.</t>
  </si>
  <si>
    <t>theolokun</t>
  </si>
  <si>
    <t>Cuidado con el expediente impoluto. No podrias dar asilo politico a gente que lo necesita. Hay paises donde ser homosexual, o pertenecer a partidos politico de la oposicion es ilegal.</t>
  </si>
  <si>
    <t>Blanquit0</t>
  </si>
  <si>
    <t>La nacionalidad no, el permiso de residencia</t>
  </si>
  <si>
    <t>Si, actuan defendiendo al delincuente de los vecinos que quieren darle su merecido. Con lo que el sinverguenza se va saludando al respetable como un torero. Por ahi anda un video de okupas de Euskadi gritando a los vecinos insultos de racismo y vivas a Franco.</t>
  </si>
  <si>
    <t>del mismo sitio que has sacado tu que la con la izquierda vienen más inmigrantes.</t>
  </si>
  <si>
    <t>A ver, está claro que dependerá de cada caso: A) Que la escoria sea producto nacional, pues nos la tenemos que comer con patatas. B) Que se extranjera y deportable, pues eso. C) Si es extranjera y complicada de deportar, pues ya se verá en ese caso. Y está claro que en los tres casos le tiene que caer en principio todo el peso de la ley. Pero hay que estar muy tarado para decir que por no querer aquí a escoria que no tendría porque estar aquí es que eres un racista, es ridículo. No lo digo por tí, lo digo por el otro.</t>
  </si>
  <si>
    <t>te ha picado que te hayan pillado en un supuesto q te has sacado de la manga</t>
  </si>
  <si>
    <t>Si claro, solo los inmigrantes en España apuñalan o amputan a gente... La diferencia es que cuando son inmigrantes los delincuentes o agresores los medios lo aclaran para alimentar este tipo de comentarios, de lo contrario ponen "un ciudadano español", "un vecino de..." O "el agresor"</t>
  </si>
  <si>
    <t>De hecho los carnet de conducir se compran, a mi me lo han corroborado gente que tiene mujer de alli. Luego aqui te lo convalidan. Tienen fama de provocar accidentes en Madrid porque no paran en nada.</t>
  </si>
  <si>
    <t>Jose_Alvarez</t>
  </si>
  <si>
    <t>si son de bandas, son chavales que hasta igual nacieron aquí o por lo menos se criaron. No leí la noticia pero no creo que sean adultos.</t>
  </si>
  <si>
    <t>Yo lo tengo claro, si tengo un cesto con 10 manzanas y una esta podrida y no se cual es, tiro el cesto entero. Lo siento por los inmigrantes que sean honrados, ellos arrastran a otros que no lo son tanto y se camuflan entre ellos. Por esa regla de tres habría que haber gaseado todo Madrid y matado a todos sus habitantes durante la crisis del coronavirus. "Lo siento por los madrileños que estén sanos, ellos arrastran a otros que no lo son tanto y se camuflan entre ellos", ¿no? Pero qué puto asco. Y encima pretenderás que eso no es ser racista. Tratar a toda una etnia como si fueran agresores violentos por cuatro que lo son. Ojalá te hagan a ti mismo eso algún día para que sepas lo que es. Iba a ser gracioso verte quejarte y calificarlo de injusticia.</t>
  </si>
  <si>
    <t>bubiba</t>
  </si>
  <si>
    <t>o sea que si un español roba en Gran Bretaña re gustaría que los ingleses expulsaran un cesto de españoles????? Es por saber oye ..</t>
  </si>
  <si>
    <t>Buff totalmente en desacuerdo. He conocido y colaborado con inmigrantes majisimos. No quisiera que no hubieran pasado por mi vida.</t>
  </si>
  <si>
    <t>no, lo hacen porque el quinceañero no les va a dar en la boca. Y un dominicano con un machete... igual si. Y van a cobrar igual, se metan o no se metan en problemas</t>
  </si>
  <si>
    <t>por lo primero. No pueden hacer una redada de ilegales y detener a 50 con su consecuente batalla campal, que alguno se resista y se coma ostias y que no le pase nada a ninguno. Al.dia siguiente tienes pidiendo la cabeza del delegado de.turno por racista, los ilegales estan en la calle esa misma noche y ya esta. Aun si quisieran devolverlos sus paises de origen se niegan a recogerlos .</t>
  </si>
  <si>
    <t>ElAbueloFuePicador</t>
  </si>
  <si>
    <t>Hombre... El puro a secas sin café y copa es de ser poco hospitalario. Café, copa, puro y deportación es lo suyo.</t>
  </si>
  <si>
    <t>Yo me baso en las politicas que tiene la izquierda, que son dejar pasar inmigrantes, lo tuyo del PP es de la manga</t>
  </si>
  <si>
    <t>Pues que lo mismo está muy barato ser ciudadano español. Hay países en los que nacer en su territorio no te da la nacionalidad salvo que uno o ambos padres sean del país en cuestión. Por ejemplo Japón. Si uno de tus padres es extranjero creo recordar que a los 18 o 21 años debes elegir si tomas la nacionalidad japonesa o la de tu otro padre. Si naces allí y tus padres son extranjeros tienes derecho a residencia y a permiso de trabajo mientras te críes allí pero no a la nacionalidad y a la que cometas un delito, cumplir condena y expulsión al país del que tengas nacionalidad.</t>
  </si>
  <si>
    <t>Ya, pero eso tiene solución: en vez de ir una pareja, que vayan varios coches. Si yo de esto también tengo mi historia... que casi me multan por la hebilla del cinturón, mientras estos van con objetos específicos para hacer daño por ahí y casi nunca les pasa nada.</t>
  </si>
  <si>
    <t>que haya descerebrados que defiendan la inmigración ilegal &lt;-- ¿Quién la defiende?</t>
  </si>
  <si>
    <t>la delincuencia tiene un fuerte componente cultural, piénsalo fríamente y te darás cuenta</t>
  </si>
  <si>
    <t>El tema que la mayoría de esos delincuentes murieron en Sudamérica tras una vida de delitos y corrupción. Por ejemplo Ríos Seoane</t>
  </si>
  <si>
    <t>Hay gente que no está de acuerdo con ese razonamiento, piensan que mientras haya delincuentes españoles no hay motivo para expulsar a los delincuentes extranjeros.</t>
  </si>
  <si>
    <t>Espero que estés orgulloso de tu testarudez, porque de tu inteligencia desde luego no deberías.</t>
  </si>
  <si>
    <t>No, claro, que cumplan condena y deportación permanente a su país de origen.</t>
  </si>
  <si>
    <t>Natxelas</t>
  </si>
  <si>
    <t>Es que no es nuestro problema. Son gente criada y educada en otros lugares. Nosotros no podemos resolver los problemas de toda la humanidad.</t>
  </si>
  <si>
    <t>tuiter</t>
  </si>
  <si>
    <t>Cierto, que cumplan la condena aquí y después de vuelta a su P___ pais. Lo veo. Si asumo que de cara a los chupi guays soy xenófobo por pensar así, pero me la trae al pairo.</t>
  </si>
  <si>
    <t>kmon</t>
  </si>
  <si>
    <t>creo que a estos seres no les asusta una cárcel española, lo que les asustaría es saber que un delito en España tendrían que pagarlo en una cárcel de su país</t>
  </si>
  <si>
    <t>ZaaaZaaa</t>
  </si>
  <si>
    <t>No es enviarlos a otro pais, es sólo sacar la basura y meterla bajo la alfombra correspondiente.</t>
  </si>
  <si>
    <t>didodido</t>
  </si>
  <si>
    <t>con esa gente no hay solución que valga. A su país de origen que ya tenemos bastante por aquí. Para mí es muy sencillo entender que si resides en un país extranjero y te las a machetazos que ese día te deporten sin posibilidad de volver a entrar. Eso sí, que primero cumplan pena aquí, a ser posible en las peores condiciones.</t>
  </si>
  <si>
    <t>ghillermo</t>
  </si>
  <si>
    <t>Existe el de pertenencia a banda armada, el de organización terrorista y el de asociación criminal. Hay que entender que el término "banda" que usamos coloquialmente o en la prensa no siempre se traduce en el concepto jurídico de banda armada. Una pandilla en la que algunos miembros tengan armas o machetes no siempre es una banda armada. Legalmente, si son españoles de pleno derecho, deben cumplir la pena impuesta como cualquier otro. En el caso de extranjeros con permiso de residencia (por ejemplo por trabajo) cuando la pena es superior a un año se debe decretar la expulsión salvo en casos de arraigo (tener familia, trabajo, propiedades y que la persona esté establecida en el país) donde el juez tendrá que valorar cada caso. La expulsión sustituye la pena y suele durar muchos más años, aunque excepcionalmente se puede obligar al cumplimiento de la pena o parte de ella antes de la expulsión y la norma es más relajada con los europeos.</t>
  </si>
  <si>
    <t>No. Pero sobre si es un supuesto... La mayoría de yihadistas que atentan en Europa son europeos. Uno de los asesinos de Bataclan, por ejemplo, a duras penas hablaba árabe. Son fenómenos perversos de identificación cultural que requieren un trabajo muy complejo. Pero soltar el expulsión para que te aplaudan es más fácil.</t>
  </si>
  <si>
    <t>Me parece que estás equivocado por completo, tú tienes tu opinión yo tengo la mia pero no te falto al respeto, si no sabes respetar, pasa de mi</t>
  </si>
  <si>
    <t>Hice toda la EGB en el colegio al que se accede por ese parque. Vi mi primer cadáver en ese parque (un yonki con la chuta en la mano muerto entre los setos que había entre el camino y la tapia del colegio).</t>
  </si>
  <si>
    <t>PerroLocoJackson</t>
  </si>
  <si>
    <t>¿Dar machetazos cuenta como cotización a la Seguridad Social?</t>
  </si>
  <si>
    <t>Muyteleco</t>
  </si>
  <si>
    <t>Es lo que trae tener a esta peña sin dar palo al agua y viviendo del cuento, si estuvieran reventados de currar, no andarían haciendo el subnormal machete en mano, que vengan más que son los que nos van a salvar de la crisis demográfica...</t>
  </si>
  <si>
    <t>Ese es el problema, que no hay voluntad de atajar más a estas bandas latinas, yo no se si por pasotismo, si es por politicorrectismo o si para que la gente se radicalice en sentido contrario. Es decir, para que la gente tienda más a posturas poco moderadas y racistas, dejan que haya un cierto nivel de delincuencia de este tipo a nivel de calle. Lo del politicorrectismo es típico, para que no se piensen que soy racista, dejar manga ancha.</t>
  </si>
  <si>
    <t>la delincuencia no es problema de raza ni de procedencia, es simplemente cultural... en España el tipo de delincuencia violenta que se viene viendo en los últimos lustros antes no se veía, porque es mayormente importada (machetazos, robar a ancianos, okupaciones, etc...) lo más parecido que teníamos eran los gitanos, que aunque lleven aquí toda la vida tienen otra cultura. No es un tema de racismo, es un tema de valores y costumbres (cultura). Y eso no tiene fácil arreglo, porque se transmite por el entorno más próximo. Afrontar la realidad no te convierte en facha, ánimo!</t>
  </si>
  <si>
    <t>Buena suerte con la nacionalidad japonesa si uno de tus padres no es japonés y no te crías allí. Y eso también es siglo XXI. Y juégatela a cometer un delito allí verás las risas una vez cumplas la condena. Se pueden dar permisos de residencia y de trabajo que a todos efectos te permiten vivir tranquilamente en el pais siempre que no cometas delitos.</t>
  </si>
  <si>
    <t>Sus0</t>
  </si>
  <si>
    <t>Si haces eso tienes altas posibilidades de acabar en el hospital o el cementerio, posibles situaciones que te vas a encontrar: 1) Ellos tienen mas cuchillos que tú y son más por lo que acabas apuñalado. 2) Ellos no tienen cuchillos pero son más y tienen mas huevos que tú o nada que perder: te dan con un palo, una piedra o mientras tú te encaras con uno (al que no creo que le claves el cuchillo porque tú si tienes algo que perder) y te lo acaban quitando. 3) Ellos tienen algo que perder y los acojonas, enhorabuena si no te ve la policia puedes alardear de ello con tus amigotes pero si te ve vas al calabozo y con delitos graves. Incluso en el caso 3 estás jodido porque si están en ese parque bajo tu casa seguramente sean de tu barrio y tarde o temprano te van a ver, van a saber donde vives y puede que algún día, el que menos te lo esperes, te lleves un palizón.</t>
  </si>
  <si>
    <t>pero es q en este caso no se sabe si son inmigrantes de primera, segunda o tercera generación. Está claro q hay mas problemas con las segundas y terceras generaciones que con la primera. Como bien has comentado, Francia es un claro ejemplo de una parte importante de la población de padres o abuelos inmigrantes que no se sienten franceses pero lo son. Es un problema difícil de atajar y España ha tenido de ejemplo a Francia para verlo pero no ha querido mirar.</t>
  </si>
  <si>
    <t>Remenad0r</t>
  </si>
  <si>
    <t>Buena gente acogemos en nuestro país. Traen lo mejorcito de la cultura de su país.</t>
  </si>
  <si>
    <t>Hjkk</t>
  </si>
  <si>
    <t>Pero estas bandas ya existen en su país de origen, no?</t>
  </si>
  <si>
    <t>¡Pues ya está todo claro! La culpa es nuestra por haberles fallado ONE MORE TIME !!</t>
  </si>
  <si>
    <t>ximiu</t>
  </si>
  <si>
    <t>Alguna cosa hay en su cultura que les lleva a formar bandas. En mi barrio lo he visto dos veces y la policía lo cortó las dos veces. Menos mal.</t>
  </si>
  <si>
    <t> "Si una banda es de latinos, ellos mismos se clasifican" ¿Se clasifican por nacer en X sitio? "¿Hay que acabar con las bandas de dominicanos/latinas? Si" Si, claro, pero no ¿hay que hacer especial hincapie de que son de aqui o de alli? En mi opinion eso alimenta el racismo con quien no son delincuentes, como por ejemplo el claro desprecio que tienen muchos hacia los marroquies o musulmanes (por el tema del terrorismo) cuando en general no hay ningun problema con ellos.</t>
  </si>
  <si>
    <t>Ah, es un tema de practicidad, sin más. La carcel en España pretende la reinserción de los ciudadanos que están privados de libertad, y eso, además de lapropia privación de libertad, cuestadinero. De poco nos sirve invertir esos recursos en una persona que el día siguiente de estar en libertad va a ser deportada y no va a volver a pisar este país. Pd: soy consciente de que es inpracticable hacerlo, es solo un brindis al Sol.</t>
  </si>
  <si>
    <t>¿Ahorro del gasto económico que supone su mantenimiento en prisión? Respondo sin quitarme el palillo de la boca.</t>
  </si>
  <si>
    <t>si cumple condena es un ciudadano que ha pagado su deuda con la sociedad. No puedes deportarlo ni negarle que entre y salga las veces que crea oportunas. Se crea un problema a parte con los delincuentes nacionales, a dónde deportarías permanentemente a ese ciudadano?</t>
  </si>
  <si>
    <t>En Francia hay manzanas podridas, pero hay miles de descendientes de inmigrantes perfectamente integrados. Generalizar no suele ser fácil. Y la cruda realidad es que seguimos necesitando inmigración, condiciones dignas para los que vengan e integración para los que están. Y nadie ha dicho que vaya a ser fácil.</t>
  </si>
  <si>
    <t>El problema es que te piensas que España por si sola es capaz de resolver un problema de nivel mundial y lo único que consigues con esa receta, en un país donde hay un paro muy alto es precarizar aún más las condiciones laborales precisamente de la gente más pobre. Luego salen unos jornaleros viviendo en condiciones deplorables y os sorprende. A los ilegales solo les quedan 2 opciones, o la delincuencia o trabajos de por sí precarios que se precarizan aún más aprovechándose de su situación. Por otro lado vete pensando a que eres capaz de renunciar para que haya recursos para todos porque de algún sitio tienen que salir esos recursos.</t>
  </si>
  <si>
    <t>Yo vivo por la zona. De toda la vida. No sabéis lo triste que me siento viendo como me voy a tener que ir de mi barrio, por culpa de esta basura infecta.</t>
  </si>
  <si>
    <t>sebaston</t>
  </si>
  <si>
    <t>Veracidad dudosa. Esta noticia solo aparece en El Caso. Ninguna referencia en otros periódicos.</t>
  </si>
  <si>
    <t>Viriatox</t>
  </si>
  <si>
    <t>Esta claro que se puede hablar que cosas demandan una deportación y que cosas no. Pero con los extremistas que hay enfrenten, no dejan lugar a medias tintas, convirtiéndose en parte del problema.</t>
  </si>
  <si>
    <t>ppgotera</t>
  </si>
  <si>
    <t>estás comparando vender en la manta con cortar un dedo porque le llamaron la atención?</t>
  </si>
  <si>
    <t>Si. Igual que los gallegos montan centros gallegos y se juntan allá donde van los dominicanos hacen lo mismo. Y otros también. Y traen sus culturas. El problema es que han venido lo bastantemente rápido como para ser absorvidos. y haberse adaptado a nuestra cultura. Y tampoco hemos hecho nada por cambiarlo. Soy del barrio donde ha sucedido el evento del meneo. En ese parque jugaba al salir del colegio. La mitad de mis compañeros de colegio ya no vive en ese barrio. Viven en pisos de protección oficial en Torrejón o no de protección oficial en otros lugares de la periferia. Yo he estado viviendo allí hasta que en 2014 me mudé al barrio del al lado, que los alquileres son 100€ más baratos. Y en 2016 me mudé a Barcelona por motivos laborales. Al final está sucediendo lo mismo que en Estados Unidos. La gente de siempre se está mudando a los suburbios y las ciudades quedan para gente de menor nivel adquisitivo y cultural. SI Usera el Little China y Carabanchel se convierte en Colombianchel no es solo por la gente que viene, sino porque esa gente llena el hueco de la que se va.</t>
  </si>
  <si>
    <t>No digo que en uk se eche a todos pero gente de ilegal con mantas y que la policía no haga nada... no se. www.freemovement.org.uk/what-is-the-law-on-the-deportation-of-non-eu-f Estos son los motivos por los quepodrias apelar. Como ves, a no ser que lleves de siempre aqui o tengas una relacion con alguien que sea británico o de residencia permanente, o hijos jodido lo llevas. En España creo que con lo de alegar arraigo vale.</t>
  </si>
  <si>
    <t>Elián</t>
  </si>
  <si>
    <t>Drogas, trastornos de la personalidad, acceso a armas, leyes blandas...</t>
  </si>
  <si>
    <t>a) Me niego a entrar a responder a un párrafo donde se habla de "okupas", gitanos, con brocha gorda. Me parece repulsivo. La brocha gorda la dejo para los lienzos. b) Los únicos que a mi me han robado y complicado la vida, son blancos gorditos. c) Tiene arreglo fácil, si se quiere asumir como tal. Educación y calidad de vida. Marginar eternamente como no españoles a gente que ha nacido aquí, meterlos en un gueto, y esperar que salgan normales, no funciona. Para cuando nos damos cuenta ya tienen bandas. Como nuestros políticos no supieron afrontar el problema en su momento ahora tenemos dos problemas. Antes teníamos un problema de integración. Ahora tenemos uno de integración y otro de criminalidad. El arreglo es tan fácil como imposible. Porque toda la energía se pierde en debates espúreos sobre niveles de melanina, y te aparece un gilipollas con barba y muchas de de de de frente sus apellidos, que con las matemáticas de un borracho esquizofrénico hace unas cuentas que hasta a alguien en un proceso de embolia le darían vergüenza, y otros tan izquierdosos que se ofenden de si mismos creen que alentar "la identidad cultural" en vez de la fusión social es el futuro. Así tenemos un combo espectacular. Niño español, de padres inmigrantes, nacido en situación de mierda. Señalado constantemente como no español. Unos se empeñan en decirle "ey tío, tienes tu propia identidad, oféndete siempre que lo necesites". Otros le añaden "inmigrante de mierda vuélvete a tu país". Es un cóctel maravilloso del que sólo pueden salir cosas buenas. Pero no pasa nada, lo hay por toda Europa. Vamos todos de la mano a tomar por culo porque nadie, absolutamente nadie, quiere afrontar el problema de verdad.</t>
  </si>
  <si>
    <t>Bocachanclas</t>
  </si>
  <si>
    <t>vaya por dios , otra noticia fomentadora de xenofobia y odio</t>
  </si>
  <si>
    <t>muy duro era ese dedo... ¿cuantos machetazos necesitó para cortarlo?</t>
  </si>
  <si>
    <t>Cumple y se le expulsa. Y al nacional pues nos toca comérnoslo, a no ser que habilitemos un territorio supranacional donde todos los países podamos colocar a los deportados.</t>
  </si>
  <si>
    <t>A ver, son ellos mismos los que se clasifican como banda y son procedentes de una parte del mundo. Si dejaseis de utilizar la palabra "racismo" para todo, sería más fácil identificar a los racistas, que son simplemente aquellos que desprecian a la gente por el mero hecho de ser de otro país o raza, no por la combinación procedencia-delincuencia. Pero te centras en su procedencia en lugar de en su delincuencia y sigo sin entender por qué. Esas bandas son delincuentes y proceden de otros países, no hay problema en admitirlo, hasta que viene alguien y te llama racista. Hay otras bandas de delincuentes también, pero no tienen ese factor diferenciador, si son de aquí, primero no se escudan en el racismo (bueno, los gitanos que delinquen sí) para defenderse, pero tienes a los narcos, antes estaban los skins, ahora se llaman ultraderecha, y gente por el estilo que sólo se juntan para hacer el mal. Los delincuentes neonazis también se escudan al decir que "ay que ver, me llaman facha los cabrones", pero seguro que hay mucha gente de derechas o de ultra derecha incluso que no son delincuentes por las cosas que piensan, pues lo mismo es, no se es delincuente por ser dominicano, pero si eres un dominicano delincuente, no pasa nada por ponerle esa clasificación, al igual que a los delincuentes neonazis.</t>
  </si>
  <si>
    <t>pero es que el segundo es es-pa-ñol, y en este hilo el problema de fondo es que a muchos de los que más gritan las víctimas les importan un comino.</t>
  </si>
  <si>
    <t>Más bien la culpa es de los gestores públicos por no atender a la raiz de los problemas. Décadas de auyntamiento de derechas en la Comunidad de Madrid y en el ayuntamiento no han evitado esto. Ahora piden intervención dura (deportación, nada menos) cuando siempre piden "dejar hacer" y se oponen a cualquier medida de integración. Si se dan ayudas para la integración son "paguitas", aunque quienes reciban más ayudas sean nacionales de pura cepa. Si se hacen acciones formativas se critican. Y critican cualquier intervención que suponga planificación central. Estamos hablando de un suceso que ha ocurrido en mi barrio. Me acuerdo que desde pequeña si una persona mayor me decía que no hiciese algo, como por ejemplo no subirme a un árbol porque iba a tronchar las ramas, pues le hacía caso. Ahora dile cualquier cosa a un chaval. De pequeño me conocían todos los tenderos del mercado, incluso los de los puestos en los que no compraba. Hacíamos vida de barrio. Esta gente llegó cubriendo el hueco de quienes se iban yendo y no hemos hecho nada por integrar a muchos de ellos. Digamos que la globalización ha destruido el tejido social. Ir desde allí a Alcobendas antiguamente era como una excursión y estaba demasiado lejos como para considerar trabajar allí. Ahora es completamente normal. Poca gente en mi situación hace vida de barrio. Cruzamos Madrid para trabajar en algún municipio de la periferia y a su vez viene gente de la periferia a trabajar. Vivimos de alquiler y si podemos mudarnos más cerca del lugar donde están los puestos de trabajo que hacemos lo hacemos. A ser posible a una casa con jardín y piscina. Aunque sea compartida en una urbanización. Lo que pasa de muros de la urbanización hacia fuera nos escandaliza menos. No es que les hayamos fallado a ellos, es que hemos fallado a nuestros barrios por centrarnos en nosotros. En la asociación de vecinos siguen siendo los mismos cuatro matados de siempre que están metidos en todos los fregados y que no son capaces de movilizar a la gente ni de encontrar quienes les sustituyan.</t>
  </si>
  <si>
    <t>No lo dije por los dominicanos, me refería más bien a la gente que hace ruido a las 3 de la mañana sin importarles una mierda molestar a quien sea. Yo he tenido varios altercados con gente así y siempre eran españoles. Y no veas qué rápido se ponen agresivos.</t>
  </si>
  <si>
    <t>nomemeneo</t>
  </si>
  <si>
    <t>Lo que dices se puede aplicar al contrario... Los que les gusta la LIVG y pasan de la presunción de inocencia son los mismos que después la piden para un emigrante que ha sido detenido mas de 30 veces... No veo lógica ninguna en las dos. Si estás en situación irregular y delinques, cumples pena y después a tu país así de claro, Pero los hay que los dejan libres porque ser un delito menor y se pasan meses o años delinquiendo. Que también hay españoles, claro, pero a esos nos los tenemos que comer con patatas porque son nuestra mierda.</t>
  </si>
  <si>
    <t>Tanenbaum</t>
  </si>
  <si>
    <t>también es curioso que tu argumento se puede leer al revés y sale una incongruencia parecida </t>
  </si>
  <si>
    <t>Sí, más de una vez he señalado por aquí esa contradicción, pero a algunos no parece importarles. Han llegado a un punto en que la testarudez puede más. No, no es así en absoluto. Los que pedimos que no se aplique presunción de culpabilidad a los inmigrantes tampoco queremos que se aplique tal cosa a los hombres respecto a las mujeres. Y no se hace. La LIVG no hace eso.</t>
  </si>
  <si>
    <t>katakuri</t>
  </si>
  <si>
    <t>Interesante que una persona que no ha vivido de cerca la violencia de las bandas latinas y las maras, haciendo uso de su ideario siempre trate de defender ciegamente a un segmento poblacional amplio, del cual comete el error de generalizar positivamente. La mayoria de estas bandas están compuestas por personas descendientes de trabajadores inmigrantes que han reunificado a su hijos después de estar 5-10 años subsistiendo pero paralelamente en sus paises de origen estas personas han crecido en un entorno de cultura de barrio con educación y perspectivas limitadas, por lo que al llegar a este país es fácil que se terminen asociando con sus similares. Tipicamente estos padres provienen de entornos igual de limitados, por lo que fallan en transmitirles la esencia de que si se viene a un país mejor del que salieron, es por consecuencia de la cultura local, con le que se arrastra por generaciones la cultura del país de origen, por eso no es difícil encontrarse con hijos de inmigrantes nacidos en España pero si se les pregunta qué se sienten lo ultimo que dirán es español. (Extensible a latinos, moros, catalanes, etc)</t>
  </si>
  <si>
    <t>donde esta el problema en que anomimamente llamen a la policía e informen?. Para eso está la policía, para poner orden</t>
  </si>
  <si>
    <t>Me parece que aquí tenemos suficientes, pero sí, el buenismo es estúpido y horroroso</t>
  </si>
  <si>
    <t>Supongo que depende del convenio con el otro país, pero si te fijas en el enlace del ministerio predomina la palabra "voluntariamente". En Francia también sacó el tema Le Pen y por lo visto no es ni de lejos fácil.</t>
  </si>
  <si>
    <t>Me gustaría responderte, y había empezado a hacerlo, pero el debate puede ir por unos derroteros que francamente, no me gustan. El concepto de vaciar España de cierto tipo de gente por que a mi no me gustan, deja la puerta abierta de que alguien quiera vaciarla también de mi en otro momento dado. Me llevo mi debate sobre la educación a otras costas. Aquí esto declina chungo.</t>
  </si>
  <si>
    <t>emdi</t>
  </si>
  <si>
    <t>Lo que no entiendo es que sus familias se han ido de su pais por lo general por trabajo e inseguridad, y quieren montar aqui la misma historia que alli.</t>
  </si>
  <si>
    <t>Sí, seguramente tampoco sea una buena solución, porque sería fácil acabar expulsando a gente que no lo merece. Es una opinión poco meditada, más producto de la frustración que otra cosa. Quizás el primer problema sea la inmigración ilegal. Habría que empezar por ahí yo creo, dejar de atraer mano de obra esclava que encima dumpea el mercado laboral y precariza de forma devastadora a los trabajadores menos cualificados. Y por supuesto dejar de dar ayudas a gente que no tiene intención de trabajar ni de buscarse mínimamente la vida. En países como Andorra por ejemplo, a los inmigrantes que están determinado tiempo en el paro se les expulsa del país, sin más. Por eso tienen una tasa de inmigración ilegal tan baja, porque no hay efecto llamada. Sin embargo busca en Youtube "cómo vivir en España de las ayudas" y verás... sean lo que sean: trabajos para la comunidad hasta que paguen su mal; acabado de pagar, si no son españoles, se les expulsa; se acababa la delincuencia</t>
  </si>
  <si>
    <t>Supongo que esas cosas se miran, de todos modos, no veo normal dar la nacionalidad a un tipo que anda cortando dedos por ahí, no sé, igual es racismo de ese que no se ve, pero va a ser que no.</t>
  </si>
  <si>
    <t>Azken</t>
  </si>
  <si>
    <t>A ese hombre le han dejado la mano inválida de por vida. El pulgar es el dedo más importante de la mano. Por desgracia, al culpable, le meterán un año y 364 días de cárcel, tendrá que pagar una indemnización que no pagará por insolvente y en definitiva, se irá de rositas. En cambio, si la víctima se dedica a trabajos manuales, se quedará sin empleo y como discapacitado físico, le quedan pocas alternativas. Y todo ello, acompañado de las secuelas psicológicas que le acompañarán de por vida. Han jodido la vida a un hombre. Y los culpables, a seguir imponiendo sus leyes y costumbres a todos aquellas personas de bien. Asco de políticos y leyes mediocres</t>
  </si>
  <si>
    <t>otro que va de listo y se va al ignore. Que a gusto se queda uno ignorando a los listos</t>
  </si>
  <si>
    <t>Me cuelgo de #239 ya que 285 se ha ofendido. Espero que no se ofenda más si llega a leer que los  listos que manipulan las llamadas de emergencia son un puto cáncer para los centros de recepción </t>
  </si>
  <si>
    <t>sí es "tu problema" (por usar tu jerga) porque el delito se comete dentro de tus fronteras. No estás resolviendo los problemas de toda la humanidad si no los que te conciernen a ti como estado y que son de tu responsabilidad</t>
  </si>
  <si>
    <t>Ah, vale que con.un centro donde or a fumar petas se ha solucionado...</t>
  </si>
  <si>
    <t>Pero si un ruso viene de vacaciones o se cuela por la frontera y la lía parda, se le extradita a su país y que lo juzgue quien tenga que hacerlo. Por qué tener que ocuparnos nosotros de todo el mundo? Es que tener el poder de juzgar no implica tener el deber de alimentarlo y velar por su vida y seguridad en una cárcel. Eso vale mucha pasta que ese hombre no ha generado con sus impuestos aquí. Y si no, trabajos forzados (respetando derechos humanos, ojo) y que se pague su estancia en la cárcel española.</t>
  </si>
  <si>
    <t>Entonces tambien cualquiera que lo este pasando mal en ese pais, que vamos a traer a todo el mundo aqui¿?</t>
  </si>
  <si>
    <t>Prefieres mirar para otro lado?</t>
  </si>
  <si>
    <t>Pues si. Y de que trabajas tu? que tienes siempre trabajo cuando lo necesitas? Me imagino que si porque sino no entiendo que quieras que siga viniendo aqui gente y que dejen sin trabajo a los españoles</t>
  </si>
  <si>
    <t> Tengo mi propia empresa (con empleados) despues de haber trabajado mas de una decada en Amazon y Google como ingeniero. Supongo que alli le robe el trabajo a algun americano, y ahora le robo la oportunidad de crear esa misma empresa a algun Danes y antes de eso le robe la plaza de estudiante a algun Español. Que malos somos los immigrantes.</t>
  </si>
  <si>
    <t>ya lo comenté. Cuando un reo ha cumplido condena ya ha pagado su deuda con la sociedad y es un ciudadano con todos los derechos de libre circulación. Todo ese tipo de "técnicas" de exportación, represión, tortura, muerte, etc contra reos lleva siglos haciéndose en muchos puntos del planeta y nunca ha funcionado, solo sirve para saciar los instintos más primitivos del ser humano, incluso se corre el riesgo de entrar en una escalada de violencia e injusticia por parte de los que la imparten. Todo eso no funciona porque está demostrado que los delitos no bajan, si acaso cambia quien los comete.</t>
  </si>
  <si>
    <t>Porque hace falta un poco de valentía frente al politicorrectismo ciego. ¿Que te llaman racista? Tú respondes que "cree el ladrón que todos son de su condición", y que las redadas es contra bandas, no contra nacionalidades, y que hay otras redadas a grupos similares de gente española y punto. Si acusan tanto de racismo a lo mejor es que quieren limpiar su conciencia a base de tratar de compensar algo, que eso es en todo caso problema suyo y no mío. O sea, ni un paso atrás en la idea de que no es racismo. ¿Que insisten? Pues insistes en tus argumentos, que no eres racista, que racista sería hacer la vista gorda según razas o nacionalidades, que existen muchísimos inmigrantes que hacen vida normal y que muchos de ellos son perjudicados por estas bandas, y que se están poniendo programas de integración para evitar que los jóvenes caigan en estas bandas de delincuentes. Como dije, ni un paso atrás, si ven racismo es que a lo mejor lo son ellos. Y así duro y dale hasta que se cansen. Y si hay que decirles #melón a la cara, se le dice eso, porque lo son, unos melones, porque como dije en el párrafo anterior, los primeros perjudicados por estas bandas son los propios inmigrantes, y que estas bandas hay que verlas como la heroína y punto, no se puede tolerar, porque destrozan las vidas de quienes captan, de sus familiares y del resto de la sociedad. Muchos politicorrectistas y oenejetas buscan autojustificarse creando una situación de racismo que no existe. Ahí hay que luchar con datos, mostrando detenciones de bandas racistas y demás.</t>
  </si>
  <si>
    <t>Mientras la policia buscando a gente sin mascarilla</t>
  </si>
  <si>
    <t>Está en deuda y lo que tú quieras, pero aquí no es bienvenido. No entiendo esa necesidad que tenéis alguno de tragar con la basura ajena.</t>
  </si>
  <si>
    <t>ya comenté que una posibilidad sería llegar a acuerdos o convenios con el país de origen. Si ese ruso la lía parda en España se le juzga según las leyes de España y en caso de que su condena conlleve cárcel pues en una cárcel española. Otra cosa es que llegues a acuerdos como dije, con el país de origen y pasen parte de la condena en su país o que el país de origen pague los gastos derivados de tener ese ciudadano en España. Enviarlo a Rusia puede derivar en que la justicia rusa mire a otro lado y con mala suerte tienes a ese mismo ruso en España con una mala lección aprendida. Los casos de trabajos ejercidos por reos no suelen salir bien porque generan otros delitos derivados de la corrupcion de las instituciones penitenciarias.</t>
  </si>
  <si>
    <t>Muchas veces en sus carceles sobornan a gente y viven como reyes.</t>
  </si>
  <si>
    <t>Ah claro eres inmigrante, eso lo explica</t>
  </si>
  <si>
    <t>Raúl_López_Avellano</t>
  </si>
  <si>
    <t>Queremos más dominicanos y más moros, Sánchez trae más.!!!!</t>
  </si>
  <si>
    <t>voy a responderte, pero sinceramente con una reflexión como la tuya no sé si es lo mejor. No sé por dónde empezar, sacar la basura son personas no basura, sus comportamientos muchas veces nos hacen pensar que no, pero lo siguen siendo. Meterlos bajo la alfombra correspondiente cual es esa alfombra/país? El de nacimiento? Cualquiera que no sea España? Si piensas un momento te darás cuenta de que eso no soluciona nada, ese ciudadano puede volver a entrar en nuestro país y además no ha sido juzgado por su delito</t>
  </si>
  <si>
    <t>A pesar de pensar que el sistema de reinserción tiene aspectos por mejorar, acabo de ser víctima merecida de la ley de Poe. Intentaba seguir los chascarrillos sobre inmigrantes delincuentes. Mis disculpas. Hoy te invito yo a la caña, pero sin alcohol, que luego nos ponemos cariñosos y tenemos que dar explicaciones a las contrarias.</t>
  </si>
  <si>
    <t xml:space="preserve">No genio, no es así. ¿Cuántas veces te apuntó un inmigrante en España? Las realidades de los países no son simétricas, si hay países dónde no te apuntan es seguramente porque la portación de armas está prohibida y fuertemente penada, entonces nadie tiene una encima. Tal vez por eso en España sea más común el apuñalamiento que en otros países, y tal vez sean las armas blancas las más usadas a la hora de agredir. Por eso, cuando algunos partidos políticos piden legalizar armas para protección personal hay que combatirlos, porque los que pagan esas medidas son los ciudadanos. </t>
  </si>
  <si>
    <t>No hombre no. La gente llega a España y automáticamente toda lo que ha vivido anteriormente desaparece. Si vienes de un sitio donde es normal que te maten por robarte unas zapatillas no quiere decir que tú lo hagas al llegar aquí. Pero si será más fácil que alguien de los que viene de allí si lo haga porque simplemente ya se dedicaba a ello allí. Lo que no entiendo es a lo que viene la propuesta de VOX, sobre la cual estoy totalmente en contra, si ya se ve que lo normal en este país es llevar machetes al parque.</t>
  </si>
  <si>
    <t>No, verás, el problema es que piensas que como es un problema muy complicado es mejor no afrontarlo, ceder ante los poderosos, y que se jodan los débiles. Y gente que piense así, lamentablemente, hay demasiada, y por eso no logramos avanzar sino que volvemos para atrás. El fascismo se tenía que haber quedado en la segunda guerra mundial, en cambio somos imbéciles, no aprendemos, y volvemos a caer en el mismo discurso. Soy muy consciente de lo que suponen mis ideas en cuanto a cosas a las que tendré que renunciar, y soy consciente de las cosas que puedo ganar. Estoy dispuesto a arriesgarme por un futuro mejor para todo el mundo. ¿Tú prefieres que el mundo siga yendo cada vez a peor con tal de no perder las pocas comodidades que tienes? De corazón espero que no sea así.</t>
  </si>
  <si>
    <t>No, me encantaría que el mundo fuese mejor. Pero desde luego no soy un iluso que piensa que la solución es que la gente venga a España a ser explotados, porque si no hay futuro para los de aquí aún menos para los de fuera. Aquí solo les espera a muchos o delincuencia o precariedad. Y más si no son latinoamericanos que al menos dominan el idioma. Y no hay más, creer otra cosa es no ver la realidad actual y pensar en utopías. Y las utopias están bien para teorizar pero no dan de comer. Esto siempre ha pasado y pasa por mejorar las condiciones de sus países de origen y que tengan allí un futuro. Sobre todo en países africanos y subsaharianos. Todo lo demás son parches inútiles que ni mejoran su futuro ni el nuestro a medio largo plazo. Degradan nuestro mercado laboral y dejan sus países sin generaciones de jóvenes capaces de hacer avanzar su país y todo para terminar vendiendo por los bares o en el top manta si no en algo peor.</t>
  </si>
  <si>
    <t>grelos</t>
  </si>
  <si>
    <t>Hay un efecto que está provocando toda esta chusma la polarización de los barrios en Madrid hay barrios donde ya nadie quiere vivir y otros donde todo el mundo se agolpa resultado unos con los precios tirados por los suelos y los otros imposibles.</t>
  </si>
  <si>
    <t>Me encantaría saber desde que lugar estás hablando, cuál es tu experiencia, cuál tu contacto con confianza con gente que viene de lugares peligrosos. Si, cuando la gente llega a España lo vivido en otros lugares desaparece, primero porque no conocés el entorno, segundo porque las leyes acá son muy distintas a otros lugares, tercero porque la policía resuelve un alto porcentaje de delitos, a esto agrégale que acá el mercado negro de armas no es masivo y que nadie se va a jugar por un desconocido. Conozco muchos que en Argentina robaban para sobrevivir y en España son trabajadores normales, no es necesario el delito para tener días tranquilos y la panza llena. Con el tiempo todo cambia para el inmigrante, a veces para mejor, en la mayoría de los casos, y a veces para peor, el inmigrante que se mete en el círculo del delito inevitablemente va a usar los métodos que conoce, pero insisto, ninguno de ellos tiene armas, su peligrosidad es bastante menor que en otros lados. Con respecto a la propuesta de vox lo que digo es que si vos normalizás el uso de armas ese mercado se descontrola como pasa en Sudamérica, EEUU, u otros lugares del mundo. En España no hay muertos en tiroteos o robos porque no hay armas en la calle. Otro tema es que muchos de estos menores, hijos de inmigrantes o llegados de pequeños a España hoy sean delincuentes, pero guste o no eso es algo más personal que por su condición de inmigrantes. Yo conocí en Asturias un policía que se estaba por jubilar y el tipo disparaba su arma una vez por año en un polígono, y nunca la usó en la calle. En la Argentina los policías a diario están en tiroteos y a veces se quedan sin balas por no llegar a reponer las usadas. Son realidades distintas, de países distintos, con normas sociales distintas. La Argentina de los anterior a los 90 era más parecida a la España de hoy. La pobreza trae consecuencias indeseables a veces</t>
  </si>
  <si>
    <t>interesante. Gracias por la información. Existe la posibilidad de pasar una condena impuesta en España en otro país con el que haya algún tipo de acuerdo o convenio? Por ejemplo, un chino comete un delito en España por el que es juzgado, pero cumple la condena en China? O cumplir la condena parcialmente en España y el resto en China?</t>
  </si>
  <si>
    <t>Pues yo vine como inmigrante a España hace ya 18 años y he logrado progresar tras muchísimo esfuerzo, pago mis impuestos y quiero que este país mejore y que todos los españoles estén mejor mañana que lo que están hoy. Ahora mismo vivo bien, España me ha dado muchísimas cosas y yo no quiero hacer otra cosa que devolver a la sociedad lo que me ha dado, y eso después de haber sufrido la xenofobia en carne propia y haber pasado momentos muy jodidos. España es un gran país y la gran mayoría de los inmigrantes que venimos aquí es para trabajar honestamente y labrarnos un futuro. Si aquí sólo hay delincuencia o precariedad no es por que haya inmigrantes. Es porque hay unos pocos que se llevan demasiado y demasiados que se llevan muy poco. Yo sólo quiero que la gente se dé cuenta de verdad quién es el que le está jodiendo el futuro a ellos y a sus hijos, y ya te digo yo que no es el inmigrante que trabaja en Glovo por cuatro duros para intentar sobrevivir.</t>
  </si>
  <si>
    <t>maritimun</t>
  </si>
  <si>
    <t>Increíble lo que leo, la manera con la que se pretende excusar a estos salvajes de su comportamiento criminal. Lo poco adaptadas que tenemos nuestras leyes y la inmunidad con la que juegan.</t>
  </si>
  <si>
    <t>Mockery</t>
  </si>
  <si>
    <t>Link</t>
  </si>
  <si>
    <t>Si son españoles no se les puede retirar. Creo que hay pocos países en el mundo que permitan convertir a alguien en apátrida si no lo pide él mismo, y ya es difícil. www.mjusticia.gob.es/cs/Satellite/Portal/es/areas-tematicas/nacionalid.</t>
  </si>
  <si>
    <t>Es como los grafitis, que algunos se piensan que son niños rebeldes, y ahí hay gente de más de 40 años haciendo pintaditas.</t>
  </si>
  <si>
    <t>La única generalización que hay que hacer es que si se trata de un delincuente, se le envía de patitas por donde vino. Y por supuesto, requisito de tener un expediente penal impoluto para obtener la nacionalidad.</t>
  </si>
  <si>
    <t>una opción para no generalizar demasiado sería declarar las bandas como organización criminal y que sea delito grave la simple pertenencia.</t>
  </si>
  <si>
    <t>que va, ten en cuenta que hay muchos coches patrullando, llamé varias veces y cronometre, siempre menos de cinco minutos, eso sí, siempre despacito y con luces encendidas, se acercaban al bar donde ocurría todo y como les veían venir, se metían dentro y el dueño cerraba el cierre.</t>
  </si>
  <si>
    <t>Coño, como si tu te vas a EEUU con visado de turista y te quedas allí. Tan fácil como eso. Ahora si, olvídate de tener un trabajo decente sin papeles.</t>
  </si>
  <si>
    <t>Es que PP es izquierda, es el PPSOE, y no se de donde sacas que vino mas de estas gente con el PP</t>
  </si>
  <si>
    <t>Eso ya lo sabemos, si ven a una banda latina, unos manteros o una furgoneta de gitanos miran para otro lado porque no quieren movidas. Saben de sobra que la banda algo sucio trama, el mantero no tiene papeles y la furgoneta no tiene ni seguro, ni itv ni nada. Si ya es flagrante el delito no les queda mas que actuar.</t>
  </si>
  <si>
    <t>Con semejante capacidad para ver el futuro no sé por qué no hiciste nada para alertar a la policía de que se iban a producir los hechos que se relatan en esta noticia... La realidad es que España es uno de los países de Europa en los que más tiempo medio pasan los presos entre rejas. Así que no, no van a estar en la calle en poco tiempo, y mucho menos por un delito grave como éste. cadenaser.com/ser/2018/03/20/internacional/1521550606_061622.html. el informe anual del Consejo de Europa de ‘Estadísticas Penitenciarias’ muestra más bien lo contrario: la media de tiempo que los presos españoles pasan en la cárcel está entre las mayores del continente. Más del 22% están sirviendo condenas de más de 10 años, mientras que el promedio es del 15%. De hecho en los países de nuestro entorno sólo Italia nos supera.</t>
  </si>
  <si>
    <t> Que necesiten tener carrera universitaria, de esos dudo que haya ningun con machete o haciendo crimenes sin ton ni son. Pero porque tenemos que acoger a un tio que no le dejan ser homosexual en su pais, que somos una ong?</t>
  </si>
  <si>
    <t>Esa es la cuestión, ya tenemos suficientes delincuentes aquí para encima importar más, bienvenido quien venta a buscarse la vida honradamente pero delincuentes no</t>
  </si>
  <si>
    <t>Te compro casi todo lo que dices, pero tu diagnóstico "educación y calidad de vida" no me parece suficiente. Los inmigrantes reciben la misma educación que los nacionales, por ejemplo. Y la calidad de vida que muchos tienen es similar a la de muchos españoles, los cuales no por vivir en un barrio obrero y tener un sueldo bajo atacan a machetazos a alguien que les llama la atención. Creo que el enfoque cultural es muy concreto y certero. Por mucho que eduques y des calidad de vida, si en la cultura de alguien está arraigada la ley del más fuerte como forma de solucionar los conflictos, que el que tiene una religión distinta es inferior y se puede abusar de él, o que las mujeres han de obedecer al hombre y punto pelota, eso no se cambia fácilmente. Quizás el problema de traer inmigración que culturalmente está muy atrasada, pero que así les podemos pagar sueldos bajos, tiene estas consecuencias. Y trayendo más inmigración de este tipo no vamos a solucionar nada, más bien al revés. Además está el tema demográfico, que no hace más que agravar las cosas. Lo de "okupas, gitanos, con brocha gorda" pues disculpa si te ofendió. Creo que el mensaje se entiende bien, y tampoco voy a hacer un ensayo de veinte folios para explicar algo que es evidente. Particularmente más repulsivo me parece tener que poner la otra mejilla con esta gente que se la suda todo y que carece de cualquier resquicio de respeto o empatía hacia los que no son de su "clan". Para mi es gentuza y no me importaría vaciar España de este tipo de gente, vengan de donde vengan.</t>
  </si>
  <si>
    <t>Los de Vox estaban a favor del hispanismo en detrimento de las culturas ibericas. Ahora que se jodan ellos y sus votantes.</t>
  </si>
  <si>
    <t>si tenian otra si, o negarles renovar la residencia. Otra cosa es que se alegue arraigo y no se les eche.</t>
  </si>
  <si>
    <t>no acostumbro a tragar con ninguna basura, ni ajena ni propia. Lo que no entiendo yo es que algunos os elegís como portavoces de todos los ciudadanos para decir quién es y quien no es bienvenido por todos los españoles</t>
  </si>
  <si>
    <t> para eso debes llegar a acuerdos con esos países porque nuestras leyes no son las suyas y el delito se ha cometido en nuestras fronteras. Meterlos en un avión con destino a su país no soluciona nada</t>
  </si>
  <si>
    <t>lo cierto es q funciona solo si bajan varios vecinos y a cara tapada. Luego, si encuentras alguna vez una situación parecida, hay q ir al 100%, no valen medias tintas. Se tiene q ver desde q sales de la puerta q vas a por ellos, es la mejor forma para q no pase nada, pero si pasa es grave, porque mínimo el primero debe ser fractura, de lo contrario quedate en casa q es lo mejor, llama a la policia cada vez q haya problemas y listo. Si ellos no hacen nada, busca apoyo vecinal de tu edad e igualmente hartos y se le explica a los jovenes al dia siguiente uno a uno, que también funciona. En el casode buscar uno a uno, lo he visto hacer en mi pueblo, niñatos subidos con full Contact y Thai que le pegaron a un colega con mas de 30 por la espalda a la salida de una disco, a cuenta de mujeres. Al dia siguiente grupo de amigos de 30 interrogando a sus amigo para buscar su casa, no sabia como esconderse, acabó subiendo a casa de los padres y hablando con ellos mientras el hijo ni lo miraba a los ojos. Fin del problema con la pandilla de abusones, también cobro alguna torta slgun amigo suyo por el camino mientras lo localizaban. No es legítimo, no está bien, pero hasta un policía municipal que vivia en el bloque del chaval los animó a subir a su casa y explicarle las normas civicas y porque se deben cumplir.</t>
  </si>
  <si>
    <t>les hemos fallado y tú eres facha</t>
  </si>
  <si>
    <t>Vale, lo que tú digas</t>
  </si>
  <si>
    <t>tiene solución si hay voluntad, pero…</t>
  </si>
  <si>
    <t>JungEspinoza</t>
  </si>
  <si>
    <t>Por humindad y empatia.</t>
  </si>
  <si>
    <t>nontal</t>
  </si>
  <si>
    <t xml:space="preserve">Puro y deportación. </t>
  </si>
  <si>
    <t>“víctimas de la sociedad”</t>
  </si>
  <si>
    <t>Constructiveness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</si>
</sst>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6" x14ac:knownFonts="1">
    <font>
      <sz val="11"/>
      <color theme="1"/>
      <name val="Calibri"/>
      <family val="2"/>
      <scheme val="minor"/>
    </font>
    <font>
      <b/>
      <sz val="11"/>
      <color theme="0"/>
      <name val="Calibri"/>
      <family val="2"/>
      <scheme val="minor"/>
    </font>
    <font>
      <b/>
      <sz val="10"/>
      <color theme="0"/>
      <name val="Calibri"/>
      <family val="2"/>
      <scheme val="minor"/>
    </font>
    <font>
      <b/>
      <sz val="14"/>
      <color theme="0"/>
      <name val="Calibri"/>
      <family val="2"/>
      <scheme val="minor"/>
    </font>
    <font>
      <sz val="14"/>
      <color theme="1"/>
      <name val="Calibri"/>
      <family val="2"/>
      <scheme val="minor"/>
    </font>
    <font>
      <b/>
      <sz val="12"/>
      <color theme="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2" fillId="2" borderId="0" xfId="0" applyFont="1" applyFill="1"/>
    <xf numFmtId="164" fontId="2" fillId="2" borderId="0" xfId="0" applyNumberFormat="1" applyFont="1" applyFill="1"/>
    <xf numFmtId="0" fontId="1" fillId="2" borderId="0" xfId="0" applyFont="1" applyFill="1" applyAlignment="1">
      <alignment wrapText="1"/>
    </xf>
    <xf numFmtId="0" fontId="1" fillId="2" borderId="0" xfId="0" applyFont="1" applyFill="1"/>
    <xf numFmtId="164" fontId="0" fillId="0" borderId="0" xfId="0" applyNumberFormat="1"/>
    <xf numFmtId="1" fontId="0" fillId="0" borderId="0" xfId="0" applyNumberFormat="1"/>
    <xf numFmtId="0" fontId="5" fillId="3" borderId="0" xfId="0" applyFont="1" applyFill="1"/>
    <xf numFmtId="20" fontId="0" fillId="0" borderId="0" xfId="0" applyNumberFormat="1" applyFill="1"/>
    <xf numFmtId="1" fontId="0" fillId="0" borderId="0" xfId="0" applyNumberFormat="1" applyFill="1"/>
    <xf numFmtId="0" fontId="0" fillId="0" borderId="0" xfId="0" applyFill="1" applyBorder="1"/>
    <xf numFmtId="0" fontId="4" fillId="0" borderId="0" xfId="0" applyFont="1" applyFill="1" applyBorder="1"/>
    <xf numFmtId="0" fontId="0" fillId="4" borderId="0" xfId="0" applyFill="1"/>
    <xf numFmtId="0" fontId="0" fillId="0" borderId="0" xfId="0" applyFill="1"/>
    <xf numFmtId="164" fontId="0" fillId="0" borderId="0" xfId="0" applyNumberFormat="1" applyFill="1"/>
    <xf numFmtId="0" fontId="4" fillId="0" borderId="0" xfId="0" applyFont="1" applyFill="1"/>
    <xf numFmtId="0" fontId="0" fillId="0" borderId="0" xfId="0" applyFill="1" applyAlignment="1"/>
    <xf numFmtId="0" fontId="0" fillId="0" borderId="0" xfId="0" applyAlignment="1"/>
    <xf numFmtId="0" fontId="3"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6"/>
  <sheetViews>
    <sheetView tabSelected="1" topLeftCell="H200" zoomScale="120" zoomScaleNormal="120" workbookViewId="0">
      <selection activeCell="I32" sqref="I32:I264"/>
    </sheetView>
  </sheetViews>
  <sheetFormatPr defaultColWidth="11.5546875" defaultRowHeight="14.4" x14ac:dyDescent="0.3"/>
  <cols>
    <col min="1" max="1" width="5.5546875" customWidth="1"/>
    <col min="2" max="2" width="6.6640625" customWidth="1"/>
    <col min="3" max="3" width="10.6640625" style="5" bestFit="1" customWidth="1"/>
    <col min="4" max="4" width="5.5546875" bestFit="1" customWidth="1"/>
    <col min="5" max="5" width="6.44140625" style="6" bestFit="1" customWidth="1"/>
    <col min="6" max="6" width="6" customWidth="1"/>
    <col min="7" max="7" width="77.33203125" style="17" customWidth="1"/>
    <col min="8" max="8" width="13.77734375" bestFit="1" customWidth="1"/>
    <col min="9" max="9" width="12.6640625" bestFit="1" customWidth="1"/>
    <col min="10" max="10" width="13.6640625" bestFit="1" customWidth="1"/>
    <col min="11" max="11" width="14.5546875" bestFit="1" customWidth="1"/>
    <col min="12" max="12" width="12.6640625" bestFit="1" customWidth="1"/>
    <col min="13" max="13" width="11.77734375" bestFit="1" customWidth="1"/>
    <col min="14" max="14" width="10.21875" bestFit="1" customWidth="1"/>
    <col min="15" max="15" width="8" bestFit="1" customWidth="1"/>
    <col min="16" max="16" width="8.44140625" bestFit="1" customWidth="1"/>
    <col min="17" max="17" width="5.6640625" bestFit="1" customWidth="1"/>
    <col min="18" max="18" width="17.109375" bestFit="1" customWidth="1"/>
    <col min="19" max="19" width="12.6640625" bestFit="1" customWidth="1"/>
    <col min="20" max="20" width="10.5546875" bestFit="1" customWidth="1"/>
    <col min="21" max="21" width="12" customWidth="1"/>
    <col min="22" max="22" width="7" customWidth="1"/>
    <col min="23" max="23" width="6" customWidth="1"/>
  </cols>
  <sheetData>
    <row r="1" spans="1:24" s="4" customFormat="1" ht="43.8" x14ac:dyDescent="0.35">
      <c r="A1" s="1" t="s">
        <v>0</v>
      </c>
      <c r="B1" s="1" t="s">
        <v>1</v>
      </c>
      <c r="C1" s="2" t="s">
        <v>2</v>
      </c>
      <c r="D1" s="1" t="s">
        <v>3</v>
      </c>
      <c r="E1" s="1" t="s">
        <v>4</v>
      </c>
      <c r="F1" s="3" t="s">
        <v>6</v>
      </c>
      <c r="G1" s="18" t="s">
        <v>5</v>
      </c>
      <c r="H1" s="4" t="s">
        <v>7</v>
      </c>
      <c r="I1" s="4" t="s">
        <v>422</v>
      </c>
      <c r="J1" s="4" t="s">
        <v>8</v>
      </c>
      <c r="K1" s="4" t="s">
        <v>9</v>
      </c>
      <c r="L1" s="4" t="s">
        <v>10</v>
      </c>
      <c r="M1" s="4" t="s">
        <v>11</v>
      </c>
      <c r="N1" s="4" t="s">
        <v>12</v>
      </c>
      <c r="O1" s="4" t="s">
        <v>13</v>
      </c>
      <c r="P1" s="4" t="s">
        <v>395</v>
      </c>
      <c r="Q1" s="4" t="s">
        <v>14</v>
      </c>
      <c r="R1" s="4" t="s">
        <v>15</v>
      </c>
      <c r="S1" s="4" t="s">
        <v>16</v>
      </c>
      <c r="T1" s="4" t="s">
        <v>17</v>
      </c>
      <c r="U1" s="4" t="s">
        <v>18</v>
      </c>
      <c r="V1" s="4" t="s">
        <v>19</v>
      </c>
      <c r="W1" s="7"/>
      <c r="X1" s="4" t="s">
        <v>396</v>
      </c>
    </row>
    <row r="2" spans="1:24" s="13" customFormat="1" ht="18" x14ac:dyDescent="0.35">
      <c r="A2" s="13">
        <v>1</v>
      </c>
      <c r="B2" s="13" t="s">
        <v>20</v>
      </c>
      <c r="C2" s="14">
        <v>44027</v>
      </c>
      <c r="D2" s="8">
        <v>0.75138888888888899</v>
      </c>
      <c r="E2" s="9">
        <v>1</v>
      </c>
      <c r="F2" s="13">
        <f t="shared" ref="F2:F65" si="0">IF(E2=A2,1,2)</f>
        <v>1</v>
      </c>
      <c r="G2" s="16" t="s">
        <v>21</v>
      </c>
      <c r="H2" s="13">
        <v>0</v>
      </c>
      <c r="I2" s="10">
        <v>0</v>
      </c>
      <c r="J2" s="13">
        <v>0</v>
      </c>
      <c r="K2" s="13">
        <v>0</v>
      </c>
      <c r="L2" s="10">
        <v>0</v>
      </c>
      <c r="M2" s="13">
        <v>1</v>
      </c>
      <c r="N2" s="13">
        <v>1</v>
      </c>
      <c r="O2" s="10">
        <v>0</v>
      </c>
      <c r="P2" s="13">
        <v>0</v>
      </c>
      <c r="Q2" s="13">
        <v>0</v>
      </c>
      <c r="R2" s="13">
        <v>0</v>
      </c>
      <c r="S2" s="13">
        <v>1</v>
      </c>
      <c r="T2" s="13">
        <v>0</v>
      </c>
      <c r="U2" s="13">
        <v>1</v>
      </c>
      <c r="V2" s="13">
        <v>2</v>
      </c>
      <c r="W2" s="15"/>
    </row>
    <row r="3" spans="1:24" s="13" customFormat="1" ht="18" x14ac:dyDescent="0.35">
      <c r="A3" s="13">
        <v>6</v>
      </c>
      <c r="B3" s="13" t="s">
        <v>22</v>
      </c>
      <c r="C3" s="14">
        <v>44027</v>
      </c>
      <c r="D3" s="8">
        <v>0.75416666666666676</v>
      </c>
      <c r="E3" s="9">
        <v>1</v>
      </c>
      <c r="F3" s="13">
        <f t="shared" si="0"/>
        <v>2</v>
      </c>
      <c r="G3" s="16" t="s">
        <v>23</v>
      </c>
      <c r="H3" s="13">
        <v>0</v>
      </c>
      <c r="I3" s="10">
        <v>0</v>
      </c>
      <c r="J3" s="13">
        <v>0</v>
      </c>
      <c r="K3" s="13">
        <v>0</v>
      </c>
      <c r="L3" s="10">
        <v>0</v>
      </c>
      <c r="M3" s="13">
        <v>1</v>
      </c>
      <c r="N3" s="13">
        <v>0</v>
      </c>
      <c r="O3" s="10">
        <v>0</v>
      </c>
      <c r="P3" s="13">
        <v>0</v>
      </c>
      <c r="Q3" s="13">
        <v>0</v>
      </c>
      <c r="R3" s="13">
        <v>0</v>
      </c>
      <c r="S3" s="13">
        <v>0</v>
      </c>
      <c r="T3" s="13">
        <v>1</v>
      </c>
      <c r="U3" s="13">
        <v>1</v>
      </c>
      <c r="V3" s="13">
        <v>2</v>
      </c>
      <c r="W3" s="15"/>
    </row>
    <row r="4" spans="1:24" s="13" customFormat="1" ht="18" x14ac:dyDescent="0.35">
      <c r="A4" s="13">
        <v>23</v>
      </c>
      <c r="B4" s="13" t="s">
        <v>24</v>
      </c>
      <c r="C4" s="14">
        <v>44027</v>
      </c>
      <c r="D4" s="8">
        <v>0.76666666666666661</v>
      </c>
      <c r="E4" s="9">
        <v>1</v>
      </c>
      <c r="F4" s="13">
        <f t="shared" si="0"/>
        <v>2</v>
      </c>
      <c r="G4" s="16" t="s">
        <v>25</v>
      </c>
      <c r="H4" s="13">
        <v>1</v>
      </c>
      <c r="I4" s="13">
        <v>0</v>
      </c>
      <c r="J4" s="13">
        <v>0</v>
      </c>
      <c r="K4" s="13">
        <v>0</v>
      </c>
      <c r="L4" s="10">
        <v>0</v>
      </c>
      <c r="M4" s="13">
        <v>0</v>
      </c>
      <c r="N4" s="10">
        <v>0</v>
      </c>
      <c r="O4" s="13">
        <v>1</v>
      </c>
      <c r="P4" s="13">
        <v>0</v>
      </c>
      <c r="Q4" s="13">
        <v>0</v>
      </c>
      <c r="R4" s="13">
        <v>0</v>
      </c>
      <c r="S4" s="13">
        <v>0</v>
      </c>
      <c r="T4" s="13">
        <v>0</v>
      </c>
      <c r="U4" s="13">
        <v>1</v>
      </c>
      <c r="V4" s="13">
        <v>2</v>
      </c>
      <c r="W4" s="15"/>
    </row>
    <row r="5" spans="1:24" s="13" customFormat="1" ht="18" x14ac:dyDescent="0.35">
      <c r="A5" s="13">
        <v>66</v>
      </c>
      <c r="B5" s="13" t="s">
        <v>26</v>
      </c>
      <c r="C5" s="14">
        <v>44027</v>
      </c>
      <c r="D5" s="8">
        <v>0.77500000000000002</v>
      </c>
      <c r="E5" s="9">
        <v>1</v>
      </c>
      <c r="F5" s="13">
        <f t="shared" si="0"/>
        <v>2</v>
      </c>
      <c r="G5" s="16" t="s">
        <v>27</v>
      </c>
      <c r="H5" s="13">
        <v>0</v>
      </c>
      <c r="I5" s="10">
        <v>0</v>
      </c>
      <c r="J5" s="13">
        <v>0</v>
      </c>
      <c r="K5" s="13">
        <v>0</v>
      </c>
      <c r="L5" s="13">
        <v>0</v>
      </c>
      <c r="M5" s="13">
        <v>0</v>
      </c>
      <c r="N5" s="10">
        <v>0</v>
      </c>
      <c r="O5" s="10">
        <v>1</v>
      </c>
      <c r="P5" s="13">
        <v>0</v>
      </c>
      <c r="Q5" s="13">
        <v>0</v>
      </c>
      <c r="R5" s="13">
        <v>0</v>
      </c>
      <c r="S5" s="13">
        <v>0</v>
      </c>
      <c r="T5" s="13">
        <v>0</v>
      </c>
      <c r="U5" s="13">
        <v>1</v>
      </c>
      <c r="V5" s="13">
        <v>1</v>
      </c>
      <c r="W5" s="15"/>
    </row>
    <row r="6" spans="1:24" s="13" customFormat="1" ht="18" x14ac:dyDescent="0.35">
      <c r="A6" s="13">
        <v>90</v>
      </c>
      <c r="B6" s="13" t="s">
        <v>28</v>
      </c>
      <c r="C6" s="14">
        <v>44027</v>
      </c>
      <c r="D6" s="8">
        <v>0.77847222222222223</v>
      </c>
      <c r="E6" s="9">
        <v>1</v>
      </c>
      <c r="F6" s="13">
        <f t="shared" si="0"/>
        <v>2</v>
      </c>
      <c r="G6" s="16" t="s">
        <v>29</v>
      </c>
      <c r="H6" s="13">
        <v>1</v>
      </c>
      <c r="I6" s="13">
        <v>1</v>
      </c>
      <c r="J6" s="13">
        <v>0</v>
      </c>
      <c r="K6" s="13">
        <v>0</v>
      </c>
      <c r="L6" s="10">
        <v>0</v>
      </c>
      <c r="M6" s="13">
        <v>0</v>
      </c>
      <c r="N6" s="13">
        <v>0</v>
      </c>
      <c r="O6" s="10">
        <v>0</v>
      </c>
      <c r="P6" s="13">
        <v>0</v>
      </c>
      <c r="Q6" s="13">
        <v>0</v>
      </c>
      <c r="R6" s="13">
        <v>0</v>
      </c>
      <c r="S6" s="13">
        <v>0</v>
      </c>
      <c r="T6" s="13">
        <v>0</v>
      </c>
      <c r="U6" s="13">
        <v>0</v>
      </c>
      <c r="V6" s="13">
        <v>0</v>
      </c>
      <c r="W6" s="15"/>
    </row>
    <row r="7" spans="1:24" s="13" customFormat="1" ht="18" x14ac:dyDescent="0.35">
      <c r="A7" s="13">
        <v>136</v>
      </c>
      <c r="B7" s="13" t="s">
        <v>30</v>
      </c>
      <c r="C7" s="14">
        <v>44027</v>
      </c>
      <c r="D7" s="8">
        <v>0.78541666666666676</v>
      </c>
      <c r="E7" s="9">
        <v>1</v>
      </c>
      <c r="F7" s="13">
        <f t="shared" si="0"/>
        <v>2</v>
      </c>
      <c r="G7" s="16" t="s">
        <v>31</v>
      </c>
      <c r="H7" s="13">
        <v>0</v>
      </c>
      <c r="I7" s="13">
        <v>0</v>
      </c>
      <c r="J7" s="13">
        <v>0</v>
      </c>
      <c r="K7" s="13">
        <v>0</v>
      </c>
      <c r="L7" s="10">
        <v>0</v>
      </c>
      <c r="M7" s="13">
        <v>1</v>
      </c>
      <c r="N7" s="10">
        <v>0</v>
      </c>
      <c r="O7" s="10">
        <v>0</v>
      </c>
      <c r="P7" s="13">
        <v>0</v>
      </c>
      <c r="Q7" s="13">
        <v>0</v>
      </c>
      <c r="R7" s="13">
        <v>0</v>
      </c>
      <c r="S7" s="13">
        <v>0</v>
      </c>
      <c r="T7" s="13">
        <v>1</v>
      </c>
      <c r="U7" s="13">
        <v>1</v>
      </c>
      <c r="V7" s="13">
        <v>1</v>
      </c>
      <c r="W7" s="15"/>
    </row>
    <row r="8" spans="1:24" s="13" customFormat="1" ht="18" x14ac:dyDescent="0.35">
      <c r="A8" s="13">
        <v>193</v>
      </c>
      <c r="B8" s="13" t="s">
        <v>32</v>
      </c>
      <c r="C8" s="14">
        <v>44027</v>
      </c>
      <c r="D8" s="8">
        <v>0.80902777777777779</v>
      </c>
      <c r="E8" s="9">
        <v>1</v>
      </c>
      <c r="F8" s="13">
        <f t="shared" si="0"/>
        <v>2</v>
      </c>
      <c r="G8" s="16" t="s">
        <v>33</v>
      </c>
      <c r="H8" s="13">
        <v>0</v>
      </c>
      <c r="I8" s="10">
        <v>0</v>
      </c>
      <c r="J8" s="13">
        <v>0</v>
      </c>
      <c r="K8" s="13">
        <v>0</v>
      </c>
      <c r="L8" s="10">
        <v>0</v>
      </c>
      <c r="M8" s="13">
        <v>0</v>
      </c>
      <c r="N8" s="10">
        <v>0</v>
      </c>
      <c r="O8" s="10">
        <v>0</v>
      </c>
      <c r="P8" s="13">
        <v>0</v>
      </c>
      <c r="Q8" s="13">
        <v>0</v>
      </c>
      <c r="R8" s="13">
        <v>0</v>
      </c>
      <c r="S8" s="13">
        <v>1</v>
      </c>
      <c r="T8" s="13">
        <v>0</v>
      </c>
      <c r="U8" s="13">
        <v>1</v>
      </c>
      <c r="V8" s="13">
        <v>2</v>
      </c>
      <c r="W8" s="15"/>
    </row>
    <row r="9" spans="1:24" s="13" customFormat="1" ht="18" x14ac:dyDescent="0.35">
      <c r="A9" s="13">
        <v>196</v>
      </c>
      <c r="B9" s="13" t="s">
        <v>34</v>
      </c>
      <c r="C9" s="14">
        <v>44027</v>
      </c>
      <c r="D9" s="8">
        <v>0.81111111111111101</v>
      </c>
      <c r="E9" s="9">
        <v>1</v>
      </c>
      <c r="F9" s="13">
        <f t="shared" si="0"/>
        <v>2</v>
      </c>
      <c r="G9" s="16" t="s">
        <v>35</v>
      </c>
      <c r="H9" s="13">
        <v>1</v>
      </c>
      <c r="I9" s="13">
        <v>1</v>
      </c>
      <c r="J9" s="13">
        <v>0</v>
      </c>
      <c r="K9" s="13">
        <v>1</v>
      </c>
      <c r="L9" s="13">
        <v>0</v>
      </c>
      <c r="M9" s="10">
        <v>0</v>
      </c>
      <c r="N9" s="10">
        <v>0</v>
      </c>
      <c r="O9" s="10">
        <v>0</v>
      </c>
      <c r="P9" s="13">
        <v>0</v>
      </c>
      <c r="Q9" s="13">
        <v>0</v>
      </c>
      <c r="R9" s="13">
        <v>0</v>
      </c>
      <c r="S9" s="13">
        <v>0</v>
      </c>
      <c r="T9" s="13">
        <v>0</v>
      </c>
      <c r="U9" s="13">
        <v>0</v>
      </c>
      <c r="V9" s="13">
        <v>0</v>
      </c>
      <c r="W9" s="15"/>
    </row>
    <row r="10" spans="1:24" s="13" customFormat="1" ht="18" x14ac:dyDescent="0.35">
      <c r="A10" s="13">
        <v>208</v>
      </c>
      <c r="B10" s="13" t="s">
        <v>36</v>
      </c>
      <c r="C10" s="14">
        <v>44027</v>
      </c>
      <c r="D10" s="8">
        <v>0.81944444444444453</v>
      </c>
      <c r="E10" s="9">
        <v>1</v>
      </c>
      <c r="F10" s="13">
        <f t="shared" si="0"/>
        <v>2</v>
      </c>
      <c r="G10" s="16" t="s">
        <v>37</v>
      </c>
      <c r="H10" s="13">
        <v>0</v>
      </c>
      <c r="I10" s="10">
        <v>0</v>
      </c>
      <c r="J10" s="13">
        <v>0</v>
      </c>
      <c r="K10" s="13">
        <v>0</v>
      </c>
      <c r="L10" s="13">
        <v>0</v>
      </c>
      <c r="M10" s="10">
        <v>0</v>
      </c>
      <c r="N10" s="10">
        <v>0</v>
      </c>
      <c r="O10" s="10">
        <v>0</v>
      </c>
      <c r="P10" s="13">
        <v>0</v>
      </c>
      <c r="Q10" s="13">
        <v>0</v>
      </c>
      <c r="R10" s="13">
        <v>1</v>
      </c>
      <c r="S10" s="13">
        <v>0</v>
      </c>
      <c r="T10" s="13">
        <v>0</v>
      </c>
      <c r="U10" s="13">
        <v>1</v>
      </c>
      <c r="V10" s="13">
        <v>1</v>
      </c>
      <c r="W10" s="15"/>
    </row>
    <row r="11" spans="1:24" s="13" customFormat="1" ht="18" x14ac:dyDescent="0.35">
      <c r="A11" s="13">
        <v>264</v>
      </c>
      <c r="B11" s="13" t="s">
        <v>38</v>
      </c>
      <c r="C11" s="14">
        <v>44027</v>
      </c>
      <c r="D11" s="8">
        <v>0.92222222222222217</v>
      </c>
      <c r="E11" s="9">
        <v>1</v>
      </c>
      <c r="F11" s="13">
        <f t="shared" si="0"/>
        <v>2</v>
      </c>
      <c r="G11" s="16" t="s">
        <v>39</v>
      </c>
      <c r="H11" s="13">
        <v>1</v>
      </c>
      <c r="I11" s="13">
        <v>0</v>
      </c>
      <c r="J11" s="13">
        <v>1</v>
      </c>
      <c r="K11" s="13">
        <v>0</v>
      </c>
      <c r="L11" s="10">
        <v>0</v>
      </c>
      <c r="M11" s="10">
        <v>0</v>
      </c>
      <c r="N11" s="10">
        <v>0</v>
      </c>
      <c r="O11" s="10">
        <v>0</v>
      </c>
      <c r="P11" s="13">
        <v>0</v>
      </c>
      <c r="Q11" s="13">
        <v>0</v>
      </c>
      <c r="R11" s="13">
        <v>0</v>
      </c>
      <c r="S11" s="13">
        <v>1</v>
      </c>
      <c r="T11" s="13">
        <v>0</v>
      </c>
      <c r="U11" s="13">
        <v>1</v>
      </c>
      <c r="V11" s="13">
        <v>2</v>
      </c>
      <c r="W11" s="15"/>
    </row>
    <row r="12" spans="1:24" s="13" customFormat="1" ht="18" x14ac:dyDescent="0.35">
      <c r="A12" s="13">
        <v>2</v>
      </c>
      <c r="B12" s="13" t="s">
        <v>40</v>
      </c>
      <c r="C12" s="14">
        <v>44027</v>
      </c>
      <c r="D12" s="8">
        <v>0.75138888888888899</v>
      </c>
      <c r="E12" s="9">
        <v>2</v>
      </c>
      <c r="F12" s="13">
        <f t="shared" si="0"/>
        <v>1</v>
      </c>
      <c r="G12" s="16" t="s">
        <v>41</v>
      </c>
      <c r="H12" s="13">
        <v>0</v>
      </c>
      <c r="I12" s="13">
        <v>0</v>
      </c>
      <c r="J12" s="13">
        <v>0</v>
      </c>
      <c r="K12" s="13">
        <v>0</v>
      </c>
      <c r="L12" s="10">
        <v>0</v>
      </c>
      <c r="M12" s="10">
        <v>0</v>
      </c>
      <c r="N12" s="10">
        <v>0</v>
      </c>
      <c r="O12" s="10">
        <v>0</v>
      </c>
      <c r="P12" s="13">
        <v>0</v>
      </c>
      <c r="Q12" s="13">
        <v>0</v>
      </c>
      <c r="R12" s="13">
        <v>0</v>
      </c>
      <c r="S12" s="13">
        <v>0</v>
      </c>
      <c r="T12" s="13">
        <v>1</v>
      </c>
      <c r="U12" s="13">
        <v>1</v>
      </c>
      <c r="V12" s="13">
        <v>1</v>
      </c>
      <c r="W12" s="15"/>
    </row>
    <row r="13" spans="1:24" s="13" customFormat="1" ht="18" x14ac:dyDescent="0.35">
      <c r="A13" s="13">
        <v>18</v>
      </c>
      <c r="B13" s="13" t="s">
        <v>42</v>
      </c>
      <c r="C13" s="14">
        <v>44027</v>
      </c>
      <c r="D13" s="8">
        <v>0.76527777777777783</v>
      </c>
      <c r="E13" s="9">
        <v>2</v>
      </c>
      <c r="F13" s="13">
        <f t="shared" si="0"/>
        <v>2</v>
      </c>
      <c r="G13" s="16" t="s">
        <v>43</v>
      </c>
      <c r="H13" s="13">
        <v>0</v>
      </c>
      <c r="I13" s="13">
        <v>0</v>
      </c>
      <c r="J13" s="13">
        <v>0</v>
      </c>
      <c r="K13" s="13">
        <v>0</v>
      </c>
      <c r="L13" s="10">
        <v>0</v>
      </c>
      <c r="M13" s="10">
        <v>0</v>
      </c>
      <c r="N13" s="10">
        <v>0</v>
      </c>
      <c r="O13" s="10">
        <v>0</v>
      </c>
      <c r="P13" s="13">
        <v>0</v>
      </c>
      <c r="Q13" s="13">
        <v>0</v>
      </c>
      <c r="R13" s="13">
        <v>0</v>
      </c>
      <c r="S13" s="13">
        <v>0</v>
      </c>
      <c r="T13" s="13">
        <v>1</v>
      </c>
      <c r="U13" s="13">
        <v>0</v>
      </c>
      <c r="V13" s="13">
        <v>0</v>
      </c>
      <c r="W13" s="15"/>
    </row>
    <row r="14" spans="1:24" s="13" customFormat="1" ht="18" x14ac:dyDescent="0.35">
      <c r="A14" s="13">
        <v>80</v>
      </c>
      <c r="B14" s="13" t="s">
        <v>44</v>
      </c>
      <c r="C14" s="14">
        <v>44027</v>
      </c>
      <c r="D14" s="8">
        <v>0.77708333333333324</v>
      </c>
      <c r="E14" s="9">
        <v>2</v>
      </c>
      <c r="F14" s="13">
        <f t="shared" si="0"/>
        <v>2</v>
      </c>
      <c r="G14" s="16" t="s">
        <v>45</v>
      </c>
      <c r="H14" s="13">
        <v>1</v>
      </c>
      <c r="I14" s="13">
        <v>1</v>
      </c>
      <c r="J14" s="13">
        <v>0</v>
      </c>
      <c r="K14" s="13">
        <v>0</v>
      </c>
      <c r="L14" s="10">
        <v>0</v>
      </c>
      <c r="M14" s="13">
        <v>0</v>
      </c>
      <c r="N14" s="10">
        <v>0</v>
      </c>
      <c r="O14" s="10">
        <v>0</v>
      </c>
      <c r="P14" s="13">
        <v>0</v>
      </c>
      <c r="Q14" s="13">
        <v>0</v>
      </c>
      <c r="R14" s="13">
        <v>0</v>
      </c>
      <c r="S14" s="13">
        <v>0</v>
      </c>
      <c r="T14" s="13">
        <v>0</v>
      </c>
      <c r="U14" s="13">
        <v>0</v>
      </c>
      <c r="V14" s="13">
        <v>0</v>
      </c>
      <c r="W14" s="15"/>
    </row>
    <row r="15" spans="1:24" s="13" customFormat="1" ht="18" x14ac:dyDescent="0.35">
      <c r="A15" s="13">
        <v>3</v>
      </c>
      <c r="B15" s="13" t="s">
        <v>46</v>
      </c>
      <c r="C15" s="14">
        <v>44027</v>
      </c>
      <c r="D15" s="8">
        <v>0.75208333333333333</v>
      </c>
      <c r="E15" s="9">
        <v>3</v>
      </c>
      <c r="F15" s="13">
        <f t="shared" si="0"/>
        <v>1</v>
      </c>
      <c r="G15" s="16" t="s">
        <v>47</v>
      </c>
      <c r="H15" s="13">
        <v>0</v>
      </c>
      <c r="I15" s="10">
        <v>0</v>
      </c>
      <c r="J15" s="13">
        <v>0</v>
      </c>
      <c r="K15" s="13">
        <v>0</v>
      </c>
      <c r="L15" s="10">
        <v>0</v>
      </c>
      <c r="M15" s="13">
        <v>1</v>
      </c>
      <c r="N15" s="10">
        <v>0</v>
      </c>
      <c r="O15" s="10">
        <v>0</v>
      </c>
      <c r="P15" s="13">
        <v>0</v>
      </c>
      <c r="Q15" s="13">
        <v>1</v>
      </c>
      <c r="R15" s="13">
        <v>1</v>
      </c>
      <c r="S15" s="13">
        <v>0</v>
      </c>
      <c r="T15" s="13">
        <v>1</v>
      </c>
      <c r="U15" s="13">
        <v>1</v>
      </c>
      <c r="V15" s="13">
        <v>3</v>
      </c>
      <c r="W15" s="15"/>
    </row>
    <row r="16" spans="1:24" s="13" customFormat="1" ht="18" x14ac:dyDescent="0.35">
      <c r="A16" s="13">
        <v>20</v>
      </c>
      <c r="B16" s="13" t="s">
        <v>42</v>
      </c>
      <c r="C16" s="14">
        <v>44027</v>
      </c>
      <c r="D16" s="8">
        <v>0.76597222222222217</v>
      </c>
      <c r="E16" s="9">
        <v>3</v>
      </c>
      <c r="F16" s="13">
        <f t="shared" si="0"/>
        <v>2</v>
      </c>
      <c r="G16" s="16" t="s">
        <v>48</v>
      </c>
      <c r="H16" s="13">
        <v>0</v>
      </c>
      <c r="I16" s="10">
        <v>0</v>
      </c>
      <c r="J16" s="13">
        <v>0</v>
      </c>
      <c r="K16" s="13">
        <v>0</v>
      </c>
      <c r="L16" s="10">
        <v>0</v>
      </c>
      <c r="M16" s="13">
        <v>1</v>
      </c>
      <c r="N16" s="10">
        <v>0</v>
      </c>
      <c r="O16" s="10">
        <v>0</v>
      </c>
      <c r="P16" s="13">
        <v>0</v>
      </c>
      <c r="Q16" s="13">
        <v>0</v>
      </c>
      <c r="R16" s="13">
        <v>0</v>
      </c>
      <c r="S16" s="13">
        <v>0</v>
      </c>
      <c r="T16" s="13">
        <v>1</v>
      </c>
      <c r="U16" s="13">
        <v>0</v>
      </c>
      <c r="V16" s="13">
        <v>0</v>
      </c>
      <c r="W16" s="15"/>
    </row>
    <row r="17" spans="1:23" s="13" customFormat="1" ht="18" x14ac:dyDescent="0.35">
      <c r="A17" s="13">
        <v>4</v>
      </c>
      <c r="B17" s="13" t="s">
        <v>49</v>
      </c>
      <c r="C17" s="14">
        <v>44027</v>
      </c>
      <c r="D17" s="8">
        <v>0.75208333333333333</v>
      </c>
      <c r="E17" s="9">
        <v>4</v>
      </c>
      <c r="F17" s="13">
        <f t="shared" si="0"/>
        <v>1</v>
      </c>
      <c r="G17" s="16" t="s">
        <v>50</v>
      </c>
      <c r="H17" s="13">
        <v>0</v>
      </c>
      <c r="I17" s="10">
        <v>0</v>
      </c>
      <c r="J17" s="13">
        <v>0</v>
      </c>
      <c r="K17" s="13">
        <v>0</v>
      </c>
      <c r="L17" s="10">
        <v>0</v>
      </c>
      <c r="M17" s="13">
        <v>1</v>
      </c>
      <c r="N17" s="10">
        <v>0</v>
      </c>
      <c r="O17" s="10">
        <v>0</v>
      </c>
      <c r="P17" s="13">
        <v>0</v>
      </c>
      <c r="Q17" s="13">
        <v>1</v>
      </c>
      <c r="R17" s="13">
        <v>1</v>
      </c>
      <c r="S17" s="13">
        <v>1</v>
      </c>
      <c r="T17" s="13">
        <v>1</v>
      </c>
      <c r="U17" s="13">
        <v>1</v>
      </c>
      <c r="V17" s="13">
        <v>3</v>
      </c>
      <c r="W17" s="15"/>
    </row>
    <row r="18" spans="1:23" s="13" customFormat="1" ht="18" x14ac:dyDescent="0.35">
      <c r="A18" s="13">
        <v>37</v>
      </c>
      <c r="B18" s="13" t="s">
        <v>51</v>
      </c>
      <c r="C18" s="14">
        <v>44027</v>
      </c>
      <c r="D18" s="8">
        <v>0.77013888888888893</v>
      </c>
      <c r="E18" s="9">
        <v>4</v>
      </c>
      <c r="F18" s="13">
        <f t="shared" si="0"/>
        <v>2</v>
      </c>
      <c r="G18" s="16" t="s">
        <v>52</v>
      </c>
      <c r="H18" s="13">
        <v>1</v>
      </c>
      <c r="I18" s="10">
        <v>0</v>
      </c>
      <c r="J18" s="13">
        <v>0</v>
      </c>
      <c r="K18" s="13">
        <v>0</v>
      </c>
      <c r="L18" s="10">
        <v>0</v>
      </c>
      <c r="M18" s="13">
        <v>1</v>
      </c>
      <c r="N18" s="13">
        <v>1</v>
      </c>
      <c r="O18" s="10">
        <v>0</v>
      </c>
      <c r="P18" s="13">
        <v>0</v>
      </c>
      <c r="Q18" s="13">
        <v>0</v>
      </c>
      <c r="R18" s="13">
        <v>1</v>
      </c>
      <c r="S18" s="13">
        <v>0</v>
      </c>
      <c r="T18" s="13">
        <v>1</v>
      </c>
      <c r="U18" s="13">
        <v>1</v>
      </c>
      <c r="V18" s="13">
        <v>2</v>
      </c>
      <c r="W18" s="15"/>
    </row>
    <row r="19" spans="1:23" s="13" customFormat="1" ht="18" x14ac:dyDescent="0.35">
      <c r="A19" s="13">
        <v>81</v>
      </c>
      <c r="B19" s="13" t="s">
        <v>53</v>
      </c>
      <c r="C19" s="14">
        <v>44027</v>
      </c>
      <c r="D19" s="8">
        <v>0.77708333333333324</v>
      </c>
      <c r="E19" s="9">
        <v>4</v>
      </c>
      <c r="F19" s="13">
        <f t="shared" si="0"/>
        <v>2</v>
      </c>
      <c r="G19" s="16" t="s">
        <v>54</v>
      </c>
      <c r="H19" s="13">
        <v>1</v>
      </c>
      <c r="I19" s="13">
        <v>1</v>
      </c>
      <c r="J19" s="13">
        <v>0</v>
      </c>
      <c r="K19" s="13">
        <v>0</v>
      </c>
      <c r="L19" s="10">
        <v>0</v>
      </c>
      <c r="M19" s="10">
        <v>0</v>
      </c>
      <c r="N19" s="10">
        <v>0</v>
      </c>
      <c r="O19" s="10">
        <v>0</v>
      </c>
      <c r="P19" s="13">
        <v>0</v>
      </c>
      <c r="Q19" s="13">
        <v>0</v>
      </c>
      <c r="R19" s="13">
        <v>0</v>
      </c>
      <c r="S19" s="13">
        <v>0</v>
      </c>
      <c r="T19" s="13">
        <v>0</v>
      </c>
      <c r="U19" s="13">
        <v>0</v>
      </c>
      <c r="V19" s="13">
        <v>0</v>
      </c>
      <c r="W19" s="15"/>
    </row>
    <row r="20" spans="1:23" s="13" customFormat="1" ht="18" x14ac:dyDescent="0.35">
      <c r="A20" s="13">
        <v>5</v>
      </c>
      <c r="B20" s="13" t="s">
        <v>55</v>
      </c>
      <c r="C20" s="14">
        <v>44027</v>
      </c>
      <c r="D20" s="8">
        <v>0.75208333333333333</v>
      </c>
      <c r="E20" s="9">
        <v>5</v>
      </c>
      <c r="F20" s="13">
        <f t="shared" si="0"/>
        <v>1</v>
      </c>
      <c r="G20" s="16" t="s">
        <v>56</v>
      </c>
      <c r="H20" s="13">
        <v>0</v>
      </c>
      <c r="I20" s="13">
        <v>1</v>
      </c>
      <c r="J20" s="13">
        <v>0</v>
      </c>
      <c r="K20" s="13">
        <v>0</v>
      </c>
      <c r="L20" s="10">
        <v>0</v>
      </c>
      <c r="M20" s="10">
        <v>0</v>
      </c>
      <c r="N20" s="10">
        <v>0</v>
      </c>
      <c r="O20" s="10">
        <v>0</v>
      </c>
      <c r="P20" s="13">
        <v>0</v>
      </c>
      <c r="Q20" s="13">
        <v>0</v>
      </c>
      <c r="R20" s="13">
        <v>0</v>
      </c>
      <c r="S20" s="13">
        <v>0</v>
      </c>
      <c r="T20" s="13">
        <v>0</v>
      </c>
      <c r="U20" s="13">
        <v>0</v>
      </c>
      <c r="V20" s="13">
        <v>0</v>
      </c>
      <c r="W20" s="15"/>
    </row>
    <row r="21" spans="1:23" s="13" customFormat="1" ht="18" x14ac:dyDescent="0.35">
      <c r="A21" s="13">
        <v>8</v>
      </c>
      <c r="B21" s="13" t="s">
        <v>40</v>
      </c>
      <c r="C21" s="14">
        <v>44027</v>
      </c>
      <c r="D21" s="8">
        <v>0.75555555555555554</v>
      </c>
      <c r="E21" s="9">
        <v>5</v>
      </c>
      <c r="F21" s="13">
        <f t="shared" si="0"/>
        <v>2</v>
      </c>
      <c r="G21" s="16" t="s">
        <v>57</v>
      </c>
      <c r="H21" s="13">
        <v>0</v>
      </c>
      <c r="I21" s="10">
        <v>0</v>
      </c>
      <c r="J21" s="13">
        <v>0</v>
      </c>
      <c r="K21" s="13">
        <v>0</v>
      </c>
      <c r="L21" s="10">
        <v>0</v>
      </c>
      <c r="M21" s="13">
        <v>0</v>
      </c>
      <c r="N21" s="13">
        <v>0</v>
      </c>
      <c r="O21" s="10">
        <v>0</v>
      </c>
      <c r="P21" s="13">
        <v>0</v>
      </c>
      <c r="Q21" s="13">
        <v>0</v>
      </c>
      <c r="R21" s="13">
        <v>0</v>
      </c>
      <c r="S21" s="13">
        <v>0</v>
      </c>
      <c r="T21" s="13">
        <v>0</v>
      </c>
      <c r="U21" s="13">
        <v>0</v>
      </c>
      <c r="V21" s="13">
        <v>0</v>
      </c>
      <c r="W21" s="15"/>
    </row>
    <row r="22" spans="1:23" s="13" customFormat="1" ht="18" x14ac:dyDescent="0.35">
      <c r="A22" s="13">
        <v>10</v>
      </c>
      <c r="B22" s="13" t="s">
        <v>49</v>
      </c>
      <c r="C22" s="14">
        <v>44027</v>
      </c>
      <c r="D22" s="8">
        <v>0.75624999999999998</v>
      </c>
      <c r="E22" s="9">
        <v>6</v>
      </c>
      <c r="F22" s="13">
        <f t="shared" si="0"/>
        <v>2</v>
      </c>
      <c r="G22" s="16" t="s">
        <v>58</v>
      </c>
      <c r="H22" s="13">
        <v>0</v>
      </c>
      <c r="I22" s="10">
        <v>0</v>
      </c>
      <c r="J22" s="13">
        <v>0</v>
      </c>
      <c r="K22" s="13">
        <v>0</v>
      </c>
      <c r="L22" s="10">
        <v>0</v>
      </c>
      <c r="M22" s="13">
        <v>1</v>
      </c>
      <c r="N22" s="13">
        <v>0</v>
      </c>
      <c r="O22" s="10">
        <v>0</v>
      </c>
      <c r="P22" s="13">
        <v>0</v>
      </c>
      <c r="Q22" s="13">
        <v>1</v>
      </c>
      <c r="R22" s="13">
        <v>0</v>
      </c>
      <c r="S22" s="13">
        <v>0</v>
      </c>
      <c r="T22" s="13">
        <v>1</v>
      </c>
      <c r="U22" s="13">
        <v>1</v>
      </c>
      <c r="V22" s="13">
        <v>2</v>
      </c>
      <c r="W22" s="15"/>
    </row>
    <row r="23" spans="1:23" s="13" customFormat="1" ht="18" x14ac:dyDescent="0.35">
      <c r="A23" s="13">
        <v>12</v>
      </c>
      <c r="B23" s="13" t="s">
        <v>20</v>
      </c>
      <c r="C23" s="14">
        <v>44027</v>
      </c>
      <c r="D23" s="8">
        <v>0.75694444444444453</v>
      </c>
      <c r="E23" s="9">
        <v>6</v>
      </c>
      <c r="F23" s="13">
        <f t="shared" si="0"/>
        <v>2</v>
      </c>
      <c r="G23" s="16" t="s">
        <v>59</v>
      </c>
      <c r="H23" s="13">
        <v>1</v>
      </c>
      <c r="I23" s="10">
        <v>0</v>
      </c>
      <c r="J23" s="13">
        <v>0</v>
      </c>
      <c r="K23" s="13">
        <v>0</v>
      </c>
      <c r="L23" s="10">
        <v>0</v>
      </c>
      <c r="M23" s="13">
        <v>0</v>
      </c>
      <c r="N23" s="10">
        <v>0</v>
      </c>
      <c r="O23" s="10">
        <v>0</v>
      </c>
      <c r="P23" s="13">
        <v>0</v>
      </c>
      <c r="Q23" s="13">
        <v>0</v>
      </c>
      <c r="R23" s="13">
        <v>1</v>
      </c>
      <c r="S23" s="13">
        <v>0</v>
      </c>
      <c r="T23" s="13">
        <v>0</v>
      </c>
      <c r="U23" s="13">
        <v>1</v>
      </c>
      <c r="V23" s="13">
        <v>2</v>
      </c>
      <c r="W23" s="15"/>
    </row>
    <row r="24" spans="1:23" s="13" customFormat="1" ht="18" x14ac:dyDescent="0.35">
      <c r="A24" s="13">
        <v>27</v>
      </c>
      <c r="B24" s="13" t="s">
        <v>60</v>
      </c>
      <c r="C24" s="14">
        <v>44027</v>
      </c>
      <c r="D24" s="8">
        <v>0.76736111111111116</v>
      </c>
      <c r="E24" s="9">
        <v>6</v>
      </c>
      <c r="F24" s="13">
        <f t="shared" si="0"/>
        <v>2</v>
      </c>
      <c r="G24" s="16" t="s">
        <v>61</v>
      </c>
      <c r="H24" s="13">
        <v>0</v>
      </c>
      <c r="I24" s="10">
        <v>0</v>
      </c>
      <c r="J24" s="13">
        <v>0</v>
      </c>
      <c r="K24" s="13">
        <v>0</v>
      </c>
      <c r="L24" s="13">
        <v>0</v>
      </c>
      <c r="M24" s="10">
        <v>0</v>
      </c>
      <c r="N24" s="10">
        <v>0</v>
      </c>
      <c r="O24" s="10">
        <v>0</v>
      </c>
      <c r="P24" s="13">
        <v>0</v>
      </c>
      <c r="Q24" s="13">
        <v>0</v>
      </c>
      <c r="R24" s="13">
        <v>0</v>
      </c>
      <c r="S24" s="13">
        <v>0</v>
      </c>
      <c r="T24" s="13">
        <v>0</v>
      </c>
      <c r="U24" s="13">
        <v>0</v>
      </c>
      <c r="V24" s="13">
        <v>0</v>
      </c>
      <c r="W24" s="15"/>
    </row>
    <row r="25" spans="1:23" s="13" customFormat="1" ht="18" x14ac:dyDescent="0.35">
      <c r="A25" s="13">
        <v>332</v>
      </c>
      <c r="B25" s="13" t="s">
        <v>62</v>
      </c>
      <c r="C25" s="14">
        <v>44028</v>
      </c>
      <c r="D25" s="8">
        <v>4.7916666666666663E-2</v>
      </c>
      <c r="E25" s="9">
        <v>6</v>
      </c>
      <c r="F25" s="13">
        <f t="shared" si="0"/>
        <v>2</v>
      </c>
      <c r="G25" s="16" t="s">
        <v>63</v>
      </c>
      <c r="H25" s="13">
        <v>1</v>
      </c>
      <c r="I25" s="10">
        <v>1</v>
      </c>
      <c r="J25" s="13">
        <v>0</v>
      </c>
      <c r="K25" s="13">
        <v>0</v>
      </c>
      <c r="L25" s="10">
        <v>0</v>
      </c>
      <c r="M25" s="10">
        <v>0</v>
      </c>
      <c r="N25" s="10">
        <v>0</v>
      </c>
      <c r="O25" s="10">
        <v>0</v>
      </c>
      <c r="P25" s="13">
        <v>0</v>
      </c>
      <c r="Q25" s="13">
        <v>0</v>
      </c>
      <c r="R25" s="13">
        <v>0</v>
      </c>
      <c r="S25" s="13">
        <v>0</v>
      </c>
      <c r="T25" s="13">
        <v>0</v>
      </c>
      <c r="U25" s="13">
        <v>0</v>
      </c>
      <c r="V25" s="13">
        <v>0</v>
      </c>
      <c r="W25" s="15"/>
    </row>
    <row r="26" spans="1:23" s="13" customFormat="1" ht="18" x14ac:dyDescent="0.35">
      <c r="A26" s="13">
        <v>7</v>
      </c>
      <c r="B26" s="13" t="s">
        <v>64</v>
      </c>
      <c r="C26" s="14">
        <v>44027</v>
      </c>
      <c r="D26" s="8">
        <v>0.75555555555555554</v>
      </c>
      <c r="E26" s="9">
        <v>7</v>
      </c>
      <c r="F26" s="13">
        <f t="shared" si="0"/>
        <v>1</v>
      </c>
      <c r="G26" s="16" t="s">
        <v>65</v>
      </c>
      <c r="H26" s="13">
        <v>1</v>
      </c>
      <c r="I26" s="13">
        <v>1</v>
      </c>
      <c r="J26" s="13">
        <v>0</v>
      </c>
      <c r="K26" s="13">
        <v>0</v>
      </c>
      <c r="L26" s="10">
        <v>0</v>
      </c>
      <c r="M26" s="10">
        <v>0</v>
      </c>
      <c r="N26" s="10">
        <v>0</v>
      </c>
      <c r="O26" s="10">
        <v>0</v>
      </c>
      <c r="P26" s="13">
        <v>0</v>
      </c>
      <c r="Q26" s="13">
        <v>0</v>
      </c>
      <c r="R26" s="13">
        <v>0</v>
      </c>
      <c r="S26" s="13">
        <v>0</v>
      </c>
      <c r="T26" s="13">
        <v>0</v>
      </c>
      <c r="U26" s="13">
        <v>0</v>
      </c>
      <c r="V26" s="13">
        <v>0</v>
      </c>
      <c r="W26" s="15"/>
    </row>
    <row r="27" spans="1:23" s="13" customFormat="1" ht="18" x14ac:dyDescent="0.35">
      <c r="A27" s="13">
        <v>28</v>
      </c>
      <c r="B27" s="13" t="s">
        <v>66</v>
      </c>
      <c r="C27" s="14">
        <v>44027</v>
      </c>
      <c r="D27" s="8">
        <v>0.7680555555555556</v>
      </c>
      <c r="E27" s="9">
        <v>7</v>
      </c>
      <c r="F27" s="13">
        <f t="shared" si="0"/>
        <v>2</v>
      </c>
      <c r="G27" s="16" t="s">
        <v>67</v>
      </c>
      <c r="H27" s="13">
        <v>0</v>
      </c>
      <c r="I27" s="10">
        <v>0</v>
      </c>
      <c r="J27" s="13">
        <v>0</v>
      </c>
      <c r="K27" s="13">
        <v>0</v>
      </c>
      <c r="L27" s="10">
        <v>0</v>
      </c>
      <c r="M27" s="10">
        <v>0</v>
      </c>
      <c r="N27" s="10">
        <v>0</v>
      </c>
      <c r="O27" s="10">
        <v>0</v>
      </c>
      <c r="P27" s="13">
        <v>0</v>
      </c>
      <c r="Q27" s="13">
        <v>0</v>
      </c>
      <c r="R27" s="13">
        <v>0</v>
      </c>
      <c r="S27" s="13">
        <v>0</v>
      </c>
      <c r="T27" s="13">
        <v>0</v>
      </c>
      <c r="U27" s="13">
        <v>0</v>
      </c>
      <c r="V27" s="13">
        <v>0</v>
      </c>
      <c r="W27" s="15"/>
    </row>
    <row r="28" spans="1:23" s="13" customFormat="1" ht="18" x14ac:dyDescent="0.35">
      <c r="A28" s="13">
        <v>15</v>
      </c>
      <c r="B28" s="13" t="s">
        <v>68</v>
      </c>
      <c r="C28" s="14">
        <v>44027</v>
      </c>
      <c r="D28" s="8">
        <v>0.7631944444444444</v>
      </c>
      <c r="E28" s="9">
        <v>8</v>
      </c>
      <c r="F28" s="13">
        <f t="shared" si="0"/>
        <v>2</v>
      </c>
      <c r="G28" s="16" t="s">
        <v>69</v>
      </c>
      <c r="H28" s="13">
        <v>1</v>
      </c>
      <c r="I28" s="13">
        <v>1</v>
      </c>
      <c r="J28" s="13">
        <v>0</v>
      </c>
      <c r="K28" s="13">
        <v>0</v>
      </c>
      <c r="L28" s="10">
        <v>0</v>
      </c>
      <c r="M28" s="10">
        <v>0</v>
      </c>
      <c r="N28" s="10">
        <v>0</v>
      </c>
      <c r="O28" s="10">
        <v>0</v>
      </c>
      <c r="P28" s="13">
        <v>0</v>
      </c>
      <c r="Q28" s="13">
        <v>0</v>
      </c>
      <c r="R28" s="13">
        <v>0</v>
      </c>
      <c r="S28" s="13">
        <v>0</v>
      </c>
      <c r="T28" s="13">
        <v>0</v>
      </c>
      <c r="U28" s="13">
        <v>0</v>
      </c>
      <c r="V28" s="13">
        <v>0</v>
      </c>
      <c r="W28" s="15"/>
    </row>
    <row r="29" spans="1:23" s="13" customFormat="1" ht="18" x14ac:dyDescent="0.35">
      <c r="A29" s="13">
        <v>108</v>
      </c>
      <c r="B29" s="13" t="s">
        <v>70</v>
      </c>
      <c r="C29" s="14">
        <v>44027</v>
      </c>
      <c r="D29" s="8">
        <v>0.78055555555555556</v>
      </c>
      <c r="E29" s="9">
        <v>8</v>
      </c>
      <c r="F29" s="13">
        <f t="shared" si="0"/>
        <v>2</v>
      </c>
      <c r="G29" s="16" t="s">
        <v>71</v>
      </c>
      <c r="H29" s="13">
        <v>0</v>
      </c>
      <c r="I29" s="13">
        <v>0</v>
      </c>
      <c r="J29" s="13">
        <v>0</v>
      </c>
      <c r="K29" s="13">
        <v>0</v>
      </c>
      <c r="L29" s="13">
        <v>0</v>
      </c>
      <c r="M29" s="13">
        <v>0</v>
      </c>
      <c r="N29" s="10">
        <v>0</v>
      </c>
      <c r="O29" s="10">
        <v>0</v>
      </c>
      <c r="P29" s="13">
        <v>0</v>
      </c>
      <c r="Q29" s="13">
        <v>0</v>
      </c>
      <c r="R29" s="13">
        <v>0</v>
      </c>
      <c r="S29" s="13">
        <v>0</v>
      </c>
      <c r="T29" s="13">
        <v>0</v>
      </c>
      <c r="U29" s="13">
        <v>0</v>
      </c>
      <c r="V29" s="13">
        <v>0</v>
      </c>
      <c r="W29" s="15"/>
    </row>
    <row r="30" spans="1:23" s="13" customFormat="1" ht="18" x14ac:dyDescent="0.35">
      <c r="A30" s="13">
        <v>13</v>
      </c>
      <c r="B30" s="13" t="s">
        <v>72</v>
      </c>
      <c r="C30" s="14">
        <v>44027</v>
      </c>
      <c r="D30" s="8">
        <v>0.75763888888888886</v>
      </c>
      <c r="E30" s="9">
        <v>10</v>
      </c>
      <c r="F30" s="13">
        <f t="shared" si="0"/>
        <v>2</v>
      </c>
      <c r="G30" s="16" t="s">
        <v>73</v>
      </c>
      <c r="H30" s="13">
        <v>0</v>
      </c>
      <c r="I30" s="10">
        <v>0</v>
      </c>
      <c r="J30" s="13">
        <v>0</v>
      </c>
      <c r="K30" s="13">
        <v>0</v>
      </c>
      <c r="L30" s="10">
        <v>0</v>
      </c>
      <c r="M30" s="10">
        <v>0</v>
      </c>
      <c r="N30" s="10">
        <v>0</v>
      </c>
      <c r="O30" s="10">
        <v>0</v>
      </c>
      <c r="P30" s="13">
        <v>0</v>
      </c>
      <c r="Q30" s="13">
        <v>0</v>
      </c>
      <c r="R30" s="13">
        <v>0</v>
      </c>
      <c r="S30" s="13">
        <v>0</v>
      </c>
      <c r="T30" s="13">
        <v>0</v>
      </c>
      <c r="U30" s="13">
        <v>0</v>
      </c>
      <c r="V30" s="13">
        <v>0</v>
      </c>
      <c r="W30" s="15"/>
    </row>
    <row r="31" spans="1:23" s="13" customFormat="1" ht="18" x14ac:dyDescent="0.35">
      <c r="A31" s="13">
        <v>21</v>
      </c>
      <c r="B31" s="13" t="s">
        <v>74</v>
      </c>
      <c r="C31" s="14">
        <v>44027</v>
      </c>
      <c r="D31" s="8">
        <v>0.76666666666666661</v>
      </c>
      <c r="E31" s="9">
        <v>10</v>
      </c>
      <c r="F31" s="13">
        <f t="shared" si="0"/>
        <v>2</v>
      </c>
      <c r="G31" s="16" t="s">
        <v>75</v>
      </c>
      <c r="H31" s="13">
        <v>0</v>
      </c>
      <c r="I31" s="10">
        <v>0</v>
      </c>
      <c r="J31" s="13">
        <v>0</v>
      </c>
      <c r="K31" s="13">
        <v>0</v>
      </c>
      <c r="L31" s="10">
        <v>0</v>
      </c>
      <c r="M31" s="10">
        <v>0</v>
      </c>
      <c r="N31" s="10">
        <v>0</v>
      </c>
      <c r="O31" s="10">
        <v>0</v>
      </c>
      <c r="P31" s="13">
        <v>0</v>
      </c>
      <c r="Q31" s="13">
        <v>0</v>
      </c>
      <c r="R31" s="13">
        <v>0</v>
      </c>
      <c r="S31" s="13">
        <v>0</v>
      </c>
      <c r="T31" s="13">
        <v>0</v>
      </c>
      <c r="U31" s="13">
        <v>0</v>
      </c>
      <c r="V31" s="13">
        <v>0</v>
      </c>
      <c r="W31" s="15"/>
    </row>
    <row r="32" spans="1:23" s="13" customFormat="1" ht="18" x14ac:dyDescent="0.35">
      <c r="A32" s="13">
        <v>22</v>
      </c>
      <c r="B32" s="13" t="s">
        <v>76</v>
      </c>
      <c r="C32" s="14">
        <v>44027</v>
      </c>
      <c r="D32" s="8">
        <v>0.76666666666666661</v>
      </c>
      <c r="E32" s="9">
        <v>10</v>
      </c>
      <c r="F32" s="13">
        <f t="shared" si="0"/>
        <v>2</v>
      </c>
      <c r="G32" s="16" t="s">
        <v>77</v>
      </c>
      <c r="H32" s="13">
        <v>1</v>
      </c>
      <c r="I32" s="10">
        <v>0</v>
      </c>
      <c r="J32" s="13">
        <v>0</v>
      </c>
      <c r="K32" s="13">
        <v>0</v>
      </c>
      <c r="L32" s="10">
        <v>0</v>
      </c>
      <c r="M32" s="10">
        <v>1</v>
      </c>
      <c r="N32" s="13">
        <v>1</v>
      </c>
      <c r="O32" s="10">
        <v>0</v>
      </c>
      <c r="P32" s="13">
        <v>0</v>
      </c>
      <c r="Q32" s="13">
        <v>1</v>
      </c>
      <c r="R32" s="13">
        <v>1</v>
      </c>
      <c r="S32" s="13">
        <v>0</v>
      </c>
      <c r="T32" s="13">
        <v>1</v>
      </c>
      <c r="U32" s="13">
        <v>1</v>
      </c>
      <c r="V32" s="13">
        <v>1</v>
      </c>
      <c r="W32" s="15"/>
    </row>
    <row r="33" spans="1:23" s="13" customFormat="1" ht="18" x14ac:dyDescent="0.35">
      <c r="A33" s="13">
        <v>25</v>
      </c>
      <c r="B33" s="13" t="s">
        <v>78</v>
      </c>
      <c r="C33" s="14">
        <v>44027</v>
      </c>
      <c r="D33" s="8">
        <v>0.76666666666666661</v>
      </c>
      <c r="E33" s="9">
        <v>10</v>
      </c>
      <c r="F33" s="13">
        <f t="shared" si="0"/>
        <v>2</v>
      </c>
      <c r="G33" s="16" t="s">
        <v>79</v>
      </c>
      <c r="H33" s="13">
        <v>1</v>
      </c>
      <c r="I33" s="13">
        <v>0</v>
      </c>
      <c r="J33" s="13">
        <v>0</v>
      </c>
      <c r="K33" s="13">
        <v>0</v>
      </c>
      <c r="L33" s="10">
        <v>0</v>
      </c>
      <c r="M33" s="10">
        <v>0</v>
      </c>
      <c r="N33" s="10">
        <v>0</v>
      </c>
      <c r="O33" s="10">
        <v>0</v>
      </c>
      <c r="P33" s="13">
        <v>0</v>
      </c>
      <c r="Q33" s="13">
        <v>0</v>
      </c>
      <c r="R33" s="13">
        <v>0</v>
      </c>
      <c r="S33" s="13">
        <v>0</v>
      </c>
      <c r="T33" s="13">
        <v>0</v>
      </c>
      <c r="U33" s="13">
        <v>0</v>
      </c>
      <c r="V33" s="13">
        <v>0</v>
      </c>
      <c r="W33" s="15"/>
    </row>
    <row r="34" spans="1:23" s="13" customFormat="1" ht="18" x14ac:dyDescent="0.35">
      <c r="A34" s="13">
        <v>29</v>
      </c>
      <c r="B34" s="13" t="s">
        <v>80</v>
      </c>
      <c r="C34" s="14">
        <v>44027</v>
      </c>
      <c r="D34" s="8">
        <v>0.76874999999999993</v>
      </c>
      <c r="E34" s="9">
        <v>10</v>
      </c>
      <c r="F34" s="13">
        <f t="shared" si="0"/>
        <v>2</v>
      </c>
      <c r="G34" s="16" t="s">
        <v>81</v>
      </c>
      <c r="H34" s="13">
        <v>1</v>
      </c>
      <c r="I34" s="10">
        <v>0</v>
      </c>
      <c r="J34" s="13">
        <v>0</v>
      </c>
      <c r="K34" s="13">
        <v>1</v>
      </c>
      <c r="L34" s="10">
        <v>0</v>
      </c>
      <c r="M34" s="10">
        <v>0</v>
      </c>
      <c r="N34" s="10">
        <v>0</v>
      </c>
      <c r="O34" s="13">
        <v>1</v>
      </c>
      <c r="P34" s="13">
        <v>0</v>
      </c>
      <c r="Q34" s="13">
        <v>0</v>
      </c>
      <c r="R34" s="13">
        <v>1</v>
      </c>
      <c r="S34" s="13">
        <v>0</v>
      </c>
      <c r="T34" s="13">
        <v>0</v>
      </c>
      <c r="U34" s="13">
        <v>1</v>
      </c>
      <c r="V34" s="13">
        <v>1</v>
      </c>
      <c r="W34" s="15"/>
    </row>
    <row r="35" spans="1:23" s="13" customFormat="1" ht="18" x14ac:dyDescent="0.35">
      <c r="A35" s="13">
        <v>33</v>
      </c>
      <c r="B35" s="13" t="s">
        <v>82</v>
      </c>
      <c r="C35" s="14">
        <v>44027</v>
      </c>
      <c r="D35" s="8">
        <v>0.76874999999999993</v>
      </c>
      <c r="E35" s="9">
        <v>10</v>
      </c>
      <c r="F35" s="13">
        <f t="shared" si="0"/>
        <v>2</v>
      </c>
      <c r="G35" s="16" t="s">
        <v>83</v>
      </c>
      <c r="H35" s="13">
        <v>1</v>
      </c>
      <c r="I35" s="13">
        <v>1</v>
      </c>
      <c r="J35" s="13">
        <v>0</v>
      </c>
      <c r="K35" s="13">
        <v>0</v>
      </c>
      <c r="L35" s="10">
        <v>0</v>
      </c>
      <c r="M35" s="10">
        <v>0</v>
      </c>
      <c r="N35" s="10">
        <v>0</v>
      </c>
      <c r="O35" s="10">
        <v>0</v>
      </c>
      <c r="P35" s="13">
        <v>0</v>
      </c>
      <c r="Q35" s="13">
        <v>0</v>
      </c>
      <c r="R35" s="13">
        <v>0</v>
      </c>
      <c r="S35" s="13">
        <v>0</v>
      </c>
      <c r="T35" s="13">
        <v>0</v>
      </c>
      <c r="U35" s="13">
        <v>0</v>
      </c>
      <c r="V35" s="13">
        <v>0</v>
      </c>
      <c r="W35" s="15"/>
    </row>
    <row r="36" spans="1:23" s="13" customFormat="1" ht="18" x14ac:dyDescent="0.35">
      <c r="A36" s="13">
        <v>56</v>
      </c>
      <c r="B36" s="13" t="s">
        <v>84</v>
      </c>
      <c r="C36" s="14">
        <v>44027</v>
      </c>
      <c r="D36" s="8">
        <v>0.7729166666666667</v>
      </c>
      <c r="E36" s="9">
        <v>10</v>
      </c>
      <c r="F36" s="13">
        <f t="shared" si="0"/>
        <v>2</v>
      </c>
      <c r="G36" s="16" t="s">
        <v>85</v>
      </c>
      <c r="H36" s="13">
        <v>1</v>
      </c>
      <c r="I36" s="13">
        <v>1</v>
      </c>
      <c r="J36" s="13">
        <v>0</v>
      </c>
      <c r="K36" s="13">
        <v>0</v>
      </c>
      <c r="L36" s="10">
        <v>0</v>
      </c>
      <c r="M36" s="10">
        <v>0</v>
      </c>
      <c r="N36" s="10">
        <v>0</v>
      </c>
      <c r="O36" s="10">
        <v>0</v>
      </c>
      <c r="P36" s="13">
        <v>0</v>
      </c>
      <c r="Q36" s="13">
        <v>0</v>
      </c>
      <c r="R36" s="13">
        <v>0</v>
      </c>
      <c r="S36" s="13">
        <v>0</v>
      </c>
      <c r="T36" s="13">
        <v>0</v>
      </c>
      <c r="U36" s="13">
        <v>0</v>
      </c>
      <c r="V36" s="13">
        <v>0</v>
      </c>
      <c r="W36" s="15"/>
    </row>
    <row r="37" spans="1:23" s="13" customFormat="1" ht="18" x14ac:dyDescent="0.35">
      <c r="A37" s="13">
        <v>114</v>
      </c>
      <c r="B37" s="13" t="s">
        <v>86</v>
      </c>
      <c r="C37" s="14">
        <v>44027</v>
      </c>
      <c r="D37" s="8">
        <v>0.78125</v>
      </c>
      <c r="E37" s="9">
        <v>10</v>
      </c>
      <c r="F37" s="13">
        <f t="shared" si="0"/>
        <v>2</v>
      </c>
      <c r="G37" s="16" t="s">
        <v>87</v>
      </c>
      <c r="H37" s="13">
        <v>1</v>
      </c>
      <c r="I37" s="13">
        <v>1</v>
      </c>
      <c r="J37" s="13">
        <v>0</v>
      </c>
      <c r="K37" s="13">
        <v>0</v>
      </c>
      <c r="L37" s="10">
        <v>0</v>
      </c>
      <c r="M37" s="10">
        <v>0</v>
      </c>
      <c r="N37" s="10">
        <v>0</v>
      </c>
      <c r="O37" s="10">
        <v>0</v>
      </c>
      <c r="P37" s="13">
        <v>0</v>
      </c>
      <c r="Q37" s="13">
        <v>0</v>
      </c>
      <c r="R37" s="13">
        <v>0</v>
      </c>
      <c r="S37" s="13">
        <v>0</v>
      </c>
      <c r="T37" s="13">
        <v>0</v>
      </c>
      <c r="U37" s="13">
        <v>0</v>
      </c>
      <c r="V37" s="13">
        <v>0</v>
      </c>
      <c r="W37" s="15"/>
    </row>
    <row r="38" spans="1:23" s="13" customFormat="1" ht="18" x14ac:dyDescent="0.35">
      <c r="A38" s="13">
        <v>161</v>
      </c>
      <c r="B38" s="13" t="s">
        <v>88</v>
      </c>
      <c r="C38" s="14">
        <v>44027</v>
      </c>
      <c r="D38" s="8">
        <v>0.79305555555555562</v>
      </c>
      <c r="E38" s="9">
        <v>10</v>
      </c>
      <c r="F38" s="13">
        <f t="shared" si="0"/>
        <v>2</v>
      </c>
      <c r="G38" s="16" t="s">
        <v>89</v>
      </c>
      <c r="H38" s="13">
        <v>1</v>
      </c>
      <c r="I38" s="13">
        <v>1</v>
      </c>
      <c r="J38" s="13">
        <v>0</v>
      </c>
      <c r="K38" s="13">
        <v>0</v>
      </c>
      <c r="L38" s="10">
        <v>0</v>
      </c>
      <c r="M38" s="13">
        <v>0</v>
      </c>
      <c r="N38" s="10">
        <v>0</v>
      </c>
      <c r="O38" s="10">
        <v>0</v>
      </c>
      <c r="P38" s="13">
        <v>0</v>
      </c>
      <c r="Q38" s="13">
        <v>0</v>
      </c>
      <c r="R38" s="13">
        <v>0</v>
      </c>
      <c r="S38" s="13">
        <v>0</v>
      </c>
      <c r="T38" s="13">
        <v>0</v>
      </c>
      <c r="U38" s="13">
        <v>0</v>
      </c>
      <c r="V38" s="13">
        <v>0</v>
      </c>
      <c r="W38" s="15"/>
    </row>
    <row r="39" spans="1:23" s="13" customFormat="1" ht="18" x14ac:dyDescent="0.35">
      <c r="A39" s="13">
        <v>11</v>
      </c>
      <c r="B39" s="13" t="s">
        <v>90</v>
      </c>
      <c r="C39" s="14">
        <v>44027</v>
      </c>
      <c r="D39" s="8">
        <v>0.75624999999999998</v>
      </c>
      <c r="E39" s="9">
        <v>11</v>
      </c>
      <c r="F39" s="13">
        <f t="shared" si="0"/>
        <v>1</v>
      </c>
      <c r="G39" s="16" t="s">
        <v>91</v>
      </c>
      <c r="H39" s="13">
        <v>0</v>
      </c>
      <c r="I39" s="10">
        <v>0</v>
      </c>
      <c r="J39" s="13">
        <v>0</v>
      </c>
      <c r="K39" s="13">
        <v>0</v>
      </c>
      <c r="L39" s="10">
        <v>0</v>
      </c>
      <c r="M39" s="13">
        <v>0</v>
      </c>
      <c r="N39" s="13">
        <v>0</v>
      </c>
      <c r="O39" s="10">
        <v>0</v>
      </c>
      <c r="P39" s="13">
        <v>0</v>
      </c>
      <c r="Q39" s="13">
        <v>0</v>
      </c>
      <c r="R39" s="13">
        <v>0</v>
      </c>
      <c r="S39" s="13">
        <v>0</v>
      </c>
      <c r="T39" s="13">
        <v>1</v>
      </c>
      <c r="U39" s="13">
        <v>1</v>
      </c>
      <c r="V39" s="13">
        <v>1</v>
      </c>
      <c r="W39" s="15"/>
    </row>
    <row r="40" spans="1:23" s="13" customFormat="1" ht="18" x14ac:dyDescent="0.35">
      <c r="A40" s="13">
        <v>24</v>
      </c>
      <c r="B40" s="13" t="s">
        <v>42</v>
      </c>
      <c r="C40" s="14">
        <v>44027</v>
      </c>
      <c r="D40" s="8">
        <v>0.76666666666666661</v>
      </c>
      <c r="E40" s="9">
        <v>11</v>
      </c>
      <c r="F40" s="13">
        <f t="shared" si="0"/>
        <v>2</v>
      </c>
      <c r="G40" s="16" t="s">
        <v>92</v>
      </c>
      <c r="H40" s="13">
        <v>0</v>
      </c>
      <c r="I40" s="13">
        <v>0</v>
      </c>
      <c r="J40" s="13">
        <v>0</v>
      </c>
      <c r="K40" s="13">
        <v>0</v>
      </c>
      <c r="L40" s="10">
        <v>0</v>
      </c>
      <c r="M40" s="13">
        <v>1</v>
      </c>
      <c r="N40" s="13">
        <v>0</v>
      </c>
      <c r="O40" s="10">
        <v>0</v>
      </c>
      <c r="P40" s="13">
        <v>0</v>
      </c>
      <c r="Q40" s="13">
        <v>0</v>
      </c>
      <c r="R40" s="13">
        <v>0</v>
      </c>
      <c r="S40" s="13">
        <v>0</v>
      </c>
      <c r="T40" s="13">
        <v>1</v>
      </c>
      <c r="U40" s="13">
        <v>0</v>
      </c>
      <c r="V40" s="13">
        <v>0</v>
      </c>
      <c r="W40" s="15"/>
    </row>
    <row r="41" spans="1:23" s="13" customFormat="1" ht="18" x14ac:dyDescent="0.35">
      <c r="A41" s="13">
        <v>48</v>
      </c>
      <c r="B41" s="13" t="s">
        <v>93</v>
      </c>
      <c r="C41" s="14">
        <v>44027</v>
      </c>
      <c r="D41" s="8">
        <v>0.7715277777777777</v>
      </c>
      <c r="E41" s="9">
        <v>11</v>
      </c>
      <c r="F41" s="13">
        <f t="shared" si="0"/>
        <v>2</v>
      </c>
      <c r="G41" s="16" t="s">
        <v>94</v>
      </c>
      <c r="H41" s="13">
        <v>0</v>
      </c>
      <c r="I41" s="13">
        <v>0</v>
      </c>
      <c r="J41" s="13">
        <v>0</v>
      </c>
      <c r="K41" s="13">
        <v>0</v>
      </c>
      <c r="L41" s="10">
        <v>0</v>
      </c>
      <c r="M41" s="10">
        <v>0</v>
      </c>
      <c r="N41" s="10">
        <v>0</v>
      </c>
      <c r="O41" s="10">
        <v>0</v>
      </c>
      <c r="P41" s="13">
        <v>0</v>
      </c>
      <c r="Q41" s="13">
        <v>0</v>
      </c>
      <c r="R41" s="13">
        <v>0</v>
      </c>
      <c r="S41" s="13">
        <v>0</v>
      </c>
      <c r="T41" s="13">
        <v>1</v>
      </c>
      <c r="U41" s="13">
        <v>0</v>
      </c>
      <c r="V41" s="13">
        <v>0</v>
      </c>
      <c r="W41" s="15"/>
    </row>
    <row r="42" spans="1:23" s="13" customFormat="1" ht="18" x14ac:dyDescent="0.35">
      <c r="A42" s="13">
        <v>14</v>
      </c>
      <c r="B42" s="13" t="s">
        <v>22</v>
      </c>
      <c r="C42" s="14">
        <v>44027</v>
      </c>
      <c r="D42" s="8">
        <v>0.75763888888888886</v>
      </c>
      <c r="E42" s="9">
        <v>12</v>
      </c>
      <c r="F42" s="13">
        <f t="shared" si="0"/>
        <v>2</v>
      </c>
      <c r="G42" s="16" t="s">
        <v>95</v>
      </c>
      <c r="H42" s="13">
        <v>0</v>
      </c>
      <c r="I42" s="13">
        <v>0</v>
      </c>
      <c r="J42" s="13">
        <v>0</v>
      </c>
      <c r="K42" s="13">
        <v>0</v>
      </c>
      <c r="L42" s="10">
        <v>0</v>
      </c>
      <c r="M42" s="10">
        <v>0</v>
      </c>
      <c r="N42" s="10">
        <v>0</v>
      </c>
      <c r="O42" s="10">
        <v>0</v>
      </c>
      <c r="P42" s="13">
        <v>0</v>
      </c>
      <c r="Q42" s="13">
        <v>0</v>
      </c>
      <c r="R42" s="13">
        <v>0</v>
      </c>
      <c r="S42" s="13">
        <v>0</v>
      </c>
      <c r="T42" s="13">
        <v>0</v>
      </c>
      <c r="U42" s="13">
        <v>0</v>
      </c>
      <c r="V42" s="13">
        <v>0</v>
      </c>
      <c r="W42" s="15"/>
    </row>
    <row r="43" spans="1:23" s="13" customFormat="1" ht="18" x14ac:dyDescent="0.35">
      <c r="A43" s="13">
        <v>72</v>
      </c>
      <c r="B43" s="13" t="s">
        <v>96</v>
      </c>
      <c r="C43" s="14">
        <v>44027</v>
      </c>
      <c r="D43" s="8">
        <v>0.77569444444444446</v>
      </c>
      <c r="E43" s="9">
        <v>13</v>
      </c>
      <c r="F43" s="13">
        <f t="shared" si="0"/>
        <v>2</v>
      </c>
      <c r="G43" s="16" t="s">
        <v>97</v>
      </c>
      <c r="H43" s="13">
        <v>1</v>
      </c>
      <c r="I43" s="13">
        <v>1</v>
      </c>
      <c r="J43" s="13">
        <v>0</v>
      </c>
      <c r="K43" s="13">
        <v>0</v>
      </c>
      <c r="L43" s="10">
        <v>0</v>
      </c>
      <c r="M43" s="13">
        <v>0</v>
      </c>
      <c r="N43" s="10">
        <v>0</v>
      </c>
      <c r="O43" s="10">
        <v>0</v>
      </c>
      <c r="P43" s="13">
        <v>0</v>
      </c>
      <c r="Q43" s="13">
        <v>0</v>
      </c>
      <c r="R43" s="13">
        <v>0</v>
      </c>
      <c r="S43" s="13">
        <v>0</v>
      </c>
      <c r="T43" s="13">
        <v>0</v>
      </c>
      <c r="U43" s="13">
        <v>0</v>
      </c>
      <c r="V43" s="13">
        <v>0</v>
      </c>
      <c r="W43" s="15"/>
    </row>
    <row r="44" spans="1:23" s="13" customFormat="1" ht="18" x14ac:dyDescent="0.35">
      <c r="A44" s="13">
        <v>67</v>
      </c>
      <c r="B44" s="13" t="s">
        <v>98</v>
      </c>
      <c r="C44" s="14">
        <v>44027</v>
      </c>
      <c r="D44" s="8">
        <v>0.77500000000000002</v>
      </c>
      <c r="E44" s="9">
        <v>13</v>
      </c>
      <c r="F44" s="13">
        <f t="shared" si="0"/>
        <v>2</v>
      </c>
      <c r="G44" s="16" t="s">
        <v>99</v>
      </c>
      <c r="H44" s="13">
        <v>1</v>
      </c>
      <c r="I44" s="10">
        <v>1</v>
      </c>
      <c r="J44" s="13">
        <v>0</v>
      </c>
      <c r="K44" s="13">
        <v>0</v>
      </c>
      <c r="L44" s="10">
        <v>0</v>
      </c>
      <c r="M44" s="10">
        <v>0</v>
      </c>
      <c r="N44" s="10">
        <v>0</v>
      </c>
      <c r="O44" s="10">
        <v>0</v>
      </c>
      <c r="P44" s="13">
        <v>0</v>
      </c>
      <c r="Q44" s="13">
        <v>0</v>
      </c>
      <c r="R44" s="13">
        <v>0</v>
      </c>
      <c r="S44" s="13">
        <v>0</v>
      </c>
      <c r="T44" s="13">
        <v>0</v>
      </c>
      <c r="U44" s="13">
        <v>0</v>
      </c>
      <c r="V44" s="13">
        <v>0</v>
      </c>
      <c r="W44" s="15"/>
    </row>
    <row r="45" spans="1:23" s="13" customFormat="1" ht="18" x14ac:dyDescent="0.35">
      <c r="A45" s="13">
        <v>86</v>
      </c>
      <c r="B45" s="13" t="s">
        <v>100</v>
      </c>
      <c r="C45" s="14">
        <v>44027</v>
      </c>
      <c r="D45" s="8">
        <v>0.77777777777777779</v>
      </c>
      <c r="E45" s="9">
        <v>13</v>
      </c>
      <c r="F45" s="13">
        <f t="shared" si="0"/>
        <v>2</v>
      </c>
      <c r="G45" s="16" t="s">
        <v>101</v>
      </c>
      <c r="H45" s="13">
        <v>1</v>
      </c>
      <c r="I45" s="13">
        <v>1</v>
      </c>
      <c r="J45" s="13">
        <v>0</v>
      </c>
      <c r="K45" s="13">
        <v>0</v>
      </c>
      <c r="L45" s="10">
        <v>0</v>
      </c>
      <c r="M45" s="10">
        <v>0</v>
      </c>
      <c r="N45" s="10">
        <v>0</v>
      </c>
      <c r="O45" s="10">
        <v>0</v>
      </c>
      <c r="P45" s="13">
        <v>0</v>
      </c>
      <c r="Q45" s="13">
        <v>0</v>
      </c>
      <c r="R45" s="13">
        <v>0</v>
      </c>
      <c r="S45" s="13">
        <v>0</v>
      </c>
      <c r="T45" s="13">
        <v>0</v>
      </c>
      <c r="U45" s="13">
        <v>0</v>
      </c>
      <c r="V45" s="13">
        <v>0</v>
      </c>
      <c r="W45" s="15"/>
    </row>
    <row r="46" spans="1:23" s="13" customFormat="1" ht="18" x14ac:dyDescent="0.35">
      <c r="A46" s="13">
        <v>30</v>
      </c>
      <c r="B46" s="13" t="s">
        <v>102</v>
      </c>
      <c r="C46" s="14">
        <v>44027</v>
      </c>
      <c r="D46" s="8">
        <v>0.76874999999999993</v>
      </c>
      <c r="E46" s="9">
        <v>14</v>
      </c>
      <c r="F46" s="13">
        <f t="shared" si="0"/>
        <v>2</v>
      </c>
      <c r="G46" s="16" t="s">
        <v>103</v>
      </c>
      <c r="H46" s="13">
        <v>0</v>
      </c>
      <c r="I46" s="10">
        <v>0</v>
      </c>
      <c r="J46" s="13">
        <v>0</v>
      </c>
      <c r="K46" s="13">
        <v>0</v>
      </c>
      <c r="L46" s="10">
        <v>0</v>
      </c>
      <c r="M46" s="10">
        <v>0</v>
      </c>
      <c r="N46" s="10">
        <v>0</v>
      </c>
      <c r="O46" s="10">
        <v>0</v>
      </c>
      <c r="P46" s="13">
        <v>0</v>
      </c>
      <c r="Q46" s="13">
        <v>0</v>
      </c>
      <c r="R46" s="13">
        <v>0</v>
      </c>
      <c r="S46" s="13">
        <v>0</v>
      </c>
      <c r="T46" s="13">
        <v>0</v>
      </c>
      <c r="U46" s="13">
        <v>0</v>
      </c>
      <c r="V46" s="13">
        <v>0</v>
      </c>
      <c r="W46" s="15"/>
    </row>
    <row r="47" spans="1:23" s="13" customFormat="1" ht="18" x14ac:dyDescent="0.35">
      <c r="A47" s="13">
        <v>148</v>
      </c>
      <c r="B47" s="13" t="s">
        <v>104</v>
      </c>
      <c r="C47" s="14">
        <v>44027</v>
      </c>
      <c r="D47" s="8">
        <v>0.7895833333333333</v>
      </c>
      <c r="E47" s="9">
        <v>14</v>
      </c>
      <c r="F47" s="13">
        <f t="shared" si="0"/>
        <v>2</v>
      </c>
      <c r="G47" s="16" t="s">
        <v>105</v>
      </c>
      <c r="H47" s="13">
        <v>1</v>
      </c>
      <c r="I47" s="10">
        <v>0</v>
      </c>
      <c r="J47" s="13">
        <v>0</v>
      </c>
      <c r="K47" s="13">
        <v>0</v>
      </c>
      <c r="L47" s="10">
        <v>0</v>
      </c>
      <c r="M47" s="13">
        <v>0</v>
      </c>
      <c r="N47" s="13">
        <v>0</v>
      </c>
      <c r="O47" s="10">
        <v>0</v>
      </c>
      <c r="P47" s="13">
        <v>0</v>
      </c>
      <c r="Q47" s="13">
        <v>0</v>
      </c>
      <c r="R47" s="13">
        <v>0</v>
      </c>
      <c r="S47" s="13">
        <v>1</v>
      </c>
      <c r="T47" s="13">
        <v>1</v>
      </c>
      <c r="U47" s="13">
        <v>1</v>
      </c>
      <c r="V47" s="13">
        <v>3</v>
      </c>
      <c r="W47" s="15"/>
    </row>
    <row r="48" spans="1:23" s="13" customFormat="1" ht="18" x14ac:dyDescent="0.35">
      <c r="A48" s="13">
        <v>16</v>
      </c>
      <c r="B48" s="13" t="s">
        <v>40</v>
      </c>
      <c r="C48" s="14">
        <v>44027</v>
      </c>
      <c r="D48" s="8">
        <v>0.76458333333333339</v>
      </c>
      <c r="E48" s="9">
        <v>15</v>
      </c>
      <c r="F48" s="13">
        <f t="shared" si="0"/>
        <v>2</v>
      </c>
      <c r="G48" s="16" t="s">
        <v>106</v>
      </c>
      <c r="H48" s="13">
        <v>0</v>
      </c>
      <c r="I48" s="10">
        <v>0</v>
      </c>
      <c r="J48" s="13">
        <v>0</v>
      </c>
      <c r="K48" s="13">
        <v>0</v>
      </c>
      <c r="L48" s="10">
        <v>0</v>
      </c>
      <c r="M48" s="10">
        <v>0</v>
      </c>
      <c r="N48" s="10">
        <v>0</v>
      </c>
      <c r="O48" s="10">
        <v>0</v>
      </c>
      <c r="P48" s="13">
        <v>0</v>
      </c>
      <c r="Q48" s="13">
        <v>0</v>
      </c>
      <c r="R48" s="13">
        <v>0</v>
      </c>
      <c r="S48" s="13">
        <v>0</v>
      </c>
      <c r="T48" s="13">
        <v>0</v>
      </c>
      <c r="U48" s="13">
        <v>0</v>
      </c>
      <c r="V48" s="13">
        <v>0</v>
      </c>
      <c r="W48" s="15"/>
    </row>
    <row r="49" spans="1:23" s="13" customFormat="1" ht="18" x14ac:dyDescent="0.35">
      <c r="A49" s="13">
        <v>36</v>
      </c>
      <c r="B49" s="13" t="s">
        <v>107</v>
      </c>
      <c r="C49" s="14">
        <v>44027</v>
      </c>
      <c r="D49" s="8">
        <v>0.77013888888888893</v>
      </c>
      <c r="E49" s="9">
        <v>15</v>
      </c>
      <c r="F49" s="13">
        <f t="shared" si="0"/>
        <v>2</v>
      </c>
      <c r="G49" s="16" t="s">
        <v>108</v>
      </c>
      <c r="H49" s="13">
        <v>0</v>
      </c>
      <c r="I49" s="10">
        <v>0</v>
      </c>
      <c r="J49" s="13">
        <v>0</v>
      </c>
      <c r="K49" s="13">
        <v>0</v>
      </c>
      <c r="L49" s="10">
        <v>0</v>
      </c>
      <c r="M49" s="10">
        <v>0</v>
      </c>
      <c r="N49" s="10">
        <v>0</v>
      </c>
      <c r="O49" s="10">
        <v>0</v>
      </c>
      <c r="P49" s="13">
        <v>0</v>
      </c>
      <c r="Q49" s="13">
        <v>0</v>
      </c>
      <c r="R49" s="13">
        <v>0</v>
      </c>
      <c r="S49" s="13">
        <v>0</v>
      </c>
      <c r="T49" s="13">
        <v>0</v>
      </c>
      <c r="U49" s="13">
        <v>0</v>
      </c>
      <c r="V49" s="13">
        <v>0</v>
      </c>
      <c r="W49" s="15"/>
    </row>
    <row r="50" spans="1:23" s="13" customFormat="1" ht="18" x14ac:dyDescent="0.35">
      <c r="A50" s="13">
        <v>68</v>
      </c>
      <c r="B50" s="13" t="s">
        <v>109</v>
      </c>
      <c r="C50" s="14">
        <v>44027</v>
      </c>
      <c r="D50" s="8">
        <v>0.77500000000000002</v>
      </c>
      <c r="E50" s="9">
        <v>15</v>
      </c>
      <c r="F50" s="13">
        <f t="shared" si="0"/>
        <v>2</v>
      </c>
      <c r="G50" s="16" t="s">
        <v>110</v>
      </c>
      <c r="H50" s="13">
        <v>1</v>
      </c>
      <c r="I50" s="10">
        <v>0</v>
      </c>
      <c r="J50" s="13">
        <v>0</v>
      </c>
      <c r="K50" s="13">
        <v>1</v>
      </c>
      <c r="L50" s="10">
        <v>0</v>
      </c>
      <c r="M50" s="10">
        <v>0</v>
      </c>
      <c r="N50" s="10">
        <v>0</v>
      </c>
      <c r="O50" s="10">
        <v>0</v>
      </c>
      <c r="P50" s="13">
        <v>0</v>
      </c>
      <c r="Q50" s="13">
        <v>0</v>
      </c>
      <c r="R50" s="13">
        <v>0</v>
      </c>
      <c r="S50" s="13">
        <v>0</v>
      </c>
      <c r="T50" s="13">
        <v>0</v>
      </c>
      <c r="U50" s="13">
        <v>0</v>
      </c>
      <c r="V50" s="13">
        <v>0</v>
      </c>
      <c r="W50" s="15"/>
    </row>
    <row r="51" spans="1:23" s="13" customFormat="1" ht="18" x14ac:dyDescent="0.35">
      <c r="A51" s="13">
        <v>239</v>
      </c>
      <c r="B51" s="13" t="s">
        <v>111</v>
      </c>
      <c r="C51" s="14">
        <v>44027</v>
      </c>
      <c r="D51" s="8">
        <v>0.86388888888888893</v>
      </c>
      <c r="E51" s="9">
        <v>15</v>
      </c>
      <c r="F51" s="13">
        <f t="shared" si="0"/>
        <v>2</v>
      </c>
      <c r="G51" s="16" t="s">
        <v>112</v>
      </c>
      <c r="H51" s="13">
        <v>0</v>
      </c>
      <c r="I51" s="10">
        <v>0</v>
      </c>
      <c r="J51" s="13">
        <v>0</v>
      </c>
      <c r="K51" s="13">
        <v>0</v>
      </c>
      <c r="L51" s="10">
        <v>0</v>
      </c>
      <c r="M51" s="10">
        <v>0</v>
      </c>
      <c r="N51" s="10">
        <v>0</v>
      </c>
      <c r="O51" s="10">
        <v>0</v>
      </c>
      <c r="P51" s="13">
        <v>0</v>
      </c>
      <c r="Q51" s="13">
        <v>0</v>
      </c>
      <c r="R51" s="13">
        <v>0</v>
      </c>
      <c r="S51" s="13">
        <v>0</v>
      </c>
      <c r="T51" s="13">
        <v>0</v>
      </c>
      <c r="U51" s="13">
        <v>0</v>
      </c>
      <c r="V51" s="13">
        <v>0</v>
      </c>
      <c r="W51" s="15"/>
    </row>
    <row r="52" spans="1:23" s="13" customFormat="1" ht="18" x14ac:dyDescent="0.35">
      <c r="A52" s="13">
        <v>46</v>
      </c>
      <c r="B52" s="13" t="s">
        <v>113</v>
      </c>
      <c r="C52" s="14">
        <v>44027</v>
      </c>
      <c r="D52" s="8">
        <v>0.77083333333333337</v>
      </c>
      <c r="E52" s="9">
        <v>16</v>
      </c>
      <c r="F52" s="13">
        <f t="shared" si="0"/>
        <v>2</v>
      </c>
      <c r="G52" s="16" t="s">
        <v>114</v>
      </c>
      <c r="H52" s="13">
        <v>0</v>
      </c>
      <c r="I52" s="10">
        <v>0</v>
      </c>
      <c r="J52" s="13">
        <v>0</v>
      </c>
      <c r="K52" s="13">
        <v>0</v>
      </c>
      <c r="L52" s="10">
        <v>0</v>
      </c>
      <c r="M52" s="10">
        <v>0</v>
      </c>
      <c r="N52" s="10">
        <v>0</v>
      </c>
      <c r="O52" s="10">
        <v>0</v>
      </c>
      <c r="P52" s="13">
        <v>0</v>
      </c>
      <c r="Q52" s="13">
        <v>0</v>
      </c>
      <c r="R52" s="13">
        <v>0</v>
      </c>
      <c r="S52" s="13">
        <v>0</v>
      </c>
      <c r="T52" s="13">
        <v>0</v>
      </c>
      <c r="U52" s="13">
        <v>0</v>
      </c>
      <c r="V52" s="13">
        <v>0</v>
      </c>
      <c r="W52" s="15"/>
    </row>
    <row r="53" spans="1:23" s="13" customFormat="1" ht="18" x14ac:dyDescent="0.35">
      <c r="A53" s="13">
        <v>87</v>
      </c>
      <c r="B53" s="13" t="s">
        <v>96</v>
      </c>
      <c r="C53" s="14">
        <v>44027</v>
      </c>
      <c r="D53" s="8">
        <v>0.77777777777777779</v>
      </c>
      <c r="E53" s="9">
        <v>16</v>
      </c>
      <c r="F53" s="13">
        <f t="shared" si="0"/>
        <v>2</v>
      </c>
      <c r="G53" s="16" t="s">
        <v>115</v>
      </c>
      <c r="H53" s="13">
        <v>0</v>
      </c>
      <c r="I53" s="10">
        <v>0</v>
      </c>
      <c r="J53" s="13">
        <v>0</v>
      </c>
      <c r="K53" s="13">
        <v>0</v>
      </c>
      <c r="L53" s="10">
        <v>0</v>
      </c>
      <c r="M53" s="10">
        <v>0</v>
      </c>
      <c r="N53" s="10">
        <v>0</v>
      </c>
      <c r="O53" s="10">
        <v>0</v>
      </c>
      <c r="P53" s="13">
        <v>0</v>
      </c>
      <c r="Q53" s="13">
        <v>0</v>
      </c>
      <c r="R53" s="13">
        <v>0</v>
      </c>
      <c r="S53" s="13">
        <v>0</v>
      </c>
      <c r="T53" s="13">
        <v>0</v>
      </c>
      <c r="U53" s="13">
        <v>0</v>
      </c>
      <c r="V53" s="13">
        <v>0</v>
      </c>
      <c r="W53" s="15"/>
    </row>
    <row r="54" spans="1:23" s="13" customFormat="1" ht="18" x14ac:dyDescent="0.35">
      <c r="A54" s="13">
        <v>19</v>
      </c>
      <c r="B54" s="13" t="s">
        <v>40</v>
      </c>
      <c r="C54" s="14">
        <v>44027</v>
      </c>
      <c r="D54" s="8">
        <v>0.76597222222222217</v>
      </c>
      <c r="E54" s="9">
        <v>18</v>
      </c>
      <c r="F54" s="13">
        <f t="shared" si="0"/>
        <v>2</v>
      </c>
      <c r="G54" s="16" t="s">
        <v>116</v>
      </c>
      <c r="H54" s="13">
        <v>1</v>
      </c>
      <c r="I54" s="13">
        <v>1</v>
      </c>
      <c r="J54" s="13">
        <v>0</v>
      </c>
      <c r="K54" s="13">
        <v>0</v>
      </c>
      <c r="L54" s="10">
        <v>0</v>
      </c>
      <c r="M54" s="13">
        <v>0</v>
      </c>
      <c r="N54" s="13">
        <v>0</v>
      </c>
      <c r="O54" s="10">
        <v>0</v>
      </c>
      <c r="P54" s="13">
        <v>0</v>
      </c>
      <c r="Q54" s="13">
        <v>0</v>
      </c>
      <c r="R54" s="13">
        <v>0</v>
      </c>
      <c r="S54" s="13">
        <v>0</v>
      </c>
      <c r="T54" s="13">
        <v>0</v>
      </c>
      <c r="U54" s="13">
        <v>0</v>
      </c>
      <c r="V54" s="13">
        <v>0</v>
      </c>
      <c r="W54" s="15"/>
    </row>
    <row r="55" spans="1:23" s="13" customFormat="1" ht="18" x14ac:dyDescent="0.35">
      <c r="A55" s="13">
        <v>134</v>
      </c>
      <c r="B55" s="13" t="s">
        <v>117</v>
      </c>
      <c r="C55" s="14">
        <v>44027</v>
      </c>
      <c r="D55" s="8">
        <v>0.78541666666666676</v>
      </c>
      <c r="E55" s="9">
        <v>18</v>
      </c>
      <c r="F55" s="13">
        <f t="shared" si="0"/>
        <v>2</v>
      </c>
      <c r="G55" s="16" t="s">
        <v>118</v>
      </c>
      <c r="H55" s="13">
        <v>1</v>
      </c>
      <c r="I55" s="13">
        <v>0</v>
      </c>
      <c r="J55" s="13">
        <v>0</v>
      </c>
      <c r="K55" s="13">
        <v>0</v>
      </c>
      <c r="L55" s="10">
        <v>0</v>
      </c>
      <c r="M55" s="10">
        <v>0</v>
      </c>
      <c r="N55" s="10">
        <v>0</v>
      </c>
      <c r="O55" s="10">
        <v>0</v>
      </c>
      <c r="P55" s="13">
        <v>0</v>
      </c>
      <c r="Q55" s="13">
        <v>0</v>
      </c>
      <c r="R55" s="13">
        <v>0</v>
      </c>
      <c r="S55" s="13">
        <v>0</v>
      </c>
      <c r="T55" s="13">
        <v>0</v>
      </c>
      <c r="U55" s="13">
        <v>0</v>
      </c>
      <c r="V55" s="13">
        <v>0</v>
      </c>
      <c r="W55" s="15"/>
    </row>
    <row r="56" spans="1:23" s="13" customFormat="1" ht="18" x14ac:dyDescent="0.35">
      <c r="A56" s="13">
        <v>242</v>
      </c>
      <c r="B56" s="13" t="s">
        <v>119</v>
      </c>
      <c r="C56" s="14">
        <v>44027</v>
      </c>
      <c r="D56" s="8">
        <v>0.86805555555555547</v>
      </c>
      <c r="E56" s="9">
        <v>19</v>
      </c>
      <c r="F56" s="13">
        <f t="shared" si="0"/>
        <v>2</v>
      </c>
      <c r="G56" s="16" t="s">
        <v>120</v>
      </c>
      <c r="H56" s="13">
        <v>1</v>
      </c>
      <c r="I56" s="13">
        <v>1</v>
      </c>
      <c r="J56" s="13">
        <v>0</v>
      </c>
      <c r="K56" s="13">
        <v>0</v>
      </c>
      <c r="L56" s="10">
        <v>0</v>
      </c>
      <c r="M56" s="10">
        <v>0</v>
      </c>
      <c r="N56" s="10">
        <v>0</v>
      </c>
      <c r="O56" s="10">
        <v>0</v>
      </c>
      <c r="P56" s="13">
        <v>0</v>
      </c>
      <c r="Q56" s="13">
        <v>0</v>
      </c>
      <c r="R56" s="13">
        <v>0</v>
      </c>
      <c r="S56" s="13">
        <v>0</v>
      </c>
      <c r="T56" s="13">
        <v>0</v>
      </c>
      <c r="U56" s="13">
        <v>0</v>
      </c>
      <c r="V56" s="13">
        <v>0</v>
      </c>
      <c r="W56" s="15"/>
    </row>
    <row r="57" spans="1:23" s="13" customFormat="1" ht="18" x14ac:dyDescent="0.35">
      <c r="A57" s="13">
        <v>69</v>
      </c>
      <c r="B57" s="13" t="s">
        <v>121</v>
      </c>
      <c r="C57" s="14">
        <v>44027</v>
      </c>
      <c r="D57" s="8">
        <v>0.77569444444444446</v>
      </c>
      <c r="E57" s="9">
        <v>22</v>
      </c>
      <c r="F57" s="13">
        <f t="shared" si="0"/>
        <v>2</v>
      </c>
      <c r="G57" s="16" t="s">
        <v>122</v>
      </c>
      <c r="H57" s="13">
        <v>1</v>
      </c>
      <c r="I57" s="13">
        <v>1</v>
      </c>
      <c r="J57" s="13">
        <v>0</v>
      </c>
      <c r="K57" s="13">
        <v>0</v>
      </c>
      <c r="L57" s="10">
        <v>0</v>
      </c>
      <c r="M57" s="10">
        <v>0</v>
      </c>
      <c r="N57" s="10">
        <v>0</v>
      </c>
      <c r="O57" s="10">
        <v>0</v>
      </c>
      <c r="P57" s="13">
        <v>0</v>
      </c>
      <c r="Q57" s="13">
        <v>0</v>
      </c>
      <c r="R57" s="13">
        <v>0</v>
      </c>
      <c r="S57" s="13">
        <v>0</v>
      </c>
      <c r="T57" s="13">
        <v>0</v>
      </c>
      <c r="U57" s="13">
        <v>0</v>
      </c>
      <c r="V57" s="13">
        <v>0</v>
      </c>
      <c r="W57" s="15"/>
    </row>
    <row r="58" spans="1:23" s="13" customFormat="1" ht="18" x14ac:dyDescent="0.35">
      <c r="A58" s="13">
        <v>120</v>
      </c>
      <c r="B58" s="13" t="s">
        <v>123</v>
      </c>
      <c r="C58" s="14">
        <v>44027</v>
      </c>
      <c r="D58" s="8">
        <v>0.78194444444444444</v>
      </c>
      <c r="E58" s="9">
        <v>22</v>
      </c>
      <c r="F58" s="13">
        <f t="shared" si="0"/>
        <v>2</v>
      </c>
      <c r="G58" s="16" t="s">
        <v>124</v>
      </c>
      <c r="H58" s="13">
        <v>1</v>
      </c>
      <c r="I58" s="13">
        <v>1</v>
      </c>
      <c r="J58" s="13">
        <v>0</v>
      </c>
      <c r="K58" s="13">
        <v>0</v>
      </c>
      <c r="L58" s="10">
        <v>0</v>
      </c>
      <c r="M58" s="10">
        <v>0</v>
      </c>
      <c r="N58" s="10">
        <v>0</v>
      </c>
      <c r="O58" s="13">
        <v>1</v>
      </c>
      <c r="P58" s="13">
        <v>0</v>
      </c>
      <c r="Q58" s="13">
        <v>0</v>
      </c>
      <c r="R58" s="13">
        <v>0</v>
      </c>
      <c r="S58" s="13">
        <v>0</v>
      </c>
      <c r="T58" s="13">
        <v>0</v>
      </c>
      <c r="U58" s="13">
        <v>0</v>
      </c>
      <c r="V58" s="13">
        <v>0</v>
      </c>
      <c r="W58" s="15"/>
    </row>
    <row r="59" spans="1:23" s="13" customFormat="1" ht="18" x14ac:dyDescent="0.35">
      <c r="A59" s="13">
        <v>298</v>
      </c>
      <c r="B59" s="13" t="s">
        <v>125</v>
      </c>
      <c r="C59" s="14">
        <v>44027</v>
      </c>
      <c r="D59" s="13" t="s">
        <v>126</v>
      </c>
      <c r="E59" s="9">
        <v>22</v>
      </c>
      <c r="F59" s="13">
        <f t="shared" si="0"/>
        <v>2</v>
      </c>
      <c r="G59" s="16" t="s">
        <v>127</v>
      </c>
      <c r="H59" s="13">
        <v>1</v>
      </c>
      <c r="I59" s="10">
        <v>0</v>
      </c>
      <c r="J59" s="13">
        <v>0</v>
      </c>
      <c r="K59" s="13">
        <v>1</v>
      </c>
      <c r="L59" s="10">
        <v>0</v>
      </c>
      <c r="M59" s="13">
        <v>0</v>
      </c>
      <c r="N59" s="10">
        <v>0</v>
      </c>
      <c r="O59" s="10">
        <v>0</v>
      </c>
      <c r="P59" s="13">
        <v>0</v>
      </c>
      <c r="Q59" s="13">
        <v>0</v>
      </c>
      <c r="R59" s="13">
        <v>1</v>
      </c>
      <c r="S59" s="13">
        <v>0</v>
      </c>
      <c r="T59" s="13">
        <v>0</v>
      </c>
      <c r="U59" s="13">
        <v>1</v>
      </c>
      <c r="V59" s="13">
        <v>1</v>
      </c>
      <c r="W59" s="15"/>
    </row>
    <row r="60" spans="1:23" s="13" customFormat="1" ht="18" x14ac:dyDescent="0.35">
      <c r="A60" s="13">
        <v>38</v>
      </c>
      <c r="B60" s="13" t="s">
        <v>128</v>
      </c>
      <c r="C60" s="14">
        <v>44027</v>
      </c>
      <c r="D60" s="8">
        <v>0.77013888888888893</v>
      </c>
      <c r="E60" s="9">
        <v>23</v>
      </c>
      <c r="F60" s="13">
        <f t="shared" si="0"/>
        <v>2</v>
      </c>
      <c r="G60" s="16" t="s">
        <v>129</v>
      </c>
      <c r="H60" s="13">
        <v>0</v>
      </c>
      <c r="I60" s="10">
        <v>0</v>
      </c>
      <c r="J60" s="13">
        <v>0</v>
      </c>
      <c r="K60" s="13">
        <v>0</v>
      </c>
      <c r="L60" s="10">
        <v>0</v>
      </c>
      <c r="M60" s="10">
        <v>0</v>
      </c>
      <c r="N60" s="10">
        <v>0</v>
      </c>
      <c r="O60" s="13">
        <v>1</v>
      </c>
      <c r="P60" s="13">
        <v>0</v>
      </c>
      <c r="Q60" s="13">
        <v>0</v>
      </c>
      <c r="R60" s="13">
        <v>0</v>
      </c>
      <c r="S60" s="13">
        <v>0</v>
      </c>
      <c r="T60" s="13">
        <v>0</v>
      </c>
      <c r="U60" s="13">
        <v>0</v>
      </c>
      <c r="V60" s="13">
        <v>0</v>
      </c>
      <c r="W60" s="15"/>
    </row>
    <row r="61" spans="1:23" s="13" customFormat="1" ht="18" x14ac:dyDescent="0.35">
      <c r="A61" s="13">
        <v>184</v>
      </c>
      <c r="B61" s="13" t="s">
        <v>130</v>
      </c>
      <c r="C61" s="14">
        <v>44027</v>
      </c>
      <c r="D61" s="8">
        <v>0.80208333333333337</v>
      </c>
      <c r="E61" s="9">
        <v>23</v>
      </c>
      <c r="F61" s="13">
        <f t="shared" si="0"/>
        <v>2</v>
      </c>
      <c r="G61" s="16" t="s">
        <v>131</v>
      </c>
      <c r="H61" s="13">
        <v>0</v>
      </c>
      <c r="I61" s="10">
        <v>0</v>
      </c>
      <c r="J61" s="13">
        <v>0</v>
      </c>
      <c r="K61" s="13">
        <v>0</v>
      </c>
      <c r="L61" s="10">
        <v>0</v>
      </c>
      <c r="M61" s="10">
        <v>0</v>
      </c>
      <c r="N61" s="10">
        <v>0</v>
      </c>
      <c r="O61" s="13">
        <v>1</v>
      </c>
      <c r="P61" s="13">
        <v>0</v>
      </c>
      <c r="Q61" s="13">
        <v>0</v>
      </c>
      <c r="R61" s="13">
        <v>0</v>
      </c>
      <c r="S61" s="13">
        <v>1</v>
      </c>
      <c r="T61" s="13">
        <v>0</v>
      </c>
      <c r="U61" s="13">
        <v>1</v>
      </c>
      <c r="V61" s="13">
        <v>3</v>
      </c>
      <c r="W61" s="15"/>
    </row>
    <row r="62" spans="1:23" s="13" customFormat="1" ht="18" x14ac:dyDescent="0.35">
      <c r="A62" s="13">
        <v>185</v>
      </c>
      <c r="B62" s="13" t="s">
        <v>132</v>
      </c>
      <c r="C62" s="14">
        <v>44027</v>
      </c>
      <c r="D62" s="8">
        <v>0.8041666666666667</v>
      </c>
      <c r="E62" s="9">
        <v>23</v>
      </c>
      <c r="F62" s="13">
        <f t="shared" si="0"/>
        <v>2</v>
      </c>
      <c r="G62" s="16" t="s">
        <v>133</v>
      </c>
      <c r="H62" s="13">
        <v>1</v>
      </c>
      <c r="I62" s="10">
        <v>0</v>
      </c>
      <c r="J62" s="13">
        <v>0</v>
      </c>
      <c r="K62" s="13">
        <v>0</v>
      </c>
      <c r="L62" s="10">
        <v>0</v>
      </c>
      <c r="M62" s="10">
        <v>0</v>
      </c>
      <c r="N62" s="10">
        <v>0</v>
      </c>
      <c r="O62" s="10">
        <v>0</v>
      </c>
      <c r="P62" s="13">
        <v>0</v>
      </c>
      <c r="Q62" s="13">
        <v>1</v>
      </c>
      <c r="R62" s="13">
        <v>1</v>
      </c>
      <c r="S62" s="13">
        <v>1</v>
      </c>
      <c r="T62" s="13">
        <v>0</v>
      </c>
      <c r="U62" s="13">
        <v>1</v>
      </c>
      <c r="V62" s="13">
        <v>2</v>
      </c>
      <c r="W62" s="15"/>
    </row>
    <row r="63" spans="1:23" s="13" customFormat="1" ht="18" x14ac:dyDescent="0.35">
      <c r="A63" s="13">
        <v>51</v>
      </c>
      <c r="B63" s="13" t="s">
        <v>90</v>
      </c>
      <c r="C63" s="14">
        <v>44027</v>
      </c>
      <c r="D63" s="8">
        <v>0.77222222222222225</v>
      </c>
      <c r="E63" s="9">
        <v>24</v>
      </c>
      <c r="F63" s="13">
        <f t="shared" si="0"/>
        <v>2</v>
      </c>
      <c r="G63" s="16" t="s">
        <v>134</v>
      </c>
      <c r="H63" s="13">
        <v>0</v>
      </c>
      <c r="I63" s="10">
        <v>0</v>
      </c>
      <c r="J63" s="13">
        <v>0</v>
      </c>
      <c r="K63" s="13">
        <v>0</v>
      </c>
      <c r="L63" s="10">
        <v>0</v>
      </c>
      <c r="M63" s="10">
        <v>0</v>
      </c>
      <c r="N63" s="10">
        <v>0</v>
      </c>
      <c r="O63" s="10">
        <v>0</v>
      </c>
      <c r="P63" s="13">
        <v>0</v>
      </c>
      <c r="Q63" s="13">
        <v>0</v>
      </c>
      <c r="R63" s="13">
        <v>0</v>
      </c>
      <c r="S63" s="13">
        <v>0</v>
      </c>
      <c r="T63" s="13">
        <v>1</v>
      </c>
      <c r="U63" s="13">
        <v>1</v>
      </c>
      <c r="V63" s="13">
        <v>1</v>
      </c>
      <c r="W63" s="15"/>
    </row>
    <row r="64" spans="1:23" s="13" customFormat="1" ht="18" x14ac:dyDescent="0.35">
      <c r="A64" s="13">
        <v>63</v>
      </c>
      <c r="B64" s="13" t="s">
        <v>135</v>
      </c>
      <c r="C64" s="14">
        <v>44027</v>
      </c>
      <c r="D64" s="8">
        <v>0.77500000000000002</v>
      </c>
      <c r="E64" s="9">
        <v>24</v>
      </c>
      <c r="F64" s="13">
        <f t="shared" si="0"/>
        <v>2</v>
      </c>
      <c r="G64" s="16" t="s">
        <v>136</v>
      </c>
      <c r="H64" s="13">
        <v>1</v>
      </c>
      <c r="I64" s="10">
        <v>0</v>
      </c>
      <c r="J64" s="13">
        <v>0</v>
      </c>
      <c r="K64" s="13">
        <v>0</v>
      </c>
      <c r="L64" s="10">
        <v>0</v>
      </c>
      <c r="M64" s="10">
        <v>0</v>
      </c>
      <c r="N64" s="10">
        <v>0</v>
      </c>
      <c r="O64" s="13">
        <v>1</v>
      </c>
      <c r="P64" s="13">
        <v>0</v>
      </c>
      <c r="Q64" s="13">
        <v>0</v>
      </c>
      <c r="R64" s="13">
        <v>0</v>
      </c>
      <c r="S64" s="13">
        <v>0</v>
      </c>
      <c r="T64" s="13">
        <v>0</v>
      </c>
      <c r="U64" s="13">
        <v>1</v>
      </c>
      <c r="V64" s="13">
        <v>1</v>
      </c>
      <c r="W64" s="15"/>
    </row>
    <row r="65" spans="1:23" s="13" customFormat="1" ht="18" x14ac:dyDescent="0.35">
      <c r="A65" s="13">
        <v>88</v>
      </c>
      <c r="B65" s="13" t="s">
        <v>137</v>
      </c>
      <c r="C65" s="14">
        <v>44027</v>
      </c>
      <c r="D65" s="8">
        <v>0.77847222222222223</v>
      </c>
      <c r="E65" s="9">
        <v>25</v>
      </c>
      <c r="F65" s="13">
        <f t="shared" si="0"/>
        <v>2</v>
      </c>
      <c r="G65" s="16" t="s">
        <v>138</v>
      </c>
      <c r="H65" s="13">
        <v>1</v>
      </c>
      <c r="I65" s="13">
        <v>1</v>
      </c>
      <c r="J65" s="13">
        <v>0</v>
      </c>
      <c r="K65" s="13">
        <v>0</v>
      </c>
      <c r="L65" s="10">
        <v>0</v>
      </c>
      <c r="M65" s="10">
        <v>0</v>
      </c>
      <c r="N65" s="10">
        <v>0</v>
      </c>
      <c r="O65" s="10">
        <v>0</v>
      </c>
      <c r="P65" s="13">
        <v>0</v>
      </c>
      <c r="Q65" s="13">
        <v>0</v>
      </c>
      <c r="R65" s="13">
        <v>0</v>
      </c>
      <c r="S65" s="13">
        <v>0</v>
      </c>
      <c r="T65" s="13">
        <v>0</v>
      </c>
      <c r="U65" s="13">
        <v>0</v>
      </c>
      <c r="V65" s="13">
        <v>0</v>
      </c>
      <c r="W65" s="15"/>
    </row>
    <row r="66" spans="1:23" s="13" customFormat="1" ht="18" x14ac:dyDescent="0.35">
      <c r="A66" s="13">
        <v>26</v>
      </c>
      <c r="B66" s="13" t="s">
        <v>139</v>
      </c>
      <c r="C66" s="14">
        <v>44027</v>
      </c>
      <c r="D66" s="8">
        <v>0.76736111111111116</v>
      </c>
      <c r="E66" s="9">
        <v>26</v>
      </c>
      <c r="F66" s="13">
        <f t="shared" ref="F66:F129" si="1">IF(E66=A66,1,2)</f>
        <v>1</v>
      </c>
      <c r="G66" s="16" t="s">
        <v>140</v>
      </c>
      <c r="H66" s="13">
        <v>1</v>
      </c>
      <c r="I66" s="13">
        <v>1</v>
      </c>
      <c r="J66" s="13">
        <v>0</v>
      </c>
      <c r="K66" s="13">
        <v>0</v>
      </c>
      <c r="L66" s="13">
        <v>0</v>
      </c>
      <c r="M66" s="10">
        <v>0</v>
      </c>
      <c r="N66" s="10">
        <v>0</v>
      </c>
      <c r="O66" s="10">
        <v>0</v>
      </c>
      <c r="P66" s="13">
        <v>0</v>
      </c>
      <c r="Q66" s="13">
        <v>0</v>
      </c>
      <c r="R66" s="13">
        <v>0</v>
      </c>
      <c r="S66" s="13">
        <v>0</v>
      </c>
      <c r="T66" s="13">
        <v>0</v>
      </c>
      <c r="U66" s="13">
        <v>0</v>
      </c>
      <c r="V66" s="13">
        <v>0</v>
      </c>
      <c r="W66" s="15"/>
    </row>
    <row r="67" spans="1:23" s="13" customFormat="1" ht="18" x14ac:dyDescent="0.35">
      <c r="A67" s="13">
        <v>82</v>
      </c>
      <c r="B67" s="13" t="s">
        <v>135</v>
      </c>
      <c r="C67" s="14">
        <v>44027</v>
      </c>
      <c r="D67" s="8">
        <v>0.77708333333333324</v>
      </c>
      <c r="E67" s="9">
        <v>26</v>
      </c>
      <c r="F67" s="13">
        <f t="shared" si="1"/>
        <v>2</v>
      </c>
      <c r="G67" s="16" t="s">
        <v>141</v>
      </c>
      <c r="H67" s="13">
        <v>0</v>
      </c>
      <c r="I67" s="13">
        <v>0</v>
      </c>
      <c r="J67" s="13">
        <v>0</v>
      </c>
      <c r="K67" s="13">
        <v>0</v>
      </c>
      <c r="L67" s="13">
        <v>0</v>
      </c>
      <c r="M67" s="10">
        <v>0</v>
      </c>
      <c r="N67" s="10">
        <v>0</v>
      </c>
      <c r="O67" s="10">
        <v>0</v>
      </c>
      <c r="P67" s="13">
        <v>0</v>
      </c>
      <c r="Q67" s="13">
        <v>0</v>
      </c>
      <c r="R67" s="13">
        <v>0</v>
      </c>
      <c r="S67" s="13">
        <v>0</v>
      </c>
      <c r="T67" s="13">
        <v>0</v>
      </c>
      <c r="U67" s="13">
        <v>0</v>
      </c>
      <c r="V67" s="13">
        <v>0</v>
      </c>
      <c r="W67" s="15"/>
    </row>
    <row r="68" spans="1:23" s="13" customFormat="1" ht="18" x14ac:dyDescent="0.35">
      <c r="A68" s="13">
        <v>89</v>
      </c>
      <c r="B68" s="13" t="s">
        <v>142</v>
      </c>
      <c r="C68" s="14">
        <v>44027</v>
      </c>
      <c r="D68" s="8">
        <v>0.77847222222222223</v>
      </c>
      <c r="E68" s="9">
        <v>26</v>
      </c>
      <c r="F68" s="13">
        <f t="shared" si="1"/>
        <v>2</v>
      </c>
      <c r="G68" s="16" t="s">
        <v>143</v>
      </c>
      <c r="H68" s="13">
        <v>1</v>
      </c>
      <c r="I68" s="13">
        <v>1</v>
      </c>
      <c r="J68" s="13">
        <v>0</v>
      </c>
      <c r="K68" s="13">
        <v>0</v>
      </c>
      <c r="L68" s="10">
        <v>0</v>
      </c>
      <c r="M68" s="10">
        <v>0</v>
      </c>
      <c r="N68" s="10">
        <v>0</v>
      </c>
      <c r="O68" s="10">
        <v>0</v>
      </c>
      <c r="P68" s="13">
        <v>0</v>
      </c>
      <c r="Q68" s="13">
        <v>0</v>
      </c>
      <c r="R68" s="13">
        <v>0</v>
      </c>
      <c r="S68" s="13">
        <v>0</v>
      </c>
      <c r="T68" s="13">
        <v>0</v>
      </c>
      <c r="U68" s="13">
        <v>0</v>
      </c>
      <c r="V68" s="13">
        <v>0</v>
      </c>
      <c r="W68" s="15"/>
    </row>
    <row r="69" spans="1:23" s="13" customFormat="1" ht="18" x14ac:dyDescent="0.35">
      <c r="A69" s="13">
        <v>40</v>
      </c>
      <c r="B69" s="13" t="s">
        <v>49</v>
      </c>
      <c r="C69" s="14">
        <v>44027</v>
      </c>
      <c r="D69" s="8">
        <v>0.77013888888888893</v>
      </c>
      <c r="E69" s="9">
        <v>29</v>
      </c>
      <c r="F69" s="13">
        <f t="shared" si="1"/>
        <v>2</v>
      </c>
      <c r="G69" s="16" t="s">
        <v>144</v>
      </c>
      <c r="H69" s="13">
        <v>0</v>
      </c>
      <c r="I69" s="10">
        <v>0</v>
      </c>
      <c r="J69" s="13">
        <v>0</v>
      </c>
      <c r="K69" s="13">
        <v>0</v>
      </c>
      <c r="L69" s="10">
        <v>0</v>
      </c>
      <c r="M69" s="10">
        <v>0</v>
      </c>
      <c r="N69" s="10">
        <v>0</v>
      </c>
      <c r="O69" s="10">
        <v>0</v>
      </c>
      <c r="P69" s="13">
        <v>0</v>
      </c>
      <c r="Q69" s="13">
        <v>0</v>
      </c>
      <c r="R69" s="13">
        <v>1</v>
      </c>
      <c r="S69" s="13">
        <v>0</v>
      </c>
      <c r="T69" s="13">
        <v>0</v>
      </c>
      <c r="U69" s="13">
        <v>1</v>
      </c>
      <c r="V69" s="13">
        <v>1</v>
      </c>
      <c r="W69" s="15"/>
    </row>
    <row r="70" spans="1:23" s="13" customFormat="1" ht="18" x14ac:dyDescent="0.35">
      <c r="A70" s="13">
        <v>60</v>
      </c>
      <c r="B70" s="13" t="s">
        <v>145</v>
      </c>
      <c r="C70" s="14">
        <v>44027</v>
      </c>
      <c r="D70" s="8">
        <v>0.77430555555555547</v>
      </c>
      <c r="E70" s="9">
        <v>29</v>
      </c>
      <c r="F70" s="13">
        <f t="shared" si="1"/>
        <v>2</v>
      </c>
      <c r="G70" s="16" t="s">
        <v>146</v>
      </c>
      <c r="H70" s="13">
        <v>1</v>
      </c>
      <c r="I70" s="13">
        <v>1</v>
      </c>
      <c r="J70" s="13">
        <v>0</v>
      </c>
      <c r="K70" s="13">
        <v>1</v>
      </c>
      <c r="L70" s="13">
        <v>0</v>
      </c>
      <c r="M70" s="10">
        <v>0</v>
      </c>
      <c r="N70" s="10">
        <v>0</v>
      </c>
      <c r="O70" s="13">
        <v>0</v>
      </c>
      <c r="P70" s="13">
        <v>0</v>
      </c>
      <c r="Q70" s="13">
        <v>0</v>
      </c>
      <c r="R70" s="13">
        <v>0</v>
      </c>
      <c r="S70" s="13">
        <v>0</v>
      </c>
      <c r="T70" s="13">
        <v>0</v>
      </c>
      <c r="U70" s="13">
        <v>0</v>
      </c>
      <c r="V70" s="13">
        <v>0</v>
      </c>
      <c r="W70" s="15"/>
    </row>
    <row r="71" spans="1:23" s="13" customFormat="1" ht="18" x14ac:dyDescent="0.35">
      <c r="A71" s="13">
        <v>31</v>
      </c>
      <c r="B71" s="13" t="s">
        <v>147</v>
      </c>
      <c r="C71" s="14">
        <v>44027</v>
      </c>
      <c r="D71" s="8">
        <v>0.76874999999999993</v>
      </c>
      <c r="E71" s="9">
        <v>31</v>
      </c>
      <c r="F71" s="13">
        <f t="shared" si="1"/>
        <v>1</v>
      </c>
      <c r="G71" s="16" t="s">
        <v>148</v>
      </c>
      <c r="H71" s="13">
        <v>1</v>
      </c>
      <c r="I71" s="13">
        <v>1</v>
      </c>
      <c r="J71" s="13">
        <v>0</v>
      </c>
      <c r="K71" s="13">
        <v>0</v>
      </c>
      <c r="L71" s="10">
        <v>0</v>
      </c>
      <c r="M71" s="10">
        <v>0</v>
      </c>
      <c r="N71" s="10">
        <v>0</v>
      </c>
      <c r="O71" s="10">
        <v>0</v>
      </c>
      <c r="P71" s="13">
        <v>0</v>
      </c>
      <c r="Q71" s="13">
        <v>0</v>
      </c>
      <c r="R71" s="13">
        <v>0</v>
      </c>
      <c r="S71" s="13">
        <v>0</v>
      </c>
      <c r="T71" s="13">
        <v>0</v>
      </c>
      <c r="U71" s="13">
        <v>0</v>
      </c>
      <c r="V71" s="13">
        <v>0</v>
      </c>
      <c r="W71" s="15"/>
    </row>
    <row r="72" spans="1:23" s="13" customFormat="1" ht="18" x14ac:dyDescent="0.35">
      <c r="A72" s="13">
        <v>42</v>
      </c>
      <c r="B72" s="13" t="s">
        <v>40</v>
      </c>
      <c r="C72" s="14">
        <v>44027</v>
      </c>
      <c r="D72" s="8">
        <v>0.77013888888888893</v>
      </c>
      <c r="E72" s="9">
        <v>31</v>
      </c>
      <c r="F72" s="13">
        <f t="shared" si="1"/>
        <v>2</v>
      </c>
      <c r="G72" s="16" t="s">
        <v>149</v>
      </c>
      <c r="H72" s="13">
        <v>1</v>
      </c>
      <c r="I72" s="13">
        <v>1</v>
      </c>
      <c r="J72" s="13">
        <v>0</v>
      </c>
      <c r="K72" s="13">
        <v>0</v>
      </c>
      <c r="L72" s="13">
        <v>1</v>
      </c>
      <c r="M72" s="10">
        <v>0</v>
      </c>
      <c r="N72" s="10">
        <v>0</v>
      </c>
      <c r="O72" s="10">
        <v>1</v>
      </c>
      <c r="P72" s="13">
        <v>0</v>
      </c>
      <c r="Q72" s="13">
        <v>0</v>
      </c>
      <c r="R72" s="13">
        <v>0</v>
      </c>
      <c r="S72" s="13">
        <v>0</v>
      </c>
      <c r="T72" s="13">
        <v>0</v>
      </c>
      <c r="U72" s="13">
        <v>0</v>
      </c>
      <c r="V72" s="13">
        <v>0</v>
      </c>
      <c r="W72" s="15"/>
    </row>
    <row r="73" spans="1:23" s="13" customFormat="1" ht="18" x14ac:dyDescent="0.35">
      <c r="A73" s="13">
        <v>44</v>
      </c>
      <c r="B73" s="13" t="s">
        <v>150</v>
      </c>
      <c r="C73" s="14">
        <v>44027</v>
      </c>
      <c r="D73" s="8">
        <v>0.77013888888888893</v>
      </c>
      <c r="E73" s="9">
        <v>31</v>
      </c>
      <c r="F73" s="13">
        <f t="shared" si="1"/>
        <v>2</v>
      </c>
      <c r="G73" s="16" t="s">
        <v>151</v>
      </c>
      <c r="H73" s="13">
        <v>0</v>
      </c>
      <c r="I73" s="10">
        <v>0</v>
      </c>
      <c r="J73" s="13">
        <v>0</v>
      </c>
      <c r="K73" s="13">
        <v>1</v>
      </c>
      <c r="L73" s="13">
        <v>1</v>
      </c>
      <c r="M73" s="10">
        <v>0</v>
      </c>
      <c r="N73" s="10">
        <v>0</v>
      </c>
      <c r="O73" s="13">
        <v>1</v>
      </c>
      <c r="P73" s="13">
        <v>0</v>
      </c>
      <c r="Q73" s="13">
        <v>1</v>
      </c>
      <c r="R73" s="13">
        <v>0</v>
      </c>
      <c r="S73" s="13">
        <v>0</v>
      </c>
      <c r="T73" s="13">
        <v>1</v>
      </c>
      <c r="U73" s="13">
        <v>1</v>
      </c>
      <c r="V73" s="13">
        <v>1</v>
      </c>
      <c r="W73" s="15"/>
    </row>
    <row r="74" spans="1:23" s="13" customFormat="1" ht="18" x14ac:dyDescent="0.35">
      <c r="A74" s="13">
        <v>45</v>
      </c>
      <c r="B74" s="13" t="s">
        <v>107</v>
      </c>
      <c r="C74" s="14">
        <v>44027</v>
      </c>
      <c r="D74" s="8">
        <v>0.77083333333333337</v>
      </c>
      <c r="E74" s="9">
        <v>31</v>
      </c>
      <c r="F74" s="13">
        <f t="shared" si="1"/>
        <v>2</v>
      </c>
      <c r="G74" s="16" t="s">
        <v>152</v>
      </c>
      <c r="H74" s="13">
        <v>1</v>
      </c>
      <c r="I74" s="13">
        <v>1</v>
      </c>
      <c r="J74" s="13">
        <v>0</v>
      </c>
      <c r="K74" s="13">
        <v>0</v>
      </c>
      <c r="L74" s="10">
        <v>0</v>
      </c>
      <c r="M74" s="10">
        <v>0</v>
      </c>
      <c r="N74" s="10">
        <v>0</v>
      </c>
      <c r="O74" s="10">
        <v>0</v>
      </c>
      <c r="P74" s="13">
        <v>0</v>
      </c>
      <c r="Q74" s="13">
        <v>0</v>
      </c>
      <c r="R74" s="13">
        <v>0</v>
      </c>
      <c r="S74" s="13">
        <v>0</v>
      </c>
      <c r="T74" s="13">
        <v>1</v>
      </c>
      <c r="U74" s="13">
        <v>0</v>
      </c>
      <c r="V74" s="13">
        <v>0</v>
      </c>
      <c r="W74" s="15"/>
    </row>
    <row r="75" spans="1:23" s="13" customFormat="1" ht="18" x14ac:dyDescent="0.35">
      <c r="A75" s="13">
        <v>49</v>
      </c>
      <c r="B75" s="13" t="s">
        <v>42</v>
      </c>
      <c r="C75" s="14">
        <v>44027</v>
      </c>
      <c r="D75" s="8">
        <v>0.7715277777777777</v>
      </c>
      <c r="E75" s="9">
        <v>31</v>
      </c>
      <c r="F75" s="13">
        <f t="shared" si="1"/>
        <v>2</v>
      </c>
      <c r="G75" s="16" t="s">
        <v>153</v>
      </c>
      <c r="H75" s="13">
        <v>1</v>
      </c>
      <c r="I75" s="13">
        <v>1</v>
      </c>
      <c r="J75" s="13">
        <v>0</v>
      </c>
      <c r="K75" s="13">
        <v>0</v>
      </c>
      <c r="L75" s="10">
        <v>0</v>
      </c>
      <c r="M75" s="10">
        <v>0</v>
      </c>
      <c r="N75" s="10">
        <v>0</v>
      </c>
      <c r="O75" s="10">
        <v>0</v>
      </c>
      <c r="P75" s="13">
        <v>0</v>
      </c>
      <c r="Q75" s="13">
        <v>0</v>
      </c>
      <c r="R75" s="13">
        <v>0</v>
      </c>
      <c r="S75" s="13">
        <v>0</v>
      </c>
      <c r="T75" s="13">
        <v>1</v>
      </c>
      <c r="U75" s="13">
        <v>0</v>
      </c>
      <c r="V75" s="13">
        <v>0</v>
      </c>
      <c r="W75" s="15"/>
    </row>
    <row r="76" spans="1:23" s="13" customFormat="1" ht="18" x14ac:dyDescent="0.35">
      <c r="A76" s="13">
        <v>122</v>
      </c>
      <c r="B76" s="13" t="s">
        <v>53</v>
      </c>
      <c r="C76" s="14">
        <v>44027</v>
      </c>
      <c r="D76" s="8">
        <v>0.78263888888888899</v>
      </c>
      <c r="E76" s="9">
        <v>31</v>
      </c>
      <c r="F76" s="13">
        <f t="shared" si="1"/>
        <v>2</v>
      </c>
      <c r="G76" s="16" t="s">
        <v>154</v>
      </c>
      <c r="H76" s="13">
        <v>1</v>
      </c>
      <c r="I76" s="10">
        <v>0</v>
      </c>
      <c r="J76" s="13">
        <v>0</v>
      </c>
      <c r="K76" s="13">
        <v>0</v>
      </c>
      <c r="L76" s="10">
        <v>0</v>
      </c>
      <c r="M76" s="10">
        <v>0</v>
      </c>
      <c r="N76" s="10">
        <v>0</v>
      </c>
      <c r="O76" s="10">
        <v>0</v>
      </c>
      <c r="P76" s="13">
        <v>0</v>
      </c>
      <c r="Q76" s="13">
        <v>0</v>
      </c>
      <c r="R76" s="13">
        <v>0</v>
      </c>
      <c r="S76" s="13">
        <v>1</v>
      </c>
      <c r="T76" s="13">
        <v>0</v>
      </c>
      <c r="U76" s="13">
        <v>1</v>
      </c>
      <c r="V76" s="13">
        <v>1</v>
      </c>
      <c r="W76" s="15"/>
    </row>
    <row r="77" spans="1:23" s="13" customFormat="1" ht="18" x14ac:dyDescent="0.35">
      <c r="A77" s="13">
        <v>170</v>
      </c>
      <c r="B77" s="13" t="s">
        <v>155</v>
      </c>
      <c r="C77" s="14">
        <v>44027</v>
      </c>
      <c r="D77" s="8">
        <v>0.79652777777777783</v>
      </c>
      <c r="E77" s="9">
        <v>31</v>
      </c>
      <c r="F77" s="13">
        <f t="shared" si="1"/>
        <v>2</v>
      </c>
      <c r="G77" s="16" t="s">
        <v>156</v>
      </c>
      <c r="H77" s="13">
        <v>0</v>
      </c>
      <c r="I77" s="10">
        <v>0</v>
      </c>
      <c r="J77" s="13">
        <v>0</v>
      </c>
      <c r="K77" s="13">
        <v>1</v>
      </c>
      <c r="L77" s="13">
        <v>1</v>
      </c>
      <c r="M77" s="13">
        <v>1</v>
      </c>
      <c r="N77" s="13">
        <v>1</v>
      </c>
      <c r="O77" s="10">
        <v>1</v>
      </c>
      <c r="P77" s="13">
        <v>0</v>
      </c>
      <c r="Q77" s="13">
        <v>0</v>
      </c>
      <c r="R77" s="13">
        <v>0</v>
      </c>
      <c r="S77" s="13">
        <v>0</v>
      </c>
      <c r="T77" s="13">
        <v>0</v>
      </c>
      <c r="U77" s="13">
        <v>1</v>
      </c>
      <c r="V77" s="13">
        <v>2</v>
      </c>
      <c r="W77" s="15"/>
    </row>
    <row r="78" spans="1:23" s="13" customFormat="1" ht="18" x14ac:dyDescent="0.35">
      <c r="A78" s="13">
        <v>70</v>
      </c>
      <c r="B78" s="13" t="s">
        <v>145</v>
      </c>
      <c r="C78" s="14">
        <v>44027</v>
      </c>
      <c r="D78" s="8">
        <v>0.77569444444444446</v>
      </c>
      <c r="E78" s="9">
        <v>33</v>
      </c>
      <c r="F78" s="13">
        <f t="shared" si="1"/>
        <v>2</v>
      </c>
      <c r="G78" s="16" t="s">
        <v>157</v>
      </c>
      <c r="H78" s="13">
        <v>1</v>
      </c>
      <c r="I78" s="13">
        <v>0</v>
      </c>
      <c r="J78" s="13">
        <v>0</v>
      </c>
      <c r="K78" s="13">
        <v>0</v>
      </c>
      <c r="L78" s="10">
        <v>0</v>
      </c>
      <c r="M78" s="10">
        <v>0</v>
      </c>
      <c r="N78" s="10">
        <v>0</v>
      </c>
      <c r="O78" s="10">
        <v>0</v>
      </c>
      <c r="P78" s="13">
        <v>0</v>
      </c>
      <c r="Q78" s="13">
        <v>0</v>
      </c>
      <c r="R78" s="13">
        <v>0</v>
      </c>
      <c r="S78" s="13">
        <v>0</v>
      </c>
      <c r="T78" s="13">
        <v>0</v>
      </c>
      <c r="U78" s="13">
        <v>0</v>
      </c>
      <c r="V78" s="13">
        <v>0</v>
      </c>
      <c r="W78" s="15"/>
    </row>
    <row r="79" spans="1:23" s="13" customFormat="1" ht="18" x14ac:dyDescent="0.35">
      <c r="A79" s="13">
        <v>162</v>
      </c>
      <c r="B79" s="13" t="s">
        <v>158</v>
      </c>
      <c r="C79" s="14">
        <v>44027</v>
      </c>
      <c r="D79" s="8">
        <v>0.79375000000000007</v>
      </c>
      <c r="E79" s="9">
        <v>33</v>
      </c>
      <c r="F79" s="13">
        <f t="shared" si="1"/>
        <v>2</v>
      </c>
      <c r="G79" s="16" t="s">
        <v>159</v>
      </c>
      <c r="H79" s="13">
        <v>1</v>
      </c>
      <c r="I79" s="10">
        <v>0</v>
      </c>
      <c r="J79" s="13">
        <v>0</v>
      </c>
      <c r="K79" s="13">
        <v>0</v>
      </c>
      <c r="L79" s="10">
        <v>0</v>
      </c>
      <c r="M79" s="13">
        <v>0</v>
      </c>
      <c r="N79" s="10">
        <v>0</v>
      </c>
      <c r="O79" s="10">
        <v>0</v>
      </c>
      <c r="P79" s="13">
        <v>0</v>
      </c>
      <c r="Q79" s="13">
        <v>1</v>
      </c>
      <c r="R79" s="13">
        <v>1</v>
      </c>
      <c r="S79" s="13">
        <v>0</v>
      </c>
      <c r="T79" s="13">
        <v>0</v>
      </c>
      <c r="U79" s="13">
        <v>1</v>
      </c>
      <c r="V79" s="13">
        <v>1</v>
      </c>
      <c r="W79" s="15"/>
    </row>
    <row r="80" spans="1:23" s="13" customFormat="1" ht="18" x14ac:dyDescent="0.35">
      <c r="A80" s="13">
        <v>203</v>
      </c>
      <c r="B80" s="13" t="s">
        <v>160</v>
      </c>
      <c r="C80" s="14">
        <v>44027</v>
      </c>
      <c r="D80" s="8">
        <v>0.81597222222222221</v>
      </c>
      <c r="E80" s="9">
        <v>33</v>
      </c>
      <c r="F80" s="13">
        <f t="shared" si="1"/>
        <v>2</v>
      </c>
      <c r="G80" s="16" t="s">
        <v>161</v>
      </c>
      <c r="H80" s="13">
        <v>0</v>
      </c>
      <c r="I80" s="13">
        <v>0</v>
      </c>
      <c r="J80" s="13">
        <v>0</v>
      </c>
      <c r="K80" s="13">
        <v>0</v>
      </c>
      <c r="L80" s="10">
        <v>0</v>
      </c>
      <c r="M80" s="10">
        <v>0</v>
      </c>
      <c r="N80" s="10">
        <v>0</v>
      </c>
      <c r="O80" s="10">
        <v>0</v>
      </c>
      <c r="P80" s="13">
        <v>0</v>
      </c>
      <c r="Q80" s="13">
        <v>0</v>
      </c>
      <c r="R80" s="13">
        <v>0</v>
      </c>
      <c r="S80" s="13">
        <v>0</v>
      </c>
      <c r="T80" s="13">
        <v>0</v>
      </c>
      <c r="U80" s="13">
        <v>0</v>
      </c>
      <c r="V80" s="13">
        <v>0</v>
      </c>
      <c r="W80" s="15"/>
    </row>
    <row r="81" spans="1:23" s="13" customFormat="1" ht="18" x14ac:dyDescent="0.35">
      <c r="A81" s="13">
        <v>110</v>
      </c>
      <c r="B81" s="13" t="s">
        <v>53</v>
      </c>
      <c r="C81" s="14">
        <v>44027</v>
      </c>
      <c r="D81" s="8">
        <v>0.78055555555555556</v>
      </c>
      <c r="E81" s="9">
        <v>36</v>
      </c>
      <c r="F81" s="13">
        <f t="shared" si="1"/>
        <v>2</v>
      </c>
      <c r="G81" s="16" t="s">
        <v>162</v>
      </c>
      <c r="H81" s="13">
        <v>1</v>
      </c>
      <c r="I81" s="13">
        <v>1</v>
      </c>
      <c r="J81" s="13">
        <v>0</v>
      </c>
      <c r="K81" s="13">
        <v>0</v>
      </c>
      <c r="L81" s="10">
        <v>0</v>
      </c>
      <c r="M81" s="10">
        <v>0</v>
      </c>
      <c r="N81" s="10">
        <v>0</v>
      </c>
      <c r="O81" s="10">
        <v>0</v>
      </c>
      <c r="P81" s="13">
        <v>0</v>
      </c>
      <c r="Q81" s="13">
        <v>0</v>
      </c>
      <c r="R81" s="13">
        <v>0</v>
      </c>
      <c r="S81" s="13">
        <v>0</v>
      </c>
      <c r="T81" s="13">
        <v>0</v>
      </c>
      <c r="U81" s="13">
        <v>0</v>
      </c>
      <c r="V81" s="13">
        <v>0</v>
      </c>
      <c r="W81" s="15"/>
    </row>
    <row r="82" spans="1:23" s="13" customFormat="1" ht="18" x14ac:dyDescent="0.35">
      <c r="A82" s="13">
        <v>50</v>
      </c>
      <c r="B82" s="13" t="s">
        <v>49</v>
      </c>
      <c r="C82" s="14">
        <v>44027</v>
      </c>
      <c r="D82" s="8">
        <v>0.7715277777777777</v>
      </c>
      <c r="E82" s="9">
        <v>37</v>
      </c>
      <c r="F82" s="13">
        <f t="shared" si="1"/>
        <v>2</v>
      </c>
      <c r="G82" s="16" t="s">
        <v>163</v>
      </c>
      <c r="H82" s="13">
        <v>0</v>
      </c>
      <c r="I82" s="13">
        <v>0</v>
      </c>
      <c r="J82" s="13">
        <v>0</v>
      </c>
      <c r="K82" s="13">
        <v>0</v>
      </c>
      <c r="L82" s="10">
        <v>0</v>
      </c>
      <c r="M82" s="13">
        <v>0</v>
      </c>
      <c r="N82" s="13">
        <v>0</v>
      </c>
      <c r="O82" s="10">
        <v>0</v>
      </c>
      <c r="P82" s="13">
        <v>0</v>
      </c>
      <c r="Q82" s="13">
        <v>0</v>
      </c>
      <c r="R82" s="13">
        <v>0</v>
      </c>
      <c r="S82" s="13">
        <v>1</v>
      </c>
      <c r="T82" s="13">
        <v>0</v>
      </c>
      <c r="U82" s="13">
        <v>0</v>
      </c>
      <c r="V82" s="13">
        <v>0</v>
      </c>
      <c r="W82" s="15"/>
    </row>
    <row r="83" spans="1:23" s="13" customFormat="1" ht="18" x14ac:dyDescent="0.35">
      <c r="A83" s="13">
        <v>65</v>
      </c>
      <c r="B83" s="13" t="s">
        <v>80</v>
      </c>
      <c r="C83" s="14">
        <v>44027</v>
      </c>
      <c r="D83" s="8">
        <v>0.77500000000000002</v>
      </c>
      <c r="E83" s="9">
        <v>40</v>
      </c>
      <c r="F83" s="13">
        <f t="shared" si="1"/>
        <v>2</v>
      </c>
      <c r="G83" s="16" t="s">
        <v>164</v>
      </c>
      <c r="H83" s="13">
        <v>1</v>
      </c>
      <c r="I83" s="13">
        <v>1</v>
      </c>
      <c r="J83" s="13">
        <v>0</v>
      </c>
      <c r="K83" s="13">
        <v>0</v>
      </c>
      <c r="L83" s="10">
        <v>0</v>
      </c>
      <c r="M83" s="10">
        <v>0</v>
      </c>
      <c r="N83" s="10">
        <v>0</v>
      </c>
      <c r="O83" s="10">
        <v>0</v>
      </c>
      <c r="P83" s="13">
        <v>0</v>
      </c>
      <c r="Q83" s="13">
        <v>0</v>
      </c>
      <c r="R83" s="13">
        <v>0</v>
      </c>
      <c r="S83" s="13">
        <v>0</v>
      </c>
      <c r="T83" s="13">
        <v>0</v>
      </c>
      <c r="U83" s="13">
        <v>0</v>
      </c>
      <c r="V83" s="13">
        <v>0</v>
      </c>
      <c r="W83" s="15"/>
    </row>
    <row r="84" spans="1:23" s="13" customFormat="1" ht="18" x14ac:dyDescent="0.35">
      <c r="A84" s="13">
        <v>41</v>
      </c>
      <c r="B84" s="13" t="s">
        <v>165</v>
      </c>
      <c r="C84" s="14">
        <v>44027</v>
      </c>
      <c r="D84" s="8">
        <v>0.77013888888888893</v>
      </c>
      <c r="E84" s="9">
        <v>41</v>
      </c>
      <c r="F84" s="13">
        <f t="shared" si="1"/>
        <v>1</v>
      </c>
      <c r="G84" s="16" t="s">
        <v>166</v>
      </c>
      <c r="H84" s="13">
        <v>0</v>
      </c>
      <c r="I84" s="10">
        <v>0</v>
      </c>
      <c r="J84" s="13">
        <v>0</v>
      </c>
      <c r="K84" s="13">
        <v>0</v>
      </c>
      <c r="L84" s="10">
        <v>0</v>
      </c>
      <c r="M84" s="13">
        <v>1</v>
      </c>
      <c r="N84" s="13">
        <v>0</v>
      </c>
      <c r="O84" s="13">
        <v>1</v>
      </c>
      <c r="P84" s="13">
        <v>0</v>
      </c>
      <c r="Q84" s="13">
        <v>0</v>
      </c>
      <c r="R84" s="13">
        <v>0</v>
      </c>
      <c r="S84" s="13">
        <v>0</v>
      </c>
      <c r="T84" s="13">
        <v>0</v>
      </c>
      <c r="U84" s="13">
        <v>1</v>
      </c>
      <c r="V84" s="13">
        <v>1</v>
      </c>
      <c r="W84" s="15"/>
    </row>
    <row r="85" spans="1:23" s="13" customFormat="1" ht="18" x14ac:dyDescent="0.35">
      <c r="A85" s="13">
        <v>47</v>
      </c>
      <c r="B85" s="13" t="s">
        <v>150</v>
      </c>
      <c r="C85" s="14">
        <v>44027</v>
      </c>
      <c r="D85" s="8">
        <v>0.7715277777777777</v>
      </c>
      <c r="E85" s="9">
        <v>42</v>
      </c>
      <c r="F85" s="13">
        <f t="shared" si="1"/>
        <v>2</v>
      </c>
      <c r="G85" s="16" t="s">
        <v>167</v>
      </c>
      <c r="H85" s="13">
        <v>0</v>
      </c>
      <c r="I85" s="10">
        <v>0</v>
      </c>
      <c r="J85" s="13">
        <v>0</v>
      </c>
      <c r="K85" s="13">
        <v>0</v>
      </c>
      <c r="L85" s="13">
        <v>1</v>
      </c>
      <c r="M85" s="10">
        <v>0</v>
      </c>
      <c r="N85" s="10">
        <v>0</v>
      </c>
      <c r="O85" s="13">
        <v>1</v>
      </c>
      <c r="P85" s="13">
        <v>0</v>
      </c>
      <c r="Q85" s="13">
        <v>0</v>
      </c>
      <c r="R85" s="13">
        <v>0</v>
      </c>
      <c r="S85" s="13">
        <v>0</v>
      </c>
      <c r="T85" s="13">
        <v>0</v>
      </c>
      <c r="U85" s="13">
        <v>1</v>
      </c>
      <c r="V85" s="13">
        <v>1</v>
      </c>
      <c r="W85" s="15"/>
    </row>
    <row r="86" spans="1:23" s="13" customFormat="1" ht="18" x14ac:dyDescent="0.35">
      <c r="A86" s="13">
        <v>103</v>
      </c>
      <c r="B86" s="13" t="s">
        <v>96</v>
      </c>
      <c r="C86" s="14">
        <v>44027</v>
      </c>
      <c r="D86" s="8">
        <v>0.77986111111111101</v>
      </c>
      <c r="E86" s="9">
        <v>42</v>
      </c>
      <c r="F86" s="13">
        <f t="shared" si="1"/>
        <v>2</v>
      </c>
      <c r="G86" s="16" t="s">
        <v>168</v>
      </c>
      <c r="H86" s="13">
        <v>1</v>
      </c>
      <c r="I86" s="13">
        <v>1</v>
      </c>
      <c r="J86" s="13">
        <v>0</v>
      </c>
      <c r="K86" s="13">
        <v>0</v>
      </c>
      <c r="L86" s="10">
        <v>0</v>
      </c>
      <c r="M86" s="13">
        <v>0</v>
      </c>
      <c r="N86" s="13">
        <v>0</v>
      </c>
      <c r="O86" s="10">
        <v>0</v>
      </c>
      <c r="P86" s="13">
        <v>0</v>
      </c>
      <c r="Q86" s="13">
        <v>0</v>
      </c>
      <c r="R86" s="13">
        <v>0</v>
      </c>
      <c r="S86" s="13">
        <v>0</v>
      </c>
      <c r="T86" s="13">
        <v>0</v>
      </c>
      <c r="U86" s="13">
        <v>0</v>
      </c>
      <c r="V86" s="13">
        <v>0</v>
      </c>
      <c r="W86" s="15"/>
    </row>
    <row r="87" spans="1:23" s="13" customFormat="1" ht="18" x14ac:dyDescent="0.35">
      <c r="A87" s="13">
        <v>172</v>
      </c>
      <c r="B87" s="13" t="s">
        <v>100</v>
      </c>
      <c r="C87" s="14">
        <v>44027</v>
      </c>
      <c r="D87" s="8">
        <v>0.79652777777777783</v>
      </c>
      <c r="E87" s="9">
        <v>42</v>
      </c>
      <c r="F87" s="13">
        <f t="shared" si="1"/>
        <v>2</v>
      </c>
      <c r="G87" s="16" t="s">
        <v>169</v>
      </c>
      <c r="H87" s="13">
        <v>1</v>
      </c>
      <c r="I87" s="13">
        <v>0</v>
      </c>
      <c r="J87" s="13">
        <v>0</v>
      </c>
      <c r="K87" s="13">
        <v>0</v>
      </c>
      <c r="L87" s="10">
        <v>0</v>
      </c>
      <c r="M87" s="10">
        <v>0</v>
      </c>
      <c r="N87" s="10">
        <v>0</v>
      </c>
      <c r="O87" s="10">
        <v>0</v>
      </c>
      <c r="P87" s="13">
        <v>0</v>
      </c>
      <c r="Q87" s="13">
        <v>0</v>
      </c>
      <c r="R87" s="13">
        <v>0</v>
      </c>
      <c r="S87" s="13">
        <v>0</v>
      </c>
      <c r="T87" s="13">
        <v>0</v>
      </c>
      <c r="U87" s="13">
        <v>0</v>
      </c>
      <c r="V87" s="13">
        <v>0</v>
      </c>
      <c r="W87" s="15"/>
    </row>
    <row r="88" spans="1:23" s="13" customFormat="1" ht="18" x14ac:dyDescent="0.35">
      <c r="A88" s="13">
        <v>219</v>
      </c>
      <c r="B88" s="13" t="s">
        <v>170</v>
      </c>
      <c r="C88" s="14">
        <v>44027</v>
      </c>
      <c r="D88" s="8">
        <v>0.83333333333333337</v>
      </c>
      <c r="E88" s="9">
        <v>42</v>
      </c>
      <c r="F88" s="13">
        <f t="shared" si="1"/>
        <v>2</v>
      </c>
      <c r="G88" s="16" t="s">
        <v>397</v>
      </c>
      <c r="H88" s="13">
        <v>1</v>
      </c>
      <c r="I88" s="13">
        <v>1</v>
      </c>
      <c r="J88" s="13">
        <v>0</v>
      </c>
      <c r="K88" s="13">
        <v>0</v>
      </c>
      <c r="L88" s="10">
        <v>0</v>
      </c>
      <c r="M88" s="10">
        <v>0</v>
      </c>
      <c r="N88" s="10">
        <v>0</v>
      </c>
      <c r="O88" s="10">
        <v>0</v>
      </c>
      <c r="P88" s="13">
        <v>0</v>
      </c>
      <c r="Q88" s="13">
        <v>0</v>
      </c>
      <c r="R88" s="13">
        <v>0</v>
      </c>
      <c r="S88" s="13">
        <v>0</v>
      </c>
      <c r="T88" s="13">
        <v>0</v>
      </c>
      <c r="U88" s="13">
        <v>0</v>
      </c>
      <c r="V88" s="13">
        <v>0</v>
      </c>
      <c r="W88" s="15"/>
    </row>
    <row r="89" spans="1:23" s="13" customFormat="1" ht="18" x14ac:dyDescent="0.35">
      <c r="A89" s="13">
        <v>324</v>
      </c>
      <c r="B89" s="13" t="s">
        <v>135</v>
      </c>
      <c r="C89" s="14">
        <v>44028</v>
      </c>
      <c r="D89" s="8">
        <v>6.2499999999999995E-3</v>
      </c>
      <c r="E89" s="9">
        <v>43</v>
      </c>
      <c r="F89" s="13">
        <f t="shared" si="1"/>
        <v>2</v>
      </c>
      <c r="G89" s="16" t="s">
        <v>171</v>
      </c>
      <c r="H89" s="13">
        <v>1</v>
      </c>
      <c r="I89" s="13">
        <v>1</v>
      </c>
      <c r="J89" s="13">
        <v>0</v>
      </c>
      <c r="K89" s="13">
        <v>0</v>
      </c>
      <c r="L89" s="10">
        <v>0</v>
      </c>
      <c r="M89" s="10">
        <v>0</v>
      </c>
      <c r="N89" s="10">
        <v>0</v>
      </c>
      <c r="O89" s="10">
        <v>0</v>
      </c>
      <c r="P89" s="13">
        <v>0</v>
      </c>
      <c r="Q89" s="13">
        <v>0</v>
      </c>
      <c r="R89" s="13">
        <v>0</v>
      </c>
      <c r="S89" s="13">
        <v>0</v>
      </c>
      <c r="T89" s="13">
        <v>0</v>
      </c>
      <c r="U89" s="13">
        <v>0</v>
      </c>
      <c r="V89" s="13">
        <v>0</v>
      </c>
      <c r="W89" s="15"/>
    </row>
    <row r="90" spans="1:23" s="13" customFormat="1" ht="18" x14ac:dyDescent="0.35">
      <c r="A90" s="13">
        <v>54</v>
      </c>
      <c r="B90" s="13" t="s">
        <v>147</v>
      </c>
      <c r="C90" s="14">
        <v>44027</v>
      </c>
      <c r="D90" s="8">
        <v>0.7729166666666667</v>
      </c>
      <c r="E90" s="9">
        <v>44</v>
      </c>
      <c r="F90" s="13">
        <f t="shared" si="1"/>
        <v>2</v>
      </c>
      <c r="G90" s="16" t="s">
        <v>172</v>
      </c>
      <c r="H90" s="13">
        <v>0</v>
      </c>
      <c r="I90" s="10">
        <v>0</v>
      </c>
      <c r="J90" s="13">
        <v>0</v>
      </c>
      <c r="K90" s="13">
        <v>1</v>
      </c>
      <c r="L90" s="13">
        <v>1</v>
      </c>
      <c r="M90" s="10">
        <v>0</v>
      </c>
      <c r="N90" s="10">
        <v>0</v>
      </c>
      <c r="O90" s="10">
        <v>0</v>
      </c>
      <c r="P90" s="13">
        <v>0</v>
      </c>
      <c r="Q90" s="13">
        <v>0</v>
      </c>
      <c r="R90" s="13">
        <v>0</v>
      </c>
      <c r="S90" s="13">
        <v>0</v>
      </c>
      <c r="T90" s="13">
        <v>0</v>
      </c>
      <c r="U90" s="13">
        <v>1</v>
      </c>
      <c r="V90" s="13">
        <v>1</v>
      </c>
      <c r="W90" s="15"/>
    </row>
    <row r="91" spans="1:23" s="13" customFormat="1" ht="18" x14ac:dyDescent="0.35">
      <c r="A91" s="13">
        <v>53</v>
      </c>
      <c r="B91" s="13" t="s">
        <v>147</v>
      </c>
      <c r="C91" s="14">
        <v>44027</v>
      </c>
      <c r="D91" s="8">
        <v>0.77222222222222225</v>
      </c>
      <c r="E91" s="9">
        <v>45</v>
      </c>
      <c r="F91" s="13">
        <f t="shared" si="1"/>
        <v>2</v>
      </c>
      <c r="G91" s="16" t="s">
        <v>173</v>
      </c>
      <c r="H91" s="13">
        <v>0</v>
      </c>
      <c r="I91" s="13">
        <v>0</v>
      </c>
      <c r="J91" s="13">
        <v>0</v>
      </c>
      <c r="K91" s="13">
        <v>0</v>
      </c>
      <c r="L91" s="10">
        <v>0</v>
      </c>
      <c r="M91" s="10">
        <v>0</v>
      </c>
      <c r="N91" s="10">
        <v>0</v>
      </c>
      <c r="O91" s="10">
        <v>0</v>
      </c>
      <c r="P91" s="13">
        <v>0</v>
      </c>
      <c r="Q91" s="13">
        <v>0</v>
      </c>
      <c r="R91" s="13">
        <v>0</v>
      </c>
      <c r="S91" s="13">
        <v>0</v>
      </c>
      <c r="T91" s="13">
        <v>0</v>
      </c>
      <c r="U91" s="13">
        <v>0</v>
      </c>
      <c r="V91" s="13">
        <v>0</v>
      </c>
      <c r="W91" s="15"/>
    </row>
    <row r="92" spans="1:23" s="13" customFormat="1" ht="18" x14ac:dyDescent="0.35">
      <c r="A92" s="13">
        <v>149</v>
      </c>
      <c r="B92" s="13" t="s">
        <v>174</v>
      </c>
      <c r="C92" s="14">
        <v>44027</v>
      </c>
      <c r="D92" s="8">
        <v>0.7895833333333333</v>
      </c>
      <c r="E92" s="9">
        <v>46</v>
      </c>
      <c r="F92" s="13">
        <f t="shared" si="1"/>
        <v>2</v>
      </c>
      <c r="G92" s="16" t="s">
        <v>175</v>
      </c>
      <c r="H92" s="13">
        <v>0</v>
      </c>
      <c r="I92" s="10">
        <v>0</v>
      </c>
      <c r="J92" s="13">
        <v>0</v>
      </c>
      <c r="K92" s="13">
        <v>0</v>
      </c>
      <c r="L92" s="10">
        <v>0</v>
      </c>
      <c r="M92" s="10">
        <v>0</v>
      </c>
      <c r="N92" s="10">
        <v>0</v>
      </c>
      <c r="O92" s="13">
        <v>1</v>
      </c>
      <c r="P92" s="13">
        <v>0</v>
      </c>
      <c r="Q92" s="13">
        <v>0</v>
      </c>
      <c r="R92" s="13">
        <v>0</v>
      </c>
      <c r="S92" s="13">
        <v>0</v>
      </c>
      <c r="T92" s="13">
        <v>0</v>
      </c>
      <c r="U92" s="13">
        <v>1</v>
      </c>
      <c r="V92" s="13">
        <v>1</v>
      </c>
      <c r="W92" s="15"/>
    </row>
    <row r="93" spans="1:23" s="13" customFormat="1" ht="18" x14ac:dyDescent="0.35">
      <c r="A93" s="13">
        <v>158</v>
      </c>
      <c r="B93" s="13" t="s">
        <v>176</v>
      </c>
      <c r="C93" s="14">
        <v>44027</v>
      </c>
      <c r="D93" s="8">
        <v>0.79236111111111107</v>
      </c>
      <c r="E93" s="9">
        <v>48</v>
      </c>
      <c r="F93" s="13">
        <f t="shared" si="1"/>
        <v>2</v>
      </c>
      <c r="G93" s="16" t="s">
        <v>177</v>
      </c>
      <c r="H93" s="13">
        <v>1</v>
      </c>
      <c r="I93" s="13">
        <v>1</v>
      </c>
      <c r="J93" s="13">
        <v>0</v>
      </c>
      <c r="K93" s="13">
        <v>0</v>
      </c>
      <c r="L93" s="13">
        <v>0</v>
      </c>
      <c r="M93" s="10">
        <v>0</v>
      </c>
      <c r="N93" s="10">
        <v>0</v>
      </c>
      <c r="O93" s="10">
        <v>0</v>
      </c>
      <c r="P93" s="13">
        <v>0</v>
      </c>
      <c r="Q93" s="13">
        <v>0</v>
      </c>
      <c r="R93" s="13">
        <v>0</v>
      </c>
      <c r="S93" s="13">
        <v>0</v>
      </c>
      <c r="T93" s="13">
        <v>0</v>
      </c>
      <c r="U93" s="13">
        <v>0</v>
      </c>
      <c r="V93" s="13">
        <v>0</v>
      </c>
      <c r="W93" s="15"/>
    </row>
    <row r="94" spans="1:23" s="13" customFormat="1" ht="18" x14ac:dyDescent="0.35">
      <c r="A94" s="13">
        <v>255</v>
      </c>
      <c r="B94" s="13" t="s">
        <v>178</v>
      </c>
      <c r="C94" s="14">
        <v>44027</v>
      </c>
      <c r="D94" s="8">
        <v>0.88680555555555562</v>
      </c>
      <c r="E94" s="9">
        <v>48</v>
      </c>
      <c r="F94" s="13">
        <f t="shared" si="1"/>
        <v>2</v>
      </c>
      <c r="G94" s="16" t="s">
        <v>179</v>
      </c>
      <c r="H94" s="13">
        <v>0</v>
      </c>
      <c r="I94" s="13">
        <v>0</v>
      </c>
      <c r="J94" s="13">
        <v>0</v>
      </c>
      <c r="K94" s="13">
        <v>0</v>
      </c>
      <c r="L94" s="10">
        <v>0</v>
      </c>
      <c r="M94" s="13">
        <v>1</v>
      </c>
      <c r="N94" s="10">
        <v>0</v>
      </c>
      <c r="O94" s="10">
        <v>0</v>
      </c>
      <c r="P94" s="13">
        <v>0</v>
      </c>
      <c r="Q94" s="13">
        <v>0</v>
      </c>
      <c r="R94" s="13">
        <v>0</v>
      </c>
      <c r="S94" s="13">
        <v>0</v>
      </c>
      <c r="T94" s="13">
        <v>0</v>
      </c>
      <c r="U94" s="13">
        <v>0</v>
      </c>
      <c r="V94" s="13">
        <v>0</v>
      </c>
      <c r="W94" s="15"/>
    </row>
    <row r="95" spans="1:23" s="13" customFormat="1" ht="18" x14ac:dyDescent="0.35">
      <c r="A95" s="13">
        <v>55</v>
      </c>
      <c r="B95" s="13" t="s">
        <v>150</v>
      </c>
      <c r="C95" s="14">
        <v>44027</v>
      </c>
      <c r="D95" s="8">
        <v>0.7729166666666667</v>
      </c>
      <c r="E95" s="9">
        <v>49</v>
      </c>
      <c r="F95" s="13">
        <f t="shared" si="1"/>
        <v>2</v>
      </c>
      <c r="G95" s="16" t="s">
        <v>180</v>
      </c>
      <c r="H95" s="13">
        <v>0</v>
      </c>
      <c r="I95" s="10">
        <v>0</v>
      </c>
      <c r="J95" s="13">
        <v>0</v>
      </c>
      <c r="K95" s="13">
        <v>0</v>
      </c>
      <c r="L95" s="13">
        <v>0</v>
      </c>
      <c r="M95" s="10">
        <v>0</v>
      </c>
      <c r="N95" s="10">
        <v>0</v>
      </c>
      <c r="O95" s="10">
        <v>0</v>
      </c>
      <c r="P95" s="13">
        <v>0</v>
      </c>
      <c r="Q95" s="13">
        <v>0</v>
      </c>
      <c r="R95" s="13">
        <v>0</v>
      </c>
      <c r="S95" s="13">
        <v>0</v>
      </c>
      <c r="T95" s="13">
        <v>0</v>
      </c>
      <c r="U95" s="13">
        <v>0</v>
      </c>
      <c r="V95" s="13">
        <v>0</v>
      </c>
      <c r="W95" s="15"/>
    </row>
    <row r="96" spans="1:23" s="13" customFormat="1" ht="18" x14ac:dyDescent="0.35">
      <c r="A96" s="13">
        <v>58</v>
      </c>
      <c r="B96" s="13" t="s">
        <v>147</v>
      </c>
      <c r="C96" s="14">
        <v>44027</v>
      </c>
      <c r="D96" s="8">
        <v>0.77361111111111114</v>
      </c>
      <c r="E96" s="9">
        <v>49</v>
      </c>
      <c r="F96" s="13">
        <f t="shared" si="1"/>
        <v>2</v>
      </c>
      <c r="G96" s="16" t="s">
        <v>181</v>
      </c>
      <c r="H96" s="13">
        <v>0</v>
      </c>
      <c r="I96" s="13">
        <v>0</v>
      </c>
      <c r="J96" s="13">
        <v>0</v>
      </c>
      <c r="K96" s="13">
        <v>1</v>
      </c>
      <c r="L96" s="10">
        <v>1</v>
      </c>
      <c r="M96" s="10">
        <v>0</v>
      </c>
      <c r="N96" s="10">
        <v>0</v>
      </c>
      <c r="O96" s="10">
        <v>0</v>
      </c>
      <c r="P96" s="13">
        <v>0</v>
      </c>
      <c r="Q96" s="13">
        <v>0</v>
      </c>
      <c r="R96" s="13">
        <v>0</v>
      </c>
      <c r="S96" s="13">
        <v>0</v>
      </c>
      <c r="T96" s="13">
        <v>0</v>
      </c>
      <c r="U96" s="13">
        <v>0</v>
      </c>
      <c r="V96" s="13">
        <v>0</v>
      </c>
      <c r="W96" s="15"/>
    </row>
    <row r="97" spans="1:23" s="13" customFormat="1" ht="18" x14ac:dyDescent="0.35">
      <c r="A97" s="13">
        <v>52</v>
      </c>
      <c r="B97" s="13" t="s">
        <v>182</v>
      </c>
      <c r="C97" s="14">
        <v>44027</v>
      </c>
      <c r="D97" s="8">
        <v>0.77222222222222225</v>
      </c>
      <c r="E97" s="9">
        <v>52</v>
      </c>
      <c r="F97" s="13">
        <f t="shared" si="1"/>
        <v>1</v>
      </c>
      <c r="G97" s="16" t="s">
        <v>183</v>
      </c>
      <c r="H97" s="13">
        <v>0</v>
      </c>
      <c r="I97" s="10">
        <v>0</v>
      </c>
      <c r="J97" s="13">
        <v>0</v>
      </c>
      <c r="K97" s="13">
        <v>0</v>
      </c>
      <c r="L97" s="10">
        <v>0</v>
      </c>
      <c r="M97" s="13">
        <v>0</v>
      </c>
      <c r="N97" s="13">
        <v>0</v>
      </c>
      <c r="O97" s="10">
        <v>0</v>
      </c>
      <c r="P97" s="13">
        <v>0</v>
      </c>
      <c r="Q97" s="13">
        <v>0</v>
      </c>
      <c r="R97" s="13">
        <v>0</v>
      </c>
      <c r="S97" s="13">
        <v>0</v>
      </c>
      <c r="T97" s="13">
        <v>1</v>
      </c>
      <c r="U97" s="13">
        <v>1</v>
      </c>
      <c r="V97" s="13">
        <v>1</v>
      </c>
      <c r="W97" s="15"/>
    </row>
    <row r="98" spans="1:23" s="13" customFormat="1" ht="18" x14ac:dyDescent="0.35">
      <c r="A98" s="13">
        <v>74</v>
      </c>
      <c r="B98" s="13" t="s">
        <v>184</v>
      </c>
      <c r="C98" s="14">
        <v>44027</v>
      </c>
      <c r="D98" s="8">
        <v>0.77638888888888891</v>
      </c>
      <c r="E98" s="9">
        <v>52</v>
      </c>
      <c r="F98" s="13">
        <f t="shared" si="1"/>
        <v>2</v>
      </c>
      <c r="G98" s="16" t="s">
        <v>185</v>
      </c>
      <c r="H98" s="13">
        <v>1</v>
      </c>
      <c r="I98" s="13">
        <v>1</v>
      </c>
      <c r="J98" s="13">
        <v>0</v>
      </c>
      <c r="K98" s="13">
        <v>0</v>
      </c>
      <c r="L98" s="10">
        <v>0</v>
      </c>
      <c r="M98" s="10">
        <v>0</v>
      </c>
      <c r="N98" s="13">
        <v>0</v>
      </c>
      <c r="O98" s="10">
        <v>0</v>
      </c>
      <c r="P98" s="13">
        <v>0</v>
      </c>
      <c r="Q98" s="13">
        <v>0</v>
      </c>
      <c r="R98" s="13">
        <v>0</v>
      </c>
      <c r="S98" s="13">
        <v>0</v>
      </c>
      <c r="T98" s="13">
        <v>0</v>
      </c>
      <c r="U98" s="13">
        <v>0</v>
      </c>
      <c r="V98" s="13">
        <v>0</v>
      </c>
      <c r="W98" s="15"/>
    </row>
    <row r="99" spans="1:23" s="13" customFormat="1" ht="18" x14ac:dyDescent="0.35">
      <c r="A99" s="13">
        <v>117</v>
      </c>
      <c r="B99" s="13" t="s">
        <v>142</v>
      </c>
      <c r="C99" s="14">
        <v>44027</v>
      </c>
      <c r="D99" s="8">
        <v>0.78194444444444444</v>
      </c>
      <c r="E99" s="9">
        <v>52</v>
      </c>
      <c r="F99" s="13">
        <f t="shared" si="1"/>
        <v>2</v>
      </c>
      <c r="G99" s="16" t="s">
        <v>186</v>
      </c>
      <c r="H99" s="13">
        <v>0</v>
      </c>
      <c r="I99" s="10">
        <v>0</v>
      </c>
      <c r="J99" s="13">
        <v>0</v>
      </c>
      <c r="K99" s="13">
        <v>0</v>
      </c>
      <c r="L99" s="10">
        <v>0</v>
      </c>
      <c r="M99" s="10">
        <v>0</v>
      </c>
      <c r="N99" s="10">
        <v>0</v>
      </c>
      <c r="O99" s="13">
        <v>1</v>
      </c>
      <c r="P99" s="13">
        <v>0</v>
      </c>
      <c r="Q99" s="13">
        <v>0</v>
      </c>
      <c r="R99" s="13">
        <v>0</v>
      </c>
      <c r="S99" s="13">
        <v>0</v>
      </c>
      <c r="T99" s="13">
        <v>0</v>
      </c>
      <c r="U99" s="13">
        <v>0</v>
      </c>
      <c r="V99" s="13">
        <v>0</v>
      </c>
      <c r="W99" s="15"/>
    </row>
    <row r="100" spans="1:23" s="13" customFormat="1" ht="18" x14ac:dyDescent="0.35">
      <c r="A100" s="13">
        <v>64</v>
      </c>
      <c r="B100" s="13" t="s">
        <v>107</v>
      </c>
      <c r="C100" s="14">
        <v>44027</v>
      </c>
      <c r="D100" s="8">
        <v>0.77500000000000002</v>
      </c>
      <c r="E100" s="9">
        <v>53</v>
      </c>
      <c r="F100" s="13">
        <f t="shared" si="1"/>
        <v>2</v>
      </c>
      <c r="G100" s="16" t="s">
        <v>187</v>
      </c>
      <c r="H100" s="13">
        <v>1</v>
      </c>
      <c r="I100" s="10">
        <v>0</v>
      </c>
      <c r="J100" s="13">
        <v>0</v>
      </c>
      <c r="K100" s="13">
        <v>1</v>
      </c>
      <c r="L100" s="13">
        <v>1</v>
      </c>
      <c r="M100" s="10">
        <v>0</v>
      </c>
      <c r="N100" s="10">
        <v>0</v>
      </c>
      <c r="O100" s="10">
        <v>0</v>
      </c>
      <c r="P100" s="13">
        <v>1</v>
      </c>
      <c r="Q100" s="13">
        <v>0</v>
      </c>
      <c r="R100" s="13">
        <v>1</v>
      </c>
      <c r="S100" s="13">
        <v>0</v>
      </c>
      <c r="T100" s="13">
        <v>0</v>
      </c>
      <c r="U100" s="13">
        <v>1</v>
      </c>
      <c r="V100" s="13">
        <v>2</v>
      </c>
      <c r="W100" s="15"/>
    </row>
    <row r="101" spans="1:23" s="13" customFormat="1" ht="18" x14ac:dyDescent="0.35">
      <c r="A101" s="13">
        <v>59</v>
      </c>
      <c r="B101" s="13" t="s">
        <v>150</v>
      </c>
      <c r="C101" s="14">
        <v>44027</v>
      </c>
      <c r="D101" s="8">
        <v>0.77361111111111114</v>
      </c>
      <c r="E101" s="9">
        <v>54</v>
      </c>
      <c r="F101" s="13">
        <f t="shared" si="1"/>
        <v>2</v>
      </c>
      <c r="G101" s="16" t="s">
        <v>188</v>
      </c>
      <c r="H101" s="13">
        <v>1</v>
      </c>
      <c r="I101" s="10">
        <v>0</v>
      </c>
      <c r="J101" s="13">
        <v>0</v>
      </c>
      <c r="K101" s="13">
        <v>1</v>
      </c>
      <c r="L101" s="13">
        <v>1</v>
      </c>
      <c r="M101" s="10">
        <v>0</v>
      </c>
      <c r="N101" s="10">
        <v>0</v>
      </c>
      <c r="O101" s="10">
        <v>0</v>
      </c>
      <c r="P101" s="13">
        <v>0</v>
      </c>
      <c r="Q101" s="13">
        <v>1</v>
      </c>
      <c r="R101" s="13">
        <v>0</v>
      </c>
      <c r="S101" s="13">
        <v>0</v>
      </c>
      <c r="T101" s="13">
        <v>1</v>
      </c>
      <c r="U101" s="13">
        <v>1</v>
      </c>
      <c r="V101" s="13">
        <v>1</v>
      </c>
      <c r="W101" s="15"/>
    </row>
    <row r="102" spans="1:23" s="13" customFormat="1" ht="18" x14ac:dyDescent="0.35">
      <c r="A102" s="13">
        <v>300</v>
      </c>
      <c r="B102" s="13" t="s">
        <v>125</v>
      </c>
      <c r="C102" s="14">
        <v>44027</v>
      </c>
      <c r="D102" s="8">
        <v>0.97083333333333333</v>
      </c>
      <c r="E102" s="9">
        <v>56</v>
      </c>
      <c r="F102" s="13">
        <f t="shared" si="1"/>
        <v>2</v>
      </c>
      <c r="G102" s="16" t="s">
        <v>189</v>
      </c>
      <c r="H102" s="13">
        <v>1</v>
      </c>
      <c r="I102" s="10">
        <v>0</v>
      </c>
      <c r="J102" s="13">
        <v>0</v>
      </c>
      <c r="K102" s="13">
        <v>0</v>
      </c>
      <c r="L102" s="10">
        <v>0</v>
      </c>
      <c r="M102" s="10">
        <v>0</v>
      </c>
      <c r="N102" s="10">
        <v>0</v>
      </c>
      <c r="O102" s="10">
        <v>0</v>
      </c>
      <c r="P102" s="13">
        <v>0</v>
      </c>
      <c r="Q102" s="13">
        <v>0</v>
      </c>
      <c r="R102" s="13">
        <v>1</v>
      </c>
      <c r="S102" s="13">
        <v>0</v>
      </c>
      <c r="T102" s="13">
        <v>0</v>
      </c>
      <c r="U102" s="13">
        <v>0</v>
      </c>
      <c r="V102" s="13">
        <v>0</v>
      </c>
      <c r="W102" s="15"/>
    </row>
    <row r="103" spans="1:23" s="13" customFormat="1" ht="18" x14ac:dyDescent="0.35">
      <c r="A103" s="13">
        <v>77</v>
      </c>
      <c r="B103" s="13" t="s">
        <v>190</v>
      </c>
      <c r="C103" s="14">
        <v>44027</v>
      </c>
      <c r="D103" s="8">
        <v>0.77638888888888891</v>
      </c>
      <c r="E103" s="9">
        <v>57</v>
      </c>
      <c r="F103" s="13">
        <f t="shared" si="1"/>
        <v>2</v>
      </c>
      <c r="G103" s="16" t="s">
        <v>191</v>
      </c>
      <c r="H103" s="13">
        <v>1</v>
      </c>
      <c r="I103" s="10">
        <v>0</v>
      </c>
      <c r="J103" s="13">
        <v>0</v>
      </c>
      <c r="K103" s="13">
        <v>1</v>
      </c>
      <c r="L103" s="13">
        <v>1</v>
      </c>
      <c r="M103" s="10">
        <v>0</v>
      </c>
      <c r="N103" s="10">
        <v>0</v>
      </c>
      <c r="O103" s="10">
        <v>0</v>
      </c>
      <c r="P103" s="13">
        <v>1</v>
      </c>
      <c r="Q103" s="13">
        <v>0</v>
      </c>
      <c r="R103" s="13">
        <v>1</v>
      </c>
      <c r="S103" s="13">
        <v>0</v>
      </c>
      <c r="T103" s="13">
        <v>1</v>
      </c>
      <c r="U103" s="13">
        <v>1</v>
      </c>
      <c r="V103" s="13">
        <v>2</v>
      </c>
      <c r="W103" s="15"/>
    </row>
    <row r="104" spans="1:23" s="13" customFormat="1" ht="18" x14ac:dyDescent="0.35">
      <c r="A104" s="13">
        <v>155</v>
      </c>
      <c r="B104" s="13" t="s">
        <v>192</v>
      </c>
      <c r="C104" s="14">
        <v>44027</v>
      </c>
      <c r="D104" s="8">
        <v>0.79166666666666663</v>
      </c>
      <c r="E104" s="9">
        <v>58</v>
      </c>
      <c r="F104" s="13">
        <f t="shared" si="1"/>
        <v>2</v>
      </c>
      <c r="G104" s="16" t="s">
        <v>193</v>
      </c>
      <c r="H104" s="13">
        <v>0</v>
      </c>
      <c r="I104" s="10">
        <v>0</v>
      </c>
      <c r="J104" s="13">
        <v>0</v>
      </c>
      <c r="K104" s="13">
        <v>0</v>
      </c>
      <c r="L104" s="10">
        <v>0</v>
      </c>
      <c r="M104" s="10">
        <v>0</v>
      </c>
      <c r="N104" s="10">
        <v>0</v>
      </c>
      <c r="O104" s="13">
        <v>1</v>
      </c>
      <c r="P104" s="13">
        <v>0</v>
      </c>
      <c r="Q104" s="13">
        <v>0</v>
      </c>
      <c r="R104" s="13">
        <v>0</v>
      </c>
      <c r="S104" s="13">
        <v>0</v>
      </c>
      <c r="T104" s="13">
        <v>0</v>
      </c>
      <c r="U104" s="13">
        <v>1</v>
      </c>
      <c r="V104" s="13">
        <v>1</v>
      </c>
      <c r="W104" s="15"/>
    </row>
    <row r="105" spans="1:23" s="13" customFormat="1" ht="18" x14ac:dyDescent="0.35">
      <c r="A105" s="13">
        <v>100</v>
      </c>
      <c r="B105" s="13" t="s">
        <v>142</v>
      </c>
      <c r="C105" s="14">
        <v>44027</v>
      </c>
      <c r="D105" s="8">
        <v>0.77916666666666667</v>
      </c>
      <c r="E105" s="9">
        <v>59</v>
      </c>
      <c r="F105" s="13">
        <f t="shared" si="1"/>
        <v>2</v>
      </c>
      <c r="G105" s="16" t="s">
        <v>194</v>
      </c>
      <c r="H105" s="13">
        <v>1</v>
      </c>
      <c r="I105" s="10">
        <v>0</v>
      </c>
      <c r="J105" s="13">
        <v>0</v>
      </c>
      <c r="K105" s="13">
        <v>0</v>
      </c>
      <c r="L105" s="10">
        <v>0</v>
      </c>
      <c r="M105" s="10">
        <v>0</v>
      </c>
      <c r="N105" s="10">
        <v>0</v>
      </c>
      <c r="O105" s="10">
        <v>0</v>
      </c>
      <c r="P105" s="13">
        <v>0</v>
      </c>
      <c r="Q105" s="13">
        <v>1</v>
      </c>
      <c r="R105" s="13">
        <v>0</v>
      </c>
      <c r="S105" s="13">
        <v>0</v>
      </c>
      <c r="T105" s="13">
        <v>0</v>
      </c>
      <c r="U105" s="13">
        <v>1</v>
      </c>
      <c r="V105" s="13">
        <v>1</v>
      </c>
      <c r="W105" s="15"/>
    </row>
    <row r="106" spans="1:23" s="13" customFormat="1" ht="18" x14ac:dyDescent="0.35">
      <c r="A106" s="13">
        <v>73</v>
      </c>
      <c r="B106" s="13" t="s">
        <v>80</v>
      </c>
      <c r="C106" s="14">
        <v>44027</v>
      </c>
      <c r="D106" s="8">
        <v>0.77569444444444446</v>
      </c>
      <c r="E106" s="9">
        <v>60</v>
      </c>
      <c r="F106" s="13">
        <f t="shared" si="1"/>
        <v>2</v>
      </c>
      <c r="G106" s="16" t="s">
        <v>195</v>
      </c>
      <c r="H106" s="13">
        <v>1</v>
      </c>
      <c r="I106" s="13">
        <v>1</v>
      </c>
      <c r="J106" s="13">
        <v>0</v>
      </c>
      <c r="K106" s="13">
        <v>0</v>
      </c>
      <c r="L106" s="10">
        <v>0</v>
      </c>
      <c r="M106" s="10">
        <v>0</v>
      </c>
      <c r="N106" s="10">
        <v>0</v>
      </c>
      <c r="O106" s="10">
        <v>0</v>
      </c>
      <c r="P106" s="13">
        <v>0</v>
      </c>
      <c r="Q106" s="13">
        <v>0</v>
      </c>
      <c r="R106" s="13">
        <v>0</v>
      </c>
      <c r="S106" s="13">
        <v>0</v>
      </c>
      <c r="T106" s="13">
        <v>0</v>
      </c>
      <c r="U106" s="13">
        <v>0</v>
      </c>
      <c r="V106" s="13">
        <v>0</v>
      </c>
      <c r="W106" s="15"/>
    </row>
    <row r="107" spans="1:23" s="13" customFormat="1" ht="18" x14ac:dyDescent="0.35">
      <c r="A107" s="13">
        <v>61</v>
      </c>
      <c r="B107" s="13" t="s">
        <v>196</v>
      </c>
      <c r="C107" s="14">
        <v>44027</v>
      </c>
      <c r="D107" s="8">
        <v>0.77430555555555547</v>
      </c>
      <c r="E107" s="9">
        <v>61</v>
      </c>
      <c r="F107" s="13">
        <f t="shared" si="1"/>
        <v>1</v>
      </c>
      <c r="G107" s="16" t="s">
        <v>197</v>
      </c>
      <c r="H107" s="13">
        <v>0</v>
      </c>
      <c r="I107" s="10">
        <v>0</v>
      </c>
      <c r="J107" s="13">
        <v>0</v>
      </c>
      <c r="K107" s="13">
        <v>0</v>
      </c>
      <c r="L107" s="10">
        <v>0</v>
      </c>
      <c r="M107" s="10">
        <v>0</v>
      </c>
      <c r="N107" s="10">
        <v>0</v>
      </c>
      <c r="O107" s="13">
        <v>0</v>
      </c>
      <c r="P107" s="13">
        <v>0</v>
      </c>
      <c r="Q107" s="13">
        <v>1</v>
      </c>
      <c r="R107" s="13">
        <v>1</v>
      </c>
      <c r="S107" s="13">
        <v>0</v>
      </c>
      <c r="T107" s="13">
        <v>0</v>
      </c>
      <c r="U107" s="13">
        <v>1</v>
      </c>
      <c r="V107" s="13">
        <v>1</v>
      </c>
      <c r="W107" s="15"/>
    </row>
    <row r="108" spans="1:23" s="13" customFormat="1" ht="18" x14ac:dyDescent="0.35">
      <c r="A108" s="13">
        <v>220</v>
      </c>
      <c r="B108" s="13" t="s">
        <v>53</v>
      </c>
      <c r="C108" s="14">
        <v>44027</v>
      </c>
      <c r="D108" s="8">
        <v>0.8340277777777777</v>
      </c>
      <c r="E108" s="9">
        <v>61</v>
      </c>
      <c r="F108" s="13">
        <f t="shared" si="1"/>
        <v>2</v>
      </c>
      <c r="G108" s="16" t="s">
        <v>398</v>
      </c>
      <c r="H108" s="13">
        <v>0</v>
      </c>
      <c r="I108" s="13">
        <v>0</v>
      </c>
      <c r="J108" s="13">
        <v>0</v>
      </c>
      <c r="K108" s="13">
        <v>0</v>
      </c>
      <c r="L108" s="10">
        <v>0</v>
      </c>
      <c r="M108" s="10">
        <v>0</v>
      </c>
      <c r="N108" s="10">
        <v>0</v>
      </c>
      <c r="O108" s="10">
        <v>0</v>
      </c>
      <c r="P108" s="13">
        <v>0</v>
      </c>
      <c r="Q108" s="13">
        <v>0</v>
      </c>
      <c r="R108" s="13">
        <v>0</v>
      </c>
      <c r="S108" s="13">
        <v>0</v>
      </c>
      <c r="T108" s="13">
        <v>0</v>
      </c>
      <c r="U108" s="13">
        <v>0</v>
      </c>
      <c r="V108" s="13">
        <v>0</v>
      </c>
      <c r="W108" s="15"/>
    </row>
    <row r="109" spans="1:23" s="13" customFormat="1" ht="18" x14ac:dyDescent="0.35">
      <c r="A109" s="13">
        <v>62</v>
      </c>
      <c r="B109" s="13" t="s">
        <v>198</v>
      </c>
      <c r="C109" s="14">
        <v>44027</v>
      </c>
      <c r="D109" s="8">
        <v>0.77500000000000002</v>
      </c>
      <c r="E109" s="9">
        <v>62</v>
      </c>
      <c r="F109" s="13">
        <f t="shared" si="1"/>
        <v>1</v>
      </c>
      <c r="G109" s="16" t="s">
        <v>199</v>
      </c>
      <c r="H109" s="13">
        <v>1</v>
      </c>
      <c r="I109" s="13">
        <v>1</v>
      </c>
      <c r="J109" s="13">
        <v>0</v>
      </c>
      <c r="K109" s="13">
        <v>0</v>
      </c>
      <c r="L109" s="10">
        <v>0</v>
      </c>
      <c r="M109" s="10">
        <v>0</v>
      </c>
      <c r="N109" s="10">
        <v>0</v>
      </c>
      <c r="O109" s="10">
        <v>0</v>
      </c>
      <c r="P109" s="13">
        <v>0</v>
      </c>
      <c r="Q109" s="13">
        <v>0</v>
      </c>
      <c r="R109" s="13">
        <v>0</v>
      </c>
      <c r="S109" s="13">
        <v>0</v>
      </c>
      <c r="T109" s="13">
        <v>0</v>
      </c>
      <c r="U109" s="13">
        <v>0</v>
      </c>
      <c r="V109" s="13">
        <v>0</v>
      </c>
      <c r="W109" s="15"/>
    </row>
    <row r="110" spans="1:23" s="13" customFormat="1" ht="18" x14ac:dyDescent="0.35">
      <c r="A110" s="13">
        <v>105</v>
      </c>
      <c r="B110" s="13" t="s">
        <v>182</v>
      </c>
      <c r="C110" s="14">
        <v>44027</v>
      </c>
      <c r="D110" s="8">
        <v>0.77986111111111101</v>
      </c>
      <c r="E110" s="9">
        <v>62</v>
      </c>
      <c r="F110" s="13">
        <f t="shared" si="1"/>
        <v>2</v>
      </c>
      <c r="G110" s="16" t="s">
        <v>200</v>
      </c>
      <c r="H110" s="13">
        <v>1</v>
      </c>
      <c r="I110" s="10">
        <v>0</v>
      </c>
      <c r="J110" s="13">
        <v>0</v>
      </c>
      <c r="K110" s="13">
        <v>0</v>
      </c>
      <c r="L110" s="10">
        <v>0</v>
      </c>
      <c r="M110" s="13">
        <v>0</v>
      </c>
      <c r="N110" s="13">
        <v>0</v>
      </c>
      <c r="O110" s="10">
        <v>0</v>
      </c>
      <c r="P110" s="13">
        <v>0</v>
      </c>
      <c r="Q110" s="13">
        <v>0</v>
      </c>
      <c r="R110" s="13">
        <v>0</v>
      </c>
      <c r="S110" s="13">
        <v>0</v>
      </c>
      <c r="T110" s="13">
        <v>1</v>
      </c>
      <c r="U110" s="13">
        <v>1</v>
      </c>
      <c r="V110" s="13">
        <v>1</v>
      </c>
      <c r="W110" s="15"/>
    </row>
    <row r="111" spans="1:23" s="13" customFormat="1" ht="18" x14ac:dyDescent="0.35">
      <c r="A111" s="13">
        <v>304</v>
      </c>
      <c r="B111" s="13" t="s">
        <v>125</v>
      </c>
      <c r="C111" s="14">
        <v>44027</v>
      </c>
      <c r="D111" s="8">
        <v>0.97499999999999998</v>
      </c>
      <c r="E111" s="9">
        <v>63</v>
      </c>
      <c r="F111" s="13">
        <f t="shared" si="1"/>
        <v>2</v>
      </c>
      <c r="G111" s="16" t="s">
        <v>201</v>
      </c>
      <c r="H111" s="13">
        <v>1</v>
      </c>
      <c r="I111" s="10">
        <v>0</v>
      </c>
      <c r="J111" s="13">
        <v>0</v>
      </c>
      <c r="K111" s="13">
        <v>1</v>
      </c>
      <c r="L111" s="10">
        <v>1</v>
      </c>
      <c r="M111" s="10">
        <v>0</v>
      </c>
      <c r="N111" s="10">
        <v>0</v>
      </c>
      <c r="O111" s="13">
        <v>1</v>
      </c>
      <c r="P111" s="13">
        <v>0</v>
      </c>
      <c r="Q111" s="13">
        <v>0</v>
      </c>
      <c r="R111" s="13">
        <v>1</v>
      </c>
      <c r="S111" s="13">
        <v>0</v>
      </c>
      <c r="T111" s="13">
        <v>0</v>
      </c>
      <c r="U111" s="13">
        <v>1</v>
      </c>
      <c r="V111" s="13">
        <v>1</v>
      </c>
      <c r="W111" s="15"/>
    </row>
    <row r="112" spans="1:23" s="13" customFormat="1" ht="18" x14ac:dyDescent="0.35">
      <c r="A112" s="13">
        <v>75</v>
      </c>
      <c r="B112" s="13" t="s">
        <v>150</v>
      </c>
      <c r="C112" s="14">
        <v>44027</v>
      </c>
      <c r="D112" s="8">
        <v>0.77638888888888891</v>
      </c>
      <c r="E112" s="9">
        <v>64</v>
      </c>
      <c r="F112" s="13">
        <f t="shared" si="1"/>
        <v>2</v>
      </c>
      <c r="G112" s="16" t="s">
        <v>202</v>
      </c>
      <c r="H112" s="13">
        <v>1</v>
      </c>
      <c r="I112" s="13">
        <v>0</v>
      </c>
      <c r="J112" s="13">
        <v>0</v>
      </c>
      <c r="K112" s="13">
        <v>0</v>
      </c>
      <c r="L112" s="13">
        <v>1</v>
      </c>
      <c r="M112" s="10">
        <v>0</v>
      </c>
      <c r="N112" s="10">
        <v>0</v>
      </c>
      <c r="O112" s="10">
        <v>0</v>
      </c>
      <c r="P112" s="13">
        <v>0</v>
      </c>
      <c r="Q112" s="13">
        <v>0</v>
      </c>
      <c r="R112" s="13">
        <v>0</v>
      </c>
      <c r="S112" s="13">
        <v>0</v>
      </c>
      <c r="T112" s="13">
        <v>0</v>
      </c>
      <c r="U112" s="13">
        <v>0</v>
      </c>
      <c r="V112" s="13">
        <v>0</v>
      </c>
      <c r="W112" s="15"/>
    </row>
    <row r="113" spans="1:28" s="13" customFormat="1" ht="18" x14ac:dyDescent="0.35">
      <c r="A113" s="13">
        <v>84</v>
      </c>
      <c r="B113" s="13" t="s">
        <v>147</v>
      </c>
      <c r="C113" s="14">
        <v>44027</v>
      </c>
      <c r="D113" s="8">
        <v>0.77777777777777779</v>
      </c>
      <c r="E113" s="9">
        <v>64</v>
      </c>
      <c r="F113" s="13">
        <f t="shared" si="1"/>
        <v>2</v>
      </c>
      <c r="G113" s="16" t="s">
        <v>203</v>
      </c>
      <c r="H113" s="13">
        <v>1</v>
      </c>
      <c r="I113" s="10">
        <v>0</v>
      </c>
      <c r="J113" s="13">
        <v>0</v>
      </c>
      <c r="K113" s="13">
        <v>1</v>
      </c>
      <c r="L113" s="13">
        <v>1</v>
      </c>
      <c r="M113" s="10">
        <v>0</v>
      </c>
      <c r="N113" s="10">
        <v>0</v>
      </c>
      <c r="O113" s="10">
        <v>0</v>
      </c>
      <c r="P113" s="13">
        <v>1</v>
      </c>
      <c r="Q113" s="13">
        <v>0</v>
      </c>
      <c r="R113" s="13">
        <v>1</v>
      </c>
      <c r="S113" s="13">
        <v>0</v>
      </c>
      <c r="T113" s="13">
        <v>0</v>
      </c>
      <c r="U113" s="13">
        <v>1</v>
      </c>
      <c r="V113" s="13">
        <v>1</v>
      </c>
      <c r="W113" s="15"/>
    </row>
    <row r="114" spans="1:28" s="13" customFormat="1" ht="18" x14ac:dyDescent="0.35">
      <c r="A114" s="13">
        <v>311</v>
      </c>
      <c r="B114" s="13" t="s">
        <v>204</v>
      </c>
      <c r="C114" s="14">
        <v>44027</v>
      </c>
      <c r="D114" s="8">
        <v>0.98333333333333339</v>
      </c>
      <c r="E114" s="9">
        <v>65</v>
      </c>
      <c r="F114" s="13">
        <f t="shared" si="1"/>
        <v>2</v>
      </c>
      <c r="G114" s="16" t="s">
        <v>205</v>
      </c>
      <c r="H114" s="13">
        <v>1</v>
      </c>
      <c r="I114" s="10">
        <v>0</v>
      </c>
      <c r="J114" s="13">
        <v>0</v>
      </c>
      <c r="K114" s="13">
        <v>0</v>
      </c>
      <c r="L114" s="10">
        <v>0</v>
      </c>
      <c r="M114" s="10">
        <v>0</v>
      </c>
      <c r="N114" s="10">
        <v>0</v>
      </c>
      <c r="O114" s="10">
        <v>0</v>
      </c>
      <c r="P114" s="13">
        <v>0</v>
      </c>
      <c r="Q114" s="13">
        <v>0</v>
      </c>
      <c r="R114" s="13">
        <v>1</v>
      </c>
      <c r="S114" s="13">
        <v>0</v>
      </c>
      <c r="T114" s="13">
        <v>0</v>
      </c>
      <c r="U114" s="13">
        <v>0</v>
      </c>
      <c r="V114" s="13">
        <v>0</v>
      </c>
      <c r="W114" s="15"/>
    </row>
    <row r="115" spans="1:28" s="13" customFormat="1" ht="18" x14ac:dyDescent="0.35">
      <c r="A115" s="13">
        <v>94</v>
      </c>
      <c r="B115" s="13" t="s">
        <v>206</v>
      </c>
      <c r="C115" s="14">
        <v>44027</v>
      </c>
      <c r="D115" s="8">
        <v>0.77916666666666667</v>
      </c>
      <c r="E115" s="9">
        <v>67</v>
      </c>
      <c r="F115" s="13">
        <f t="shared" si="1"/>
        <v>2</v>
      </c>
      <c r="G115" s="16" t="s">
        <v>399</v>
      </c>
      <c r="H115" s="13">
        <v>1</v>
      </c>
      <c r="I115" s="13">
        <v>1</v>
      </c>
      <c r="J115" s="13">
        <v>0</v>
      </c>
      <c r="K115" s="13">
        <v>0</v>
      </c>
      <c r="L115" s="10">
        <v>0</v>
      </c>
      <c r="M115" s="10">
        <v>0</v>
      </c>
      <c r="N115" s="10">
        <v>0</v>
      </c>
      <c r="O115" s="10">
        <v>0</v>
      </c>
      <c r="P115" s="13">
        <v>0</v>
      </c>
      <c r="Q115" s="13">
        <v>0</v>
      </c>
      <c r="R115" s="13">
        <v>0</v>
      </c>
      <c r="S115" s="13">
        <v>0</v>
      </c>
      <c r="T115" s="13">
        <v>0</v>
      </c>
      <c r="U115" s="13">
        <v>0</v>
      </c>
      <c r="V115" s="13">
        <v>0</v>
      </c>
      <c r="W115" s="15"/>
    </row>
    <row r="116" spans="1:28" s="13" customFormat="1" ht="18" x14ac:dyDescent="0.35">
      <c r="A116" s="13">
        <v>109</v>
      </c>
      <c r="B116" s="13" t="s">
        <v>76</v>
      </c>
      <c r="C116" s="14">
        <v>44027</v>
      </c>
      <c r="D116" s="8">
        <v>0.78055555555555556</v>
      </c>
      <c r="E116" s="9">
        <v>67</v>
      </c>
      <c r="F116" s="13">
        <f t="shared" si="1"/>
        <v>2</v>
      </c>
      <c r="G116" s="16" t="s">
        <v>207</v>
      </c>
      <c r="H116" s="13">
        <v>1</v>
      </c>
      <c r="I116" s="10">
        <v>0</v>
      </c>
      <c r="J116" s="13">
        <v>0</v>
      </c>
      <c r="K116" s="13">
        <v>0</v>
      </c>
      <c r="L116" s="10">
        <v>0</v>
      </c>
      <c r="M116" s="10">
        <v>1</v>
      </c>
      <c r="N116" s="10">
        <v>0</v>
      </c>
      <c r="O116" s="10">
        <v>0</v>
      </c>
      <c r="P116" s="13">
        <v>0</v>
      </c>
      <c r="Q116" s="13">
        <v>0</v>
      </c>
      <c r="R116" s="13">
        <v>0</v>
      </c>
      <c r="S116" s="13">
        <v>0</v>
      </c>
      <c r="T116" s="13">
        <v>1</v>
      </c>
      <c r="U116" s="13">
        <v>1</v>
      </c>
      <c r="V116" s="13">
        <v>1</v>
      </c>
      <c r="W116" s="15"/>
    </row>
    <row r="117" spans="1:28" s="13" customFormat="1" ht="18" x14ac:dyDescent="0.35">
      <c r="A117" s="13">
        <v>156</v>
      </c>
      <c r="B117" s="13" t="s">
        <v>208</v>
      </c>
      <c r="C117" s="14">
        <v>44027</v>
      </c>
      <c r="D117" s="8">
        <v>0.79236111111111107</v>
      </c>
      <c r="E117" s="9">
        <v>67</v>
      </c>
      <c r="F117" s="13">
        <f t="shared" si="1"/>
        <v>2</v>
      </c>
      <c r="G117" s="16" t="s">
        <v>209</v>
      </c>
      <c r="H117" s="13">
        <v>1</v>
      </c>
      <c r="I117" s="10">
        <v>0</v>
      </c>
      <c r="J117" s="13">
        <v>0</v>
      </c>
      <c r="K117" s="13">
        <v>0</v>
      </c>
      <c r="L117" s="10">
        <v>0</v>
      </c>
      <c r="M117" s="10">
        <v>0</v>
      </c>
      <c r="N117" s="10">
        <v>0</v>
      </c>
      <c r="O117" s="10">
        <v>0</v>
      </c>
      <c r="P117" s="13">
        <v>0</v>
      </c>
      <c r="Q117" s="13">
        <v>0</v>
      </c>
      <c r="R117" s="13">
        <v>1</v>
      </c>
      <c r="S117" s="13">
        <v>0</v>
      </c>
      <c r="T117" s="13">
        <v>0</v>
      </c>
      <c r="U117" s="13">
        <v>0</v>
      </c>
      <c r="V117" s="13">
        <v>0</v>
      </c>
      <c r="W117" s="15"/>
    </row>
    <row r="118" spans="1:28" s="13" customFormat="1" ht="18" x14ac:dyDescent="0.35">
      <c r="A118" s="13">
        <v>186</v>
      </c>
      <c r="B118" s="13" t="s">
        <v>210</v>
      </c>
      <c r="C118" s="14">
        <v>44027</v>
      </c>
      <c r="D118" s="8">
        <v>0.80555555555555547</v>
      </c>
      <c r="E118" s="9">
        <v>67</v>
      </c>
      <c r="F118" s="13">
        <f t="shared" si="1"/>
        <v>2</v>
      </c>
      <c r="G118" s="16" t="s">
        <v>211</v>
      </c>
      <c r="H118" s="13">
        <v>1</v>
      </c>
      <c r="I118" s="10">
        <v>0</v>
      </c>
      <c r="J118" s="13">
        <v>0</v>
      </c>
      <c r="K118" s="13">
        <v>0</v>
      </c>
      <c r="L118" s="10">
        <v>0</v>
      </c>
      <c r="M118" s="10">
        <v>0</v>
      </c>
      <c r="N118" s="10">
        <v>0</v>
      </c>
      <c r="O118" s="10">
        <v>0</v>
      </c>
      <c r="P118" s="13">
        <v>0</v>
      </c>
      <c r="Q118" s="13">
        <v>0</v>
      </c>
      <c r="R118" s="13">
        <v>0</v>
      </c>
      <c r="S118" s="13">
        <v>0</v>
      </c>
      <c r="T118" s="13">
        <v>0</v>
      </c>
      <c r="U118" s="13">
        <v>1</v>
      </c>
      <c r="V118" s="13">
        <v>1</v>
      </c>
      <c r="W118" s="15"/>
    </row>
    <row r="119" spans="1:28" s="12" customFormat="1" ht="18" x14ac:dyDescent="0.35">
      <c r="A119" s="13">
        <v>209</v>
      </c>
      <c r="B119" s="13" t="s">
        <v>212</v>
      </c>
      <c r="C119" s="14">
        <v>44027</v>
      </c>
      <c r="D119" s="8">
        <v>0.82013888888888886</v>
      </c>
      <c r="E119" s="9">
        <v>67</v>
      </c>
      <c r="F119" s="13">
        <f t="shared" si="1"/>
        <v>2</v>
      </c>
      <c r="G119" s="16" t="s">
        <v>213</v>
      </c>
      <c r="H119" s="13">
        <v>1</v>
      </c>
      <c r="I119" s="10">
        <v>0</v>
      </c>
      <c r="J119" s="13">
        <v>0</v>
      </c>
      <c r="K119" s="13">
        <v>0</v>
      </c>
      <c r="L119" s="13">
        <v>0</v>
      </c>
      <c r="M119" s="13">
        <v>1</v>
      </c>
      <c r="N119" s="13">
        <v>1</v>
      </c>
      <c r="O119" s="10">
        <v>0</v>
      </c>
      <c r="P119" s="13">
        <v>0</v>
      </c>
      <c r="Q119" s="13">
        <v>0</v>
      </c>
      <c r="R119" s="13">
        <v>0</v>
      </c>
      <c r="S119" s="13">
        <v>0</v>
      </c>
      <c r="T119" s="13">
        <v>0</v>
      </c>
      <c r="U119" s="13">
        <v>1</v>
      </c>
      <c r="V119" s="13">
        <v>1</v>
      </c>
      <c r="W119" s="15"/>
      <c r="X119" s="13"/>
      <c r="Y119" s="13"/>
      <c r="Z119" s="13"/>
      <c r="AA119" s="13"/>
      <c r="AB119" s="13"/>
    </row>
    <row r="120" spans="1:28" s="13" customFormat="1" ht="18" x14ac:dyDescent="0.35">
      <c r="A120" s="13">
        <v>248</v>
      </c>
      <c r="B120" s="13" t="s">
        <v>178</v>
      </c>
      <c r="C120" s="14">
        <v>44027</v>
      </c>
      <c r="D120" s="8">
        <v>0.87361111111111101</v>
      </c>
      <c r="E120" s="9">
        <v>67</v>
      </c>
      <c r="F120" s="13">
        <f t="shared" si="1"/>
        <v>2</v>
      </c>
      <c r="G120" s="16" t="s">
        <v>214</v>
      </c>
      <c r="H120" s="13">
        <v>1</v>
      </c>
      <c r="I120" s="10">
        <v>0</v>
      </c>
      <c r="J120" s="13">
        <v>0</v>
      </c>
      <c r="K120" s="13">
        <v>0</v>
      </c>
      <c r="L120" s="10">
        <v>0</v>
      </c>
      <c r="M120" s="10">
        <v>0</v>
      </c>
      <c r="N120" s="10">
        <v>0</v>
      </c>
      <c r="O120" s="10">
        <v>0</v>
      </c>
      <c r="P120" s="13">
        <v>0</v>
      </c>
      <c r="Q120" s="13">
        <v>0</v>
      </c>
      <c r="R120" s="13">
        <v>1</v>
      </c>
      <c r="S120" s="13">
        <v>0</v>
      </c>
      <c r="T120" s="13">
        <v>1</v>
      </c>
      <c r="U120" s="13">
        <v>1</v>
      </c>
      <c r="V120" s="13">
        <v>1</v>
      </c>
      <c r="W120" s="15"/>
    </row>
    <row r="121" spans="1:28" s="12" customFormat="1" ht="18" x14ac:dyDescent="0.35">
      <c r="A121" s="13">
        <v>249</v>
      </c>
      <c r="B121" s="13" t="s">
        <v>215</v>
      </c>
      <c r="C121" s="14">
        <v>44027</v>
      </c>
      <c r="D121" s="8">
        <v>0.87430555555555556</v>
      </c>
      <c r="E121" s="9">
        <v>67</v>
      </c>
      <c r="F121" s="13">
        <f t="shared" si="1"/>
        <v>2</v>
      </c>
      <c r="G121" s="16" t="s">
        <v>216</v>
      </c>
      <c r="H121" s="13">
        <v>1</v>
      </c>
      <c r="I121" s="10">
        <v>0</v>
      </c>
      <c r="J121" s="13">
        <v>0</v>
      </c>
      <c r="K121" s="13">
        <v>0</v>
      </c>
      <c r="L121" s="10">
        <v>0</v>
      </c>
      <c r="M121" s="10">
        <v>1</v>
      </c>
      <c r="N121" s="13">
        <v>1</v>
      </c>
      <c r="O121" s="10">
        <v>0</v>
      </c>
      <c r="P121" s="13">
        <v>0</v>
      </c>
      <c r="Q121" s="13">
        <v>0</v>
      </c>
      <c r="R121" s="13">
        <v>1</v>
      </c>
      <c r="S121" s="13">
        <v>0</v>
      </c>
      <c r="T121" s="13">
        <v>1</v>
      </c>
      <c r="U121" s="13">
        <v>1</v>
      </c>
      <c r="V121" s="13">
        <v>3</v>
      </c>
      <c r="W121" s="15"/>
      <c r="X121" s="13"/>
      <c r="Y121" s="13"/>
      <c r="Z121" s="13"/>
      <c r="AA121" s="13"/>
      <c r="AB121" s="13"/>
    </row>
    <row r="122" spans="1:28" ht="18" x14ac:dyDescent="0.35">
      <c r="A122" s="13">
        <v>271</v>
      </c>
      <c r="B122" s="13" t="s">
        <v>217</v>
      </c>
      <c r="C122" s="14">
        <v>44027</v>
      </c>
      <c r="D122" s="8">
        <v>0.93263888888888891</v>
      </c>
      <c r="E122" s="9">
        <v>67</v>
      </c>
      <c r="F122" s="13">
        <f t="shared" si="1"/>
        <v>2</v>
      </c>
      <c r="G122" s="16" t="s">
        <v>400</v>
      </c>
      <c r="H122" s="13">
        <v>1</v>
      </c>
      <c r="I122" s="13">
        <v>1</v>
      </c>
      <c r="J122" s="13">
        <v>0</v>
      </c>
      <c r="K122" s="13">
        <v>0</v>
      </c>
      <c r="L122" s="10">
        <v>0</v>
      </c>
      <c r="M122" s="10">
        <v>0</v>
      </c>
      <c r="N122" s="10">
        <v>0</v>
      </c>
      <c r="O122" s="10">
        <v>0</v>
      </c>
      <c r="P122" s="13">
        <v>0</v>
      </c>
      <c r="Q122" s="13">
        <v>0</v>
      </c>
      <c r="R122" s="13">
        <v>0</v>
      </c>
      <c r="S122" s="13">
        <v>0</v>
      </c>
      <c r="T122" s="13">
        <v>0</v>
      </c>
      <c r="U122" s="13">
        <v>0</v>
      </c>
      <c r="V122" s="13">
        <v>0</v>
      </c>
      <c r="W122" s="15"/>
      <c r="X122" s="13"/>
      <c r="Y122" s="13"/>
      <c r="Z122" s="13"/>
      <c r="AA122" s="13"/>
      <c r="AB122" s="13"/>
    </row>
    <row r="123" spans="1:28" ht="18" x14ac:dyDescent="0.35">
      <c r="A123" s="13">
        <v>279</v>
      </c>
      <c r="B123" s="13" t="s">
        <v>218</v>
      </c>
      <c r="C123" s="14">
        <v>44027</v>
      </c>
      <c r="D123" s="8">
        <v>0.93680555555555556</v>
      </c>
      <c r="E123" s="9">
        <v>67</v>
      </c>
      <c r="F123" s="13">
        <f t="shared" si="1"/>
        <v>2</v>
      </c>
      <c r="G123" s="16" t="s">
        <v>219</v>
      </c>
      <c r="H123" s="13">
        <v>0</v>
      </c>
      <c r="I123" s="13">
        <v>0</v>
      </c>
      <c r="J123" s="13">
        <v>1</v>
      </c>
      <c r="K123" s="13">
        <v>0</v>
      </c>
      <c r="L123" s="10">
        <v>0</v>
      </c>
      <c r="M123" s="10">
        <v>0</v>
      </c>
      <c r="N123" s="10">
        <v>0</v>
      </c>
      <c r="O123" s="10">
        <v>0</v>
      </c>
      <c r="P123" s="13">
        <v>0</v>
      </c>
      <c r="Q123" s="13">
        <v>0</v>
      </c>
      <c r="R123" s="13">
        <v>0</v>
      </c>
      <c r="S123" s="13">
        <v>0</v>
      </c>
      <c r="T123" s="13">
        <v>0</v>
      </c>
      <c r="U123" s="13">
        <v>0</v>
      </c>
      <c r="V123" s="13">
        <v>0</v>
      </c>
      <c r="W123" s="15"/>
      <c r="X123" s="13"/>
      <c r="Y123" s="13"/>
      <c r="Z123" s="13"/>
      <c r="AA123" s="13"/>
      <c r="AB123" s="13"/>
    </row>
    <row r="124" spans="1:28" ht="18" x14ac:dyDescent="0.35">
      <c r="A124" s="13">
        <v>104</v>
      </c>
      <c r="B124" s="13" t="s">
        <v>68</v>
      </c>
      <c r="C124" s="14">
        <v>44027</v>
      </c>
      <c r="D124" s="8">
        <v>0.77986111111111101</v>
      </c>
      <c r="E124" s="9">
        <v>68</v>
      </c>
      <c r="F124" s="13">
        <f t="shared" si="1"/>
        <v>2</v>
      </c>
      <c r="G124" s="16" t="s">
        <v>401</v>
      </c>
      <c r="H124" s="13">
        <v>1</v>
      </c>
      <c r="I124" s="13">
        <v>1</v>
      </c>
      <c r="J124" s="13">
        <v>0</v>
      </c>
      <c r="K124" s="13">
        <v>0</v>
      </c>
      <c r="L124" s="10">
        <v>0</v>
      </c>
      <c r="M124" s="10">
        <v>0</v>
      </c>
      <c r="N124" s="10">
        <v>0</v>
      </c>
      <c r="O124" s="10">
        <v>0</v>
      </c>
      <c r="P124" s="13">
        <v>0</v>
      </c>
      <c r="Q124" s="13">
        <v>0</v>
      </c>
      <c r="R124" s="13">
        <v>0</v>
      </c>
      <c r="S124" s="13">
        <v>0</v>
      </c>
      <c r="T124" s="13">
        <v>0</v>
      </c>
      <c r="U124" s="13">
        <v>0</v>
      </c>
      <c r="V124" s="13">
        <v>0</v>
      </c>
      <c r="W124" s="15"/>
      <c r="X124" s="13"/>
      <c r="Y124" s="13"/>
      <c r="Z124" s="13"/>
      <c r="AA124" s="13"/>
      <c r="AB124" s="13"/>
    </row>
    <row r="125" spans="1:28" s="13" customFormat="1" ht="18" x14ac:dyDescent="0.35">
      <c r="A125" s="13">
        <v>124</v>
      </c>
      <c r="B125" s="13" t="s">
        <v>192</v>
      </c>
      <c r="C125" s="14">
        <v>44027</v>
      </c>
      <c r="D125" s="8">
        <v>0.78263888888888899</v>
      </c>
      <c r="E125" s="9">
        <v>69</v>
      </c>
      <c r="F125" s="13">
        <f t="shared" si="1"/>
        <v>2</v>
      </c>
      <c r="G125" s="16" t="s">
        <v>220</v>
      </c>
      <c r="H125" s="13">
        <v>1</v>
      </c>
      <c r="I125" s="13">
        <v>1</v>
      </c>
      <c r="J125" s="13">
        <v>1</v>
      </c>
      <c r="K125" s="13">
        <v>0</v>
      </c>
      <c r="L125" s="10">
        <v>0</v>
      </c>
      <c r="M125" s="10">
        <v>0</v>
      </c>
      <c r="N125" s="10">
        <v>0</v>
      </c>
      <c r="O125" s="10">
        <v>0</v>
      </c>
      <c r="P125" s="13">
        <v>0</v>
      </c>
      <c r="Q125" s="13">
        <v>0</v>
      </c>
      <c r="R125" s="13">
        <v>0</v>
      </c>
      <c r="S125" s="13">
        <v>0</v>
      </c>
      <c r="T125" s="13">
        <v>0</v>
      </c>
      <c r="U125" s="13">
        <v>0</v>
      </c>
      <c r="V125" s="13">
        <v>0</v>
      </c>
      <c r="W125" s="15"/>
    </row>
    <row r="126" spans="1:28" ht="18" x14ac:dyDescent="0.35">
      <c r="A126" s="13">
        <v>199</v>
      </c>
      <c r="B126" s="13" t="s">
        <v>221</v>
      </c>
      <c r="C126" s="14">
        <v>44027</v>
      </c>
      <c r="D126" s="8">
        <v>0.81388888888888899</v>
      </c>
      <c r="E126" s="9">
        <v>69</v>
      </c>
      <c r="F126" s="13">
        <f t="shared" si="1"/>
        <v>2</v>
      </c>
      <c r="G126" s="16" t="s">
        <v>222</v>
      </c>
      <c r="H126" s="13">
        <v>1</v>
      </c>
      <c r="I126" s="13">
        <v>1</v>
      </c>
      <c r="J126" s="13">
        <v>1</v>
      </c>
      <c r="K126" s="13">
        <v>0</v>
      </c>
      <c r="L126" s="10">
        <v>0</v>
      </c>
      <c r="M126" s="10">
        <v>0</v>
      </c>
      <c r="N126" s="10">
        <v>0</v>
      </c>
      <c r="O126" s="10">
        <v>0</v>
      </c>
      <c r="P126" s="13">
        <v>0</v>
      </c>
      <c r="Q126" s="13">
        <v>0</v>
      </c>
      <c r="R126" s="13">
        <v>0</v>
      </c>
      <c r="S126" s="13">
        <v>0</v>
      </c>
      <c r="T126" s="13">
        <v>0</v>
      </c>
      <c r="U126" s="13">
        <v>0</v>
      </c>
      <c r="V126" s="13">
        <v>0</v>
      </c>
      <c r="W126" s="15"/>
      <c r="X126" s="13"/>
      <c r="Y126" s="13"/>
      <c r="Z126" s="13"/>
      <c r="AA126" s="13"/>
      <c r="AB126" s="13"/>
    </row>
    <row r="127" spans="1:28" s="13" customFormat="1" ht="18" x14ac:dyDescent="0.35">
      <c r="A127" s="13">
        <v>228</v>
      </c>
      <c r="B127" s="13" t="s">
        <v>223</v>
      </c>
      <c r="C127" s="14">
        <v>44027</v>
      </c>
      <c r="D127" s="8">
        <v>0.84375</v>
      </c>
      <c r="E127" s="9">
        <v>69</v>
      </c>
      <c r="F127" s="13">
        <f t="shared" si="1"/>
        <v>2</v>
      </c>
      <c r="G127" s="16" t="s">
        <v>402</v>
      </c>
      <c r="H127" s="13">
        <v>1</v>
      </c>
      <c r="I127" s="10">
        <v>0</v>
      </c>
      <c r="J127" s="13">
        <v>0</v>
      </c>
      <c r="K127" s="13">
        <v>0</v>
      </c>
      <c r="L127" s="10">
        <v>0</v>
      </c>
      <c r="M127" s="10">
        <v>0</v>
      </c>
      <c r="N127" s="10">
        <v>0</v>
      </c>
      <c r="O127" s="10">
        <v>0</v>
      </c>
      <c r="P127" s="13">
        <v>0</v>
      </c>
      <c r="Q127" s="13">
        <v>0</v>
      </c>
      <c r="R127" s="13">
        <v>1</v>
      </c>
      <c r="S127" s="13">
        <v>0</v>
      </c>
      <c r="T127" s="13">
        <v>0</v>
      </c>
      <c r="U127" s="13">
        <v>0</v>
      </c>
      <c r="V127" s="13">
        <v>0</v>
      </c>
      <c r="W127" s="15"/>
    </row>
    <row r="128" spans="1:28" s="13" customFormat="1" ht="18" x14ac:dyDescent="0.35">
      <c r="A128" s="13">
        <v>147</v>
      </c>
      <c r="B128" s="13" t="s">
        <v>82</v>
      </c>
      <c r="C128" s="14">
        <v>44027</v>
      </c>
      <c r="D128" s="8">
        <v>0.78888888888888886</v>
      </c>
      <c r="E128" s="9">
        <v>70</v>
      </c>
      <c r="F128" s="13">
        <f t="shared" si="1"/>
        <v>2</v>
      </c>
      <c r="G128" s="16" t="s">
        <v>224</v>
      </c>
      <c r="H128" s="13">
        <v>1</v>
      </c>
      <c r="I128" s="10">
        <v>0</v>
      </c>
      <c r="J128" s="13">
        <v>0</v>
      </c>
      <c r="K128" s="13">
        <v>1</v>
      </c>
      <c r="L128" s="13">
        <v>1</v>
      </c>
      <c r="M128" s="10">
        <v>0</v>
      </c>
      <c r="N128" s="10">
        <v>0</v>
      </c>
      <c r="O128" s="10">
        <v>1</v>
      </c>
      <c r="P128" s="13">
        <v>1</v>
      </c>
      <c r="Q128" s="13">
        <v>0</v>
      </c>
      <c r="R128" s="13">
        <v>1</v>
      </c>
      <c r="S128" s="13">
        <v>0</v>
      </c>
      <c r="T128" s="13">
        <v>0</v>
      </c>
      <c r="U128" s="13">
        <v>1</v>
      </c>
      <c r="V128" s="13">
        <v>1</v>
      </c>
      <c r="W128" s="15"/>
    </row>
    <row r="129" spans="1:28" s="13" customFormat="1" ht="18" x14ac:dyDescent="0.35">
      <c r="A129" s="13">
        <v>102</v>
      </c>
      <c r="B129" s="13" t="s">
        <v>145</v>
      </c>
      <c r="C129" s="14">
        <v>44027</v>
      </c>
      <c r="D129" s="8">
        <v>0.77986111111111101</v>
      </c>
      <c r="E129" s="9">
        <v>73</v>
      </c>
      <c r="F129" s="13">
        <f t="shared" si="1"/>
        <v>2</v>
      </c>
      <c r="G129" s="16" t="s">
        <v>225</v>
      </c>
      <c r="H129" s="13">
        <v>1</v>
      </c>
      <c r="I129" s="10">
        <v>0</v>
      </c>
      <c r="J129" s="13">
        <v>0</v>
      </c>
      <c r="K129" s="13">
        <v>1</v>
      </c>
      <c r="L129" s="10">
        <v>0</v>
      </c>
      <c r="M129" s="13">
        <v>1</v>
      </c>
      <c r="N129" s="10">
        <v>1</v>
      </c>
      <c r="O129" s="10">
        <v>0</v>
      </c>
      <c r="P129" s="13">
        <v>0</v>
      </c>
      <c r="Q129" s="13">
        <v>0</v>
      </c>
      <c r="R129" s="13">
        <v>0</v>
      </c>
      <c r="S129" s="13">
        <v>0</v>
      </c>
      <c r="T129" s="13">
        <v>0</v>
      </c>
      <c r="U129" s="13">
        <v>1</v>
      </c>
      <c r="V129" s="13">
        <v>1</v>
      </c>
      <c r="W129" s="15"/>
    </row>
    <row r="130" spans="1:28" s="13" customFormat="1" ht="18" x14ac:dyDescent="0.35">
      <c r="A130" s="13">
        <v>130</v>
      </c>
      <c r="B130" s="13" t="s">
        <v>192</v>
      </c>
      <c r="C130" s="14">
        <v>44027</v>
      </c>
      <c r="D130" s="8">
        <v>0.78402777777777777</v>
      </c>
      <c r="E130" s="9">
        <v>73</v>
      </c>
      <c r="F130" s="13">
        <f t="shared" ref="F130:F193" si="2">IF(E130=A130,1,2)</f>
        <v>2</v>
      </c>
      <c r="G130" s="16" t="s">
        <v>226</v>
      </c>
      <c r="H130" s="13">
        <v>0</v>
      </c>
      <c r="I130" s="10">
        <v>0</v>
      </c>
      <c r="J130" s="13">
        <v>0</v>
      </c>
      <c r="K130" s="13">
        <v>0</v>
      </c>
      <c r="L130" s="10">
        <v>0</v>
      </c>
      <c r="M130" s="10">
        <v>0</v>
      </c>
      <c r="N130" s="10">
        <v>0</v>
      </c>
      <c r="O130" s="10">
        <v>0</v>
      </c>
      <c r="P130" s="13">
        <v>0</v>
      </c>
      <c r="Q130" s="13">
        <v>0</v>
      </c>
      <c r="R130" s="13">
        <v>0</v>
      </c>
      <c r="S130" s="13">
        <v>0</v>
      </c>
      <c r="T130" s="13">
        <v>0</v>
      </c>
      <c r="U130" s="13">
        <v>0</v>
      </c>
      <c r="V130" s="13">
        <v>0</v>
      </c>
      <c r="W130" s="15"/>
    </row>
    <row r="131" spans="1:28" s="13" customFormat="1" ht="18" x14ac:dyDescent="0.35">
      <c r="A131" s="13">
        <v>190</v>
      </c>
      <c r="B131" s="13" t="s">
        <v>227</v>
      </c>
      <c r="C131" s="14">
        <v>44027</v>
      </c>
      <c r="D131" s="8">
        <v>0.80694444444444446</v>
      </c>
      <c r="E131" s="9">
        <v>73</v>
      </c>
      <c r="F131" s="13">
        <f t="shared" si="2"/>
        <v>2</v>
      </c>
      <c r="G131" s="16" t="s">
        <v>228</v>
      </c>
      <c r="H131" s="13">
        <v>1</v>
      </c>
      <c r="I131" s="13">
        <v>0</v>
      </c>
      <c r="J131" s="13">
        <v>0</v>
      </c>
      <c r="K131" s="13">
        <v>0</v>
      </c>
      <c r="L131" s="10">
        <v>0</v>
      </c>
      <c r="M131" s="10">
        <v>0</v>
      </c>
      <c r="N131" s="10">
        <v>0</v>
      </c>
      <c r="O131" s="10">
        <v>0</v>
      </c>
      <c r="P131" s="13">
        <v>0</v>
      </c>
      <c r="Q131" s="13">
        <v>0</v>
      </c>
      <c r="R131" s="13">
        <v>0</v>
      </c>
      <c r="S131" s="13">
        <v>0</v>
      </c>
      <c r="T131" s="13">
        <v>1</v>
      </c>
      <c r="U131" s="13">
        <v>0</v>
      </c>
      <c r="V131" s="13">
        <v>0</v>
      </c>
      <c r="W131" s="15"/>
    </row>
    <row r="132" spans="1:28" s="13" customFormat="1" ht="18" x14ac:dyDescent="0.35">
      <c r="A132" s="13">
        <v>97</v>
      </c>
      <c r="B132" s="13" t="s">
        <v>182</v>
      </c>
      <c r="C132" s="14">
        <v>44027</v>
      </c>
      <c r="D132" s="8">
        <v>0.77916666666666667</v>
      </c>
      <c r="E132" s="9">
        <v>74</v>
      </c>
      <c r="F132" s="13">
        <f t="shared" si="2"/>
        <v>2</v>
      </c>
      <c r="G132" s="16" t="s">
        <v>403</v>
      </c>
      <c r="H132" s="13">
        <v>0</v>
      </c>
      <c r="I132" s="13">
        <v>0</v>
      </c>
      <c r="J132" s="13">
        <v>0</v>
      </c>
      <c r="K132" s="13">
        <v>0</v>
      </c>
      <c r="L132" s="10">
        <v>0</v>
      </c>
      <c r="M132" s="10">
        <v>0</v>
      </c>
      <c r="N132" s="10">
        <v>0</v>
      </c>
      <c r="O132" s="10">
        <v>0</v>
      </c>
      <c r="P132" s="13">
        <v>0</v>
      </c>
      <c r="Q132" s="13">
        <v>0</v>
      </c>
      <c r="R132" s="13">
        <v>0</v>
      </c>
      <c r="S132" s="13">
        <v>0</v>
      </c>
      <c r="T132" s="13">
        <v>0</v>
      </c>
      <c r="U132" s="13">
        <v>0</v>
      </c>
      <c r="V132" s="13">
        <v>0</v>
      </c>
      <c r="W132" s="15"/>
    </row>
    <row r="133" spans="1:28" s="13" customFormat="1" ht="18" x14ac:dyDescent="0.35">
      <c r="A133" s="13">
        <v>182</v>
      </c>
      <c r="B133" s="13" t="s">
        <v>229</v>
      </c>
      <c r="C133" s="14">
        <v>44027</v>
      </c>
      <c r="D133" s="8">
        <v>0.80138888888888893</v>
      </c>
      <c r="E133" s="9">
        <v>74</v>
      </c>
      <c r="F133" s="13">
        <f t="shared" si="2"/>
        <v>2</v>
      </c>
      <c r="G133" s="16" t="s">
        <v>230</v>
      </c>
      <c r="H133" s="13">
        <v>1</v>
      </c>
      <c r="I133" s="10">
        <v>0</v>
      </c>
      <c r="J133" s="13">
        <v>0</v>
      </c>
      <c r="K133" s="13">
        <v>0</v>
      </c>
      <c r="L133" s="10">
        <v>0</v>
      </c>
      <c r="M133" s="13">
        <v>1</v>
      </c>
      <c r="N133" s="10">
        <v>1</v>
      </c>
      <c r="O133" s="10">
        <v>1</v>
      </c>
      <c r="P133" s="13">
        <v>0</v>
      </c>
      <c r="Q133" s="13">
        <v>0</v>
      </c>
      <c r="R133" s="13">
        <v>0</v>
      </c>
      <c r="S133" s="13">
        <v>0</v>
      </c>
      <c r="T133" s="13">
        <v>0</v>
      </c>
      <c r="U133" s="13">
        <v>1</v>
      </c>
      <c r="V133" s="13">
        <v>2</v>
      </c>
      <c r="W133" s="15"/>
    </row>
    <row r="134" spans="1:28" ht="18" x14ac:dyDescent="0.35">
      <c r="A134" s="13">
        <v>173</v>
      </c>
      <c r="B134" s="13" t="s">
        <v>107</v>
      </c>
      <c r="C134" s="14">
        <v>44027</v>
      </c>
      <c r="D134" s="8">
        <v>0.79652777777777783</v>
      </c>
      <c r="E134" s="9">
        <v>75</v>
      </c>
      <c r="F134" s="13">
        <f t="shared" si="2"/>
        <v>2</v>
      </c>
      <c r="G134" s="16" t="s">
        <v>231</v>
      </c>
      <c r="H134" s="13">
        <v>1</v>
      </c>
      <c r="I134" s="13">
        <v>0</v>
      </c>
      <c r="J134" s="13">
        <v>0</v>
      </c>
      <c r="K134" s="13">
        <v>0</v>
      </c>
      <c r="L134" s="10">
        <v>0</v>
      </c>
      <c r="M134" s="10">
        <v>0</v>
      </c>
      <c r="N134" s="10">
        <v>0</v>
      </c>
      <c r="O134" s="10">
        <v>0</v>
      </c>
      <c r="P134" s="13">
        <v>0</v>
      </c>
      <c r="Q134" s="13">
        <v>0</v>
      </c>
      <c r="R134" s="13">
        <v>0</v>
      </c>
      <c r="S134" s="13">
        <v>0</v>
      </c>
      <c r="T134" s="13">
        <v>0</v>
      </c>
      <c r="U134" s="13">
        <v>0</v>
      </c>
      <c r="V134" s="13">
        <v>0</v>
      </c>
      <c r="W134" s="15"/>
      <c r="X134" s="13"/>
      <c r="Y134" s="13"/>
      <c r="Z134" s="13"/>
      <c r="AA134" s="13"/>
      <c r="AB134" s="13"/>
    </row>
    <row r="135" spans="1:28" s="13" customFormat="1" ht="18" x14ac:dyDescent="0.35">
      <c r="A135" s="13">
        <v>76</v>
      </c>
      <c r="B135" s="13" t="s">
        <v>232</v>
      </c>
      <c r="C135" s="14">
        <v>44027</v>
      </c>
      <c r="D135" s="8">
        <v>0.77638888888888891</v>
      </c>
      <c r="E135" s="9">
        <v>76</v>
      </c>
      <c r="F135" s="13">
        <f t="shared" si="2"/>
        <v>1</v>
      </c>
      <c r="G135" s="16" t="s">
        <v>233</v>
      </c>
      <c r="H135" s="13">
        <v>0</v>
      </c>
      <c r="I135" s="10">
        <v>0</v>
      </c>
      <c r="J135" s="13">
        <v>0</v>
      </c>
      <c r="K135" s="13">
        <v>0</v>
      </c>
      <c r="L135" s="10">
        <v>0</v>
      </c>
      <c r="M135" s="10">
        <v>0</v>
      </c>
      <c r="N135" s="10">
        <v>0</v>
      </c>
      <c r="O135" s="10">
        <v>0</v>
      </c>
      <c r="P135" s="13">
        <v>0</v>
      </c>
      <c r="Q135" s="13">
        <v>0</v>
      </c>
      <c r="R135" s="13">
        <v>0</v>
      </c>
      <c r="S135" s="13">
        <v>0</v>
      </c>
      <c r="T135" s="13">
        <v>1</v>
      </c>
      <c r="U135" s="13">
        <v>0</v>
      </c>
      <c r="V135" s="13">
        <v>0</v>
      </c>
      <c r="W135" s="15"/>
    </row>
    <row r="136" spans="1:28" s="13" customFormat="1" ht="18" x14ac:dyDescent="0.35">
      <c r="A136" s="13">
        <v>78</v>
      </c>
      <c r="B136" s="13" t="s">
        <v>234</v>
      </c>
      <c r="C136" s="14">
        <v>44027</v>
      </c>
      <c r="D136" s="8">
        <v>0.77708333333333324</v>
      </c>
      <c r="E136" s="9">
        <v>78</v>
      </c>
      <c r="F136" s="13">
        <f t="shared" si="2"/>
        <v>1</v>
      </c>
      <c r="G136" s="16" t="s">
        <v>235</v>
      </c>
      <c r="H136" s="13">
        <v>1</v>
      </c>
      <c r="I136" s="10">
        <v>0</v>
      </c>
      <c r="J136" s="13">
        <v>0</v>
      </c>
      <c r="K136" s="13">
        <v>0</v>
      </c>
      <c r="L136" s="10">
        <v>0</v>
      </c>
      <c r="M136" s="10">
        <v>1</v>
      </c>
      <c r="N136" s="10">
        <v>0</v>
      </c>
      <c r="O136" s="10">
        <v>0</v>
      </c>
      <c r="P136" s="13">
        <v>0</v>
      </c>
      <c r="Q136" s="13">
        <v>1</v>
      </c>
      <c r="R136" s="13">
        <v>0</v>
      </c>
      <c r="S136" s="13">
        <v>0</v>
      </c>
      <c r="T136" s="13">
        <v>1</v>
      </c>
      <c r="U136" s="13">
        <v>1</v>
      </c>
      <c r="V136" s="13">
        <v>1</v>
      </c>
      <c r="W136" s="15"/>
    </row>
    <row r="137" spans="1:28" ht="15" customHeight="1" x14ac:dyDescent="0.35">
      <c r="A137" s="13">
        <v>79</v>
      </c>
      <c r="B137" s="13" t="s">
        <v>236</v>
      </c>
      <c r="C137" s="14">
        <v>44027</v>
      </c>
      <c r="D137" s="8">
        <v>0.77708333333333324</v>
      </c>
      <c r="E137" s="9">
        <v>79</v>
      </c>
      <c r="F137" s="13">
        <f t="shared" si="2"/>
        <v>1</v>
      </c>
      <c r="G137" s="16" t="s">
        <v>237</v>
      </c>
      <c r="H137" s="13">
        <v>0</v>
      </c>
      <c r="I137" s="13">
        <v>0</v>
      </c>
      <c r="J137" s="13">
        <v>0</v>
      </c>
      <c r="K137" s="13">
        <v>0</v>
      </c>
      <c r="L137" s="10">
        <v>0</v>
      </c>
      <c r="M137" s="10">
        <v>0</v>
      </c>
      <c r="N137" s="10">
        <v>0</v>
      </c>
      <c r="O137" s="10">
        <v>0</v>
      </c>
      <c r="P137" s="13">
        <v>0</v>
      </c>
      <c r="Q137" s="13">
        <v>0</v>
      </c>
      <c r="R137" s="13">
        <v>0</v>
      </c>
      <c r="S137" s="13">
        <v>0</v>
      </c>
      <c r="T137" s="13">
        <v>0</v>
      </c>
      <c r="U137" s="13">
        <v>0</v>
      </c>
      <c r="V137" s="13">
        <v>0</v>
      </c>
      <c r="W137" s="15"/>
      <c r="X137" s="13"/>
      <c r="Y137" s="13"/>
      <c r="Z137" s="13"/>
      <c r="AA137" s="13"/>
      <c r="AB137" s="13"/>
    </row>
    <row r="138" spans="1:28" s="13" customFormat="1" ht="18" x14ac:dyDescent="0.35">
      <c r="A138" s="13">
        <v>106</v>
      </c>
      <c r="B138" s="13" t="s">
        <v>182</v>
      </c>
      <c r="C138" s="14">
        <v>44027</v>
      </c>
      <c r="D138" s="8">
        <v>0.78055555555555556</v>
      </c>
      <c r="E138" s="9">
        <v>79</v>
      </c>
      <c r="F138" s="13">
        <f t="shared" si="2"/>
        <v>2</v>
      </c>
      <c r="G138" s="16" t="s">
        <v>238</v>
      </c>
      <c r="H138" s="13">
        <v>0</v>
      </c>
      <c r="I138" s="10">
        <v>0</v>
      </c>
      <c r="J138" s="13">
        <v>0</v>
      </c>
      <c r="K138" s="13">
        <v>0</v>
      </c>
      <c r="L138" s="10">
        <v>0</v>
      </c>
      <c r="M138" s="10">
        <v>0</v>
      </c>
      <c r="N138" s="10">
        <v>0</v>
      </c>
      <c r="O138" s="13">
        <v>1</v>
      </c>
      <c r="P138" s="13">
        <v>0</v>
      </c>
      <c r="Q138" s="13">
        <v>0</v>
      </c>
      <c r="R138" s="13">
        <v>0</v>
      </c>
      <c r="S138" s="13">
        <v>0</v>
      </c>
      <c r="T138" s="13">
        <v>0</v>
      </c>
      <c r="U138" s="13">
        <v>1</v>
      </c>
      <c r="V138" s="13">
        <v>1</v>
      </c>
      <c r="W138" s="15"/>
    </row>
    <row r="139" spans="1:28" s="12" customFormat="1" ht="18" x14ac:dyDescent="0.35">
      <c r="A139" s="13">
        <v>157</v>
      </c>
      <c r="B139" s="13" t="s">
        <v>192</v>
      </c>
      <c r="C139" s="14">
        <v>44027</v>
      </c>
      <c r="D139" s="8">
        <v>0.79236111111111107</v>
      </c>
      <c r="E139" s="9">
        <v>79</v>
      </c>
      <c r="F139" s="13">
        <f t="shared" si="2"/>
        <v>2</v>
      </c>
      <c r="G139" s="16" t="s">
        <v>239</v>
      </c>
      <c r="H139" s="13">
        <v>0</v>
      </c>
      <c r="I139" s="10">
        <v>0</v>
      </c>
      <c r="J139" s="13">
        <v>0</v>
      </c>
      <c r="K139" s="13">
        <v>0</v>
      </c>
      <c r="L139" s="10">
        <v>0</v>
      </c>
      <c r="M139" s="10">
        <v>1</v>
      </c>
      <c r="N139" s="13">
        <v>1</v>
      </c>
      <c r="O139" s="10">
        <v>0</v>
      </c>
      <c r="P139" s="13">
        <v>0</v>
      </c>
      <c r="Q139" s="13">
        <v>1</v>
      </c>
      <c r="R139" s="13">
        <v>1</v>
      </c>
      <c r="S139" s="13">
        <v>0</v>
      </c>
      <c r="T139" s="13">
        <v>1</v>
      </c>
      <c r="U139" s="13">
        <v>1</v>
      </c>
      <c r="V139" s="13">
        <v>1</v>
      </c>
      <c r="W139" s="15"/>
      <c r="X139" s="13"/>
      <c r="Y139" s="13"/>
      <c r="Z139" s="13"/>
      <c r="AA139" s="13"/>
      <c r="AB139" s="13"/>
    </row>
    <row r="140" spans="1:28" s="13" customFormat="1" ht="18" x14ac:dyDescent="0.35">
      <c r="A140" s="13">
        <v>85</v>
      </c>
      <c r="B140" s="13" t="s">
        <v>40</v>
      </c>
      <c r="C140" s="14">
        <v>44027</v>
      </c>
      <c r="D140" s="8">
        <v>0.77777777777777779</v>
      </c>
      <c r="E140" s="9">
        <v>80</v>
      </c>
      <c r="F140" s="13">
        <f t="shared" si="2"/>
        <v>2</v>
      </c>
      <c r="G140" s="16" t="s">
        <v>240</v>
      </c>
      <c r="H140" s="13">
        <v>1</v>
      </c>
      <c r="I140" s="10">
        <v>0</v>
      </c>
      <c r="J140" s="13">
        <v>0</v>
      </c>
      <c r="K140" s="13">
        <v>0</v>
      </c>
      <c r="L140" s="10">
        <v>0</v>
      </c>
      <c r="M140" s="10">
        <v>0</v>
      </c>
      <c r="N140" s="10">
        <v>0</v>
      </c>
      <c r="O140" s="10">
        <v>0</v>
      </c>
      <c r="P140" s="13">
        <v>0</v>
      </c>
      <c r="Q140" s="13">
        <v>0</v>
      </c>
      <c r="R140" s="13">
        <v>0</v>
      </c>
      <c r="S140" s="13">
        <v>0</v>
      </c>
      <c r="T140" s="13">
        <v>1</v>
      </c>
      <c r="U140" s="13">
        <v>1</v>
      </c>
      <c r="V140" s="13">
        <v>1</v>
      </c>
      <c r="W140" s="15"/>
    </row>
    <row r="141" spans="1:28" s="12" customFormat="1" ht="18" x14ac:dyDescent="0.35">
      <c r="A141" s="13">
        <v>83</v>
      </c>
      <c r="B141" s="13" t="s">
        <v>241</v>
      </c>
      <c r="C141" s="14">
        <v>44027</v>
      </c>
      <c r="D141" s="8">
        <v>0.77777777777777779</v>
      </c>
      <c r="E141" s="9">
        <v>83</v>
      </c>
      <c r="F141" s="13">
        <f t="shared" si="2"/>
        <v>1</v>
      </c>
      <c r="G141" s="16" t="s">
        <v>242</v>
      </c>
      <c r="H141" s="13">
        <v>1</v>
      </c>
      <c r="I141" s="10">
        <v>0</v>
      </c>
      <c r="J141" s="13">
        <v>0</v>
      </c>
      <c r="K141" s="13">
        <v>0</v>
      </c>
      <c r="L141" s="10">
        <v>0</v>
      </c>
      <c r="M141" s="13">
        <v>0</v>
      </c>
      <c r="N141" s="10">
        <v>0</v>
      </c>
      <c r="O141" s="10">
        <v>0</v>
      </c>
      <c r="P141" s="13">
        <v>0</v>
      </c>
      <c r="Q141" s="13">
        <v>0</v>
      </c>
      <c r="R141" s="13">
        <v>0</v>
      </c>
      <c r="S141" s="13">
        <v>1</v>
      </c>
      <c r="T141" s="13">
        <v>0</v>
      </c>
      <c r="U141" s="13">
        <v>1</v>
      </c>
      <c r="V141" s="13">
        <v>2</v>
      </c>
      <c r="W141" s="15"/>
      <c r="X141" s="13"/>
      <c r="Y141" s="13"/>
      <c r="Z141" s="13"/>
      <c r="AA141" s="13"/>
      <c r="AB141" s="13"/>
    </row>
    <row r="142" spans="1:28" ht="18" x14ac:dyDescent="0.35">
      <c r="A142" s="13">
        <v>101</v>
      </c>
      <c r="B142" s="13" t="s">
        <v>44</v>
      </c>
      <c r="C142" s="14">
        <v>44027</v>
      </c>
      <c r="D142" s="8">
        <v>0.77986111111111101</v>
      </c>
      <c r="E142" s="9">
        <v>85</v>
      </c>
      <c r="F142" s="13">
        <f t="shared" si="2"/>
        <v>2</v>
      </c>
      <c r="G142" s="16" t="s">
        <v>243</v>
      </c>
      <c r="H142" s="13">
        <v>0</v>
      </c>
      <c r="I142" s="13">
        <v>0</v>
      </c>
      <c r="J142" s="13">
        <v>0</v>
      </c>
      <c r="K142" s="13">
        <v>1</v>
      </c>
      <c r="L142" s="10">
        <v>0</v>
      </c>
      <c r="M142" s="10">
        <v>0</v>
      </c>
      <c r="N142" s="10">
        <v>0</v>
      </c>
      <c r="O142" s="10">
        <v>0</v>
      </c>
      <c r="P142" s="13">
        <v>0</v>
      </c>
      <c r="Q142" s="13">
        <v>0</v>
      </c>
      <c r="R142" s="13">
        <v>0</v>
      </c>
      <c r="S142" s="13">
        <v>0</v>
      </c>
      <c r="T142" s="13">
        <v>0</v>
      </c>
      <c r="U142" s="13">
        <v>0</v>
      </c>
      <c r="V142" s="13">
        <v>0</v>
      </c>
      <c r="W142" s="15"/>
      <c r="X142" s="13"/>
      <c r="Y142" s="13"/>
      <c r="Z142" s="13"/>
      <c r="AA142" s="13"/>
      <c r="AB142" s="13"/>
    </row>
    <row r="143" spans="1:28" ht="18" x14ac:dyDescent="0.35">
      <c r="A143" s="13">
        <v>91</v>
      </c>
      <c r="B143" s="13" t="s">
        <v>49</v>
      </c>
      <c r="C143" s="14">
        <v>44027</v>
      </c>
      <c r="D143" s="8">
        <v>0.77847222222222223</v>
      </c>
      <c r="E143" s="9">
        <v>86</v>
      </c>
      <c r="F143" s="13">
        <f t="shared" si="2"/>
        <v>2</v>
      </c>
      <c r="G143" s="16" t="s">
        <v>244</v>
      </c>
      <c r="H143" s="13">
        <v>0</v>
      </c>
      <c r="I143" s="13">
        <v>0</v>
      </c>
      <c r="J143" s="13">
        <v>0</v>
      </c>
      <c r="K143" s="13">
        <v>1</v>
      </c>
      <c r="L143" s="10">
        <v>0</v>
      </c>
      <c r="M143" s="10">
        <v>0</v>
      </c>
      <c r="N143" s="10">
        <v>0</v>
      </c>
      <c r="O143" s="10">
        <v>0</v>
      </c>
      <c r="P143" s="13">
        <v>0</v>
      </c>
      <c r="Q143" s="13">
        <v>0</v>
      </c>
      <c r="R143" s="13">
        <v>0</v>
      </c>
      <c r="S143" s="13">
        <v>0</v>
      </c>
      <c r="T143" s="13">
        <v>0</v>
      </c>
      <c r="U143" s="13">
        <v>0</v>
      </c>
      <c r="V143" s="13">
        <v>0</v>
      </c>
      <c r="W143" s="15"/>
      <c r="X143" s="13"/>
      <c r="Y143" s="13"/>
      <c r="Z143" s="13"/>
      <c r="AA143" s="13"/>
      <c r="AB143" s="13"/>
    </row>
    <row r="144" spans="1:28" ht="18" x14ac:dyDescent="0.35">
      <c r="A144" s="13">
        <v>204</v>
      </c>
      <c r="B144" s="13" t="s">
        <v>34</v>
      </c>
      <c r="C144" s="14">
        <v>44027</v>
      </c>
      <c r="D144" s="8">
        <v>0.81597222222222221</v>
      </c>
      <c r="E144" s="9">
        <v>86</v>
      </c>
      <c r="F144" s="13">
        <f t="shared" si="2"/>
        <v>2</v>
      </c>
      <c r="G144" s="16" t="s">
        <v>245</v>
      </c>
      <c r="H144" s="13">
        <v>1</v>
      </c>
      <c r="I144" s="13">
        <v>1</v>
      </c>
      <c r="J144" s="13">
        <v>0</v>
      </c>
      <c r="K144" s="13">
        <v>0</v>
      </c>
      <c r="L144" s="10">
        <v>0</v>
      </c>
      <c r="M144" s="10">
        <v>0</v>
      </c>
      <c r="N144" s="10">
        <v>0</v>
      </c>
      <c r="O144" s="10">
        <v>0</v>
      </c>
      <c r="P144" s="13">
        <v>0</v>
      </c>
      <c r="Q144" s="13">
        <v>0</v>
      </c>
      <c r="R144" s="13">
        <v>0</v>
      </c>
      <c r="S144" s="13">
        <v>0</v>
      </c>
      <c r="T144" s="13">
        <v>0</v>
      </c>
      <c r="U144" s="13">
        <v>0</v>
      </c>
      <c r="V144" s="13">
        <v>0</v>
      </c>
      <c r="W144" s="15"/>
      <c r="X144" s="13"/>
      <c r="Y144" s="13"/>
      <c r="Z144" s="13"/>
      <c r="AA144" s="13"/>
      <c r="AB144" s="13"/>
    </row>
    <row r="145" spans="1:28" ht="18" x14ac:dyDescent="0.35">
      <c r="A145" s="13">
        <v>269</v>
      </c>
      <c r="B145" s="13" t="s">
        <v>246</v>
      </c>
      <c r="C145" s="14">
        <v>44027</v>
      </c>
      <c r="D145" s="8">
        <v>0.92986111111111114</v>
      </c>
      <c r="E145" s="9">
        <v>86</v>
      </c>
      <c r="F145" s="13">
        <f t="shared" si="2"/>
        <v>2</v>
      </c>
      <c r="G145" s="16" t="s">
        <v>247</v>
      </c>
      <c r="H145" s="13">
        <v>1</v>
      </c>
      <c r="I145" s="13">
        <v>1</v>
      </c>
      <c r="J145" s="13">
        <v>0</v>
      </c>
      <c r="K145" s="13">
        <v>0</v>
      </c>
      <c r="L145" s="10">
        <v>0</v>
      </c>
      <c r="M145" s="10">
        <v>0</v>
      </c>
      <c r="N145" s="10">
        <v>0</v>
      </c>
      <c r="O145" s="10">
        <v>0</v>
      </c>
      <c r="P145" s="13">
        <v>0</v>
      </c>
      <c r="Q145" s="13">
        <v>0</v>
      </c>
      <c r="R145" s="13">
        <v>0</v>
      </c>
      <c r="S145" s="13">
        <v>0</v>
      </c>
      <c r="T145" s="13">
        <v>0</v>
      </c>
      <c r="U145" s="13">
        <v>0</v>
      </c>
      <c r="V145" s="13">
        <v>0</v>
      </c>
      <c r="W145" s="15"/>
      <c r="X145" s="13"/>
      <c r="Y145" s="13"/>
      <c r="Z145" s="13"/>
      <c r="AA145" s="13"/>
      <c r="AB145" s="13"/>
    </row>
    <row r="146" spans="1:28" s="13" customFormat="1" ht="18" x14ac:dyDescent="0.35">
      <c r="A146" s="13">
        <v>96</v>
      </c>
      <c r="B146" s="13" t="s">
        <v>40</v>
      </c>
      <c r="C146" s="14">
        <v>44027</v>
      </c>
      <c r="D146" s="8">
        <v>0.77916666666666667</v>
      </c>
      <c r="E146" s="9">
        <v>87</v>
      </c>
      <c r="F146" s="13">
        <f t="shared" si="2"/>
        <v>2</v>
      </c>
      <c r="G146" s="16" t="s">
        <v>404</v>
      </c>
      <c r="H146" s="13">
        <v>1</v>
      </c>
      <c r="I146" s="10">
        <v>0</v>
      </c>
      <c r="J146" s="13">
        <v>1</v>
      </c>
      <c r="K146" s="13">
        <v>0</v>
      </c>
      <c r="L146" s="10">
        <v>0</v>
      </c>
      <c r="M146" s="13">
        <v>1</v>
      </c>
      <c r="N146" s="13">
        <v>1</v>
      </c>
      <c r="O146" s="10">
        <v>0</v>
      </c>
      <c r="P146" s="13">
        <v>0</v>
      </c>
      <c r="Q146" s="13">
        <v>0</v>
      </c>
      <c r="R146" s="13">
        <v>0</v>
      </c>
      <c r="S146" s="13">
        <v>0</v>
      </c>
      <c r="T146" s="13">
        <v>1</v>
      </c>
      <c r="U146" s="13">
        <v>1</v>
      </c>
      <c r="V146" s="13">
        <v>1</v>
      </c>
      <c r="W146" s="15"/>
    </row>
    <row r="147" spans="1:28" s="13" customFormat="1" ht="18" x14ac:dyDescent="0.35">
      <c r="A147" s="13">
        <v>189</v>
      </c>
      <c r="B147" s="13" t="s">
        <v>78</v>
      </c>
      <c r="C147" s="14">
        <v>44027</v>
      </c>
      <c r="D147" s="8">
        <v>0.80694444444444446</v>
      </c>
      <c r="E147" s="9">
        <v>88</v>
      </c>
      <c r="F147" s="13">
        <f t="shared" si="2"/>
        <v>2</v>
      </c>
      <c r="G147" s="16" t="s">
        <v>248</v>
      </c>
      <c r="H147" s="13">
        <v>1</v>
      </c>
      <c r="I147" s="10">
        <v>0</v>
      </c>
      <c r="J147" s="13">
        <v>0</v>
      </c>
      <c r="K147" s="13">
        <v>0</v>
      </c>
      <c r="L147" s="10">
        <v>0</v>
      </c>
      <c r="M147" s="10">
        <v>0</v>
      </c>
      <c r="N147" s="10">
        <v>0</v>
      </c>
      <c r="O147" s="10">
        <v>0</v>
      </c>
      <c r="P147" s="13">
        <v>0</v>
      </c>
      <c r="Q147" s="13">
        <v>1</v>
      </c>
      <c r="R147" s="13">
        <v>0</v>
      </c>
      <c r="S147" s="13">
        <v>0</v>
      </c>
      <c r="T147" s="13">
        <v>0</v>
      </c>
      <c r="U147" s="13">
        <v>1</v>
      </c>
      <c r="V147" s="13">
        <v>1</v>
      </c>
      <c r="W147" s="15"/>
    </row>
    <row r="148" spans="1:28" s="12" customFormat="1" ht="18" x14ac:dyDescent="0.35">
      <c r="A148" s="13">
        <v>200</v>
      </c>
      <c r="B148" s="13" t="s">
        <v>32</v>
      </c>
      <c r="C148" s="14">
        <v>44027</v>
      </c>
      <c r="D148" s="8">
        <v>0.81458333333333333</v>
      </c>
      <c r="E148" s="9">
        <v>90</v>
      </c>
      <c r="F148" s="13">
        <f t="shared" si="2"/>
        <v>2</v>
      </c>
      <c r="G148" s="16" t="s">
        <v>249</v>
      </c>
      <c r="H148" s="13">
        <v>1</v>
      </c>
      <c r="I148" s="10">
        <v>0</v>
      </c>
      <c r="J148" s="13">
        <v>0</v>
      </c>
      <c r="K148" s="13">
        <v>0</v>
      </c>
      <c r="L148" s="10">
        <v>0</v>
      </c>
      <c r="M148" s="13">
        <v>1</v>
      </c>
      <c r="N148" s="13">
        <v>1</v>
      </c>
      <c r="O148" s="10">
        <v>0</v>
      </c>
      <c r="P148" s="13">
        <v>0</v>
      </c>
      <c r="Q148" s="13">
        <v>0</v>
      </c>
      <c r="R148" s="13">
        <v>0</v>
      </c>
      <c r="S148" s="13">
        <v>0</v>
      </c>
      <c r="T148" s="13">
        <v>0</v>
      </c>
      <c r="U148" s="13">
        <v>1</v>
      </c>
      <c r="V148" s="13">
        <v>2</v>
      </c>
      <c r="W148" s="15"/>
      <c r="X148" s="13"/>
      <c r="Y148" s="13"/>
      <c r="Z148" s="13"/>
      <c r="AA148" s="13"/>
      <c r="AB148" s="13"/>
    </row>
    <row r="149" spans="1:28" ht="18" x14ac:dyDescent="0.35">
      <c r="A149" s="13">
        <v>107</v>
      </c>
      <c r="B149" s="13" t="s">
        <v>100</v>
      </c>
      <c r="C149" s="14">
        <v>44027</v>
      </c>
      <c r="D149" s="8">
        <v>0.78055555555555556</v>
      </c>
      <c r="E149" s="9">
        <v>91</v>
      </c>
      <c r="F149" s="13">
        <f t="shared" si="2"/>
        <v>2</v>
      </c>
      <c r="G149" s="16" t="s">
        <v>405</v>
      </c>
      <c r="H149" s="13">
        <v>1</v>
      </c>
      <c r="I149" s="13">
        <v>1</v>
      </c>
      <c r="J149" s="13">
        <v>0</v>
      </c>
      <c r="K149" s="13">
        <v>1</v>
      </c>
      <c r="L149" s="13">
        <v>1</v>
      </c>
      <c r="M149" s="10">
        <v>0</v>
      </c>
      <c r="N149" s="10">
        <v>0</v>
      </c>
      <c r="O149" s="10">
        <v>0</v>
      </c>
      <c r="P149" s="13">
        <v>0</v>
      </c>
      <c r="Q149" s="13">
        <v>0</v>
      </c>
      <c r="R149" s="13">
        <v>0</v>
      </c>
      <c r="S149" s="13">
        <v>0</v>
      </c>
      <c r="T149" s="13">
        <v>0</v>
      </c>
      <c r="U149" s="13">
        <v>0</v>
      </c>
      <c r="V149" s="13">
        <v>0</v>
      </c>
      <c r="W149" s="15"/>
      <c r="X149" s="13"/>
      <c r="Y149" s="13"/>
      <c r="Z149" s="13"/>
      <c r="AA149" s="13"/>
      <c r="AB149" s="13"/>
    </row>
    <row r="150" spans="1:28" s="13" customFormat="1" ht="18" x14ac:dyDescent="0.35">
      <c r="A150" s="13">
        <v>92</v>
      </c>
      <c r="B150" s="13" t="s">
        <v>250</v>
      </c>
      <c r="C150" s="14">
        <v>44027</v>
      </c>
      <c r="D150" s="8">
        <v>0.82013888888888886</v>
      </c>
      <c r="E150" s="9">
        <v>92</v>
      </c>
      <c r="F150" s="13">
        <f t="shared" si="2"/>
        <v>1</v>
      </c>
      <c r="G150" s="16" t="s">
        <v>251</v>
      </c>
      <c r="H150" s="13">
        <v>1</v>
      </c>
      <c r="I150" s="10">
        <v>0</v>
      </c>
      <c r="J150" s="13">
        <v>0</v>
      </c>
      <c r="K150" s="13">
        <v>0</v>
      </c>
      <c r="L150" s="10">
        <v>0</v>
      </c>
      <c r="M150" s="10">
        <v>0</v>
      </c>
      <c r="N150" s="10">
        <v>0</v>
      </c>
      <c r="O150" s="10">
        <v>0</v>
      </c>
      <c r="P150" s="13">
        <v>0</v>
      </c>
      <c r="Q150" s="13">
        <v>0</v>
      </c>
      <c r="R150" s="13">
        <v>0</v>
      </c>
      <c r="S150" s="13">
        <v>0</v>
      </c>
      <c r="T150" s="13">
        <v>0</v>
      </c>
      <c r="U150" s="13">
        <v>1</v>
      </c>
      <c r="V150" s="13">
        <v>1</v>
      </c>
      <c r="W150" s="15"/>
    </row>
    <row r="151" spans="1:28" s="12" customFormat="1" ht="18" x14ac:dyDescent="0.35">
      <c r="A151" s="13">
        <v>154</v>
      </c>
      <c r="B151" s="13" t="s">
        <v>142</v>
      </c>
      <c r="C151" s="14">
        <v>44027</v>
      </c>
      <c r="D151" s="8">
        <v>0.7909722222222223</v>
      </c>
      <c r="E151" s="9">
        <v>92</v>
      </c>
      <c r="F151" s="13">
        <f t="shared" si="2"/>
        <v>2</v>
      </c>
      <c r="G151" s="16" t="s">
        <v>252</v>
      </c>
      <c r="H151" s="13">
        <v>1</v>
      </c>
      <c r="I151" s="13">
        <v>1</v>
      </c>
      <c r="J151" s="13">
        <v>0</v>
      </c>
      <c r="K151" s="13">
        <v>0</v>
      </c>
      <c r="L151" s="10">
        <v>0</v>
      </c>
      <c r="M151" s="10">
        <v>0</v>
      </c>
      <c r="N151" s="10">
        <v>0</v>
      </c>
      <c r="O151" s="10">
        <v>0</v>
      </c>
      <c r="P151" s="13">
        <v>0</v>
      </c>
      <c r="Q151" s="13">
        <v>0</v>
      </c>
      <c r="R151" s="13">
        <v>0</v>
      </c>
      <c r="S151" s="13">
        <v>0</v>
      </c>
      <c r="T151" s="13">
        <v>0</v>
      </c>
      <c r="U151" s="13">
        <v>0</v>
      </c>
      <c r="V151" s="13">
        <v>0</v>
      </c>
      <c r="W151" s="15"/>
      <c r="X151" s="13"/>
      <c r="Y151" s="13"/>
      <c r="Z151" s="13"/>
      <c r="AA151" s="13"/>
      <c r="AB151" s="13"/>
    </row>
    <row r="152" spans="1:28" s="12" customFormat="1" ht="18" x14ac:dyDescent="0.35">
      <c r="A152" s="13">
        <v>93</v>
      </c>
      <c r="B152" s="13" t="s">
        <v>253</v>
      </c>
      <c r="C152" s="14">
        <v>44027</v>
      </c>
      <c r="D152" s="8">
        <v>0.77847222222222223</v>
      </c>
      <c r="E152" s="9">
        <v>93</v>
      </c>
      <c r="F152" s="13">
        <f t="shared" si="2"/>
        <v>1</v>
      </c>
      <c r="G152" s="16" t="s">
        <v>254</v>
      </c>
      <c r="H152" s="13">
        <v>0</v>
      </c>
      <c r="I152" s="10">
        <v>0</v>
      </c>
      <c r="J152" s="13">
        <v>0</v>
      </c>
      <c r="K152" s="13">
        <v>0</v>
      </c>
      <c r="L152" s="10">
        <v>0</v>
      </c>
      <c r="M152" s="13">
        <v>1</v>
      </c>
      <c r="N152" s="13">
        <v>0</v>
      </c>
      <c r="O152" s="10">
        <v>0</v>
      </c>
      <c r="P152" s="13">
        <v>0</v>
      </c>
      <c r="Q152" s="13">
        <v>1</v>
      </c>
      <c r="R152" s="13">
        <v>0</v>
      </c>
      <c r="S152" s="13">
        <v>1</v>
      </c>
      <c r="T152" s="13">
        <v>0</v>
      </c>
      <c r="U152" s="13">
        <v>1</v>
      </c>
      <c r="V152" s="13">
        <v>2</v>
      </c>
      <c r="W152" s="15"/>
      <c r="X152" s="13"/>
      <c r="Y152" s="13"/>
      <c r="Z152" s="13"/>
      <c r="AA152" s="13"/>
      <c r="AB152" s="13"/>
    </row>
    <row r="153" spans="1:28" s="13" customFormat="1" ht="18" x14ac:dyDescent="0.35">
      <c r="A153" s="13">
        <v>191</v>
      </c>
      <c r="B153" s="13" t="s">
        <v>255</v>
      </c>
      <c r="C153" s="14">
        <v>44027</v>
      </c>
      <c r="D153" s="8">
        <v>0.80763888888888891</v>
      </c>
      <c r="E153" s="9">
        <v>93</v>
      </c>
      <c r="F153" s="13">
        <f t="shared" si="2"/>
        <v>2</v>
      </c>
      <c r="G153" s="16" t="s">
        <v>256</v>
      </c>
      <c r="H153" s="13">
        <v>1</v>
      </c>
      <c r="I153" s="10">
        <v>0</v>
      </c>
      <c r="J153" s="13">
        <v>0</v>
      </c>
      <c r="K153" s="13">
        <v>0</v>
      </c>
      <c r="L153" s="10">
        <v>0</v>
      </c>
      <c r="M153" s="10">
        <v>0</v>
      </c>
      <c r="N153" s="10">
        <v>0</v>
      </c>
      <c r="O153" s="10">
        <v>0</v>
      </c>
      <c r="P153" s="13">
        <v>0</v>
      </c>
      <c r="Q153" s="13">
        <v>0</v>
      </c>
      <c r="R153" s="13">
        <v>0</v>
      </c>
      <c r="S153" s="13">
        <v>1</v>
      </c>
      <c r="T153" s="13">
        <v>0</v>
      </c>
      <c r="U153" s="13">
        <v>1</v>
      </c>
      <c r="V153" s="13">
        <v>2</v>
      </c>
      <c r="W153" s="15"/>
    </row>
    <row r="154" spans="1:28" ht="18" x14ac:dyDescent="0.35">
      <c r="A154" s="13">
        <v>137</v>
      </c>
      <c r="B154" s="13" t="s">
        <v>257</v>
      </c>
      <c r="C154" s="14">
        <v>44027</v>
      </c>
      <c r="D154" s="8">
        <v>0.78541666666666676</v>
      </c>
      <c r="E154" s="13">
        <v>94</v>
      </c>
      <c r="F154" s="13">
        <f t="shared" si="2"/>
        <v>2</v>
      </c>
      <c r="G154" s="16" t="s">
        <v>258</v>
      </c>
      <c r="H154" s="13">
        <v>1</v>
      </c>
      <c r="I154" s="13">
        <v>1</v>
      </c>
      <c r="J154" s="13">
        <v>0</v>
      </c>
      <c r="K154" s="13">
        <v>1</v>
      </c>
      <c r="L154" s="10">
        <v>0</v>
      </c>
      <c r="M154" s="10">
        <v>0</v>
      </c>
      <c r="N154" s="10">
        <v>0</v>
      </c>
      <c r="O154" s="10">
        <v>0</v>
      </c>
      <c r="P154" s="13">
        <v>0</v>
      </c>
      <c r="Q154" s="13">
        <v>0</v>
      </c>
      <c r="R154" s="13">
        <v>0</v>
      </c>
      <c r="S154" s="13">
        <v>0</v>
      </c>
      <c r="T154" s="13">
        <v>0</v>
      </c>
      <c r="U154" s="13">
        <v>0</v>
      </c>
      <c r="V154" s="13">
        <v>0</v>
      </c>
      <c r="W154" s="15"/>
      <c r="X154" s="13"/>
      <c r="Y154" s="13"/>
      <c r="Z154" s="13"/>
      <c r="AA154" s="13"/>
      <c r="AB154" s="13"/>
    </row>
    <row r="155" spans="1:28" s="12" customFormat="1" ht="18" x14ac:dyDescent="0.35">
      <c r="A155" s="13">
        <v>169</v>
      </c>
      <c r="B155" s="13" t="s">
        <v>100</v>
      </c>
      <c r="C155" s="14">
        <v>44027</v>
      </c>
      <c r="D155" s="8">
        <v>0.79513888888888884</v>
      </c>
      <c r="E155" s="9">
        <v>94</v>
      </c>
      <c r="F155" s="13">
        <f t="shared" si="2"/>
        <v>2</v>
      </c>
      <c r="G155" s="16" t="s">
        <v>259</v>
      </c>
      <c r="H155" s="13">
        <v>1</v>
      </c>
      <c r="I155" s="10">
        <v>0</v>
      </c>
      <c r="J155" s="13">
        <v>0</v>
      </c>
      <c r="K155" s="13">
        <v>1</v>
      </c>
      <c r="L155" s="10">
        <v>0</v>
      </c>
      <c r="M155" s="10">
        <v>0</v>
      </c>
      <c r="N155" s="10">
        <v>0</v>
      </c>
      <c r="O155" s="10">
        <v>0</v>
      </c>
      <c r="P155" s="13">
        <v>0</v>
      </c>
      <c r="Q155" s="13">
        <v>1</v>
      </c>
      <c r="R155" s="13">
        <v>1</v>
      </c>
      <c r="S155" s="13">
        <v>0</v>
      </c>
      <c r="T155" s="13">
        <v>0</v>
      </c>
      <c r="U155" s="13">
        <v>1</v>
      </c>
      <c r="V155" s="13">
        <v>2</v>
      </c>
      <c r="W155" s="15"/>
      <c r="X155" s="13"/>
      <c r="Y155" s="13"/>
      <c r="Z155" s="13"/>
      <c r="AA155" s="13"/>
      <c r="AB155" s="13"/>
    </row>
    <row r="156" spans="1:28" ht="18" x14ac:dyDescent="0.35">
      <c r="A156" s="13">
        <v>229</v>
      </c>
      <c r="B156" s="13" t="s">
        <v>260</v>
      </c>
      <c r="C156" s="14">
        <v>44027</v>
      </c>
      <c r="D156" s="8">
        <v>0.84444444444444444</v>
      </c>
      <c r="E156" s="9">
        <v>94</v>
      </c>
      <c r="F156" s="13">
        <f t="shared" si="2"/>
        <v>2</v>
      </c>
      <c r="G156" s="16" t="s">
        <v>261</v>
      </c>
      <c r="H156" s="13">
        <v>1</v>
      </c>
      <c r="I156" s="13">
        <v>1</v>
      </c>
      <c r="J156" s="13">
        <v>0</v>
      </c>
      <c r="K156" s="13">
        <v>0</v>
      </c>
      <c r="L156" s="10">
        <v>0</v>
      </c>
      <c r="M156" s="10">
        <v>0</v>
      </c>
      <c r="N156" s="10">
        <v>0</v>
      </c>
      <c r="O156" s="10">
        <v>0</v>
      </c>
      <c r="P156" s="13">
        <v>0</v>
      </c>
      <c r="Q156" s="13">
        <v>0</v>
      </c>
      <c r="R156" s="13">
        <v>0</v>
      </c>
      <c r="S156" s="13">
        <v>0</v>
      </c>
      <c r="T156" s="13">
        <v>0</v>
      </c>
      <c r="U156" s="13">
        <v>0</v>
      </c>
      <c r="V156" s="13">
        <v>0</v>
      </c>
      <c r="W156" s="15"/>
      <c r="X156" s="13"/>
      <c r="Y156" s="13"/>
      <c r="Z156" s="13"/>
      <c r="AA156" s="13"/>
      <c r="AB156" s="13"/>
    </row>
    <row r="157" spans="1:28" ht="18" x14ac:dyDescent="0.35">
      <c r="A157" s="13">
        <v>237</v>
      </c>
      <c r="B157" s="13" t="s">
        <v>262</v>
      </c>
      <c r="C157" s="14">
        <v>44027</v>
      </c>
      <c r="D157" s="8">
        <v>0.85625000000000007</v>
      </c>
      <c r="E157" s="9">
        <v>94</v>
      </c>
      <c r="F157" s="13">
        <f t="shared" si="2"/>
        <v>2</v>
      </c>
      <c r="G157" s="16" t="s">
        <v>263</v>
      </c>
      <c r="H157" s="13">
        <v>0</v>
      </c>
      <c r="I157" s="13">
        <v>0</v>
      </c>
      <c r="J157" s="13">
        <v>0</v>
      </c>
      <c r="K157" s="13">
        <v>0</v>
      </c>
      <c r="L157" s="10">
        <v>0</v>
      </c>
      <c r="M157" s="10">
        <v>0</v>
      </c>
      <c r="N157" s="10">
        <v>0</v>
      </c>
      <c r="O157" s="10">
        <v>0</v>
      </c>
      <c r="P157" s="13">
        <v>0</v>
      </c>
      <c r="Q157" s="13">
        <v>0</v>
      </c>
      <c r="R157" s="13">
        <v>0</v>
      </c>
      <c r="S157" s="13">
        <v>0</v>
      </c>
      <c r="T157" s="13">
        <v>0</v>
      </c>
      <c r="U157" s="13">
        <v>0</v>
      </c>
      <c r="V157" s="13">
        <v>0</v>
      </c>
      <c r="W157" s="15"/>
      <c r="X157" s="13"/>
      <c r="Y157" s="13"/>
      <c r="Z157" s="13"/>
      <c r="AA157" s="13"/>
      <c r="AB157" s="13"/>
    </row>
    <row r="158" spans="1:28" s="13" customFormat="1" ht="18" x14ac:dyDescent="0.35">
      <c r="A158" s="13">
        <v>243</v>
      </c>
      <c r="B158" s="13" t="s">
        <v>182</v>
      </c>
      <c r="C158" s="14">
        <v>44027</v>
      </c>
      <c r="D158" s="8">
        <v>0.87013888888888891</v>
      </c>
      <c r="E158" s="9">
        <v>94</v>
      </c>
      <c r="F158" s="13">
        <f t="shared" si="2"/>
        <v>2</v>
      </c>
      <c r="G158" s="16" t="s">
        <v>406</v>
      </c>
      <c r="H158" s="13">
        <v>1</v>
      </c>
      <c r="I158" s="13">
        <v>0</v>
      </c>
      <c r="J158" s="13">
        <v>0</v>
      </c>
      <c r="K158" s="13">
        <v>0</v>
      </c>
      <c r="L158" s="10">
        <v>0</v>
      </c>
      <c r="M158" s="10">
        <v>0</v>
      </c>
      <c r="N158" s="13">
        <v>1</v>
      </c>
      <c r="O158" s="10">
        <v>0</v>
      </c>
      <c r="P158" s="13">
        <v>0</v>
      </c>
      <c r="Q158" s="13">
        <v>0</v>
      </c>
      <c r="R158" s="13">
        <v>0</v>
      </c>
      <c r="S158" s="13">
        <v>0</v>
      </c>
      <c r="T158" s="13">
        <v>0</v>
      </c>
      <c r="U158" s="13">
        <v>0</v>
      </c>
      <c r="V158" s="13">
        <v>0</v>
      </c>
      <c r="W158" s="15"/>
    </row>
    <row r="159" spans="1:28" ht="18" x14ac:dyDescent="0.35">
      <c r="A159" s="13">
        <v>115</v>
      </c>
      <c r="B159" s="13" t="s">
        <v>96</v>
      </c>
      <c r="C159" s="14">
        <v>44027</v>
      </c>
      <c r="D159" s="8">
        <v>0.78125</v>
      </c>
      <c r="E159" s="9">
        <v>96</v>
      </c>
      <c r="F159" s="13">
        <f t="shared" si="2"/>
        <v>2</v>
      </c>
      <c r="G159" s="16" t="s">
        <v>264</v>
      </c>
      <c r="H159" s="13">
        <v>1</v>
      </c>
      <c r="I159" s="13">
        <v>0</v>
      </c>
      <c r="J159" s="13">
        <v>1</v>
      </c>
      <c r="K159" s="13">
        <v>0</v>
      </c>
      <c r="L159" s="10">
        <v>0</v>
      </c>
      <c r="M159" s="10">
        <v>0</v>
      </c>
      <c r="N159" s="10">
        <v>0</v>
      </c>
      <c r="O159" s="10">
        <v>0</v>
      </c>
      <c r="P159" s="13">
        <v>0</v>
      </c>
      <c r="Q159" s="13">
        <v>0</v>
      </c>
      <c r="R159" s="13">
        <v>0</v>
      </c>
      <c r="S159" s="13">
        <v>0</v>
      </c>
      <c r="T159" s="13">
        <v>0</v>
      </c>
      <c r="U159" s="13">
        <v>0</v>
      </c>
      <c r="V159" s="13">
        <v>0</v>
      </c>
      <c r="W159" s="15"/>
      <c r="X159" s="13"/>
      <c r="Y159" s="13"/>
      <c r="Z159" s="13"/>
      <c r="AA159" s="13"/>
      <c r="AB159" s="13"/>
    </row>
    <row r="160" spans="1:28" ht="18" x14ac:dyDescent="0.35">
      <c r="A160" s="13">
        <v>121</v>
      </c>
      <c r="B160" s="13" t="s">
        <v>184</v>
      </c>
      <c r="C160" s="14">
        <v>44027</v>
      </c>
      <c r="D160" s="8">
        <v>0.78194444444444444</v>
      </c>
      <c r="E160" s="9">
        <v>97</v>
      </c>
      <c r="F160" s="13">
        <f t="shared" si="2"/>
        <v>2</v>
      </c>
      <c r="G160" s="16" t="s">
        <v>265</v>
      </c>
      <c r="H160" s="13">
        <v>0</v>
      </c>
      <c r="I160" s="13">
        <v>0</v>
      </c>
      <c r="J160" s="13">
        <v>0</v>
      </c>
      <c r="K160" s="13">
        <v>1</v>
      </c>
      <c r="L160" s="13">
        <v>1</v>
      </c>
      <c r="M160" s="10">
        <v>0</v>
      </c>
      <c r="N160" s="10">
        <v>0</v>
      </c>
      <c r="O160" s="10">
        <v>0</v>
      </c>
      <c r="P160" s="13">
        <v>0</v>
      </c>
      <c r="Q160" s="13">
        <v>0</v>
      </c>
      <c r="R160" s="13">
        <v>0</v>
      </c>
      <c r="S160" s="13">
        <v>0</v>
      </c>
      <c r="T160" s="13">
        <v>0</v>
      </c>
      <c r="U160" s="13">
        <v>0</v>
      </c>
      <c r="V160" s="13">
        <v>0</v>
      </c>
      <c r="W160" s="15"/>
      <c r="X160" s="13"/>
      <c r="Y160" s="13"/>
      <c r="Z160" s="13"/>
      <c r="AA160" s="13"/>
      <c r="AB160" s="13"/>
    </row>
    <row r="161" spans="1:28" s="12" customFormat="1" ht="18" x14ac:dyDescent="0.35">
      <c r="A161" s="13">
        <v>165</v>
      </c>
      <c r="B161" s="13" t="s">
        <v>150</v>
      </c>
      <c r="C161" s="14">
        <v>44027</v>
      </c>
      <c r="D161" s="8">
        <v>0.7944444444444444</v>
      </c>
      <c r="E161" s="9">
        <v>100</v>
      </c>
      <c r="F161" s="13">
        <f t="shared" si="2"/>
        <v>2</v>
      </c>
      <c r="G161" s="16" t="s">
        <v>266</v>
      </c>
      <c r="H161" s="13">
        <v>1</v>
      </c>
      <c r="I161" s="10">
        <v>0</v>
      </c>
      <c r="J161" s="13">
        <v>0</v>
      </c>
      <c r="K161" s="13">
        <v>0</v>
      </c>
      <c r="L161" s="10">
        <v>0</v>
      </c>
      <c r="M161" s="10">
        <v>1</v>
      </c>
      <c r="N161" s="10">
        <v>0</v>
      </c>
      <c r="O161" s="10">
        <v>0</v>
      </c>
      <c r="P161" s="13">
        <v>0</v>
      </c>
      <c r="Q161" s="13">
        <v>1</v>
      </c>
      <c r="R161" s="13">
        <v>1</v>
      </c>
      <c r="S161" s="13">
        <v>0</v>
      </c>
      <c r="T161" s="13">
        <v>0</v>
      </c>
      <c r="U161" s="13">
        <v>1</v>
      </c>
      <c r="V161" s="13">
        <v>1</v>
      </c>
      <c r="W161" s="15"/>
      <c r="X161" s="13"/>
      <c r="Y161" s="13"/>
      <c r="Z161" s="13"/>
      <c r="AA161" s="13"/>
      <c r="AB161" s="13"/>
    </row>
    <row r="162" spans="1:28" s="12" customFormat="1" ht="18" x14ac:dyDescent="0.35">
      <c r="A162" s="13">
        <v>139</v>
      </c>
      <c r="B162" s="13" t="s">
        <v>104</v>
      </c>
      <c r="C162" s="14">
        <v>44027</v>
      </c>
      <c r="D162" s="8">
        <v>0.78680555555555554</v>
      </c>
      <c r="E162" s="9">
        <v>101</v>
      </c>
      <c r="F162" s="13">
        <f t="shared" si="2"/>
        <v>2</v>
      </c>
      <c r="G162" s="16" t="s">
        <v>267</v>
      </c>
      <c r="H162" s="13">
        <v>0</v>
      </c>
      <c r="I162" s="13">
        <v>0</v>
      </c>
      <c r="J162" s="13">
        <v>0</v>
      </c>
      <c r="K162" s="13">
        <v>0</v>
      </c>
      <c r="L162" s="13">
        <v>1</v>
      </c>
      <c r="M162" s="10">
        <v>0</v>
      </c>
      <c r="N162" s="10">
        <v>0</v>
      </c>
      <c r="O162" s="10">
        <v>0</v>
      </c>
      <c r="P162" s="13">
        <v>0</v>
      </c>
      <c r="Q162" s="13">
        <v>0</v>
      </c>
      <c r="R162" s="13">
        <v>0</v>
      </c>
      <c r="S162" s="13">
        <v>0</v>
      </c>
      <c r="T162" s="13">
        <v>0</v>
      </c>
      <c r="U162" s="13">
        <v>0</v>
      </c>
      <c r="V162" s="13">
        <v>0</v>
      </c>
      <c r="W162" s="15"/>
      <c r="X162" s="13"/>
      <c r="Y162" s="13"/>
      <c r="Z162" s="13"/>
      <c r="AA162" s="13"/>
      <c r="AB162" s="13"/>
    </row>
    <row r="163" spans="1:28" ht="18" x14ac:dyDescent="0.35">
      <c r="A163" s="13">
        <v>129</v>
      </c>
      <c r="B163" s="13" t="s">
        <v>80</v>
      </c>
      <c r="C163" s="14">
        <v>44027</v>
      </c>
      <c r="D163" s="8">
        <v>0.78402777777777777</v>
      </c>
      <c r="E163" s="9">
        <v>102</v>
      </c>
      <c r="F163" s="13">
        <f t="shared" si="2"/>
        <v>2</v>
      </c>
      <c r="G163" s="16" t="s">
        <v>268</v>
      </c>
      <c r="H163" s="13">
        <v>1</v>
      </c>
      <c r="I163" s="13">
        <v>1</v>
      </c>
      <c r="J163" s="13">
        <v>0</v>
      </c>
      <c r="K163" s="13">
        <v>0</v>
      </c>
      <c r="L163" s="10">
        <v>0</v>
      </c>
      <c r="M163" s="10">
        <v>0</v>
      </c>
      <c r="N163" s="10">
        <v>0</v>
      </c>
      <c r="O163" s="10">
        <v>0</v>
      </c>
      <c r="P163" s="13">
        <v>0</v>
      </c>
      <c r="Q163" s="13">
        <v>0</v>
      </c>
      <c r="R163" s="13">
        <v>0</v>
      </c>
      <c r="S163" s="13">
        <v>0</v>
      </c>
      <c r="T163" s="13">
        <v>0</v>
      </c>
      <c r="U163" s="13">
        <v>0</v>
      </c>
      <c r="V163" s="13">
        <v>0</v>
      </c>
      <c r="W163" s="15"/>
      <c r="X163" s="13"/>
      <c r="Y163" s="13"/>
      <c r="Z163" s="13"/>
      <c r="AA163" s="13"/>
      <c r="AB163" s="13"/>
    </row>
    <row r="164" spans="1:28" ht="18" x14ac:dyDescent="0.35">
      <c r="A164" s="13">
        <v>112</v>
      </c>
      <c r="B164" s="13" t="s">
        <v>40</v>
      </c>
      <c r="C164" s="14">
        <v>44027</v>
      </c>
      <c r="D164" s="8">
        <v>0.78055555555555556</v>
      </c>
      <c r="E164" s="9">
        <v>103</v>
      </c>
      <c r="F164" s="13">
        <f t="shared" si="2"/>
        <v>2</v>
      </c>
      <c r="G164" s="16" t="s">
        <v>269</v>
      </c>
      <c r="H164" s="13">
        <v>1</v>
      </c>
      <c r="I164" s="10">
        <v>0</v>
      </c>
      <c r="J164" s="13">
        <v>0</v>
      </c>
      <c r="K164" s="13">
        <v>0</v>
      </c>
      <c r="L164" s="10">
        <v>0</v>
      </c>
      <c r="M164" s="13">
        <v>1</v>
      </c>
      <c r="N164" s="13">
        <v>1</v>
      </c>
      <c r="O164" s="10">
        <v>0</v>
      </c>
      <c r="P164" s="13">
        <v>0</v>
      </c>
      <c r="Q164" s="13">
        <v>0</v>
      </c>
      <c r="R164" s="13">
        <v>0</v>
      </c>
      <c r="S164" s="13">
        <v>0</v>
      </c>
      <c r="T164" s="13">
        <v>0</v>
      </c>
      <c r="U164" s="13">
        <v>1</v>
      </c>
      <c r="V164" s="13">
        <v>1</v>
      </c>
      <c r="W164" s="15"/>
      <c r="X164" s="13"/>
      <c r="Y164" s="13"/>
      <c r="Z164" s="13"/>
      <c r="AA164" s="13"/>
      <c r="AB164" s="13"/>
    </row>
    <row r="165" spans="1:28" ht="18" x14ac:dyDescent="0.35">
      <c r="A165" s="13">
        <v>127</v>
      </c>
      <c r="B165" s="13" t="s">
        <v>270</v>
      </c>
      <c r="C165" s="14">
        <v>44027</v>
      </c>
      <c r="D165" s="8">
        <v>0.78333333333333333</v>
      </c>
      <c r="E165" s="9">
        <v>109</v>
      </c>
      <c r="F165" s="13">
        <f t="shared" si="2"/>
        <v>2</v>
      </c>
      <c r="G165" s="16" t="s">
        <v>271</v>
      </c>
      <c r="H165" s="13">
        <v>1</v>
      </c>
      <c r="I165" s="13">
        <v>1</v>
      </c>
      <c r="J165" s="13">
        <v>0</v>
      </c>
      <c r="K165" s="13">
        <v>0</v>
      </c>
      <c r="L165" s="10">
        <v>0</v>
      </c>
      <c r="M165" s="10">
        <v>0</v>
      </c>
      <c r="N165" s="10">
        <v>0</v>
      </c>
      <c r="O165" s="10">
        <v>0</v>
      </c>
      <c r="P165" s="13">
        <v>0</v>
      </c>
      <c r="Q165" s="13">
        <v>0</v>
      </c>
      <c r="R165" s="13">
        <v>0</v>
      </c>
      <c r="S165" s="13">
        <v>0</v>
      </c>
      <c r="T165" s="13">
        <v>0</v>
      </c>
      <c r="U165" s="13">
        <v>0</v>
      </c>
      <c r="V165" s="13">
        <v>0</v>
      </c>
      <c r="W165" s="15"/>
      <c r="X165" s="13"/>
      <c r="Y165" s="13"/>
      <c r="Z165" s="13"/>
      <c r="AA165" s="13"/>
      <c r="AB165" s="13"/>
    </row>
    <row r="166" spans="1:28" s="12" customFormat="1" ht="18" x14ac:dyDescent="0.35">
      <c r="A166" s="13">
        <v>131</v>
      </c>
      <c r="B166" s="13" t="s">
        <v>100</v>
      </c>
      <c r="C166" s="14">
        <v>44027</v>
      </c>
      <c r="D166" s="8">
        <v>0.78472222222222221</v>
      </c>
      <c r="E166" s="9">
        <v>109</v>
      </c>
      <c r="F166" s="13">
        <f t="shared" si="2"/>
        <v>2</v>
      </c>
      <c r="G166" s="16" t="s">
        <v>272</v>
      </c>
      <c r="H166" s="13">
        <v>1</v>
      </c>
      <c r="I166" s="10">
        <v>0</v>
      </c>
      <c r="J166" s="13">
        <v>0</v>
      </c>
      <c r="K166" s="13">
        <v>1</v>
      </c>
      <c r="L166" s="13">
        <v>1</v>
      </c>
      <c r="M166" s="10">
        <v>0</v>
      </c>
      <c r="N166" s="10">
        <v>0</v>
      </c>
      <c r="O166" s="10">
        <v>0</v>
      </c>
      <c r="P166" s="13">
        <v>0</v>
      </c>
      <c r="Q166" s="13">
        <v>1</v>
      </c>
      <c r="R166" s="13">
        <v>1</v>
      </c>
      <c r="S166" s="13">
        <v>1</v>
      </c>
      <c r="T166" s="13">
        <v>0</v>
      </c>
      <c r="U166" s="13">
        <v>1</v>
      </c>
      <c r="V166" s="13">
        <v>2</v>
      </c>
      <c r="W166" s="15"/>
      <c r="X166" s="13"/>
      <c r="Y166" s="13"/>
      <c r="Z166" s="13"/>
      <c r="AA166" s="13"/>
      <c r="AB166" s="13"/>
    </row>
    <row r="167" spans="1:28" s="13" customFormat="1" ht="18" x14ac:dyDescent="0.35">
      <c r="A167" s="13">
        <v>266</v>
      </c>
      <c r="B167" s="13" t="s">
        <v>273</v>
      </c>
      <c r="C167" s="14">
        <v>44027</v>
      </c>
      <c r="D167" s="8">
        <v>0.92569444444444438</v>
      </c>
      <c r="E167" s="9">
        <v>109</v>
      </c>
      <c r="F167" s="13">
        <f t="shared" si="2"/>
        <v>2</v>
      </c>
      <c r="G167" s="16" t="s">
        <v>274</v>
      </c>
      <c r="H167" s="13">
        <v>0</v>
      </c>
      <c r="I167" s="10">
        <v>0</v>
      </c>
      <c r="J167" s="13">
        <v>0</v>
      </c>
      <c r="K167" s="13">
        <v>0</v>
      </c>
      <c r="L167" s="10">
        <v>0</v>
      </c>
      <c r="M167" s="10">
        <v>0</v>
      </c>
      <c r="N167" s="10">
        <v>0</v>
      </c>
      <c r="O167" s="10">
        <v>0</v>
      </c>
      <c r="P167" s="13">
        <v>0</v>
      </c>
      <c r="Q167" s="13">
        <v>0</v>
      </c>
      <c r="R167" s="13">
        <v>0</v>
      </c>
      <c r="S167" s="13">
        <v>0</v>
      </c>
      <c r="T167" s="13">
        <v>0</v>
      </c>
      <c r="U167" s="13">
        <v>0</v>
      </c>
      <c r="V167" s="13">
        <v>0</v>
      </c>
      <c r="W167" s="15"/>
    </row>
    <row r="168" spans="1:28" ht="18" x14ac:dyDescent="0.35">
      <c r="A168" s="13">
        <v>273</v>
      </c>
      <c r="B168" s="13" t="s">
        <v>217</v>
      </c>
      <c r="C168" s="14">
        <v>44027</v>
      </c>
      <c r="D168" s="8">
        <v>0.93472222222222223</v>
      </c>
      <c r="E168" s="9">
        <v>109</v>
      </c>
      <c r="F168" s="13">
        <f t="shared" si="2"/>
        <v>2</v>
      </c>
      <c r="G168" s="16" t="s">
        <v>275</v>
      </c>
      <c r="H168" s="13">
        <v>1</v>
      </c>
      <c r="I168" s="13">
        <v>1</v>
      </c>
      <c r="J168" s="13">
        <v>0</v>
      </c>
      <c r="K168" s="13">
        <v>1</v>
      </c>
      <c r="L168" s="10">
        <v>0</v>
      </c>
      <c r="M168" s="10">
        <v>0</v>
      </c>
      <c r="N168" s="10">
        <v>0</v>
      </c>
      <c r="O168" s="10">
        <v>0</v>
      </c>
      <c r="P168" s="13">
        <v>0</v>
      </c>
      <c r="Q168" s="13">
        <v>0</v>
      </c>
      <c r="R168" s="13">
        <v>0</v>
      </c>
      <c r="S168" s="13">
        <v>0</v>
      </c>
      <c r="T168" s="13">
        <v>0</v>
      </c>
      <c r="U168" s="13">
        <v>0</v>
      </c>
      <c r="V168" s="13">
        <v>0</v>
      </c>
      <c r="W168" s="15"/>
      <c r="X168" s="13"/>
      <c r="Y168" s="13"/>
      <c r="Z168" s="13"/>
      <c r="AA168" s="13"/>
      <c r="AB168" s="13"/>
    </row>
    <row r="169" spans="1:28" s="13" customFormat="1" ht="18" x14ac:dyDescent="0.35">
      <c r="A169" s="13">
        <v>123</v>
      </c>
      <c r="B169" s="13" t="s">
        <v>107</v>
      </c>
      <c r="C169" s="14">
        <v>44027</v>
      </c>
      <c r="D169" s="8">
        <v>0.78263888888888899</v>
      </c>
      <c r="E169" s="9">
        <v>110</v>
      </c>
      <c r="F169" s="13">
        <f t="shared" si="2"/>
        <v>2</v>
      </c>
      <c r="G169" s="16" t="s">
        <v>276</v>
      </c>
      <c r="H169" s="13">
        <v>1</v>
      </c>
      <c r="I169" s="10">
        <v>0</v>
      </c>
      <c r="J169" s="13">
        <v>0</v>
      </c>
      <c r="K169" s="13">
        <v>1</v>
      </c>
      <c r="L169" s="10">
        <v>0</v>
      </c>
      <c r="M169" s="10">
        <v>1</v>
      </c>
      <c r="N169" s="10">
        <v>1</v>
      </c>
      <c r="O169" s="10">
        <v>0</v>
      </c>
      <c r="P169" s="13">
        <v>0</v>
      </c>
      <c r="Q169" s="13">
        <v>0</v>
      </c>
      <c r="R169" s="13">
        <v>0</v>
      </c>
      <c r="S169" s="13">
        <v>0</v>
      </c>
      <c r="T169" s="13">
        <v>0</v>
      </c>
      <c r="U169" s="13">
        <v>1</v>
      </c>
      <c r="V169" s="13">
        <v>1</v>
      </c>
      <c r="W169" s="15"/>
    </row>
    <row r="170" spans="1:28" s="13" customFormat="1" ht="18" x14ac:dyDescent="0.35">
      <c r="A170" s="13">
        <v>259</v>
      </c>
      <c r="B170" s="13" t="s">
        <v>40</v>
      </c>
      <c r="C170" s="14">
        <v>44027</v>
      </c>
      <c r="D170" s="8">
        <v>0.89583333333333337</v>
      </c>
      <c r="E170" s="9">
        <v>110</v>
      </c>
      <c r="F170" s="13">
        <f t="shared" si="2"/>
        <v>2</v>
      </c>
      <c r="G170" s="16" t="s">
        <v>277</v>
      </c>
      <c r="H170" s="13">
        <v>1</v>
      </c>
      <c r="I170" s="10">
        <v>0</v>
      </c>
      <c r="J170" s="13">
        <v>0</v>
      </c>
      <c r="K170" s="13">
        <v>0</v>
      </c>
      <c r="L170" s="10">
        <v>0</v>
      </c>
      <c r="M170" s="10">
        <v>0</v>
      </c>
      <c r="N170" s="13">
        <v>0</v>
      </c>
      <c r="O170" s="10">
        <v>0</v>
      </c>
      <c r="P170" s="13">
        <v>0</v>
      </c>
      <c r="Q170" s="13">
        <v>0</v>
      </c>
      <c r="R170" s="13">
        <v>0</v>
      </c>
      <c r="S170" s="13">
        <v>0</v>
      </c>
      <c r="T170" s="13">
        <v>0</v>
      </c>
      <c r="U170" s="13">
        <v>1</v>
      </c>
      <c r="V170" s="13">
        <v>1</v>
      </c>
      <c r="W170" s="15"/>
    </row>
    <row r="171" spans="1:28" s="13" customFormat="1" ht="18" x14ac:dyDescent="0.35">
      <c r="A171" s="13">
        <v>256</v>
      </c>
      <c r="B171" s="13" t="s">
        <v>278</v>
      </c>
      <c r="C171" s="14">
        <v>44027</v>
      </c>
      <c r="D171" s="8">
        <v>0.8881944444444444</v>
      </c>
      <c r="E171" s="9">
        <v>111</v>
      </c>
      <c r="F171" s="13">
        <f t="shared" si="2"/>
        <v>2</v>
      </c>
      <c r="G171" s="16" t="s">
        <v>279</v>
      </c>
      <c r="H171" s="13">
        <v>0</v>
      </c>
      <c r="I171" s="10">
        <v>0</v>
      </c>
      <c r="J171" s="13">
        <v>0</v>
      </c>
      <c r="K171" s="13">
        <v>0</v>
      </c>
      <c r="L171" s="10">
        <v>0</v>
      </c>
      <c r="M171" s="10">
        <v>0</v>
      </c>
      <c r="N171" s="10">
        <v>0</v>
      </c>
      <c r="O171" s="10">
        <v>0</v>
      </c>
      <c r="P171" s="13">
        <v>0</v>
      </c>
      <c r="Q171" s="13">
        <v>0</v>
      </c>
      <c r="R171" s="13">
        <v>0</v>
      </c>
      <c r="S171" s="13">
        <v>0</v>
      </c>
      <c r="T171" s="13">
        <v>1</v>
      </c>
      <c r="U171" s="13">
        <v>1</v>
      </c>
      <c r="V171" s="13">
        <v>1</v>
      </c>
      <c r="W171" s="15"/>
    </row>
    <row r="172" spans="1:28" ht="18" x14ac:dyDescent="0.35">
      <c r="A172" s="13">
        <v>132</v>
      </c>
      <c r="B172" s="13" t="s">
        <v>49</v>
      </c>
      <c r="C172" s="14">
        <v>44027</v>
      </c>
      <c r="D172" s="8">
        <v>0.78472222222222221</v>
      </c>
      <c r="E172" s="9">
        <v>114</v>
      </c>
      <c r="F172" s="13">
        <f t="shared" si="2"/>
        <v>2</v>
      </c>
      <c r="G172" s="16" t="s">
        <v>407</v>
      </c>
      <c r="H172" s="13">
        <v>1</v>
      </c>
      <c r="I172" s="13">
        <v>1</v>
      </c>
      <c r="J172" s="13">
        <v>1</v>
      </c>
      <c r="K172" s="13">
        <v>0</v>
      </c>
      <c r="L172" s="10">
        <v>0</v>
      </c>
      <c r="M172" s="10">
        <v>0</v>
      </c>
      <c r="N172" s="10">
        <v>0</v>
      </c>
      <c r="O172" s="10">
        <v>0</v>
      </c>
      <c r="P172" s="13">
        <v>0</v>
      </c>
      <c r="Q172" s="13">
        <v>0</v>
      </c>
      <c r="R172" s="13">
        <v>0</v>
      </c>
      <c r="S172" s="13">
        <v>0</v>
      </c>
      <c r="T172" s="13">
        <v>0</v>
      </c>
      <c r="U172" s="13">
        <v>0</v>
      </c>
      <c r="V172" s="13">
        <v>0</v>
      </c>
      <c r="W172" s="15"/>
      <c r="X172" s="13"/>
      <c r="Y172" s="13"/>
      <c r="Z172" s="13"/>
      <c r="AA172" s="13"/>
      <c r="AB172" s="13"/>
    </row>
    <row r="173" spans="1:28" s="13" customFormat="1" ht="18" x14ac:dyDescent="0.35">
      <c r="A173" s="13">
        <v>125</v>
      </c>
      <c r="B173" s="13" t="s">
        <v>182</v>
      </c>
      <c r="C173" s="14">
        <v>44027</v>
      </c>
      <c r="D173" s="8">
        <v>0.78333333333333333</v>
      </c>
      <c r="E173" s="9">
        <v>121</v>
      </c>
      <c r="F173" s="13">
        <f t="shared" si="2"/>
        <v>2</v>
      </c>
      <c r="G173" s="16" t="s">
        <v>280</v>
      </c>
      <c r="H173" s="13">
        <v>1</v>
      </c>
      <c r="I173" s="10">
        <v>0</v>
      </c>
      <c r="J173" s="13">
        <v>0</v>
      </c>
      <c r="K173" s="13">
        <v>0</v>
      </c>
      <c r="L173" s="13">
        <v>1</v>
      </c>
      <c r="M173" s="10">
        <v>0</v>
      </c>
      <c r="N173" s="10">
        <v>0</v>
      </c>
      <c r="O173" s="10">
        <v>0</v>
      </c>
      <c r="P173" s="13">
        <v>0</v>
      </c>
      <c r="Q173" s="13">
        <v>0</v>
      </c>
      <c r="R173" s="13">
        <v>0</v>
      </c>
      <c r="S173" s="13">
        <v>0</v>
      </c>
      <c r="T173" s="13">
        <v>0</v>
      </c>
      <c r="U173" s="13">
        <v>0</v>
      </c>
      <c r="V173" s="13">
        <v>0</v>
      </c>
      <c r="W173" s="15"/>
    </row>
    <row r="174" spans="1:28" ht="18" x14ac:dyDescent="0.35">
      <c r="A174" s="13">
        <v>305</v>
      </c>
      <c r="B174" s="13" t="s">
        <v>204</v>
      </c>
      <c r="C174" s="14">
        <v>44027</v>
      </c>
      <c r="D174" s="8">
        <v>0.97499999999999998</v>
      </c>
      <c r="E174" s="9">
        <v>120</v>
      </c>
      <c r="F174" s="13">
        <f t="shared" si="2"/>
        <v>2</v>
      </c>
      <c r="G174" s="16" t="s">
        <v>281</v>
      </c>
      <c r="H174" s="13">
        <v>1</v>
      </c>
      <c r="I174" s="13">
        <v>1</v>
      </c>
      <c r="J174" s="13">
        <v>0</v>
      </c>
      <c r="K174" s="13">
        <v>0</v>
      </c>
      <c r="L174" s="10">
        <v>0</v>
      </c>
      <c r="M174" s="10">
        <v>0</v>
      </c>
      <c r="N174" s="10">
        <v>0</v>
      </c>
      <c r="O174" s="10">
        <v>0</v>
      </c>
      <c r="P174" s="13">
        <v>0</v>
      </c>
      <c r="Q174" s="13">
        <v>0</v>
      </c>
      <c r="R174" s="13">
        <v>0</v>
      </c>
      <c r="S174" s="13">
        <v>0</v>
      </c>
      <c r="T174" s="13">
        <v>0</v>
      </c>
      <c r="U174" s="13">
        <v>0</v>
      </c>
      <c r="V174" s="13">
        <v>0</v>
      </c>
      <c r="W174" s="15"/>
      <c r="X174" s="13"/>
      <c r="Y174" s="13"/>
      <c r="Z174" s="13"/>
      <c r="AA174" s="13"/>
      <c r="AB174" s="13"/>
    </row>
    <row r="175" spans="1:28" s="13" customFormat="1" ht="18" x14ac:dyDescent="0.35">
      <c r="A175" s="13">
        <v>138</v>
      </c>
      <c r="B175" s="13" t="s">
        <v>53</v>
      </c>
      <c r="C175" s="14">
        <v>44027</v>
      </c>
      <c r="D175" s="8">
        <v>0.78611111111111109</v>
      </c>
      <c r="E175" s="9">
        <v>123</v>
      </c>
      <c r="F175" s="13">
        <f t="shared" si="2"/>
        <v>2</v>
      </c>
      <c r="G175" s="16" t="s">
        <v>282</v>
      </c>
      <c r="H175" s="13">
        <v>1</v>
      </c>
      <c r="I175" s="13">
        <v>1</v>
      </c>
      <c r="J175" s="13">
        <v>0</v>
      </c>
      <c r="K175" s="13">
        <v>0</v>
      </c>
      <c r="L175" s="10">
        <v>0</v>
      </c>
      <c r="M175" s="10">
        <v>0</v>
      </c>
      <c r="N175" s="10">
        <v>0</v>
      </c>
      <c r="O175" s="10">
        <v>0</v>
      </c>
      <c r="P175" s="13">
        <v>0</v>
      </c>
      <c r="Q175" s="13">
        <v>0</v>
      </c>
      <c r="R175" s="13">
        <v>0</v>
      </c>
      <c r="S175" s="13">
        <v>0</v>
      </c>
      <c r="T175" s="13">
        <v>0</v>
      </c>
      <c r="U175" s="13">
        <v>0</v>
      </c>
      <c r="V175" s="13">
        <v>0</v>
      </c>
      <c r="W175" s="15"/>
    </row>
    <row r="176" spans="1:28" ht="18" x14ac:dyDescent="0.35">
      <c r="A176" s="13">
        <v>296</v>
      </c>
      <c r="B176" s="13" t="s">
        <v>125</v>
      </c>
      <c r="C176" s="14">
        <v>44027</v>
      </c>
      <c r="D176" s="8">
        <v>0.96875</v>
      </c>
      <c r="E176" s="9">
        <v>124</v>
      </c>
      <c r="F176" s="13">
        <f t="shared" si="2"/>
        <v>2</v>
      </c>
      <c r="G176" s="16" t="s">
        <v>283</v>
      </c>
      <c r="H176" s="13">
        <v>0</v>
      </c>
      <c r="I176" s="10">
        <v>0</v>
      </c>
      <c r="J176" s="13">
        <v>0</v>
      </c>
      <c r="K176" s="13">
        <v>0</v>
      </c>
      <c r="L176" s="10">
        <v>0</v>
      </c>
      <c r="M176" s="10">
        <v>0</v>
      </c>
      <c r="N176" s="10">
        <v>0</v>
      </c>
      <c r="O176" s="10">
        <v>0</v>
      </c>
      <c r="P176" s="13">
        <v>0</v>
      </c>
      <c r="Q176" s="13">
        <v>0</v>
      </c>
      <c r="R176" s="13">
        <v>0</v>
      </c>
      <c r="S176" s="13">
        <v>0</v>
      </c>
      <c r="T176" s="13">
        <v>0</v>
      </c>
      <c r="U176" s="13">
        <v>0</v>
      </c>
      <c r="V176" s="13">
        <v>0</v>
      </c>
      <c r="W176" s="15"/>
      <c r="X176" s="13"/>
      <c r="Y176" s="13"/>
      <c r="Z176" s="13"/>
      <c r="AA176" s="13"/>
      <c r="AB176" s="13"/>
    </row>
    <row r="177" spans="1:28" s="13" customFormat="1" ht="18" x14ac:dyDescent="0.35">
      <c r="A177" s="13">
        <v>164</v>
      </c>
      <c r="B177" s="13" t="s">
        <v>145</v>
      </c>
      <c r="C177" s="14">
        <v>44027</v>
      </c>
      <c r="D177" s="8">
        <v>0.79375000000000007</v>
      </c>
      <c r="E177" s="9">
        <v>129</v>
      </c>
      <c r="F177" s="13">
        <f t="shared" si="2"/>
        <v>2</v>
      </c>
      <c r="G177" s="16" t="s">
        <v>284</v>
      </c>
      <c r="H177" s="13">
        <v>1</v>
      </c>
      <c r="I177" s="10">
        <v>0</v>
      </c>
      <c r="J177" s="13">
        <v>0</v>
      </c>
      <c r="K177" s="13">
        <v>0</v>
      </c>
      <c r="L177" s="10">
        <v>0</v>
      </c>
      <c r="M177" s="10">
        <v>1</v>
      </c>
      <c r="N177" s="10">
        <v>1</v>
      </c>
      <c r="O177" s="10">
        <v>0</v>
      </c>
      <c r="P177" s="13">
        <v>0</v>
      </c>
      <c r="Q177" s="13">
        <v>0</v>
      </c>
      <c r="R177" s="13">
        <v>0</v>
      </c>
      <c r="S177" s="13">
        <v>0</v>
      </c>
      <c r="T177" s="13">
        <v>0</v>
      </c>
      <c r="U177" s="13">
        <v>1</v>
      </c>
      <c r="V177" s="13">
        <v>1</v>
      </c>
      <c r="W177" s="15"/>
    </row>
    <row r="178" spans="1:28" ht="18" x14ac:dyDescent="0.35">
      <c r="A178" s="13">
        <v>135</v>
      </c>
      <c r="B178" s="13" t="s">
        <v>80</v>
      </c>
      <c r="C178" s="14">
        <v>44027</v>
      </c>
      <c r="D178" s="8">
        <v>0.78541666666666676</v>
      </c>
      <c r="E178" s="9">
        <v>130</v>
      </c>
      <c r="F178" s="13">
        <f t="shared" si="2"/>
        <v>2</v>
      </c>
      <c r="G178" s="16" t="s">
        <v>285</v>
      </c>
      <c r="H178" s="13">
        <v>1</v>
      </c>
      <c r="I178" s="13">
        <v>1</v>
      </c>
      <c r="J178" s="13">
        <v>0</v>
      </c>
      <c r="K178" s="13">
        <v>0</v>
      </c>
      <c r="L178" s="10">
        <v>0</v>
      </c>
      <c r="M178" s="10">
        <v>0</v>
      </c>
      <c r="N178" s="10">
        <v>0</v>
      </c>
      <c r="O178" s="10">
        <v>0</v>
      </c>
      <c r="P178" s="13">
        <v>0</v>
      </c>
      <c r="Q178" s="13">
        <v>0</v>
      </c>
      <c r="R178" s="13">
        <v>0</v>
      </c>
      <c r="S178" s="13">
        <v>0</v>
      </c>
      <c r="T178" s="13">
        <v>0</v>
      </c>
      <c r="U178" s="13">
        <v>0</v>
      </c>
      <c r="V178" s="13">
        <v>0</v>
      </c>
      <c r="W178" s="15"/>
      <c r="X178" s="13"/>
      <c r="Y178" s="13"/>
      <c r="Z178" s="13"/>
      <c r="AA178" s="13"/>
      <c r="AB178" s="13"/>
    </row>
    <row r="179" spans="1:28" ht="18" x14ac:dyDescent="0.35">
      <c r="A179" s="13">
        <v>211</v>
      </c>
      <c r="B179" s="13" t="s">
        <v>86</v>
      </c>
      <c r="C179" s="14">
        <v>44027</v>
      </c>
      <c r="D179" s="8">
        <v>0.82013888888888886</v>
      </c>
      <c r="E179" s="9">
        <v>132</v>
      </c>
      <c r="F179" s="13">
        <f t="shared" si="2"/>
        <v>2</v>
      </c>
      <c r="G179" s="16" t="s">
        <v>286</v>
      </c>
      <c r="H179" s="13">
        <v>1</v>
      </c>
      <c r="I179" s="13">
        <v>1</v>
      </c>
      <c r="J179" s="13">
        <v>0</v>
      </c>
      <c r="K179" s="13">
        <v>0</v>
      </c>
      <c r="L179" s="10">
        <v>0</v>
      </c>
      <c r="M179" s="10">
        <v>0</v>
      </c>
      <c r="N179" s="10">
        <v>0</v>
      </c>
      <c r="O179" s="10">
        <v>0</v>
      </c>
      <c r="P179" s="13">
        <v>0</v>
      </c>
      <c r="Q179" s="13">
        <v>0</v>
      </c>
      <c r="R179" s="13">
        <v>0</v>
      </c>
      <c r="S179" s="13">
        <v>0</v>
      </c>
      <c r="T179" s="13">
        <v>0</v>
      </c>
      <c r="U179" s="13">
        <v>0</v>
      </c>
      <c r="V179" s="13">
        <v>0</v>
      </c>
      <c r="W179" s="15"/>
      <c r="X179" s="13"/>
      <c r="Y179" s="13"/>
      <c r="Z179" s="13"/>
      <c r="AA179" s="13"/>
      <c r="AB179" s="13"/>
    </row>
    <row r="180" spans="1:28" s="13" customFormat="1" ht="18" x14ac:dyDescent="0.35">
      <c r="A180" s="13">
        <v>140</v>
      </c>
      <c r="B180" s="13" t="s">
        <v>100</v>
      </c>
      <c r="C180" s="14">
        <v>44027</v>
      </c>
      <c r="D180" s="8">
        <v>0.78680555555555554</v>
      </c>
      <c r="E180" s="9">
        <v>133</v>
      </c>
      <c r="F180" s="13">
        <f t="shared" si="2"/>
        <v>2</v>
      </c>
      <c r="G180" s="16" t="s">
        <v>287</v>
      </c>
      <c r="H180" s="13">
        <v>0</v>
      </c>
      <c r="I180" s="10">
        <v>0</v>
      </c>
      <c r="J180" s="13">
        <v>0</v>
      </c>
      <c r="K180" s="13">
        <v>1</v>
      </c>
      <c r="L180" s="13">
        <v>1</v>
      </c>
      <c r="M180" s="10">
        <v>0</v>
      </c>
      <c r="N180" s="10">
        <v>0</v>
      </c>
      <c r="O180" s="10">
        <v>0</v>
      </c>
      <c r="P180" s="13">
        <v>1</v>
      </c>
      <c r="Q180" s="13">
        <v>0</v>
      </c>
      <c r="R180" s="13">
        <v>0</v>
      </c>
      <c r="S180" s="13">
        <v>0</v>
      </c>
      <c r="T180" s="13">
        <v>0</v>
      </c>
      <c r="U180" s="13">
        <v>1</v>
      </c>
      <c r="V180" s="13">
        <v>1</v>
      </c>
      <c r="W180" s="15"/>
    </row>
    <row r="181" spans="1:28" s="13" customFormat="1" ht="18" x14ac:dyDescent="0.35">
      <c r="A181" s="13">
        <v>159</v>
      </c>
      <c r="B181" s="13" t="s">
        <v>206</v>
      </c>
      <c r="C181" s="14">
        <v>44027</v>
      </c>
      <c r="D181" s="8">
        <v>0.79305555555555562</v>
      </c>
      <c r="E181" s="9">
        <v>137</v>
      </c>
      <c r="F181" s="13">
        <f t="shared" si="2"/>
        <v>2</v>
      </c>
      <c r="G181" s="16" t="s">
        <v>288</v>
      </c>
      <c r="H181" s="13">
        <v>0</v>
      </c>
      <c r="I181" s="13">
        <v>0</v>
      </c>
      <c r="J181" s="13">
        <v>0</v>
      </c>
      <c r="K181" s="13">
        <v>0</v>
      </c>
      <c r="L181" s="10">
        <v>0</v>
      </c>
      <c r="M181" s="10">
        <v>0</v>
      </c>
      <c r="N181" s="10">
        <v>0</v>
      </c>
      <c r="O181" s="10">
        <v>0</v>
      </c>
      <c r="P181" s="13">
        <v>0</v>
      </c>
      <c r="Q181" s="13">
        <v>0</v>
      </c>
      <c r="R181" s="13">
        <v>0</v>
      </c>
      <c r="S181" s="13">
        <v>0</v>
      </c>
      <c r="T181" s="13">
        <v>0</v>
      </c>
      <c r="U181" s="11">
        <v>0</v>
      </c>
      <c r="V181" s="13">
        <v>0</v>
      </c>
      <c r="W181" s="15"/>
    </row>
    <row r="182" spans="1:28" s="13" customFormat="1" ht="18" x14ac:dyDescent="0.35">
      <c r="A182" s="13">
        <v>241</v>
      </c>
      <c r="B182" s="13" t="s">
        <v>289</v>
      </c>
      <c r="C182" s="14">
        <v>44027</v>
      </c>
      <c r="D182" s="8">
        <v>0.86597222222222225</v>
      </c>
      <c r="E182" s="9">
        <v>137</v>
      </c>
      <c r="F182" s="13">
        <f t="shared" si="2"/>
        <v>2</v>
      </c>
      <c r="G182" s="16" t="s">
        <v>290</v>
      </c>
      <c r="H182" s="13">
        <v>1</v>
      </c>
      <c r="I182" s="13">
        <v>1</v>
      </c>
      <c r="J182" s="13">
        <v>1</v>
      </c>
      <c r="K182" s="13">
        <v>0</v>
      </c>
      <c r="L182" s="10">
        <v>0</v>
      </c>
      <c r="M182" s="10">
        <v>0</v>
      </c>
      <c r="N182" s="10">
        <v>0</v>
      </c>
      <c r="O182" s="10">
        <v>0</v>
      </c>
      <c r="P182" s="13">
        <v>0</v>
      </c>
      <c r="Q182" s="13">
        <v>0</v>
      </c>
      <c r="R182" s="13">
        <v>0</v>
      </c>
      <c r="S182" s="13">
        <v>0</v>
      </c>
      <c r="T182" s="13">
        <v>0</v>
      </c>
      <c r="U182" s="13">
        <v>0</v>
      </c>
      <c r="V182" s="13">
        <v>0</v>
      </c>
      <c r="W182" s="15"/>
    </row>
    <row r="183" spans="1:28" s="13" customFormat="1" ht="18" x14ac:dyDescent="0.35">
      <c r="A183" s="13">
        <v>252</v>
      </c>
      <c r="B183" s="13" t="s">
        <v>291</v>
      </c>
      <c r="C183" s="14">
        <v>44027</v>
      </c>
      <c r="D183" s="8">
        <v>0.88055555555555554</v>
      </c>
      <c r="E183" s="9">
        <v>137</v>
      </c>
      <c r="F183" s="13">
        <f t="shared" si="2"/>
        <v>2</v>
      </c>
      <c r="G183" s="16" t="s">
        <v>292</v>
      </c>
      <c r="H183" s="13">
        <v>0</v>
      </c>
      <c r="I183" s="10">
        <v>0</v>
      </c>
      <c r="J183" s="13">
        <v>0</v>
      </c>
      <c r="K183" s="13">
        <v>0</v>
      </c>
      <c r="L183" s="10">
        <v>0</v>
      </c>
      <c r="M183" s="10">
        <v>0</v>
      </c>
      <c r="N183" s="10">
        <v>0</v>
      </c>
      <c r="O183" s="10">
        <v>0</v>
      </c>
      <c r="P183" s="13">
        <v>0</v>
      </c>
      <c r="Q183" s="13">
        <v>0</v>
      </c>
      <c r="R183" s="13">
        <v>1</v>
      </c>
      <c r="S183" s="13">
        <v>0</v>
      </c>
      <c r="T183" s="13">
        <v>0</v>
      </c>
      <c r="U183" s="13">
        <v>1</v>
      </c>
      <c r="V183" s="13">
        <v>1</v>
      </c>
      <c r="W183" s="15"/>
    </row>
    <row r="184" spans="1:28" s="12" customFormat="1" ht="18" x14ac:dyDescent="0.35">
      <c r="A184" s="13">
        <v>274</v>
      </c>
      <c r="B184" s="13" t="s">
        <v>293</v>
      </c>
      <c r="C184" s="14">
        <v>44027</v>
      </c>
      <c r="D184" s="8">
        <v>0.93472222222222223</v>
      </c>
      <c r="E184" s="9">
        <v>137</v>
      </c>
      <c r="F184" s="13">
        <f t="shared" si="2"/>
        <v>2</v>
      </c>
      <c r="G184" s="16" t="s">
        <v>294</v>
      </c>
      <c r="H184" s="13">
        <v>1</v>
      </c>
      <c r="I184" s="10">
        <v>0</v>
      </c>
      <c r="J184" s="13">
        <v>0</v>
      </c>
      <c r="K184" s="13">
        <v>0</v>
      </c>
      <c r="L184" s="10">
        <v>0</v>
      </c>
      <c r="M184" s="10">
        <v>0</v>
      </c>
      <c r="N184" s="10">
        <v>0</v>
      </c>
      <c r="O184" s="10">
        <v>0</v>
      </c>
      <c r="P184" s="13">
        <v>0</v>
      </c>
      <c r="Q184" s="13">
        <v>0</v>
      </c>
      <c r="R184" s="13">
        <v>0</v>
      </c>
      <c r="S184" s="13">
        <v>0</v>
      </c>
      <c r="T184" s="13">
        <v>0</v>
      </c>
      <c r="U184" s="13">
        <v>1</v>
      </c>
      <c r="V184" s="13">
        <v>1</v>
      </c>
      <c r="W184" s="15"/>
      <c r="X184" s="13"/>
      <c r="Y184" s="13"/>
      <c r="Z184" s="13"/>
      <c r="AA184" s="13"/>
      <c r="AB184" s="13"/>
    </row>
    <row r="185" spans="1:28" s="12" customFormat="1" ht="18" x14ac:dyDescent="0.35">
      <c r="A185" s="13">
        <v>299</v>
      </c>
      <c r="B185" s="13" t="s">
        <v>295</v>
      </c>
      <c r="C185" s="14">
        <v>44027</v>
      </c>
      <c r="D185" s="8">
        <v>0.97013888888888899</v>
      </c>
      <c r="E185" s="9">
        <v>137</v>
      </c>
      <c r="F185" s="13">
        <f t="shared" si="2"/>
        <v>2</v>
      </c>
      <c r="G185" s="16" t="s">
        <v>296</v>
      </c>
      <c r="H185" s="13">
        <v>0</v>
      </c>
      <c r="I185" s="10">
        <v>0</v>
      </c>
      <c r="J185" s="13">
        <v>0</v>
      </c>
      <c r="K185" s="13">
        <v>1</v>
      </c>
      <c r="L185" s="10">
        <v>0</v>
      </c>
      <c r="M185" s="10">
        <v>0</v>
      </c>
      <c r="N185" s="10">
        <v>0</v>
      </c>
      <c r="O185" s="10">
        <v>0</v>
      </c>
      <c r="P185" s="13">
        <v>0</v>
      </c>
      <c r="Q185" s="13">
        <v>0</v>
      </c>
      <c r="R185" s="13">
        <v>0</v>
      </c>
      <c r="S185" s="13">
        <v>0</v>
      </c>
      <c r="T185" s="13">
        <v>0</v>
      </c>
      <c r="U185" s="13">
        <v>1</v>
      </c>
      <c r="V185" s="13">
        <v>1</v>
      </c>
      <c r="W185" s="15"/>
      <c r="X185" s="13"/>
      <c r="Y185" s="13"/>
      <c r="Z185" s="13"/>
      <c r="AA185" s="13"/>
      <c r="AB185" s="13"/>
    </row>
    <row r="186" spans="1:28" s="12" customFormat="1" ht="18" x14ac:dyDescent="0.35">
      <c r="A186" s="13">
        <v>302</v>
      </c>
      <c r="B186" s="13" t="s">
        <v>297</v>
      </c>
      <c r="C186" s="14">
        <v>44027</v>
      </c>
      <c r="D186" s="8">
        <v>0.97430555555555554</v>
      </c>
      <c r="E186" s="9">
        <v>137</v>
      </c>
      <c r="F186" s="13">
        <f t="shared" si="2"/>
        <v>2</v>
      </c>
      <c r="G186" s="16" t="s">
        <v>298</v>
      </c>
      <c r="H186" s="13">
        <v>1</v>
      </c>
      <c r="I186" s="10">
        <v>0</v>
      </c>
      <c r="J186" s="13">
        <v>0</v>
      </c>
      <c r="K186" s="13">
        <v>0</v>
      </c>
      <c r="L186" s="10">
        <v>0</v>
      </c>
      <c r="M186" s="13">
        <v>1</v>
      </c>
      <c r="N186" s="13">
        <v>0</v>
      </c>
      <c r="O186" s="10">
        <v>0</v>
      </c>
      <c r="P186" s="13">
        <v>0</v>
      </c>
      <c r="Q186" s="13">
        <v>0</v>
      </c>
      <c r="R186" s="13">
        <v>0</v>
      </c>
      <c r="S186" s="13">
        <v>0</v>
      </c>
      <c r="T186" s="13">
        <v>1</v>
      </c>
      <c r="U186" s="13">
        <v>1</v>
      </c>
      <c r="V186" s="13">
        <v>2</v>
      </c>
      <c r="W186" s="15"/>
      <c r="X186" s="13"/>
      <c r="Y186" s="13"/>
      <c r="Z186" s="13"/>
      <c r="AA186" s="13"/>
      <c r="AB186" s="13"/>
    </row>
    <row r="187" spans="1:28" ht="18" x14ac:dyDescent="0.35">
      <c r="A187" s="13">
        <v>325</v>
      </c>
      <c r="B187" s="13" t="s">
        <v>299</v>
      </c>
      <c r="C187" s="14">
        <v>44028</v>
      </c>
      <c r="D187" s="8">
        <v>9.0277777777777787E-3</v>
      </c>
      <c r="E187" s="9">
        <v>137</v>
      </c>
      <c r="F187" s="13">
        <f t="shared" si="2"/>
        <v>2</v>
      </c>
      <c r="G187" s="16" t="s">
        <v>300</v>
      </c>
      <c r="H187" s="13">
        <v>1</v>
      </c>
      <c r="I187" s="13">
        <v>1</v>
      </c>
      <c r="J187" s="13">
        <v>0</v>
      </c>
      <c r="K187" s="13">
        <v>0</v>
      </c>
      <c r="L187" s="10">
        <v>0</v>
      </c>
      <c r="M187" s="10">
        <v>0</v>
      </c>
      <c r="N187" s="10">
        <v>0</v>
      </c>
      <c r="O187" s="10">
        <v>0</v>
      </c>
      <c r="P187" s="13">
        <v>0</v>
      </c>
      <c r="Q187" s="13">
        <v>0</v>
      </c>
      <c r="R187" s="13">
        <v>0</v>
      </c>
      <c r="S187" s="13">
        <v>0</v>
      </c>
      <c r="T187" s="13">
        <v>0</v>
      </c>
      <c r="U187" s="13">
        <v>0</v>
      </c>
      <c r="V187" s="13">
        <v>0</v>
      </c>
      <c r="W187" s="15"/>
      <c r="X187" s="13"/>
      <c r="Y187" s="13"/>
      <c r="Z187" s="13"/>
      <c r="AA187" s="13"/>
      <c r="AB187" s="13"/>
    </row>
    <row r="188" spans="1:28" ht="18" x14ac:dyDescent="0.35">
      <c r="A188" s="13">
        <v>152</v>
      </c>
      <c r="B188" s="13" t="s">
        <v>44</v>
      </c>
      <c r="C188" s="14">
        <v>44027</v>
      </c>
      <c r="D188" s="8">
        <v>0.79027777777777775</v>
      </c>
      <c r="E188" s="9">
        <v>139</v>
      </c>
      <c r="F188" s="13">
        <f t="shared" si="2"/>
        <v>2</v>
      </c>
      <c r="G188" s="16" t="s">
        <v>301</v>
      </c>
      <c r="H188" s="13">
        <v>1</v>
      </c>
      <c r="I188" s="13">
        <v>1</v>
      </c>
      <c r="J188" s="13">
        <v>0</v>
      </c>
      <c r="K188" s="13">
        <v>0</v>
      </c>
      <c r="L188" s="10">
        <v>0</v>
      </c>
      <c r="M188" s="10">
        <v>0</v>
      </c>
      <c r="N188" s="10">
        <v>0</v>
      </c>
      <c r="O188" s="10">
        <v>0</v>
      </c>
      <c r="P188" s="13">
        <v>0</v>
      </c>
      <c r="Q188" s="13">
        <v>0</v>
      </c>
      <c r="R188" s="13">
        <v>0</v>
      </c>
      <c r="S188" s="13">
        <v>0</v>
      </c>
      <c r="T188" s="13">
        <v>0</v>
      </c>
      <c r="U188" s="13">
        <v>0</v>
      </c>
      <c r="V188" s="13">
        <v>0</v>
      </c>
      <c r="W188" s="15"/>
      <c r="X188" s="13"/>
      <c r="Y188" s="13"/>
      <c r="Z188" s="13"/>
      <c r="AA188" s="13"/>
      <c r="AB188" s="13"/>
    </row>
    <row r="189" spans="1:28" ht="18" x14ac:dyDescent="0.35">
      <c r="A189" s="13">
        <v>163</v>
      </c>
      <c r="B189" s="13" t="s">
        <v>49</v>
      </c>
      <c r="C189" s="14">
        <v>44027</v>
      </c>
      <c r="D189" s="8">
        <v>0.79375000000000007</v>
      </c>
      <c r="E189" s="9">
        <v>140</v>
      </c>
      <c r="F189" s="13">
        <f t="shared" si="2"/>
        <v>2</v>
      </c>
      <c r="G189" s="16" t="s">
        <v>302</v>
      </c>
      <c r="H189" s="13">
        <v>1</v>
      </c>
      <c r="I189" s="13">
        <v>1</v>
      </c>
      <c r="J189" s="13">
        <v>0</v>
      </c>
      <c r="K189" s="13">
        <v>1</v>
      </c>
      <c r="L189" s="13">
        <v>1</v>
      </c>
      <c r="M189" s="10">
        <v>0</v>
      </c>
      <c r="N189" s="10">
        <v>0</v>
      </c>
      <c r="O189" s="10">
        <v>0</v>
      </c>
      <c r="P189" s="13">
        <v>0</v>
      </c>
      <c r="Q189" s="13">
        <v>0</v>
      </c>
      <c r="R189" s="13">
        <v>0</v>
      </c>
      <c r="S189" s="13">
        <v>0</v>
      </c>
      <c r="T189" s="13">
        <v>0</v>
      </c>
      <c r="U189" s="13">
        <v>0</v>
      </c>
      <c r="V189" s="13">
        <v>0</v>
      </c>
      <c r="W189" s="15"/>
      <c r="X189" s="13"/>
      <c r="Y189" s="13"/>
      <c r="Z189" s="13"/>
      <c r="AA189" s="13"/>
      <c r="AB189" s="13"/>
    </row>
    <row r="190" spans="1:28" ht="18" x14ac:dyDescent="0.35">
      <c r="A190" s="13">
        <v>141</v>
      </c>
      <c r="B190" s="13" t="s">
        <v>142</v>
      </c>
      <c r="C190" s="14">
        <v>44027</v>
      </c>
      <c r="D190" s="8">
        <v>0.78749999999999998</v>
      </c>
      <c r="E190" s="9">
        <v>141</v>
      </c>
      <c r="F190" s="13">
        <f t="shared" si="2"/>
        <v>1</v>
      </c>
      <c r="G190" s="16" t="s">
        <v>303</v>
      </c>
      <c r="H190" s="13">
        <v>0</v>
      </c>
      <c r="I190" s="13">
        <v>0</v>
      </c>
      <c r="J190" s="13">
        <v>0</v>
      </c>
      <c r="K190" s="13">
        <v>0</v>
      </c>
      <c r="L190" s="10">
        <v>0</v>
      </c>
      <c r="M190" s="10">
        <v>0</v>
      </c>
      <c r="N190" s="10">
        <v>0</v>
      </c>
      <c r="O190" s="10">
        <v>0</v>
      </c>
      <c r="P190" s="13">
        <v>0</v>
      </c>
      <c r="Q190" s="13">
        <v>0</v>
      </c>
      <c r="R190" s="13">
        <v>0</v>
      </c>
      <c r="S190" s="13">
        <v>0</v>
      </c>
      <c r="T190" s="13">
        <v>0</v>
      </c>
      <c r="U190" s="13">
        <v>0</v>
      </c>
      <c r="V190" s="13">
        <v>0</v>
      </c>
      <c r="W190" s="15"/>
      <c r="X190" s="13"/>
      <c r="Y190" s="13"/>
      <c r="Z190" s="13"/>
      <c r="AA190" s="13"/>
      <c r="AB190" s="13"/>
    </row>
    <row r="191" spans="1:28" s="13" customFormat="1" ht="18" x14ac:dyDescent="0.35">
      <c r="A191" s="13">
        <v>142</v>
      </c>
      <c r="B191" s="13" t="s">
        <v>304</v>
      </c>
      <c r="C191" s="14">
        <v>44027</v>
      </c>
      <c r="D191" s="8">
        <v>0.78749999999999998</v>
      </c>
      <c r="E191" s="9">
        <v>142</v>
      </c>
      <c r="F191" s="13">
        <f t="shared" si="2"/>
        <v>1</v>
      </c>
      <c r="G191" s="16" t="s">
        <v>305</v>
      </c>
      <c r="H191" s="13">
        <v>0</v>
      </c>
      <c r="I191" s="10">
        <v>0</v>
      </c>
      <c r="J191" s="13">
        <v>0</v>
      </c>
      <c r="K191" s="13">
        <v>0</v>
      </c>
      <c r="L191" s="10">
        <v>0</v>
      </c>
      <c r="M191" s="10">
        <v>0</v>
      </c>
      <c r="N191" s="13">
        <v>1</v>
      </c>
      <c r="O191" s="13">
        <v>0</v>
      </c>
      <c r="P191" s="13">
        <v>0</v>
      </c>
      <c r="Q191" s="13">
        <v>0</v>
      </c>
      <c r="R191" s="13">
        <v>0</v>
      </c>
      <c r="S191" s="13">
        <v>0</v>
      </c>
      <c r="T191" s="13">
        <v>0</v>
      </c>
      <c r="U191" s="13">
        <v>0</v>
      </c>
      <c r="V191" s="13">
        <v>0</v>
      </c>
      <c r="W191" s="15"/>
    </row>
    <row r="192" spans="1:28" s="12" customFormat="1" ht="18" x14ac:dyDescent="0.35">
      <c r="A192" s="13">
        <v>145</v>
      </c>
      <c r="B192" s="13" t="s">
        <v>306</v>
      </c>
      <c r="C192" s="14">
        <v>44027</v>
      </c>
      <c r="D192" s="8">
        <v>0.78888888888888886</v>
      </c>
      <c r="E192" s="9">
        <v>145</v>
      </c>
      <c r="F192" s="13">
        <f t="shared" si="2"/>
        <v>1</v>
      </c>
      <c r="G192" s="16" t="s">
        <v>307</v>
      </c>
      <c r="H192" s="13">
        <v>1</v>
      </c>
      <c r="I192" s="10">
        <v>0</v>
      </c>
      <c r="J192" s="13">
        <v>0</v>
      </c>
      <c r="K192" s="13">
        <v>0</v>
      </c>
      <c r="L192" s="10">
        <v>0</v>
      </c>
      <c r="M192" s="13">
        <v>1</v>
      </c>
      <c r="N192" s="13">
        <v>1</v>
      </c>
      <c r="O192" s="13">
        <v>1</v>
      </c>
      <c r="P192" s="13">
        <v>0</v>
      </c>
      <c r="Q192" s="13">
        <v>1</v>
      </c>
      <c r="R192" s="13">
        <v>1</v>
      </c>
      <c r="S192" s="13">
        <v>0</v>
      </c>
      <c r="T192" s="13">
        <v>1</v>
      </c>
      <c r="U192" s="13">
        <v>1</v>
      </c>
      <c r="V192" s="13">
        <v>2</v>
      </c>
      <c r="W192" s="15"/>
      <c r="X192" s="13"/>
      <c r="Y192" s="13"/>
      <c r="Z192" s="13"/>
      <c r="AA192" s="13"/>
      <c r="AB192" s="13"/>
    </row>
    <row r="193" spans="1:28" ht="18" x14ac:dyDescent="0.35">
      <c r="A193" s="13">
        <v>181</v>
      </c>
      <c r="B193" s="13" t="s">
        <v>53</v>
      </c>
      <c r="C193" s="14">
        <v>44027</v>
      </c>
      <c r="D193" s="8">
        <v>0.79999999999999993</v>
      </c>
      <c r="E193" s="9">
        <v>146</v>
      </c>
      <c r="F193" s="13">
        <f t="shared" si="2"/>
        <v>2</v>
      </c>
      <c r="G193" s="16" t="s">
        <v>308</v>
      </c>
      <c r="H193" s="13">
        <v>1</v>
      </c>
      <c r="I193" s="13">
        <v>1</v>
      </c>
      <c r="J193" s="13">
        <v>1</v>
      </c>
      <c r="K193" s="13">
        <v>0</v>
      </c>
      <c r="L193" s="10">
        <v>0</v>
      </c>
      <c r="M193" s="10">
        <v>0</v>
      </c>
      <c r="N193" s="10">
        <v>0</v>
      </c>
      <c r="O193" s="10">
        <v>0</v>
      </c>
      <c r="P193" s="13">
        <v>0</v>
      </c>
      <c r="Q193" s="13">
        <v>0</v>
      </c>
      <c r="R193" s="13">
        <v>0</v>
      </c>
      <c r="S193" s="13">
        <v>0</v>
      </c>
      <c r="T193" s="13">
        <v>0</v>
      </c>
      <c r="U193" s="13">
        <v>0</v>
      </c>
      <c r="V193" s="13">
        <v>0</v>
      </c>
      <c r="W193" s="15"/>
      <c r="X193" s="13"/>
      <c r="Y193" s="13"/>
      <c r="Z193" s="13"/>
      <c r="AA193" s="13"/>
      <c r="AB193" s="13"/>
    </row>
    <row r="194" spans="1:28" s="13" customFormat="1" ht="18" x14ac:dyDescent="0.35">
      <c r="A194" s="13">
        <v>175</v>
      </c>
      <c r="B194" s="13" t="s">
        <v>145</v>
      </c>
      <c r="C194" s="14">
        <v>44027</v>
      </c>
      <c r="D194" s="8">
        <v>0.79791666666666661</v>
      </c>
      <c r="E194" s="9">
        <v>147</v>
      </c>
      <c r="F194" s="13">
        <f t="shared" ref="F194:F257" si="3">IF(E194=A194,1,2)</f>
        <v>2</v>
      </c>
      <c r="G194" s="16" t="s">
        <v>309</v>
      </c>
      <c r="H194" s="13">
        <v>1</v>
      </c>
      <c r="I194" s="13">
        <v>1</v>
      </c>
      <c r="J194" s="13">
        <v>0</v>
      </c>
      <c r="K194" s="13">
        <v>0</v>
      </c>
      <c r="L194" s="10">
        <v>0</v>
      </c>
      <c r="M194" s="10">
        <v>0</v>
      </c>
      <c r="N194" s="10">
        <v>0</v>
      </c>
      <c r="O194" s="10">
        <v>0</v>
      </c>
      <c r="P194" s="13">
        <v>0</v>
      </c>
      <c r="Q194" s="13">
        <v>0</v>
      </c>
      <c r="R194" s="13">
        <v>0</v>
      </c>
      <c r="S194" s="13">
        <v>0</v>
      </c>
      <c r="T194" s="13">
        <v>0</v>
      </c>
      <c r="U194" s="13">
        <v>0</v>
      </c>
      <c r="V194" s="13">
        <v>0</v>
      </c>
      <c r="W194" s="15"/>
    </row>
    <row r="195" spans="1:28" ht="18" x14ac:dyDescent="0.35">
      <c r="A195" s="13">
        <v>313</v>
      </c>
      <c r="B195" s="13" t="s">
        <v>204</v>
      </c>
      <c r="C195" s="14">
        <v>44027</v>
      </c>
      <c r="D195" s="8">
        <v>0.98819444444444438</v>
      </c>
      <c r="E195" s="9">
        <v>147</v>
      </c>
      <c r="F195" s="13">
        <f t="shared" si="3"/>
        <v>2</v>
      </c>
      <c r="G195" s="16" t="s">
        <v>310</v>
      </c>
      <c r="H195" s="13">
        <v>1</v>
      </c>
      <c r="I195" s="13">
        <v>1</v>
      </c>
      <c r="J195" s="13">
        <v>0</v>
      </c>
      <c r="K195" s="13">
        <v>0</v>
      </c>
      <c r="L195" s="10">
        <v>0</v>
      </c>
      <c r="M195" s="10">
        <v>0</v>
      </c>
      <c r="N195" s="10">
        <v>0</v>
      </c>
      <c r="O195" s="10">
        <v>0</v>
      </c>
      <c r="P195" s="13">
        <v>0</v>
      </c>
      <c r="Q195" s="13">
        <v>0</v>
      </c>
      <c r="R195" s="13">
        <v>0</v>
      </c>
      <c r="S195" s="13">
        <v>0</v>
      </c>
      <c r="T195" s="13">
        <v>0</v>
      </c>
      <c r="U195" s="13">
        <v>0</v>
      </c>
      <c r="V195" s="13">
        <v>0</v>
      </c>
      <c r="W195" s="15"/>
      <c r="X195" s="13"/>
      <c r="Y195" s="13"/>
      <c r="Z195" s="13"/>
      <c r="AA195" s="13"/>
      <c r="AB195" s="13"/>
    </row>
    <row r="196" spans="1:28" s="13" customFormat="1" ht="18" x14ac:dyDescent="0.35">
      <c r="A196" s="13">
        <v>292</v>
      </c>
      <c r="B196" s="13" t="s">
        <v>311</v>
      </c>
      <c r="C196" s="14">
        <v>44027</v>
      </c>
      <c r="D196" s="8">
        <v>0.95694444444444438</v>
      </c>
      <c r="E196" s="9">
        <v>148</v>
      </c>
      <c r="F196" s="13">
        <f t="shared" si="3"/>
        <v>2</v>
      </c>
      <c r="G196" s="16" t="s">
        <v>312</v>
      </c>
      <c r="H196" s="13">
        <v>1</v>
      </c>
      <c r="I196" s="10">
        <v>0</v>
      </c>
      <c r="J196" s="13">
        <v>0</v>
      </c>
      <c r="K196" s="13">
        <v>0</v>
      </c>
      <c r="L196" s="13">
        <v>1</v>
      </c>
      <c r="M196" s="13">
        <v>1</v>
      </c>
      <c r="N196" s="13">
        <v>1</v>
      </c>
      <c r="O196" s="10">
        <v>0</v>
      </c>
      <c r="P196" s="13">
        <v>0</v>
      </c>
      <c r="Q196" s="13">
        <v>0</v>
      </c>
      <c r="R196" s="13">
        <v>1</v>
      </c>
      <c r="S196" s="13">
        <v>1</v>
      </c>
      <c r="T196" s="13">
        <v>0</v>
      </c>
      <c r="U196" s="13">
        <v>1</v>
      </c>
      <c r="V196" s="13">
        <v>2</v>
      </c>
      <c r="W196" s="15"/>
    </row>
    <row r="197" spans="1:28" ht="18" x14ac:dyDescent="0.35">
      <c r="A197" s="13">
        <v>160</v>
      </c>
      <c r="B197" s="13" t="s">
        <v>104</v>
      </c>
      <c r="C197" s="14">
        <v>44027</v>
      </c>
      <c r="D197" s="8">
        <v>0.79305555555555562</v>
      </c>
      <c r="E197" s="9">
        <v>152</v>
      </c>
      <c r="F197" s="13">
        <f t="shared" si="3"/>
        <v>2</v>
      </c>
      <c r="G197" s="16" t="s">
        <v>313</v>
      </c>
      <c r="H197" s="13">
        <v>1</v>
      </c>
      <c r="I197" s="13">
        <v>1</v>
      </c>
      <c r="J197" s="13">
        <v>0</v>
      </c>
      <c r="K197" s="13">
        <v>0</v>
      </c>
      <c r="L197" s="10">
        <v>0</v>
      </c>
      <c r="M197" s="10">
        <v>0</v>
      </c>
      <c r="N197" s="10">
        <v>0</v>
      </c>
      <c r="O197" s="10">
        <v>0</v>
      </c>
      <c r="P197" s="13">
        <v>0</v>
      </c>
      <c r="Q197" s="13">
        <v>0</v>
      </c>
      <c r="R197" s="13">
        <v>0</v>
      </c>
      <c r="S197" s="13">
        <v>0</v>
      </c>
      <c r="T197" s="13">
        <v>0</v>
      </c>
      <c r="U197" s="13">
        <v>0</v>
      </c>
      <c r="V197" s="13">
        <v>0</v>
      </c>
      <c r="W197" s="15"/>
      <c r="X197" s="13"/>
      <c r="Y197" s="13"/>
      <c r="Z197" s="13"/>
      <c r="AA197" s="13"/>
      <c r="AB197" s="13"/>
    </row>
    <row r="198" spans="1:28" s="13" customFormat="1" ht="18" x14ac:dyDescent="0.35">
      <c r="A198" s="13">
        <v>153</v>
      </c>
      <c r="B198" s="13" t="s">
        <v>314</v>
      </c>
      <c r="C198" s="14">
        <v>44027</v>
      </c>
      <c r="D198" s="8">
        <v>0.79027777777777775</v>
      </c>
      <c r="E198" s="9">
        <v>153</v>
      </c>
      <c r="F198" s="13">
        <f t="shared" si="3"/>
        <v>1</v>
      </c>
      <c r="G198" s="16" t="s">
        <v>315</v>
      </c>
      <c r="H198" s="13">
        <v>0</v>
      </c>
      <c r="I198" s="10">
        <v>0</v>
      </c>
      <c r="J198" s="13">
        <v>0</v>
      </c>
      <c r="K198" s="13">
        <v>0</v>
      </c>
      <c r="L198" s="10">
        <v>0</v>
      </c>
      <c r="M198" s="10">
        <v>1</v>
      </c>
      <c r="N198" s="10">
        <v>1</v>
      </c>
      <c r="O198" s="13">
        <v>1</v>
      </c>
      <c r="P198" s="13">
        <v>0</v>
      </c>
      <c r="Q198" s="13">
        <v>0</v>
      </c>
      <c r="R198" s="13">
        <v>0</v>
      </c>
      <c r="S198" s="13">
        <v>0</v>
      </c>
      <c r="T198" s="13">
        <v>1</v>
      </c>
      <c r="U198" s="13">
        <v>1</v>
      </c>
      <c r="V198" s="13">
        <v>1</v>
      </c>
      <c r="W198" s="15"/>
    </row>
    <row r="199" spans="1:28" ht="18" x14ac:dyDescent="0.35">
      <c r="A199" s="13">
        <v>171</v>
      </c>
      <c r="B199" s="13" t="s">
        <v>316</v>
      </c>
      <c r="C199" s="14">
        <v>44027</v>
      </c>
      <c r="D199" s="8">
        <v>0.79652777777777783</v>
      </c>
      <c r="E199" s="9">
        <v>154</v>
      </c>
      <c r="F199" s="13">
        <f t="shared" si="3"/>
        <v>2</v>
      </c>
      <c r="G199" s="16" t="s">
        <v>317</v>
      </c>
      <c r="H199" s="13">
        <v>1</v>
      </c>
      <c r="I199" s="13">
        <v>1</v>
      </c>
      <c r="J199" s="13">
        <v>0</v>
      </c>
      <c r="K199" s="13">
        <v>0</v>
      </c>
      <c r="L199" s="10">
        <v>0</v>
      </c>
      <c r="M199" s="13">
        <v>0</v>
      </c>
      <c r="N199" s="10">
        <v>0</v>
      </c>
      <c r="O199" s="10">
        <v>0</v>
      </c>
      <c r="P199" s="13">
        <v>0</v>
      </c>
      <c r="Q199" s="13">
        <v>0</v>
      </c>
      <c r="R199" s="13">
        <v>0</v>
      </c>
      <c r="S199" s="13">
        <v>0</v>
      </c>
      <c r="T199" s="13">
        <v>0</v>
      </c>
      <c r="U199" s="13">
        <v>0</v>
      </c>
      <c r="V199" s="13">
        <v>0</v>
      </c>
      <c r="W199" s="15"/>
      <c r="X199" s="13"/>
      <c r="Y199" s="13"/>
      <c r="Z199" s="13"/>
      <c r="AA199" s="13"/>
      <c r="AB199" s="13"/>
    </row>
    <row r="200" spans="1:28" ht="18" x14ac:dyDescent="0.35">
      <c r="A200" s="13">
        <v>194</v>
      </c>
      <c r="B200" s="13" t="s">
        <v>78</v>
      </c>
      <c r="C200" s="14">
        <v>44027</v>
      </c>
      <c r="D200" s="8">
        <v>0.80902777777777779</v>
      </c>
      <c r="E200" s="9">
        <v>154</v>
      </c>
      <c r="F200" s="13">
        <f t="shared" si="3"/>
        <v>2</v>
      </c>
      <c r="G200" s="16" t="s">
        <v>318</v>
      </c>
      <c r="H200" s="13">
        <v>0</v>
      </c>
      <c r="I200" s="10">
        <v>0</v>
      </c>
      <c r="J200" s="13">
        <v>0</v>
      </c>
      <c r="K200" s="13">
        <v>0</v>
      </c>
      <c r="L200" s="10">
        <v>0</v>
      </c>
      <c r="M200" s="10">
        <v>0</v>
      </c>
      <c r="N200" s="10">
        <v>0</v>
      </c>
      <c r="O200" s="13">
        <v>1</v>
      </c>
      <c r="P200" s="13">
        <v>0</v>
      </c>
      <c r="Q200" s="13">
        <v>0</v>
      </c>
      <c r="R200" s="13">
        <v>0</v>
      </c>
      <c r="S200" s="13">
        <v>0</v>
      </c>
      <c r="T200" s="13">
        <v>0</v>
      </c>
      <c r="U200" s="13">
        <v>1</v>
      </c>
      <c r="V200" s="13">
        <v>1</v>
      </c>
      <c r="W200" s="15"/>
      <c r="X200" s="13"/>
      <c r="Y200" s="13"/>
      <c r="Z200" s="13"/>
      <c r="AA200" s="13"/>
      <c r="AB200" s="13"/>
    </row>
    <row r="201" spans="1:28" s="13" customFormat="1" ht="18" x14ac:dyDescent="0.35">
      <c r="A201" s="13">
        <v>276</v>
      </c>
      <c r="B201" s="13" t="s">
        <v>319</v>
      </c>
      <c r="C201" s="14">
        <v>44027</v>
      </c>
      <c r="D201" s="8">
        <v>0.93541666666666667</v>
      </c>
      <c r="E201" s="9">
        <v>154</v>
      </c>
      <c r="F201" s="13">
        <f t="shared" si="3"/>
        <v>2</v>
      </c>
      <c r="G201" s="16" t="s">
        <v>320</v>
      </c>
      <c r="H201" s="13">
        <v>1</v>
      </c>
      <c r="I201" s="10">
        <v>0</v>
      </c>
      <c r="J201" s="13">
        <v>0</v>
      </c>
      <c r="K201" s="13">
        <v>0</v>
      </c>
      <c r="L201" s="10">
        <v>0</v>
      </c>
      <c r="M201" s="10">
        <v>0</v>
      </c>
      <c r="N201" s="13">
        <v>1</v>
      </c>
      <c r="O201" s="10">
        <v>0</v>
      </c>
      <c r="P201" s="13">
        <v>0</v>
      </c>
      <c r="Q201" s="13">
        <v>0</v>
      </c>
      <c r="R201" s="13">
        <v>0</v>
      </c>
      <c r="S201" s="13">
        <v>0</v>
      </c>
      <c r="T201" s="13">
        <v>0</v>
      </c>
      <c r="U201" s="13">
        <v>1</v>
      </c>
      <c r="V201" s="13">
        <v>1</v>
      </c>
      <c r="W201" s="15"/>
    </row>
    <row r="202" spans="1:28" ht="18" x14ac:dyDescent="0.35">
      <c r="A202" s="13">
        <v>180</v>
      </c>
      <c r="B202" s="13" t="s">
        <v>98</v>
      </c>
      <c r="C202" s="14">
        <v>44027</v>
      </c>
      <c r="D202" s="8">
        <v>0.7993055555555556</v>
      </c>
      <c r="E202" s="9">
        <v>156</v>
      </c>
      <c r="F202" s="13">
        <f t="shared" si="3"/>
        <v>2</v>
      </c>
      <c r="G202" s="16" t="s">
        <v>321</v>
      </c>
      <c r="H202" s="13">
        <v>1</v>
      </c>
      <c r="I202" s="13">
        <v>1</v>
      </c>
      <c r="J202" s="13">
        <v>0</v>
      </c>
      <c r="K202" s="13">
        <v>1</v>
      </c>
      <c r="L202" s="10">
        <v>0</v>
      </c>
      <c r="M202" s="10">
        <v>0</v>
      </c>
      <c r="N202" s="10">
        <v>0</v>
      </c>
      <c r="O202" s="10">
        <v>0</v>
      </c>
      <c r="P202" s="13">
        <v>0</v>
      </c>
      <c r="Q202" s="13">
        <v>0</v>
      </c>
      <c r="R202" s="13">
        <v>0</v>
      </c>
      <c r="S202" s="13">
        <v>0</v>
      </c>
      <c r="T202" s="13">
        <v>0</v>
      </c>
      <c r="U202" s="13">
        <v>0</v>
      </c>
      <c r="V202" s="13">
        <v>0</v>
      </c>
      <c r="W202" s="15"/>
      <c r="X202" s="13"/>
      <c r="Y202" s="13"/>
      <c r="Z202" s="13"/>
      <c r="AA202" s="13"/>
      <c r="AB202" s="13"/>
    </row>
    <row r="203" spans="1:28" ht="18" x14ac:dyDescent="0.35">
      <c r="A203" s="13">
        <v>205</v>
      </c>
      <c r="B203" s="13" t="s">
        <v>93</v>
      </c>
      <c r="C203" s="14">
        <v>44027</v>
      </c>
      <c r="D203" s="8">
        <v>0.81805555555555554</v>
      </c>
      <c r="E203" s="9">
        <v>158</v>
      </c>
      <c r="F203" s="13">
        <f t="shared" si="3"/>
        <v>2</v>
      </c>
      <c r="G203" s="16" t="s">
        <v>322</v>
      </c>
      <c r="H203" s="13">
        <v>1</v>
      </c>
      <c r="I203" s="13">
        <v>1</v>
      </c>
      <c r="J203" s="13">
        <v>0</v>
      </c>
      <c r="K203" s="13">
        <v>0</v>
      </c>
      <c r="L203" s="10">
        <v>0</v>
      </c>
      <c r="M203" s="10">
        <v>0</v>
      </c>
      <c r="N203" s="10">
        <v>0</v>
      </c>
      <c r="O203" s="10">
        <v>0</v>
      </c>
      <c r="P203" s="13">
        <v>0</v>
      </c>
      <c r="Q203" s="13">
        <v>0</v>
      </c>
      <c r="R203" s="13">
        <v>0</v>
      </c>
      <c r="S203" s="13">
        <v>0</v>
      </c>
      <c r="T203" s="13">
        <v>0</v>
      </c>
      <c r="U203" s="13">
        <v>0</v>
      </c>
      <c r="V203" s="13">
        <v>0</v>
      </c>
      <c r="W203" s="15"/>
      <c r="X203" s="13"/>
      <c r="Y203" s="13"/>
      <c r="Z203" s="13"/>
      <c r="AA203" s="13"/>
      <c r="AB203" s="13"/>
    </row>
    <row r="204" spans="1:28" s="13" customFormat="1" ht="18" x14ac:dyDescent="0.35">
      <c r="A204" s="13">
        <v>322</v>
      </c>
      <c r="B204" s="13" t="s">
        <v>135</v>
      </c>
      <c r="C204" s="14">
        <v>44028</v>
      </c>
      <c r="D204" s="8">
        <v>1.3888888888888889E-3</v>
      </c>
      <c r="E204" s="9">
        <v>158</v>
      </c>
      <c r="F204" s="13">
        <f t="shared" si="3"/>
        <v>2</v>
      </c>
      <c r="G204" s="16" t="s">
        <v>323</v>
      </c>
      <c r="H204" s="13">
        <v>1</v>
      </c>
      <c r="I204" s="13">
        <v>0</v>
      </c>
      <c r="J204" s="13">
        <v>0</v>
      </c>
      <c r="K204" s="13">
        <v>0</v>
      </c>
      <c r="L204" s="10">
        <v>0</v>
      </c>
      <c r="M204" s="10">
        <v>0</v>
      </c>
      <c r="N204" s="10">
        <v>0</v>
      </c>
      <c r="O204" s="10">
        <v>0</v>
      </c>
      <c r="P204" s="13">
        <v>0</v>
      </c>
      <c r="Q204" s="13">
        <v>0</v>
      </c>
      <c r="R204" s="13">
        <v>0</v>
      </c>
      <c r="S204" s="13">
        <v>0</v>
      </c>
      <c r="T204" s="13">
        <v>0</v>
      </c>
      <c r="U204" s="13">
        <v>0</v>
      </c>
      <c r="V204" s="13">
        <v>0</v>
      </c>
      <c r="W204" s="15"/>
    </row>
    <row r="205" spans="1:28" ht="18" x14ac:dyDescent="0.35">
      <c r="A205" s="13">
        <v>179</v>
      </c>
      <c r="B205" s="13" t="s">
        <v>257</v>
      </c>
      <c r="C205" s="14">
        <v>44027</v>
      </c>
      <c r="D205" s="8">
        <v>0.7993055555555556</v>
      </c>
      <c r="E205" s="9">
        <v>159</v>
      </c>
      <c r="F205" s="13">
        <f t="shared" si="3"/>
        <v>2</v>
      </c>
      <c r="G205" s="16" t="s">
        <v>324</v>
      </c>
      <c r="H205" s="13">
        <v>1</v>
      </c>
      <c r="I205" s="13">
        <v>1</v>
      </c>
      <c r="J205" s="13">
        <v>0</v>
      </c>
      <c r="K205" s="13">
        <v>1</v>
      </c>
      <c r="L205" s="10">
        <v>0</v>
      </c>
      <c r="M205" s="10">
        <v>0</v>
      </c>
      <c r="N205" s="10">
        <v>0</v>
      </c>
      <c r="O205" s="10">
        <v>0</v>
      </c>
      <c r="P205" s="13">
        <v>0</v>
      </c>
      <c r="Q205" s="13">
        <v>0</v>
      </c>
      <c r="R205" s="13">
        <v>0</v>
      </c>
      <c r="S205" s="13">
        <v>0</v>
      </c>
      <c r="T205" s="13">
        <v>0</v>
      </c>
      <c r="U205" s="13">
        <v>0</v>
      </c>
      <c r="V205" s="13">
        <v>0</v>
      </c>
      <c r="W205" s="15"/>
      <c r="X205" s="13"/>
      <c r="Y205" s="13"/>
      <c r="Z205" s="13"/>
      <c r="AA205" s="13"/>
      <c r="AB205" s="13"/>
    </row>
    <row r="206" spans="1:28" ht="18" x14ac:dyDescent="0.35">
      <c r="A206" s="13">
        <v>213</v>
      </c>
      <c r="B206" s="13" t="s">
        <v>44</v>
      </c>
      <c r="C206" s="14">
        <v>44027</v>
      </c>
      <c r="D206" s="8">
        <v>0.82152777777777775</v>
      </c>
      <c r="E206" s="9">
        <v>160</v>
      </c>
      <c r="F206" s="13">
        <f t="shared" si="3"/>
        <v>2</v>
      </c>
      <c r="G206" s="16" t="s">
        <v>325</v>
      </c>
      <c r="H206" s="13">
        <v>1</v>
      </c>
      <c r="I206" s="13">
        <v>1</v>
      </c>
      <c r="J206" s="13">
        <v>0</v>
      </c>
      <c r="K206" s="13">
        <v>0</v>
      </c>
      <c r="L206" s="10">
        <v>0</v>
      </c>
      <c r="M206" s="10">
        <v>0</v>
      </c>
      <c r="N206" s="10">
        <v>0</v>
      </c>
      <c r="O206" s="10">
        <v>0</v>
      </c>
      <c r="P206" s="13">
        <v>0</v>
      </c>
      <c r="Q206" s="13">
        <v>0</v>
      </c>
      <c r="R206" s="13">
        <v>0</v>
      </c>
      <c r="S206" s="13">
        <v>0</v>
      </c>
      <c r="T206" s="13">
        <v>0</v>
      </c>
      <c r="U206" s="13">
        <v>0</v>
      </c>
      <c r="V206" s="13">
        <v>0</v>
      </c>
      <c r="W206" s="15"/>
      <c r="X206" s="13"/>
      <c r="Y206" s="13"/>
      <c r="Z206" s="13"/>
      <c r="AA206" s="13"/>
      <c r="AB206" s="13"/>
    </row>
    <row r="207" spans="1:28" ht="18" x14ac:dyDescent="0.35">
      <c r="A207" s="13">
        <v>316</v>
      </c>
      <c r="B207" s="13" t="s">
        <v>204</v>
      </c>
      <c r="C207" s="14">
        <v>44027</v>
      </c>
      <c r="D207" s="8">
        <v>0.99375000000000002</v>
      </c>
      <c r="E207" s="9">
        <v>162</v>
      </c>
      <c r="F207" s="13">
        <f t="shared" si="3"/>
        <v>2</v>
      </c>
      <c r="G207" s="16" t="s">
        <v>326</v>
      </c>
      <c r="H207" s="13">
        <v>1</v>
      </c>
      <c r="I207" s="13">
        <v>1</v>
      </c>
      <c r="J207" s="13">
        <v>0</v>
      </c>
      <c r="K207" s="13">
        <v>0</v>
      </c>
      <c r="L207" s="10">
        <v>0</v>
      </c>
      <c r="M207" s="10">
        <v>0</v>
      </c>
      <c r="N207" s="10">
        <v>0</v>
      </c>
      <c r="O207" s="10">
        <v>0</v>
      </c>
      <c r="P207" s="13">
        <v>0</v>
      </c>
      <c r="Q207" s="13">
        <v>0</v>
      </c>
      <c r="R207" s="13">
        <v>0</v>
      </c>
      <c r="S207" s="13">
        <v>0</v>
      </c>
      <c r="T207" s="13">
        <v>0</v>
      </c>
      <c r="U207" s="13">
        <v>0</v>
      </c>
      <c r="V207" s="13">
        <v>0</v>
      </c>
      <c r="W207" s="15"/>
      <c r="X207" s="13"/>
      <c r="Y207" s="13"/>
      <c r="Z207" s="13"/>
      <c r="AA207" s="13"/>
      <c r="AB207" s="13"/>
    </row>
    <row r="208" spans="1:28" s="13" customFormat="1" ht="18" x14ac:dyDescent="0.35">
      <c r="A208" s="13">
        <v>166</v>
      </c>
      <c r="B208" s="13" t="s">
        <v>155</v>
      </c>
      <c r="C208" s="14">
        <v>44027</v>
      </c>
      <c r="D208" s="8">
        <v>0.7944444444444444</v>
      </c>
      <c r="E208" s="9">
        <v>166</v>
      </c>
      <c r="F208" s="13">
        <f t="shared" si="3"/>
        <v>1</v>
      </c>
      <c r="G208" s="16" t="s">
        <v>327</v>
      </c>
      <c r="H208" s="13">
        <v>1</v>
      </c>
      <c r="I208" s="10">
        <v>0</v>
      </c>
      <c r="J208" s="13">
        <v>0</v>
      </c>
      <c r="K208" s="13">
        <v>0</v>
      </c>
      <c r="L208" s="10">
        <v>0</v>
      </c>
      <c r="M208" s="13">
        <v>1</v>
      </c>
      <c r="N208" s="13">
        <v>0</v>
      </c>
      <c r="O208" s="10">
        <v>0</v>
      </c>
      <c r="P208" s="13">
        <v>0</v>
      </c>
      <c r="Q208" s="13">
        <v>1</v>
      </c>
      <c r="R208" s="13">
        <v>1</v>
      </c>
      <c r="S208" s="13">
        <v>0</v>
      </c>
      <c r="T208" s="13">
        <v>1</v>
      </c>
      <c r="U208" s="13">
        <v>1</v>
      </c>
      <c r="V208" s="13">
        <v>1</v>
      </c>
      <c r="W208" s="15"/>
    </row>
    <row r="209" spans="1:28" ht="18" x14ac:dyDescent="0.35">
      <c r="A209" s="13">
        <v>167</v>
      </c>
      <c r="B209" s="13" t="s">
        <v>328</v>
      </c>
      <c r="C209" s="14">
        <v>44027</v>
      </c>
      <c r="D209" s="8">
        <v>0.7944444444444444</v>
      </c>
      <c r="E209" s="9">
        <v>167</v>
      </c>
      <c r="F209" s="13">
        <f t="shared" si="3"/>
        <v>1</v>
      </c>
      <c r="G209" s="16" t="s">
        <v>329</v>
      </c>
      <c r="H209" s="13">
        <v>1</v>
      </c>
      <c r="I209" s="13">
        <v>1</v>
      </c>
      <c r="J209" s="13">
        <v>0</v>
      </c>
      <c r="K209" s="13">
        <v>1</v>
      </c>
      <c r="L209" s="10">
        <v>0</v>
      </c>
      <c r="M209" s="10">
        <v>0</v>
      </c>
      <c r="N209" s="10">
        <v>0</v>
      </c>
      <c r="O209" s="10">
        <v>0</v>
      </c>
      <c r="P209" s="13">
        <v>0</v>
      </c>
      <c r="Q209" s="13">
        <v>0</v>
      </c>
      <c r="R209" s="13">
        <v>0</v>
      </c>
      <c r="S209" s="13">
        <v>0</v>
      </c>
      <c r="T209" s="13">
        <v>0</v>
      </c>
      <c r="U209" s="13">
        <v>0</v>
      </c>
      <c r="V209" s="13">
        <v>0</v>
      </c>
      <c r="W209" s="15"/>
      <c r="X209" s="13"/>
      <c r="Y209" s="13"/>
      <c r="Z209" s="13"/>
      <c r="AA209" s="13"/>
      <c r="AB209" s="13"/>
    </row>
    <row r="210" spans="1:28" ht="18" x14ac:dyDescent="0.35">
      <c r="A210" s="13">
        <v>195</v>
      </c>
      <c r="B210" s="13" t="s">
        <v>330</v>
      </c>
      <c r="C210" s="14">
        <v>44027</v>
      </c>
      <c r="D210" s="8">
        <v>0.81111111111111101</v>
      </c>
      <c r="E210" s="9">
        <v>169</v>
      </c>
      <c r="F210" s="13">
        <f t="shared" si="3"/>
        <v>2</v>
      </c>
      <c r="G210" s="16" t="s">
        <v>331</v>
      </c>
      <c r="H210" s="13">
        <v>1</v>
      </c>
      <c r="I210" s="13">
        <v>1</v>
      </c>
      <c r="J210" s="13">
        <v>0</v>
      </c>
      <c r="K210" s="13">
        <v>0</v>
      </c>
      <c r="L210" s="10">
        <v>0</v>
      </c>
      <c r="M210" s="10">
        <v>0</v>
      </c>
      <c r="N210" s="10">
        <v>0</v>
      </c>
      <c r="O210" s="10">
        <v>0</v>
      </c>
      <c r="P210" s="13">
        <v>0</v>
      </c>
      <c r="Q210" s="13">
        <v>0</v>
      </c>
      <c r="R210" s="13">
        <v>0</v>
      </c>
      <c r="S210" s="13">
        <v>0</v>
      </c>
      <c r="T210" s="13">
        <v>0</v>
      </c>
      <c r="U210" s="13">
        <v>0</v>
      </c>
      <c r="V210" s="13">
        <v>0</v>
      </c>
      <c r="W210" s="15"/>
      <c r="X210" s="13"/>
      <c r="Y210" s="13"/>
      <c r="Z210" s="13"/>
      <c r="AA210" s="13"/>
      <c r="AB210" s="13"/>
    </row>
    <row r="211" spans="1:28" ht="18" x14ac:dyDescent="0.35">
      <c r="A211" s="13">
        <v>291</v>
      </c>
      <c r="B211" s="13" t="s">
        <v>332</v>
      </c>
      <c r="C211" s="14">
        <v>44027</v>
      </c>
      <c r="D211" s="8">
        <v>0.9555555555555556</v>
      </c>
      <c r="E211" s="9">
        <v>169</v>
      </c>
      <c r="F211" s="13">
        <f t="shared" si="3"/>
        <v>2</v>
      </c>
      <c r="G211" s="16" t="s">
        <v>333</v>
      </c>
      <c r="H211" s="13">
        <v>1</v>
      </c>
      <c r="I211" s="13">
        <v>1</v>
      </c>
      <c r="J211" s="13">
        <v>0</v>
      </c>
      <c r="K211" s="13">
        <v>0</v>
      </c>
      <c r="L211" s="13">
        <v>1</v>
      </c>
      <c r="M211" s="10">
        <v>0</v>
      </c>
      <c r="N211" s="10">
        <v>0</v>
      </c>
      <c r="O211" s="10">
        <v>0</v>
      </c>
      <c r="P211" s="13">
        <v>0</v>
      </c>
      <c r="Q211" s="13">
        <v>0</v>
      </c>
      <c r="R211" s="13">
        <v>0</v>
      </c>
      <c r="S211" s="13">
        <v>0</v>
      </c>
      <c r="T211" s="13">
        <v>0</v>
      </c>
      <c r="U211" s="13">
        <v>0</v>
      </c>
      <c r="V211" s="13">
        <v>0</v>
      </c>
      <c r="W211" s="15"/>
      <c r="X211" s="13"/>
      <c r="Y211" s="13"/>
      <c r="Z211" s="13"/>
      <c r="AA211" s="13"/>
      <c r="AB211" s="13"/>
    </row>
    <row r="212" spans="1:28" s="13" customFormat="1" ht="18" x14ac:dyDescent="0.35">
      <c r="A212" s="13">
        <v>192</v>
      </c>
      <c r="B212" s="13" t="s">
        <v>142</v>
      </c>
      <c r="C212" s="14">
        <v>44027</v>
      </c>
      <c r="D212" s="8">
        <v>0.80833333333333324</v>
      </c>
      <c r="E212" s="9">
        <v>171</v>
      </c>
      <c r="F212" s="13">
        <f t="shared" si="3"/>
        <v>2</v>
      </c>
      <c r="G212" s="16" t="s">
        <v>334</v>
      </c>
      <c r="H212" s="13">
        <v>1</v>
      </c>
      <c r="I212" s="10">
        <v>0</v>
      </c>
      <c r="J212" s="13">
        <v>0</v>
      </c>
      <c r="K212" s="13">
        <v>0</v>
      </c>
      <c r="L212" s="10">
        <v>0</v>
      </c>
      <c r="M212" s="10">
        <v>1</v>
      </c>
      <c r="N212" s="10">
        <v>1</v>
      </c>
      <c r="O212" s="10">
        <v>0</v>
      </c>
      <c r="P212" s="13">
        <v>0</v>
      </c>
      <c r="Q212" s="13">
        <v>0</v>
      </c>
      <c r="R212" s="13">
        <v>0</v>
      </c>
      <c r="S212" s="13">
        <v>0</v>
      </c>
      <c r="T212" s="13">
        <v>0</v>
      </c>
      <c r="U212" s="13">
        <v>1</v>
      </c>
      <c r="V212" s="13">
        <v>1</v>
      </c>
      <c r="W212" s="15"/>
    </row>
    <row r="213" spans="1:28" ht="18" x14ac:dyDescent="0.35">
      <c r="A213" s="13">
        <v>183</v>
      </c>
      <c r="B213" s="13" t="s">
        <v>40</v>
      </c>
      <c r="C213" s="14">
        <v>44027</v>
      </c>
      <c r="D213" s="8">
        <v>0.80208333333333337</v>
      </c>
      <c r="E213" s="9">
        <v>172</v>
      </c>
      <c r="F213" s="13">
        <f t="shared" si="3"/>
        <v>2</v>
      </c>
      <c r="G213" s="16" t="s">
        <v>335</v>
      </c>
      <c r="H213" s="13">
        <v>1</v>
      </c>
      <c r="I213" s="13">
        <v>1</v>
      </c>
      <c r="J213" s="13">
        <v>0</v>
      </c>
      <c r="K213" s="13">
        <v>0</v>
      </c>
      <c r="L213" s="10">
        <v>0</v>
      </c>
      <c r="M213" s="10">
        <v>0</v>
      </c>
      <c r="N213" s="10">
        <v>0</v>
      </c>
      <c r="O213" s="10">
        <v>0</v>
      </c>
      <c r="P213" s="13">
        <v>0</v>
      </c>
      <c r="Q213" s="13">
        <v>0</v>
      </c>
      <c r="R213" s="13">
        <v>0</v>
      </c>
      <c r="S213" s="13">
        <v>0</v>
      </c>
      <c r="T213" s="13">
        <v>0</v>
      </c>
      <c r="U213" s="13">
        <v>0</v>
      </c>
      <c r="V213" s="13">
        <v>0</v>
      </c>
      <c r="W213" s="15"/>
      <c r="X213" s="13"/>
      <c r="Y213" s="13"/>
      <c r="Z213" s="13"/>
      <c r="AA213" s="13"/>
      <c r="AB213" s="13"/>
    </row>
    <row r="214" spans="1:28" ht="18" x14ac:dyDescent="0.35">
      <c r="A214" s="13">
        <v>174</v>
      </c>
      <c r="B214" s="13" t="s">
        <v>336</v>
      </c>
      <c r="C214" s="14">
        <v>44027</v>
      </c>
      <c r="D214" s="8">
        <v>0.79722222222222217</v>
      </c>
      <c r="E214" s="9">
        <v>174</v>
      </c>
      <c r="F214" s="13">
        <f t="shared" si="3"/>
        <v>1</v>
      </c>
      <c r="G214" s="16" t="s">
        <v>337</v>
      </c>
      <c r="H214" s="13">
        <v>0</v>
      </c>
      <c r="I214" s="13">
        <v>0</v>
      </c>
      <c r="J214" s="13">
        <v>0</v>
      </c>
      <c r="K214" s="13">
        <v>0</v>
      </c>
      <c r="L214" s="10">
        <v>0</v>
      </c>
      <c r="M214" s="10">
        <v>0</v>
      </c>
      <c r="N214" s="10">
        <v>0</v>
      </c>
      <c r="O214" s="10">
        <v>0</v>
      </c>
      <c r="P214" s="13">
        <v>0</v>
      </c>
      <c r="Q214" s="13">
        <v>0</v>
      </c>
      <c r="R214" s="13">
        <v>0</v>
      </c>
      <c r="S214" s="13">
        <v>0</v>
      </c>
      <c r="T214" s="13">
        <v>0</v>
      </c>
      <c r="U214" s="13">
        <v>0</v>
      </c>
      <c r="V214" s="13">
        <v>0</v>
      </c>
      <c r="W214" s="15"/>
      <c r="X214" s="13"/>
      <c r="Y214" s="13"/>
      <c r="Z214" s="13"/>
      <c r="AA214" s="13"/>
      <c r="AB214" s="13"/>
    </row>
    <row r="215" spans="1:28" s="12" customFormat="1" ht="18" x14ac:dyDescent="0.35">
      <c r="A215" s="13">
        <v>215</v>
      </c>
      <c r="B215" s="13" t="s">
        <v>82</v>
      </c>
      <c r="C215" s="14">
        <v>44027</v>
      </c>
      <c r="D215" s="8">
        <v>0.82500000000000007</v>
      </c>
      <c r="E215" s="9">
        <v>175</v>
      </c>
      <c r="F215" s="13">
        <f t="shared" si="3"/>
        <v>2</v>
      </c>
      <c r="G215" s="16" t="s">
        <v>338</v>
      </c>
      <c r="H215" s="13">
        <v>1</v>
      </c>
      <c r="I215" s="10">
        <v>0</v>
      </c>
      <c r="J215" s="13">
        <v>0</v>
      </c>
      <c r="K215" s="13">
        <v>1</v>
      </c>
      <c r="L215" s="10">
        <v>0</v>
      </c>
      <c r="M215" s="10">
        <v>0</v>
      </c>
      <c r="N215" s="10">
        <v>0</v>
      </c>
      <c r="O215" s="10">
        <v>1</v>
      </c>
      <c r="P215" s="13">
        <v>0</v>
      </c>
      <c r="Q215" s="13">
        <v>0</v>
      </c>
      <c r="R215" s="13">
        <v>1</v>
      </c>
      <c r="S215" s="13">
        <v>0</v>
      </c>
      <c r="T215" s="13">
        <v>0</v>
      </c>
      <c r="U215" s="13">
        <v>1</v>
      </c>
      <c r="V215" s="13">
        <v>1</v>
      </c>
      <c r="W215" s="15"/>
      <c r="X215" s="13"/>
      <c r="Y215" s="13"/>
      <c r="Z215" s="13"/>
      <c r="AA215" s="13"/>
      <c r="AB215" s="13"/>
    </row>
    <row r="216" spans="1:28" s="12" customFormat="1" ht="18" x14ac:dyDescent="0.35">
      <c r="A216" s="13">
        <v>176</v>
      </c>
      <c r="B216" s="13" t="s">
        <v>339</v>
      </c>
      <c r="C216" s="14">
        <v>44027</v>
      </c>
      <c r="D216" s="8">
        <v>0.79791666666666661</v>
      </c>
      <c r="E216" s="9">
        <v>176</v>
      </c>
      <c r="F216" s="13">
        <f t="shared" si="3"/>
        <v>1</v>
      </c>
      <c r="G216" s="16" t="s">
        <v>340</v>
      </c>
      <c r="H216" s="13">
        <v>0</v>
      </c>
      <c r="I216" s="10">
        <v>0</v>
      </c>
      <c r="J216" s="13">
        <v>0</v>
      </c>
      <c r="K216" s="13">
        <v>0</v>
      </c>
      <c r="L216" s="10">
        <v>0</v>
      </c>
      <c r="M216" s="10">
        <v>0</v>
      </c>
      <c r="N216" s="13">
        <v>0</v>
      </c>
      <c r="O216" s="10">
        <v>0</v>
      </c>
      <c r="P216" s="13">
        <v>0</v>
      </c>
      <c r="Q216" s="13">
        <v>0</v>
      </c>
      <c r="R216" s="13">
        <v>0</v>
      </c>
      <c r="S216" s="13">
        <v>0</v>
      </c>
      <c r="T216" s="13">
        <v>0</v>
      </c>
      <c r="U216" s="13">
        <v>0</v>
      </c>
      <c r="V216" s="13">
        <v>0</v>
      </c>
      <c r="W216" s="15"/>
      <c r="X216" s="13"/>
      <c r="Y216" s="13"/>
      <c r="Z216" s="13"/>
      <c r="AA216" s="13"/>
      <c r="AB216" s="13"/>
    </row>
    <row r="217" spans="1:28" ht="18" x14ac:dyDescent="0.35">
      <c r="A217" s="13">
        <v>178</v>
      </c>
      <c r="B217" s="13" t="s">
        <v>229</v>
      </c>
      <c r="C217" s="14">
        <v>44027</v>
      </c>
      <c r="D217" s="8">
        <v>0.7993055555555556</v>
      </c>
      <c r="E217" s="9">
        <v>178</v>
      </c>
      <c r="F217" s="13">
        <f t="shared" si="3"/>
        <v>1</v>
      </c>
      <c r="G217" s="16" t="s">
        <v>341</v>
      </c>
      <c r="H217" s="13">
        <v>0</v>
      </c>
      <c r="I217" s="10">
        <v>0</v>
      </c>
      <c r="J217" s="13">
        <v>0</v>
      </c>
      <c r="K217" s="13">
        <v>0</v>
      </c>
      <c r="L217" s="10">
        <v>0</v>
      </c>
      <c r="M217" s="10">
        <v>0</v>
      </c>
      <c r="N217" s="10">
        <v>0</v>
      </c>
      <c r="O217" s="13">
        <v>1</v>
      </c>
      <c r="P217" s="13">
        <v>0</v>
      </c>
      <c r="Q217" s="13">
        <v>0</v>
      </c>
      <c r="R217" s="13">
        <v>0</v>
      </c>
      <c r="S217" s="13">
        <v>0</v>
      </c>
      <c r="T217" s="13">
        <v>0</v>
      </c>
      <c r="U217" s="13">
        <v>0</v>
      </c>
      <c r="V217" s="13">
        <v>0</v>
      </c>
      <c r="W217" s="15"/>
      <c r="X217" s="13"/>
      <c r="Y217" s="13"/>
      <c r="Z217" s="13"/>
      <c r="AA217" s="13"/>
      <c r="AB217" s="13"/>
    </row>
    <row r="218" spans="1:28" s="12" customFormat="1" ht="18" x14ac:dyDescent="0.35">
      <c r="A218" s="13">
        <v>258</v>
      </c>
      <c r="B218" s="13" t="s">
        <v>206</v>
      </c>
      <c r="C218" s="14">
        <v>44027</v>
      </c>
      <c r="D218" s="8">
        <v>0.89027777777777783</v>
      </c>
      <c r="E218" s="9">
        <v>179</v>
      </c>
      <c r="F218" s="13">
        <f t="shared" si="3"/>
        <v>2</v>
      </c>
      <c r="G218" s="16" t="s">
        <v>342</v>
      </c>
      <c r="H218" s="13">
        <v>1</v>
      </c>
      <c r="I218" s="13">
        <v>0</v>
      </c>
      <c r="J218" s="13">
        <v>0</v>
      </c>
      <c r="K218" s="13">
        <v>0</v>
      </c>
      <c r="L218" s="10">
        <v>0</v>
      </c>
      <c r="M218" s="10">
        <v>0</v>
      </c>
      <c r="N218" s="10">
        <v>0</v>
      </c>
      <c r="O218" s="10">
        <v>0</v>
      </c>
      <c r="P218" s="13">
        <v>0</v>
      </c>
      <c r="Q218" s="13">
        <v>0</v>
      </c>
      <c r="R218" s="13">
        <v>0</v>
      </c>
      <c r="S218" s="13">
        <v>0</v>
      </c>
      <c r="T218" s="13">
        <v>0</v>
      </c>
      <c r="U218" s="13">
        <v>0</v>
      </c>
      <c r="V218" s="13">
        <v>0</v>
      </c>
      <c r="W218" s="15"/>
      <c r="X218" s="13"/>
      <c r="Y218" s="13"/>
      <c r="Z218" s="13"/>
      <c r="AA218" s="13"/>
      <c r="AB218" s="13"/>
    </row>
    <row r="219" spans="1:28" s="12" customFormat="1" ht="18" x14ac:dyDescent="0.35">
      <c r="A219" s="13">
        <v>198</v>
      </c>
      <c r="B219" s="13" t="s">
        <v>208</v>
      </c>
      <c r="C219" s="14">
        <v>44027</v>
      </c>
      <c r="D219" s="8">
        <v>0.8125</v>
      </c>
      <c r="E219" s="9">
        <v>180</v>
      </c>
      <c r="F219" s="13">
        <f t="shared" si="3"/>
        <v>2</v>
      </c>
      <c r="G219" s="16" t="s">
        <v>343</v>
      </c>
      <c r="H219" s="13">
        <v>1</v>
      </c>
      <c r="I219" s="13">
        <v>1</v>
      </c>
      <c r="J219" s="13">
        <v>0</v>
      </c>
      <c r="K219" s="13">
        <v>1</v>
      </c>
      <c r="L219" s="13">
        <v>1</v>
      </c>
      <c r="M219" s="13">
        <v>1</v>
      </c>
      <c r="N219" s="10">
        <v>0</v>
      </c>
      <c r="O219" s="10">
        <v>0</v>
      </c>
      <c r="P219" s="13">
        <v>0</v>
      </c>
      <c r="Q219" s="13">
        <v>0</v>
      </c>
      <c r="R219" s="13">
        <v>1</v>
      </c>
      <c r="S219" s="13">
        <v>0</v>
      </c>
      <c r="T219" s="13">
        <v>0</v>
      </c>
      <c r="U219" s="13">
        <v>0</v>
      </c>
      <c r="V219" s="13">
        <v>0</v>
      </c>
      <c r="W219" s="15"/>
      <c r="X219" s="13"/>
      <c r="Y219" s="13"/>
      <c r="Z219" s="13"/>
      <c r="AA219" s="13"/>
      <c r="AB219" s="13"/>
    </row>
    <row r="220" spans="1:28" s="12" customFormat="1" ht="18" x14ac:dyDescent="0.35">
      <c r="A220" s="13">
        <v>238</v>
      </c>
      <c r="B220" s="13" t="s">
        <v>111</v>
      </c>
      <c r="C220" s="14">
        <v>44027</v>
      </c>
      <c r="D220" s="8">
        <v>0.86111111111111116</v>
      </c>
      <c r="E220" s="9">
        <v>185</v>
      </c>
      <c r="F220" s="13">
        <f t="shared" si="3"/>
        <v>2</v>
      </c>
      <c r="G220" s="16" t="s">
        <v>344</v>
      </c>
      <c r="H220" s="13">
        <v>1</v>
      </c>
      <c r="I220" s="13">
        <v>1</v>
      </c>
      <c r="J220" s="13">
        <v>0</v>
      </c>
      <c r="K220" s="13">
        <v>1</v>
      </c>
      <c r="L220" s="10">
        <v>0</v>
      </c>
      <c r="M220" s="10">
        <v>0</v>
      </c>
      <c r="N220" s="10">
        <v>0</v>
      </c>
      <c r="O220" s="10">
        <v>0</v>
      </c>
      <c r="P220" s="13">
        <v>0</v>
      </c>
      <c r="Q220" s="13">
        <v>0</v>
      </c>
      <c r="R220" s="13">
        <v>0</v>
      </c>
      <c r="S220" s="13">
        <v>0</v>
      </c>
      <c r="T220" s="13">
        <v>0</v>
      </c>
      <c r="U220" s="13">
        <v>0</v>
      </c>
      <c r="V220" s="13">
        <v>0</v>
      </c>
      <c r="W220" s="15"/>
      <c r="X220" s="13"/>
      <c r="Y220" s="13"/>
      <c r="Z220" s="13"/>
      <c r="AA220" s="13"/>
      <c r="AB220" s="13"/>
    </row>
    <row r="221" spans="1:28" ht="18" x14ac:dyDescent="0.35">
      <c r="A221" s="13">
        <v>207</v>
      </c>
      <c r="B221" s="13" t="s">
        <v>142</v>
      </c>
      <c r="C221" s="14">
        <v>44027</v>
      </c>
      <c r="D221" s="8">
        <v>0.81874999999999998</v>
      </c>
      <c r="E221" s="9">
        <v>194</v>
      </c>
      <c r="F221" s="13">
        <f t="shared" si="3"/>
        <v>2</v>
      </c>
      <c r="G221" s="16" t="s">
        <v>345</v>
      </c>
      <c r="H221" s="13">
        <v>1</v>
      </c>
      <c r="I221" s="13">
        <v>1</v>
      </c>
      <c r="J221" s="13">
        <v>0</v>
      </c>
      <c r="K221" s="13">
        <v>0</v>
      </c>
      <c r="L221" s="10">
        <v>0</v>
      </c>
      <c r="M221" s="10">
        <v>0</v>
      </c>
      <c r="N221" s="10">
        <v>0</v>
      </c>
      <c r="O221" s="10">
        <v>0</v>
      </c>
      <c r="P221" s="13">
        <v>0</v>
      </c>
      <c r="Q221" s="13">
        <v>0</v>
      </c>
      <c r="R221" s="13">
        <v>0</v>
      </c>
      <c r="S221" s="13">
        <v>0</v>
      </c>
      <c r="T221" s="13">
        <v>0</v>
      </c>
      <c r="U221" s="13">
        <v>0</v>
      </c>
      <c r="V221" s="13">
        <v>0</v>
      </c>
      <c r="W221" s="15"/>
      <c r="X221" s="13"/>
      <c r="Y221" s="13"/>
      <c r="Z221" s="13"/>
      <c r="AA221" s="13"/>
      <c r="AB221" s="13"/>
    </row>
    <row r="222" spans="1:28" s="12" customFormat="1" ht="18" x14ac:dyDescent="0.35">
      <c r="A222" s="13">
        <v>263</v>
      </c>
      <c r="B222" s="13" t="s">
        <v>20</v>
      </c>
      <c r="C222" s="14">
        <v>44027</v>
      </c>
      <c r="D222" s="8">
        <v>0.91388888888888886</v>
      </c>
      <c r="E222" s="9">
        <v>196</v>
      </c>
      <c r="F222" s="13">
        <f t="shared" si="3"/>
        <v>2</v>
      </c>
      <c r="G222" s="16" t="s">
        <v>346</v>
      </c>
      <c r="H222" s="13">
        <v>1</v>
      </c>
      <c r="I222" s="10">
        <v>0</v>
      </c>
      <c r="J222" s="13">
        <v>0</v>
      </c>
      <c r="K222" s="13">
        <v>0</v>
      </c>
      <c r="L222" s="10">
        <v>0</v>
      </c>
      <c r="M222" s="10">
        <v>0</v>
      </c>
      <c r="N222" s="10">
        <v>0</v>
      </c>
      <c r="O222" s="10">
        <v>0</v>
      </c>
      <c r="P222" s="13">
        <v>0</v>
      </c>
      <c r="Q222" s="13">
        <v>0</v>
      </c>
      <c r="R222" s="13">
        <v>1</v>
      </c>
      <c r="S222" s="13">
        <v>0</v>
      </c>
      <c r="T222" s="13">
        <v>0</v>
      </c>
      <c r="U222" s="13">
        <v>0</v>
      </c>
      <c r="V222" s="13">
        <v>0</v>
      </c>
      <c r="W222" s="15"/>
      <c r="X222" s="13"/>
      <c r="Y222" s="13"/>
      <c r="Z222" s="13"/>
      <c r="AA222" s="13"/>
      <c r="AB222" s="13"/>
    </row>
    <row r="223" spans="1:28" s="13" customFormat="1" ht="18" x14ac:dyDescent="0.35">
      <c r="A223" s="13">
        <v>282</v>
      </c>
      <c r="B223" s="13" t="s">
        <v>347</v>
      </c>
      <c r="C223" s="14">
        <v>44027</v>
      </c>
      <c r="D223" s="8">
        <v>0.94097222222222221</v>
      </c>
      <c r="E223" s="9">
        <v>204</v>
      </c>
      <c r="F223" s="13">
        <f t="shared" si="3"/>
        <v>2</v>
      </c>
      <c r="G223" s="16" t="s">
        <v>348</v>
      </c>
      <c r="H223" s="13">
        <v>1</v>
      </c>
      <c r="I223" s="10">
        <v>0</v>
      </c>
      <c r="J223" s="13">
        <v>0</v>
      </c>
      <c r="K223" s="13">
        <v>0</v>
      </c>
      <c r="L223" s="10">
        <v>0</v>
      </c>
      <c r="M223" s="10">
        <v>0</v>
      </c>
      <c r="N223" s="10">
        <v>0</v>
      </c>
      <c r="O223" s="10">
        <v>0</v>
      </c>
      <c r="P223" s="13">
        <v>0</v>
      </c>
      <c r="Q223" s="13">
        <v>0</v>
      </c>
      <c r="R223" s="13">
        <v>1</v>
      </c>
      <c r="S223" s="13">
        <v>0</v>
      </c>
      <c r="T223" s="13">
        <v>0</v>
      </c>
      <c r="U223" s="13">
        <v>1</v>
      </c>
      <c r="V223" s="13">
        <v>1</v>
      </c>
      <c r="W223" s="15"/>
    </row>
    <row r="224" spans="1:28" ht="18" x14ac:dyDescent="0.35">
      <c r="A224" s="13">
        <v>289</v>
      </c>
      <c r="B224" s="13" t="s">
        <v>349</v>
      </c>
      <c r="C224" s="14">
        <v>44027</v>
      </c>
      <c r="D224" s="8">
        <v>0.94930555555555562</v>
      </c>
      <c r="E224" s="9">
        <v>204</v>
      </c>
      <c r="F224" s="13">
        <f t="shared" si="3"/>
        <v>2</v>
      </c>
      <c r="G224" s="16" t="s">
        <v>350</v>
      </c>
      <c r="H224" s="13">
        <v>1</v>
      </c>
      <c r="I224" s="10">
        <v>0</v>
      </c>
      <c r="J224" s="13">
        <v>0</v>
      </c>
      <c r="K224" s="13">
        <v>1</v>
      </c>
      <c r="L224" s="13">
        <v>1</v>
      </c>
      <c r="M224" s="10">
        <v>0</v>
      </c>
      <c r="N224" s="10">
        <v>0</v>
      </c>
      <c r="O224" s="10">
        <v>0</v>
      </c>
      <c r="P224" s="13">
        <v>0</v>
      </c>
      <c r="Q224" s="13">
        <v>0</v>
      </c>
      <c r="R224" s="13">
        <v>0</v>
      </c>
      <c r="S224" s="13">
        <v>0</v>
      </c>
      <c r="T224" s="13">
        <v>0</v>
      </c>
      <c r="U224" s="13">
        <v>0</v>
      </c>
      <c r="V224" s="13">
        <v>0</v>
      </c>
      <c r="W224" s="15"/>
      <c r="X224" s="13"/>
      <c r="Y224" s="13"/>
      <c r="Z224" s="13"/>
      <c r="AA224" s="13"/>
      <c r="AB224" s="13"/>
    </row>
    <row r="225" spans="1:28" ht="18" x14ac:dyDescent="0.35">
      <c r="A225" s="13">
        <v>320</v>
      </c>
      <c r="B225" s="13" t="s">
        <v>100</v>
      </c>
      <c r="C225" s="14">
        <v>44028</v>
      </c>
      <c r="D225" s="8">
        <v>6.9444444444444447E-4</v>
      </c>
      <c r="E225" s="9">
        <v>204</v>
      </c>
      <c r="F225" s="13">
        <f t="shared" si="3"/>
        <v>2</v>
      </c>
      <c r="G225" s="16" t="s">
        <v>351</v>
      </c>
      <c r="H225" s="13">
        <v>1</v>
      </c>
      <c r="I225" s="13">
        <v>1</v>
      </c>
      <c r="J225" s="13">
        <v>1</v>
      </c>
      <c r="K225" s="13">
        <v>0</v>
      </c>
      <c r="L225" s="10">
        <v>0</v>
      </c>
      <c r="M225" s="10">
        <v>0</v>
      </c>
      <c r="N225" s="10">
        <v>0</v>
      </c>
      <c r="O225" s="10">
        <v>0</v>
      </c>
      <c r="P225" s="13">
        <v>0</v>
      </c>
      <c r="Q225" s="13">
        <v>0</v>
      </c>
      <c r="R225" s="13">
        <v>0</v>
      </c>
      <c r="S225" s="13">
        <v>0</v>
      </c>
      <c r="T225" s="13">
        <v>0</v>
      </c>
      <c r="U225" s="13">
        <v>0</v>
      </c>
      <c r="V225" s="13">
        <v>0</v>
      </c>
      <c r="W225" s="15"/>
      <c r="X225" s="13"/>
      <c r="Y225" s="13"/>
      <c r="Z225" s="13"/>
      <c r="AA225" s="13"/>
      <c r="AB225" s="13"/>
    </row>
    <row r="226" spans="1:28" s="13" customFormat="1" ht="18" x14ac:dyDescent="0.35">
      <c r="A226" s="13">
        <v>206</v>
      </c>
      <c r="B226" s="8" t="s">
        <v>352</v>
      </c>
      <c r="C226" s="14">
        <v>44027</v>
      </c>
      <c r="D226" s="8">
        <v>0.81874999999999998</v>
      </c>
      <c r="E226" s="9">
        <v>206</v>
      </c>
      <c r="F226" s="13">
        <f t="shared" si="3"/>
        <v>1</v>
      </c>
      <c r="G226" s="16" t="s">
        <v>353</v>
      </c>
      <c r="H226" s="13">
        <v>1</v>
      </c>
      <c r="I226" s="10">
        <v>0</v>
      </c>
      <c r="J226" s="13">
        <v>0</v>
      </c>
      <c r="K226" s="13">
        <v>0</v>
      </c>
      <c r="L226" s="10">
        <v>0</v>
      </c>
      <c r="M226" s="10">
        <v>1</v>
      </c>
      <c r="N226" s="10">
        <v>1</v>
      </c>
      <c r="O226" s="10">
        <v>0</v>
      </c>
      <c r="P226" s="13">
        <v>0</v>
      </c>
      <c r="Q226" s="13">
        <v>0</v>
      </c>
      <c r="R226" s="13">
        <v>0</v>
      </c>
      <c r="S226" s="13">
        <v>0</v>
      </c>
      <c r="T226" s="13">
        <v>0</v>
      </c>
      <c r="U226" s="13">
        <v>1</v>
      </c>
      <c r="V226" s="13">
        <v>1</v>
      </c>
      <c r="W226" s="15"/>
    </row>
    <row r="227" spans="1:28" ht="18" x14ac:dyDescent="0.35">
      <c r="A227" s="13">
        <v>250</v>
      </c>
      <c r="B227" s="13" t="s">
        <v>178</v>
      </c>
      <c r="C227" s="14">
        <v>44027</v>
      </c>
      <c r="D227" s="8">
        <v>0.87569444444444444</v>
      </c>
      <c r="E227" s="9">
        <v>209</v>
      </c>
      <c r="F227" s="13">
        <f t="shared" si="3"/>
        <v>2</v>
      </c>
      <c r="G227" s="16" t="s">
        <v>354</v>
      </c>
      <c r="H227" s="13">
        <v>1</v>
      </c>
      <c r="I227" s="13">
        <v>1</v>
      </c>
      <c r="J227" s="13">
        <v>0</v>
      </c>
      <c r="K227" s="13">
        <v>0</v>
      </c>
      <c r="L227" s="10">
        <v>0</v>
      </c>
      <c r="M227" s="10">
        <v>0</v>
      </c>
      <c r="N227" s="10">
        <v>0</v>
      </c>
      <c r="O227" s="10">
        <v>0</v>
      </c>
      <c r="P227" s="13">
        <v>0</v>
      </c>
      <c r="Q227" s="13">
        <v>0</v>
      </c>
      <c r="R227" s="13">
        <v>0</v>
      </c>
      <c r="S227" s="13">
        <v>0</v>
      </c>
      <c r="T227" s="13">
        <v>0</v>
      </c>
      <c r="U227" s="13">
        <v>0</v>
      </c>
      <c r="V227" s="13">
        <v>0</v>
      </c>
      <c r="W227" s="15"/>
      <c r="X227" s="13"/>
      <c r="Y227" s="13"/>
      <c r="Z227" s="13"/>
      <c r="AA227" s="13"/>
      <c r="AB227" s="13"/>
    </row>
    <row r="228" spans="1:28" ht="18" x14ac:dyDescent="0.35">
      <c r="A228" s="13">
        <v>214</v>
      </c>
      <c r="B228" s="13" t="s">
        <v>49</v>
      </c>
      <c r="C228" s="14">
        <v>44027</v>
      </c>
      <c r="D228" s="8">
        <v>0.82152777777777775</v>
      </c>
      <c r="E228" s="9">
        <v>211</v>
      </c>
      <c r="F228" s="13">
        <f t="shared" si="3"/>
        <v>2</v>
      </c>
      <c r="G228" s="16" t="s">
        <v>355</v>
      </c>
      <c r="H228" s="13">
        <v>1</v>
      </c>
      <c r="I228" s="13">
        <v>0</v>
      </c>
      <c r="J228" s="13">
        <v>0</v>
      </c>
      <c r="K228" s="13">
        <v>0</v>
      </c>
      <c r="L228" s="10">
        <v>0</v>
      </c>
      <c r="M228" s="10">
        <v>0</v>
      </c>
      <c r="N228" s="10">
        <v>0</v>
      </c>
      <c r="O228" s="10">
        <v>0</v>
      </c>
      <c r="P228" s="13">
        <v>0</v>
      </c>
      <c r="Q228" s="13">
        <v>0</v>
      </c>
      <c r="R228" s="13">
        <v>0</v>
      </c>
      <c r="S228" s="13">
        <v>0</v>
      </c>
      <c r="T228" s="13">
        <v>0</v>
      </c>
      <c r="U228" s="13">
        <v>0</v>
      </c>
      <c r="V228" s="13">
        <v>0</v>
      </c>
      <c r="W228" s="15"/>
      <c r="X228" s="13"/>
      <c r="Y228" s="13"/>
      <c r="Z228" s="13"/>
      <c r="AA228" s="13"/>
      <c r="AB228" s="13"/>
    </row>
    <row r="229" spans="1:28" s="12" customFormat="1" ht="18" x14ac:dyDescent="0.35">
      <c r="A229" s="13">
        <v>223</v>
      </c>
      <c r="B229" s="13" t="s">
        <v>145</v>
      </c>
      <c r="C229" s="14">
        <v>44027</v>
      </c>
      <c r="D229" s="8">
        <v>0.83611111111111114</v>
      </c>
      <c r="E229" s="9">
        <v>215</v>
      </c>
      <c r="F229" s="13">
        <f t="shared" si="3"/>
        <v>2</v>
      </c>
      <c r="G229" s="16" t="s">
        <v>408</v>
      </c>
      <c r="H229" s="13">
        <v>1</v>
      </c>
      <c r="I229" s="10">
        <v>0</v>
      </c>
      <c r="J229" s="13">
        <v>1</v>
      </c>
      <c r="K229" s="13">
        <v>1</v>
      </c>
      <c r="L229" s="10">
        <v>0</v>
      </c>
      <c r="M229" s="10">
        <v>1</v>
      </c>
      <c r="N229" s="13">
        <v>1</v>
      </c>
      <c r="O229" s="10">
        <v>0</v>
      </c>
      <c r="P229" s="13">
        <v>0</v>
      </c>
      <c r="Q229" s="13">
        <v>0</v>
      </c>
      <c r="R229" s="13">
        <v>0</v>
      </c>
      <c r="S229" s="13">
        <v>0</v>
      </c>
      <c r="T229" s="13">
        <v>1</v>
      </c>
      <c r="U229" s="13">
        <v>1</v>
      </c>
      <c r="V229" s="13">
        <v>2</v>
      </c>
      <c r="W229" s="15"/>
      <c r="X229" s="13"/>
      <c r="Y229" s="13"/>
      <c r="Z229" s="13"/>
      <c r="AA229" s="13"/>
      <c r="AB229" s="13"/>
    </row>
    <row r="230" spans="1:28" ht="18" x14ac:dyDescent="0.35">
      <c r="A230" s="13">
        <v>216</v>
      </c>
      <c r="B230" s="13" t="s">
        <v>32</v>
      </c>
      <c r="C230" s="14">
        <v>44027</v>
      </c>
      <c r="D230" s="8">
        <v>0.8256944444444444</v>
      </c>
      <c r="E230" s="9">
        <v>216</v>
      </c>
      <c r="F230" s="13">
        <f t="shared" si="3"/>
        <v>1</v>
      </c>
      <c r="G230" s="16" t="s">
        <v>409</v>
      </c>
      <c r="H230" s="13">
        <v>0</v>
      </c>
      <c r="I230" s="10">
        <v>0</v>
      </c>
      <c r="J230" s="13">
        <v>0</v>
      </c>
      <c r="K230" s="13">
        <v>0</v>
      </c>
      <c r="L230" s="10">
        <v>0</v>
      </c>
      <c r="M230" s="10">
        <v>0</v>
      </c>
      <c r="N230" s="10">
        <v>0</v>
      </c>
      <c r="O230" s="10">
        <v>0</v>
      </c>
      <c r="P230" s="13">
        <v>0</v>
      </c>
      <c r="Q230" s="13">
        <v>0</v>
      </c>
      <c r="R230" s="13">
        <v>1</v>
      </c>
      <c r="S230" s="13">
        <v>0</v>
      </c>
      <c r="T230" s="13">
        <v>0</v>
      </c>
      <c r="U230" s="13">
        <v>1</v>
      </c>
      <c r="V230" s="13">
        <v>1</v>
      </c>
      <c r="W230" s="15"/>
      <c r="X230" s="13"/>
      <c r="Y230" s="13"/>
      <c r="Z230" s="13"/>
      <c r="AA230" s="13"/>
      <c r="AB230" s="13"/>
    </row>
    <row r="231" spans="1:28" ht="18" x14ac:dyDescent="0.35">
      <c r="A231" s="13">
        <v>221</v>
      </c>
      <c r="B231" s="13" t="s">
        <v>40</v>
      </c>
      <c r="C231" s="14">
        <v>44027</v>
      </c>
      <c r="D231" s="8">
        <v>0.8340277777777777</v>
      </c>
      <c r="E231" s="9">
        <v>219</v>
      </c>
      <c r="F231" s="13">
        <f t="shared" si="3"/>
        <v>2</v>
      </c>
      <c r="G231" s="16" t="s">
        <v>410</v>
      </c>
      <c r="H231" s="13">
        <v>1</v>
      </c>
      <c r="I231" s="13">
        <v>1</v>
      </c>
      <c r="J231" s="13">
        <v>0</v>
      </c>
      <c r="K231" s="13">
        <v>0</v>
      </c>
      <c r="L231" s="10">
        <v>0</v>
      </c>
      <c r="M231" s="10">
        <v>0</v>
      </c>
      <c r="N231" s="10">
        <v>0</v>
      </c>
      <c r="O231" s="10">
        <v>0</v>
      </c>
      <c r="P231" s="13">
        <v>0</v>
      </c>
      <c r="Q231" s="13">
        <v>0</v>
      </c>
      <c r="R231" s="13">
        <v>0</v>
      </c>
      <c r="S231" s="13">
        <v>0</v>
      </c>
      <c r="T231" s="13">
        <v>0</v>
      </c>
      <c r="U231" s="13">
        <v>0</v>
      </c>
      <c r="V231" s="13">
        <v>0</v>
      </c>
      <c r="W231" s="15"/>
      <c r="X231" s="13"/>
      <c r="Y231" s="13"/>
      <c r="Z231" s="13"/>
      <c r="AA231" s="13"/>
      <c r="AB231" s="13"/>
    </row>
    <row r="232" spans="1:28" ht="18" x14ac:dyDescent="0.35">
      <c r="A232" s="13">
        <v>226</v>
      </c>
      <c r="B232" s="13" t="s">
        <v>170</v>
      </c>
      <c r="C232" s="14">
        <v>44027</v>
      </c>
      <c r="D232" s="8">
        <v>0.84166666666666667</v>
      </c>
      <c r="E232" s="9">
        <v>221</v>
      </c>
      <c r="F232" s="13">
        <f t="shared" si="3"/>
        <v>2</v>
      </c>
      <c r="G232" s="16" t="s">
        <v>356</v>
      </c>
      <c r="H232" s="13">
        <v>1</v>
      </c>
      <c r="I232" s="13">
        <v>1</v>
      </c>
      <c r="J232" s="13">
        <v>0</v>
      </c>
      <c r="K232" s="13">
        <v>0</v>
      </c>
      <c r="L232" s="10">
        <v>0</v>
      </c>
      <c r="M232" s="10">
        <v>0</v>
      </c>
      <c r="N232" s="10">
        <v>0</v>
      </c>
      <c r="O232" s="10">
        <v>0</v>
      </c>
      <c r="P232" s="13">
        <v>0</v>
      </c>
      <c r="Q232" s="13">
        <v>0</v>
      </c>
      <c r="R232" s="13">
        <v>0</v>
      </c>
      <c r="S232" s="13">
        <v>0</v>
      </c>
      <c r="T232" s="13">
        <v>0</v>
      </c>
      <c r="U232" s="13">
        <v>0</v>
      </c>
      <c r="V232" s="13">
        <v>0</v>
      </c>
      <c r="W232" s="15"/>
      <c r="X232" s="13"/>
      <c r="Y232" s="13"/>
      <c r="Z232" s="13"/>
      <c r="AA232" s="13"/>
      <c r="AB232" s="13"/>
    </row>
    <row r="233" spans="1:28" ht="18" x14ac:dyDescent="0.35">
      <c r="A233" s="13">
        <v>225</v>
      </c>
      <c r="B233" s="13" t="s">
        <v>82</v>
      </c>
      <c r="C233" s="14">
        <v>44027</v>
      </c>
      <c r="D233" s="8">
        <v>0.84027777777777779</v>
      </c>
      <c r="E233" s="9">
        <v>223</v>
      </c>
      <c r="F233" s="13">
        <f t="shared" si="3"/>
        <v>2</v>
      </c>
      <c r="G233" s="16" t="s">
        <v>357</v>
      </c>
      <c r="H233" s="13">
        <v>1</v>
      </c>
      <c r="I233" s="13">
        <v>1</v>
      </c>
      <c r="J233" s="13">
        <v>0</v>
      </c>
      <c r="K233" s="13">
        <v>1</v>
      </c>
      <c r="L233" s="10">
        <v>0</v>
      </c>
      <c r="M233" s="10">
        <v>0</v>
      </c>
      <c r="N233" s="10">
        <v>0</v>
      </c>
      <c r="O233" s="10">
        <v>0</v>
      </c>
      <c r="P233" s="13">
        <v>0</v>
      </c>
      <c r="Q233" s="13">
        <v>0</v>
      </c>
      <c r="R233" s="13">
        <v>0</v>
      </c>
      <c r="S233" s="13">
        <v>0</v>
      </c>
      <c r="T233" s="13">
        <v>0</v>
      </c>
      <c r="U233" s="13">
        <v>0</v>
      </c>
      <c r="V233" s="13">
        <v>0</v>
      </c>
      <c r="W233" s="15"/>
      <c r="X233" s="13"/>
      <c r="Y233" s="13"/>
      <c r="Z233" s="13"/>
      <c r="AA233" s="13"/>
      <c r="AB233" s="13"/>
    </row>
    <row r="234" spans="1:28" s="13" customFormat="1" ht="18" x14ac:dyDescent="0.35">
      <c r="A234" s="13">
        <v>224</v>
      </c>
      <c r="B234" s="13" t="s">
        <v>358</v>
      </c>
      <c r="C234" s="14">
        <v>44027</v>
      </c>
      <c r="D234" s="8">
        <v>0.83750000000000002</v>
      </c>
      <c r="E234" s="9">
        <v>224</v>
      </c>
      <c r="F234" s="13">
        <f t="shared" si="3"/>
        <v>1</v>
      </c>
      <c r="G234" s="16" t="s">
        <v>359</v>
      </c>
      <c r="H234" s="13">
        <v>1</v>
      </c>
      <c r="I234" s="13">
        <v>0</v>
      </c>
      <c r="J234" s="13">
        <v>0</v>
      </c>
      <c r="K234" s="13">
        <v>0</v>
      </c>
      <c r="L234" s="10">
        <v>0</v>
      </c>
      <c r="M234" s="10">
        <v>0</v>
      </c>
      <c r="N234" s="10">
        <v>0</v>
      </c>
      <c r="O234" s="10">
        <v>0</v>
      </c>
      <c r="P234" s="13">
        <v>0</v>
      </c>
      <c r="Q234" s="13">
        <v>0</v>
      </c>
      <c r="R234" s="13">
        <v>0</v>
      </c>
      <c r="S234" s="13">
        <v>0</v>
      </c>
      <c r="T234" s="13">
        <v>0</v>
      </c>
      <c r="U234" s="13">
        <v>0</v>
      </c>
      <c r="V234" s="13">
        <v>0</v>
      </c>
      <c r="W234" s="15"/>
    </row>
    <row r="235" spans="1:28" s="13" customFormat="1" ht="18" x14ac:dyDescent="0.35">
      <c r="A235" s="13">
        <v>230</v>
      </c>
      <c r="B235" s="13" t="s">
        <v>145</v>
      </c>
      <c r="C235" s="14">
        <v>44027</v>
      </c>
      <c r="D235" s="8">
        <v>0.84652777777777777</v>
      </c>
      <c r="E235" s="9">
        <v>225</v>
      </c>
      <c r="F235" s="13">
        <f t="shared" si="3"/>
        <v>2</v>
      </c>
      <c r="G235" s="16" t="s">
        <v>360</v>
      </c>
      <c r="H235" s="13">
        <v>1</v>
      </c>
      <c r="I235" s="13">
        <v>1</v>
      </c>
      <c r="J235" s="13">
        <v>1</v>
      </c>
      <c r="K235" s="13">
        <v>0</v>
      </c>
      <c r="L235" s="10">
        <v>0</v>
      </c>
      <c r="M235" s="10">
        <v>0</v>
      </c>
      <c r="N235" s="10">
        <v>0</v>
      </c>
      <c r="O235" s="10">
        <v>0</v>
      </c>
      <c r="P235" s="13">
        <v>0</v>
      </c>
      <c r="Q235" s="13">
        <v>0</v>
      </c>
      <c r="R235" s="13">
        <v>0</v>
      </c>
      <c r="S235" s="13">
        <v>0</v>
      </c>
      <c r="T235" s="13">
        <v>0</v>
      </c>
      <c r="U235" s="13">
        <v>0</v>
      </c>
      <c r="V235" s="13">
        <v>0</v>
      </c>
      <c r="W235" s="15"/>
    </row>
    <row r="236" spans="1:28" ht="18" x14ac:dyDescent="0.35">
      <c r="A236" s="13">
        <v>277</v>
      </c>
      <c r="B236" s="13" t="s">
        <v>347</v>
      </c>
      <c r="C236" s="14">
        <v>44027</v>
      </c>
      <c r="D236" s="8">
        <v>0.93611111111111101</v>
      </c>
      <c r="E236" s="9">
        <v>229</v>
      </c>
      <c r="F236" s="13">
        <f t="shared" si="3"/>
        <v>2</v>
      </c>
      <c r="G236" s="16" t="s">
        <v>361</v>
      </c>
      <c r="H236" s="13">
        <v>1</v>
      </c>
      <c r="I236" s="13">
        <v>1</v>
      </c>
      <c r="J236" s="13">
        <v>0</v>
      </c>
      <c r="K236" s="13">
        <v>0</v>
      </c>
      <c r="L236" s="10">
        <v>0</v>
      </c>
      <c r="M236" s="10">
        <v>0</v>
      </c>
      <c r="N236" s="10">
        <v>0</v>
      </c>
      <c r="O236" s="10">
        <v>0</v>
      </c>
      <c r="P236" s="13">
        <v>0</v>
      </c>
      <c r="Q236" s="13">
        <v>0</v>
      </c>
      <c r="R236" s="13">
        <v>0</v>
      </c>
      <c r="S236" s="13">
        <v>0</v>
      </c>
      <c r="T236" s="13">
        <v>0</v>
      </c>
      <c r="U236" s="13">
        <v>0</v>
      </c>
      <c r="V236" s="13">
        <v>0</v>
      </c>
      <c r="W236" s="15"/>
      <c r="X236" s="13"/>
      <c r="Y236" s="13"/>
      <c r="Z236" s="13"/>
      <c r="AA236" s="13"/>
      <c r="AB236" s="13"/>
    </row>
    <row r="237" spans="1:28" s="13" customFormat="1" ht="18" x14ac:dyDescent="0.35">
      <c r="A237" s="13">
        <v>236</v>
      </c>
      <c r="B237" s="13" t="s">
        <v>362</v>
      </c>
      <c r="C237" s="14">
        <v>44027</v>
      </c>
      <c r="D237" s="8">
        <v>0.85625000000000007</v>
      </c>
      <c r="E237" s="9">
        <v>236</v>
      </c>
      <c r="F237" s="13">
        <f t="shared" si="3"/>
        <v>1</v>
      </c>
      <c r="G237" s="16" t="s">
        <v>363</v>
      </c>
      <c r="H237" s="13">
        <v>1</v>
      </c>
      <c r="I237" s="10">
        <v>0</v>
      </c>
      <c r="J237" s="13">
        <v>0</v>
      </c>
      <c r="K237" s="13">
        <v>0</v>
      </c>
      <c r="L237" s="10">
        <v>0</v>
      </c>
      <c r="M237" s="10">
        <v>0</v>
      </c>
      <c r="N237" s="10">
        <v>0</v>
      </c>
      <c r="O237" s="10">
        <v>0</v>
      </c>
      <c r="P237" s="13">
        <v>0</v>
      </c>
      <c r="Q237" s="13">
        <v>0</v>
      </c>
      <c r="R237" s="13">
        <v>1</v>
      </c>
      <c r="S237" s="13">
        <v>0</v>
      </c>
      <c r="T237" s="13">
        <v>0</v>
      </c>
      <c r="U237" s="13">
        <v>1</v>
      </c>
      <c r="V237" s="13">
        <v>1</v>
      </c>
      <c r="W237" s="15"/>
    </row>
    <row r="238" spans="1:28" s="13" customFormat="1" ht="18" x14ac:dyDescent="0.35">
      <c r="A238" s="13">
        <v>285</v>
      </c>
      <c r="B238" s="13" t="s">
        <v>68</v>
      </c>
      <c r="C238" s="14">
        <v>44027</v>
      </c>
      <c r="D238" s="8">
        <v>0.94652777777777775</v>
      </c>
      <c r="E238" s="9">
        <v>239</v>
      </c>
      <c r="F238" s="13">
        <f t="shared" si="3"/>
        <v>2</v>
      </c>
      <c r="G238" s="16" t="s">
        <v>364</v>
      </c>
      <c r="H238" s="13">
        <v>0</v>
      </c>
      <c r="I238" s="10">
        <v>0</v>
      </c>
      <c r="J238" s="13">
        <v>0</v>
      </c>
      <c r="K238" s="13">
        <v>0</v>
      </c>
      <c r="L238" s="13">
        <v>1</v>
      </c>
      <c r="M238" s="10">
        <v>0</v>
      </c>
      <c r="N238" s="10">
        <v>0</v>
      </c>
      <c r="O238" s="10">
        <v>0</v>
      </c>
      <c r="P238" s="13">
        <v>0</v>
      </c>
      <c r="Q238" s="13">
        <v>0</v>
      </c>
      <c r="R238" s="13">
        <v>0</v>
      </c>
      <c r="S238" s="13">
        <v>0</v>
      </c>
      <c r="T238" s="13">
        <v>0</v>
      </c>
      <c r="U238" s="13">
        <v>0</v>
      </c>
      <c r="V238" s="13">
        <v>0</v>
      </c>
      <c r="W238" s="15"/>
    </row>
    <row r="239" spans="1:28" s="13" customFormat="1" ht="18" x14ac:dyDescent="0.35">
      <c r="A239" s="13">
        <v>337</v>
      </c>
      <c r="B239" s="13" t="s">
        <v>111</v>
      </c>
      <c r="C239" s="14">
        <v>44028</v>
      </c>
      <c r="D239" s="8">
        <v>8.4027777777777771E-2</v>
      </c>
      <c r="E239" s="9">
        <v>239</v>
      </c>
      <c r="F239" s="13">
        <f t="shared" si="3"/>
        <v>2</v>
      </c>
      <c r="G239" s="16" t="s">
        <v>365</v>
      </c>
      <c r="H239" s="13">
        <v>0</v>
      </c>
      <c r="I239" s="10">
        <v>0</v>
      </c>
      <c r="J239" s="13">
        <v>0</v>
      </c>
      <c r="K239" s="13">
        <v>0</v>
      </c>
      <c r="L239" s="13">
        <v>1</v>
      </c>
      <c r="M239" s="10">
        <v>0</v>
      </c>
      <c r="N239" s="10">
        <v>0</v>
      </c>
      <c r="O239" s="10">
        <v>0</v>
      </c>
      <c r="P239" s="13">
        <v>0</v>
      </c>
      <c r="Q239" s="13">
        <v>0</v>
      </c>
      <c r="R239" s="13">
        <v>1</v>
      </c>
      <c r="S239" s="13">
        <v>0</v>
      </c>
      <c r="T239" s="13">
        <v>0</v>
      </c>
      <c r="U239" s="13">
        <v>1</v>
      </c>
      <c r="V239" s="13">
        <v>1</v>
      </c>
      <c r="W239" s="15"/>
    </row>
    <row r="240" spans="1:28" ht="18" x14ac:dyDescent="0.35">
      <c r="A240" s="13">
        <v>246</v>
      </c>
      <c r="B240" s="13" t="s">
        <v>257</v>
      </c>
      <c r="C240" s="14">
        <v>44027</v>
      </c>
      <c r="D240" s="8">
        <v>0.87291666666666667</v>
      </c>
      <c r="E240" s="9">
        <v>241</v>
      </c>
      <c r="F240" s="13">
        <f t="shared" si="3"/>
        <v>2</v>
      </c>
      <c r="G240" s="16" t="s">
        <v>366</v>
      </c>
      <c r="H240" s="13">
        <v>1</v>
      </c>
      <c r="I240" s="13">
        <v>1</v>
      </c>
      <c r="J240" s="13">
        <v>0</v>
      </c>
      <c r="K240" s="13">
        <v>1</v>
      </c>
      <c r="L240" s="10">
        <v>0</v>
      </c>
      <c r="M240" s="10">
        <v>0</v>
      </c>
      <c r="N240" s="10">
        <v>0</v>
      </c>
      <c r="O240" s="10">
        <v>0</v>
      </c>
      <c r="P240" s="13">
        <v>0</v>
      </c>
      <c r="Q240" s="13">
        <v>0</v>
      </c>
      <c r="R240" s="13">
        <v>0</v>
      </c>
      <c r="S240" s="13">
        <v>0</v>
      </c>
      <c r="T240" s="13">
        <v>0</v>
      </c>
      <c r="U240" s="13">
        <v>0</v>
      </c>
      <c r="V240" s="13">
        <v>0</v>
      </c>
      <c r="W240" s="15"/>
      <c r="X240" s="13"/>
      <c r="Y240" s="13"/>
      <c r="Z240" s="13"/>
      <c r="AA240" s="13"/>
      <c r="AB240" s="13"/>
    </row>
    <row r="241" spans="1:28" s="13" customFormat="1" ht="18" x14ac:dyDescent="0.35">
      <c r="A241" s="13">
        <v>245</v>
      </c>
      <c r="B241" s="13" t="s">
        <v>40</v>
      </c>
      <c r="C241" s="14">
        <v>44027</v>
      </c>
      <c r="D241" s="8">
        <v>0.87152777777777779</v>
      </c>
      <c r="E241" s="9">
        <v>242</v>
      </c>
      <c r="F241" s="13">
        <f t="shared" si="3"/>
        <v>2</v>
      </c>
      <c r="G241" s="16" t="s">
        <v>367</v>
      </c>
      <c r="H241" s="13">
        <v>0</v>
      </c>
      <c r="I241" s="10">
        <v>0</v>
      </c>
      <c r="J241" s="13">
        <v>0</v>
      </c>
      <c r="K241" s="13">
        <v>0</v>
      </c>
      <c r="L241" s="10">
        <v>0</v>
      </c>
      <c r="M241" s="10">
        <v>0</v>
      </c>
      <c r="N241" s="10">
        <v>0</v>
      </c>
      <c r="O241" s="13">
        <v>1</v>
      </c>
      <c r="P241" s="13">
        <v>0</v>
      </c>
      <c r="Q241" s="13">
        <v>0</v>
      </c>
      <c r="R241" s="13">
        <v>0</v>
      </c>
      <c r="S241" s="13">
        <v>0</v>
      </c>
      <c r="T241" s="13">
        <v>0</v>
      </c>
      <c r="U241" s="13">
        <v>0</v>
      </c>
      <c r="V241" s="13">
        <v>0</v>
      </c>
      <c r="W241" s="15"/>
    </row>
    <row r="242" spans="1:28" s="12" customFormat="1" ht="18" x14ac:dyDescent="0.35">
      <c r="A242" s="13">
        <v>268</v>
      </c>
      <c r="B242" s="13" t="s">
        <v>289</v>
      </c>
      <c r="C242" s="14">
        <v>44027</v>
      </c>
      <c r="D242" s="8">
        <v>0.9291666666666667</v>
      </c>
      <c r="E242" s="9">
        <v>246</v>
      </c>
      <c r="F242" s="13">
        <f t="shared" si="3"/>
        <v>2</v>
      </c>
      <c r="G242" s="16" t="s">
        <v>368</v>
      </c>
      <c r="H242" s="13">
        <v>1</v>
      </c>
      <c r="I242" s="13">
        <v>1</v>
      </c>
      <c r="J242" s="13">
        <v>0</v>
      </c>
      <c r="K242" s="13">
        <v>0</v>
      </c>
      <c r="L242" s="10">
        <v>0</v>
      </c>
      <c r="M242" s="10">
        <v>0</v>
      </c>
      <c r="N242" s="10">
        <v>0</v>
      </c>
      <c r="O242" s="10">
        <v>0</v>
      </c>
      <c r="P242" s="13">
        <v>0</v>
      </c>
      <c r="Q242" s="13">
        <v>0</v>
      </c>
      <c r="R242" s="13">
        <v>0</v>
      </c>
      <c r="S242" s="13">
        <v>0</v>
      </c>
      <c r="T242" s="13">
        <v>0</v>
      </c>
      <c r="U242" s="13">
        <v>0</v>
      </c>
      <c r="V242" s="13">
        <v>0</v>
      </c>
      <c r="W242" s="15"/>
      <c r="X242" s="13"/>
      <c r="Y242" s="13"/>
      <c r="Z242" s="13"/>
      <c r="AA242" s="13"/>
      <c r="AB242" s="13"/>
    </row>
    <row r="243" spans="1:28" s="13" customFormat="1" ht="18" x14ac:dyDescent="0.35">
      <c r="A243" s="13">
        <v>251</v>
      </c>
      <c r="B243" s="13" t="s">
        <v>182</v>
      </c>
      <c r="C243" s="14">
        <v>44027</v>
      </c>
      <c r="D243" s="8">
        <v>0.87638888888888899</v>
      </c>
      <c r="E243" s="9">
        <v>247</v>
      </c>
      <c r="F243" s="13">
        <f t="shared" si="3"/>
        <v>2</v>
      </c>
      <c r="G243" s="16" t="s">
        <v>369</v>
      </c>
      <c r="H243" s="13">
        <v>1</v>
      </c>
      <c r="I243" s="13">
        <v>0</v>
      </c>
      <c r="J243" s="13">
        <v>0</v>
      </c>
      <c r="K243" s="13">
        <v>0</v>
      </c>
      <c r="L243" s="10">
        <v>0</v>
      </c>
      <c r="M243" s="10">
        <v>0</v>
      </c>
      <c r="N243" s="10">
        <v>0</v>
      </c>
      <c r="O243" s="10">
        <v>0</v>
      </c>
      <c r="P243" s="13">
        <v>0</v>
      </c>
      <c r="Q243" s="13">
        <v>0</v>
      </c>
      <c r="R243" s="13">
        <v>0</v>
      </c>
      <c r="S243" s="13">
        <v>0</v>
      </c>
      <c r="T243" s="13">
        <v>0</v>
      </c>
      <c r="U243" s="13">
        <v>0</v>
      </c>
      <c r="V243" s="13">
        <v>0</v>
      </c>
      <c r="W243" s="15"/>
    </row>
    <row r="244" spans="1:28" ht="18" x14ac:dyDescent="0.35">
      <c r="A244" s="13">
        <v>253</v>
      </c>
      <c r="B244" s="13" t="s">
        <v>260</v>
      </c>
      <c r="C244" s="14">
        <v>44027</v>
      </c>
      <c r="D244" s="8">
        <v>0.88124999999999998</v>
      </c>
      <c r="E244" s="9">
        <v>251</v>
      </c>
      <c r="F244" s="13">
        <f t="shared" si="3"/>
        <v>2</v>
      </c>
      <c r="G244" s="16" t="s">
        <v>370</v>
      </c>
      <c r="H244" s="13">
        <v>1</v>
      </c>
      <c r="I244" s="10">
        <v>0</v>
      </c>
      <c r="J244" s="13">
        <v>0</v>
      </c>
      <c r="K244" s="13">
        <v>0</v>
      </c>
      <c r="L244" s="13">
        <v>1</v>
      </c>
      <c r="M244" s="10">
        <v>0</v>
      </c>
      <c r="N244" s="10">
        <v>0</v>
      </c>
      <c r="O244" s="10">
        <v>0</v>
      </c>
      <c r="P244" s="13">
        <v>0</v>
      </c>
      <c r="Q244" s="13">
        <v>0</v>
      </c>
      <c r="R244" s="13">
        <v>0</v>
      </c>
      <c r="S244" s="13">
        <v>0</v>
      </c>
      <c r="T244" s="13">
        <v>0</v>
      </c>
      <c r="U244" s="13">
        <v>0</v>
      </c>
      <c r="V244" s="13">
        <v>0</v>
      </c>
      <c r="W244" s="15"/>
      <c r="X244" s="13"/>
      <c r="Y244" s="13"/>
      <c r="Z244" s="13"/>
      <c r="AA244" s="13"/>
      <c r="AB244" s="13"/>
    </row>
    <row r="245" spans="1:28" s="12" customFormat="1" ht="18" x14ac:dyDescent="0.35">
      <c r="A245" s="13">
        <v>254</v>
      </c>
      <c r="B245" s="13" t="s">
        <v>182</v>
      </c>
      <c r="C245" s="14">
        <v>44027</v>
      </c>
      <c r="D245" s="8">
        <v>0.8847222222222223</v>
      </c>
      <c r="E245" s="9">
        <v>253</v>
      </c>
      <c r="F245" s="13">
        <f t="shared" si="3"/>
        <v>2</v>
      </c>
      <c r="G245" s="16" t="s">
        <v>371</v>
      </c>
      <c r="H245" s="13">
        <v>1</v>
      </c>
      <c r="I245" s="13">
        <v>1</v>
      </c>
      <c r="J245" s="13">
        <v>0</v>
      </c>
      <c r="K245" s="13">
        <v>0</v>
      </c>
      <c r="L245" s="13">
        <v>1</v>
      </c>
      <c r="M245" s="10">
        <v>0</v>
      </c>
      <c r="N245" s="10">
        <v>0</v>
      </c>
      <c r="O245" s="10">
        <v>0</v>
      </c>
      <c r="P245" s="13">
        <v>0</v>
      </c>
      <c r="Q245" s="13">
        <v>0</v>
      </c>
      <c r="R245" s="13">
        <v>0</v>
      </c>
      <c r="S245" s="13">
        <v>0</v>
      </c>
      <c r="T245" s="13">
        <v>0</v>
      </c>
      <c r="U245" s="13">
        <v>0</v>
      </c>
      <c r="V245" s="13">
        <v>0</v>
      </c>
      <c r="W245" s="15"/>
      <c r="X245" s="13"/>
      <c r="Y245" s="13"/>
      <c r="Z245" s="13"/>
      <c r="AA245" s="13"/>
      <c r="AB245" s="13"/>
    </row>
    <row r="246" spans="1:28" ht="18" x14ac:dyDescent="0.35">
      <c r="A246" s="13">
        <v>278</v>
      </c>
      <c r="B246" s="13" t="s">
        <v>260</v>
      </c>
      <c r="C246" s="14">
        <v>44027</v>
      </c>
      <c r="D246" s="8">
        <v>0.93680555555555556</v>
      </c>
      <c r="E246" s="9">
        <v>254</v>
      </c>
      <c r="F246" s="13">
        <f t="shared" si="3"/>
        <v>2</v>
      </c>
      <c r="G246" s="16" t="s">
        <v>372</v>
      </c>
      <c r="H246" s="13">
        <v>1</v>
      </c>
      <c r="I246" s="13">
        <v>0</v>
      </c>
      <c r="J246" s="13">
        <v>0</v>
      </c>
      <c r="K246" s="13">
        <v>0</v>
      </c>
      <c r="L246" s="10">
        <v>0</v>
      </c>
      <c r="M246" s="10">
        <v>0</v>
      </c>
      <c r="N246" s="10">
        <v>0</v>
      </c>
      <c r="O246" s="13">
        <v>0</v>
      </c>
      <c r="P246" s="13">
        <v>0</v>
      </c>
      <c r="Q246" s="13">
        <v>0</v>
      </c>
      <c r="R246" s="13">
        <v>0</v>
      </c>
      <c r="S246" s="13">
        <v>0</v>
      </c>
      <c r="T246" s="13">
        <v>0</v>
      </c>
      <c r="U246" s="13">
        <v>0</v>
      </c>
      <c r="V246" s="13">
        <v>0</v>
      </c>
      <c r="W246" s="15"/>
      <c r="X246" s="13"/>
      <c r="Y246" s="13"/>
      <c r="Z246" s="13"/>
      <c r="AA246" s="13"/>
      <c r="AB246" s="13"/>
    </row>
    <row r="247" spans="1:28" ht="18" x14ac:dyDescent="0.35">
      <c r="A247" s="13">
        <v>262</v>
      </c>
      <c r="B247" s="13" t="s">
        <v>257</v>
      </c>
      <c r="C247" s="14">
        <v>44027</v>
      </c>
      <c r="D247" s="8">
        <v>0.90902777777777777</v>
      </c>
      <c r="E247" s="9">
        <v>258</v>
      </c>
      <c r="F247" s="13">
        <f t="shared" si="3"/>
        <v>2</v>
      </c>
      <c r="G247" s="16" t="s">
        <v>373</v>
      </c>
      <c r="H247" s="13">
        <v>1</v>
      </c>
      <c r="I247" s="13">
        <v>1</v>
      </c>
      <c r="J247" s="13">
        <v>0</v>
      </c>
      <c r="K247" s="13">
        <v>0</v>
      </c>
      <c r="L247" s="10">
        <v>0</v>
      </c>
      <c r="M247" s="10">
        <v>0</v>
      </c>
      <c r="N247" s="10">
        <v>0</v>
      </c>
      <c r="O247" s="10">
        <v>0</v>
      </c>
      <c r="P247" s="13">
        <v>0</v>
      </c>
      <c r="Q247" s="13">
        <v>0</v>
      </c>
      <c r="R247" s="13">
        <v>0</v>
      </c>
      <c r="S247" s="13">
        <v>0</v>
      </c>
      <c r="T247" s="13">
        <v>0</v>
      </c>
      <c r="U247" s="13">
        <v>0</v>
      </c>
      <c r="V247" s="13">
        <v>0</v>
      </c>
      <c r="W247" s="15"/>
      <c r="X247" s="13"/>
      <c r="Y247" s="13"/>
      <c r="Z247" s="13"/>
      <c r="AA247" s="13"/>
      <c r="AB247" s="13"/>
    </row>
    <row r="248" spans="1:28" s="12" customFormat="1" ht="18" x14ac:dyDescent="0.35">
      <c r="A248" s="13">
        <v>260</v>
      </c>
      <c r="B248" s="13" t="s">
        <v>53</v>
      </c>
      <c r="C248" s="14">
        <v>44027</v>
      </c>
      <c r="D248" s="8">
        <v>0.90138888888888891</v>
      </c>
      <c r="E248" s="9">
        <v>259</v>
      </c>
      <c r="F248" s="13">
        <f t="shared" si="3"/>
        <v>2</v>
      </c>
      <c r="G248" s="16" t="s">
        <v>374</v>
      </c>
      <c r="H248" s="13">
        <v>1</v>
      </c>
      <c r="I248" s="10">
        <v>0</v>
      </c>
      <c r="J248" s="13">
        <v>0</v>
      </c>
      <c r="K248" s="13">
        <v>0</v>
      </c>
      <c r="L248" s="10">
        <v>0</v>
      </c>
      <c r="M248" s="10">
        <v>0</v>
      </c>
      <c r="N248" s="10">
        <v>0</v>
      </c>
      <c r="O248" s="10">
        <v>0</v>
      </c>
      <c r="P248" s="13">
        <v>0</v>
      </c>
      <c r="Q248" s="13">
        <v>0</v>
      </c>
      <c r="R248" s="13">
        <v>0</v>
      </c>
      <c r="S248" s="13">
        <v>0</v>
      </c>
      <c r="T248" s="13">
        <v>0</v>
      </c>
      <c r="U248" s="13">
        <v>1</v>
      </c>
      <c r="V248" s="13">
        <v>1</v>
      </c>
      <c r="W248" s="15"/>
      <c r="X248" s="13"/>
      <c r="Y248" s="13"/>
      <c r="Z248" s="13"/>
      <c r="AA248" s="13"/>
      <c r="AB248" s="13"/>
    </row>
    <row r="249" spans="1:28" ht="18" x14ac:dyDescent="0.35">
      <c r="A249" s="13">
        <v>261</v>
      </c>
      <c r="B249" s="13" t="s">
        <v>182</v>
      </c>
      <c r="C249" s="14">
        <v>44027</v>
      </c>
      <c r="D249" s="8">
        <v>0.90625</v>
      </c>
      <c r="E249" s="9">
        <v>261</v>
      </c>
      <c r="F249" s="13">
        <f t="shared" si="3"/>
        <v>1</v>
      </c>
      <c r="G249" s="16" t="s">
        <v>375</v>
      </c>
      <c r="H249" s="13">
        <v>0</v>
      </c>
      <c r="I249" s="10">
        <v>0</v>
      </c>
      <c r="J249" s="13">
        <v>0</v>
      </c>
      <c r="K249" s="13">
        <v>0</v>
      </c>
      <c r="L249" s="10">
        <v>0</v>
      </c>
      <c r="M249" s="10">
        <v>0</v>
      </c>
      <c r="N249" s="10">
        <v>0</v>
      </c>
      <c r="O249" s="10">
        <v>0</v>
      </c>
      <c r="P249" s="13">
        <v>0</v>
      </c>
      <c r="Q249" s="13">
        <v>0</v>
      </c>
      <c r="R249" s="13">
        <v>0</v>
      </c>
      <c r="S249" s="13">
        <v>0</v>
      </c>
      <c r="T249" s="13">
        <v>0</v>
      </c>
      <c r="U249" s="13">
        <v>0</v>
      </c>
      <c r="V249" s="13">
        <v>0</v>
      </c>
      <c r="W249" s="15"/>
      <c r="X249" s="13"/>
      <c r="Y249" s="13"/>
      <c r="Z249" s="13"/>
      <c r="AA249" s="13"/>
      <c r="AB249" s="13"/>
    </row>
    <row r="250" spans="1:28" s="13" customFormat="1" ht="18" x14ac:dyDescent="0.35">
      <c r="A250" s="13">
        <v>286</v>
      </c>
      <c r="B250" s="13" t="s">
        <v>206</v>
      </c>
      <c r="C250" s="14">
        <v>44027</v>
      </c>
      <c r="D250" s="8">
        <v>0.94652777777777775</v>
      </c>
      <c r="E250" s="9">
        <v>262</v>
      </c>
      <c r="F250" s="13">
        <f t="shared" si="3"/>
        <v>2</v>
      </c>
      <c r="G250" s="16" t="s">
        <v>376</v>
      </c>
      <c r="H250" s="13">
        <v>0</v>
      </c>
      <c r="I250" s="13">
        <v>0</v>
      </c>
      <c r="J250" s="13">
        <v>0</v>
      </c>
      <c r="K250" s="13">
        <v>0</v>
      </c>
      <c r="L250" s="10">
        <v>0</v>
      </c>
      <c r="M250" s="10">
        <v>0</v>
      </c>
      <c r="N250" s="10">
        <v>0</v>
      </c>
      <c r="O250" s="10">
        <v>0</v>
      </c>
      <c r="P250" s="13">
        <v>0</v>
      </c>
      <c r="Q250" s="13">
        <v>0</v>
      </c>
      <c r="R250" s="13">
        <v>0</v>
      </c>
      <c r="S250" s="13">
        <v>0</v>
      </c>
      <c r="T250" s="13">
        <v>0</v>
      </c>
      <c r="U250" s="13">
        <v>0</v>
      </c>
      <c r="V250" s="13">
        <v>0</v>
      </c>
      <c r="W250" s="15"/>
    </row>
    <row r="251" spans="1:28" ht="18" x14ac:dyDescent="0.35">
      <c r="A251" s="13">
        <v>281</v>
      </c>
      <c r="B251" s="13" t="s">
        <v>257</v>
      </c>
      <c r="C251" s="14">
        <v>44027</v>
      </c>
      <c r="D251" s="8">
        <v>0.94027777777777777</v>
      </c>
      <c r="E251" s="9">
        <v>268</v>
      </c>
      <c r="F251" s="13">
        <f t="shared" si="3"/>
        <v>2</v>
      </c>
      <c r="G251" s="16" t="s">
        <v>377</v>
      </c>
      <c r="H251" s="13">
        <v>1</v>
      </c>
      <c r="I251" s="13">
        <v>1</v>
      </c>
      <c r="J251" s="13">
        <v>0</v>
      </c>
      <c r="K251" s="13">
        <v>0</v>
      </c>
      <c r="L251" s="10">
        <v>0</v>
      </c>
      <c r="M251" s="10">
        <v>0</v>
      </c>
      <c r="N251" s="10">
        <v>0</v>
      </c>
      <c r="O251" s="10">
        <v>0</v>
      </c>
      <c r="P251" s="13">
        <v>0</v>
      </c>
      <c r="Q251" s="13">
        <v>0</v>
      </c>
      <c r="R251" s="13">
        <v>0</v>
      </c>
      <c r="S251" s="13">
        <v>0</v>
      </c>
      <c r="T251" s="13">
        <v>0</v>
      </c>
      <c r="U251" s="13">
        <v>0</v>
      </c>
      <c r="V251" s="13">
        <v>0</v>
      </c>
      <c r="W251" s="15"/>
      <c r="X251" s="13"/>
      <c r="Y251" s="13"/>
      <c r="Z251" s="13"/>
      <c r="AA251" s="13"/>
      <c r="AB251" s="13"/>
    </row>
    <row r="252" spans="1:28" ht="18" x14ac:dyDescent="0.35">
      <c r="A252" s="13">
        <v>287</v>
      </c>
      <c r="B252" s="13" t="s">
        <v>257</v>
      </c>
      <c r="C252" s="14">
        <v>44027</v>
      </c>
      <c r="D252" s="8">
        <v>0.9472222222222223</v>
      </c>
      <c r="E252" s="9">
        <v>274</v>
      </c>
      <c r="F252" s="13">
        <f t="shared" si="3"/>
        <v>2</v>
      </c>
      <c r="G252" s="16" t="s">
        <v>412</v>
      </c>
      <c r="H252" s="13">
        <v>1</v>
      </c>
      <c r="I252" s="13">
        <v>1</v>
      </c>
      <c r="J252" s="13">
        <v>0</v>
      </c>
      <c r="K252" s="13">
        <v>1</v>
      </c>
      <c r="L252" s="10">
        <v>0</v>
      </c>
      <c r="M252" s="10">
        <v>0</v>
      </c>
      <c r="N252" s="10">
        <v>0</v>
      </c>
      <c r="O252" s="10">
        <v>0</v>
      </c>
      <c r="P252" s="13">
        <v>0</v>
      </c>
      <c r="Q252" s="13">
        <v>0</v>
      </c>
      <c r="R252" s="13">
        <v>0</v>
      </c>
      <c r="S252" s="13">
        <v>0</v>
      </c>
      <c r="T252" s="13">
        <v>0</v>
      </c>
      <c r="U252" s="13">
        <v>0</v>
      </c>
      <c r="V252" s="13">
        <v>0</v>
      </c>
      <c r="W252" s="15"/>
      <c r="X252" s="13"/>
      <c r="Y252" s="13"/>
      <c r="Z252" s="13"/>
      <c r="AA252" s="13"/>
      <c r="AB252" s="13"/>
    </row>
    <row r="253" spans="1:28" ht="18" x14ac:dyDescent="0.35">
      <c r="A253" s="13">
        <v>297</v>
      </c>
      <c r="B253" s="13" t="s">
        <v>32</v>
      </c>
      <c r="C253" s="14">
        <v>44027</v>
      </c>
      <c r="D253" s="8">
        <v>0.96944444444444444</v>
      </c>
      <c r="E253" s="9">
        <v>274</v>
      </c>
      <c r="F253" s="13">
        <f t="shared" si="3"/>
        <v>2</v>
      </c>
      <c r="G253" s="16" t="s">
        <v>378</v>
      </c>
      <c r="H253" s="13">
        <v>1</v>
      </c>
      <c r="I253" s="10">
        <v>0</v>
      </c>
      <c r="J253" s="13">
        <v>0</v>
      </c>
      <c r="K253" s="13">
        <v>0</v>
      </c>
      <c r="L253" s="10">
        <v>0</v>
      </c>
      <c r="M253" s="10">
        <v>1</v>
      </c>
      <c r="N253" s="13">
        <v>1</v>
      </c>
      <c r="O253" s="10">
        <v>0</v>
      </c>
      <c r="P253" s="13">
        <v>0</v>
      </c>
      <c r="Q253" s="13">
        <v>0</v>
      </c>
      <c r="R253" s="13">
        <v>0</v>
      </c>
      <c r="S253" s="13">
        <v>0</v>
      </c>
      <c r="T253" s="13">
        <v>0</v>
      </c>
      <c r="U253" s="13">
        <v>1</v>
      </c>
      <c r="V253" s="13">
        <v>1</v>
      </c>
      <c r="W253" s="15"/>
      <c r="X253" s="13"/>
      <c r="Y253" s="13"/>
      <c r="Z253" s="13"/>
      <c r="AA253" s="13"/>
      <c r="AB253" s="13"/>
    </row>
    <row r="254" spans="1:28" s="12" customFormat="1" ht="18" x14ac:dyDescent="0.35">
      <c r="A254" s="13">
        <v>280</v>
      </c>
      <c r="B254" s="13" t="s">
        <v>182</v>
      </c>
      <c r="C254" s="14">
        <v>44027</v>
      </c>
      <c r="D254" s="8">
        <v>0.94027777777777777</v>
      </c>
      <c r="E254" s="9">
        <v>278</v>
      </c>
      <c r="F254" s="13">
        <f t="shared" si="3"/>
        <v>2</v>
      </c>
      <c r="G254" s="16" t="s">
        <v>379</v>
      </c>
      <c r="H254" s="13">
        <v>0</v>
      </c>
      <c r="I254" s="10">
        <v>0</v>
      </c>
      <c r="J254" s="13">
        <v>0</v>
      </c>
      <c r="K254" s="13">
        <v>1</v>
      </c>
      <c r="L254" s="10">
        <v>0</v>
      </c>
      <c r="M254" s="10">
        <v>0</v>
      </c>
      <c r="N254" s="10">
        <v>0</v>
      </c>
      <c r="O254" s="13">
        <v>1</v>
      </c>
      <c r="P254" s="13">
        <v>0</v>
      </c>
      <c r="Q254" s="13">
        <v>0</v>
      </c>
      <c r="R254" s="13">
        <v>0</v>
      </c>
      <c r="S254" s="13">
        <v>0</v>
      </c>
      <c r="T254" s="13">
        <v>0</v>
      </c>
      <c r="U254" s="13">
        <v>1</v>
      </c>
      <c r="V254" s="13">
        <v>1</v>
      </c>
      <c r="W254" s="15"/>
      <c r="X254" s="13"/>
      <c r="Y254" s="13"/>
      <c r="Z254" s="13"/>
      <c r="AA254" s="13"/>
      <c r="AB254" s="13"/>
    </row>
    <row r="255" spans="1:28" ht="18" x14ac:dyDescent="0.35">
      <c r="A255" s="13">
        <v>288</v>
      </c>
      <c r="B255" s="13" t="s">
        <v>257</v>
      </c>
      <c r="C255" s="14">
        <v>44027</v>
      </c>
      <c r="D255" s="8">
        <v>0.94791666666666663</v>
      </c>
      <c r="E255" s="9">
        <v>286</v>
      </c>
      <c r="F255" s="13">
        <f t="shared" si="3"/>
        <v>2</v>
      </c>
      <c r="G255" s="16" t="s">
        <v>411</v>
      </c>
      <c r="H255" s="13">
        <v>1</v>
      </c>
      <c r="I255" s="13">
        <v>1</v>
      </c>
      <c r="J255" s="13">
        <v>0</v>
      </c>
      <c r="K255" s="13">
        <v>0</v>
      </c>
      <c r="L255" s="10">
        <v>0</v>
      </c>
      <c r="M255" s="10">
        <v>0</v>
      </c>
      <c r="N255" s="10">
        <v>0</v>
      </c>
      <c r="O255" s="10">
        <v>0</v>
      </c>
      <c r="P255" s="13">
        <v>0</v>
      </c>
      <c r="Q255" s="13">
        <v>0</v>
      </c>
      <c r="R255" s="13">
        <v>0</v>
      </c>
      <c r="S255" s="13">
        <v>0</v>
      </c>
      <c r="T255" s="13">
        <v>0</v>
      </c>
      <c r="U255" s="13">
        <v>0</v>
      </c>
      <c r="V255" s="13">
        <v>0</v>
      </c>
      <c r="W255" s="15"/>
      <c r="X255" s="13"/>
      <c r="Y255" s="13"/>
      <c r="Z255" s="13"/>
      <c r="AA255" s="13"/>
      <c r="AB255" s="13"/>
    </row>
    <row r="256" spans="1:28" s="12" customFormat="1" ht="18" x14ac:dyDescent="0.35">
      <c r="A256" s="13">
        <v>294</v>
      </c>
      <c r="B256" s="13" t="s">
        <v>104</v>
      </c>
      <c r="C256" s="14">
        <v>44027</v>
      </c>
      <c r="D256" s="8">
        <v>0.96458333333333324</v>
      </c>
      <c r="E256" s="9">
        <v>292</v>
      </c>
      <c r="F256" s="13">
        <f t="shared" si="3"/>
        <v>2</v>
      </c>
      <c r="G256" s="16" t="s">
        <v>413</v>
      </c>
      <c r="H256" s="13">
        <v>1</v>
      </c>
      <c r="I256" s="10">
        <v>0</v>
      </c>
      <c r="J256" s="13">
        <v>0</v>
      </c>
      <c r="K256" s="13">
        <v>0</v>
      </c>
      <c r="L256" s="10">
        <v>0</v>
      </c>
      <c r="M256" s="10">
        <v>0</v>
      </c>
      <c r="N256" s="10">
        <v>0</v>
      </c>
      <c r="O256" s="10">
        <v>0</v>
      </c>
      <c r="P256" s="13">
        <v>0</v>
      </c>
      <c r="Q256" s="13">
        <v>0</v>
      </c>
      <c r="R256" s="13">
        <v>0</v>
      </c>
      <c r="S256" s="13">
        <v>1</v>
      </c>
      <c r="T256" s="13">
        <v>0</v>
      </c>
      <c r="U256" s="13">
        <v>1</v>
      </c>
      <c r="V256" s="13">
        <v>2</v>
      </c>
      <c r="W256" s="15"/>
      <c r="X256" s="13"/>
      <c r="Y256" s="13"/>
      <c r="Z256" s="13"/>
      <c r="AA256" s="13"/>
      <c r="AB256" s="13"/>
    </row>
    <row r="257" spans="1:28" s="13" customFormat="1" ht="18" x14ac:dyDescent="0.35">
      <c r="A257" s="13">
        <v>293</v>
      </c>
      <c r="B257" s="13" t="s">
        <v>380</v>
      </c>
      <c r="C257" s="14">
        <v>44027</v>
      </c>
      <c r="D257" s="8">
        <v>0.95763888888888893</v>
      </c>
      <c r="E257" s="9">
        <v>293</v>
      </c>
      <c r="F257" s="13">
        <f t="shared" si="3"/>
        <v>1</v>
      </c>
      <c r="G257" s="16" t="s">
        <v>381</v>
      </c>
      <c r="H257" s="13">
        <v>0</v>
      </c>
      <c r="I257" s="10">
        <v>0</v>
      </c>
      <c r="J257" s="13">
        <v>0</v>
      </c>
      <c r="K257" s="13">
        <v>0</v>
      </c>
      <c r="L257" s="10">
        <v>0</v>
      </c>
      <c r="M257" s="10">
        <v>0</v>
      </c>
      <c r="N257" s="10">
        <v>0</v>
      </c>
      <c r="O257" s="13">
        <v>1</v>
      </c>
      <c r="P257" s="13">
        <v>0</v>
      </c>
      <c r="Q257" s="13">
        <v>0</v>
      </c>
      <c r="R257" s="13">
        <v>0</v>
      </c>
      <c r="S257" s="13">
        <v>0</v>
      </c>
      <c r="T257" s="13">
        <v>0</v>
      </c>
      <c r="U257" s="13">
        <v>1</v>
      </c>
      <c r="V257" s="13">
        <v>1</v>
      </c>
      <c r="W257" s="15"/>
    </row>
    <row r="258" spans="1:28" ht="18" x14ac:dyDescent="0.35">
      <c r="A258" s="13">
        <v>308</v>
      </c>
      <c r="B258" s="13" t="s">
        <v>257</v>
      </c>
      <c r="C258" s="14">
        <v>44027</v>
      </c>
      <c r="D258" s="8">
        <v>0.97777777777777775</v>
      </c>
      <c r="E258" s="9">
        <v>299</v>
      </c>
      <c r="F258" s="13">
        <f t="shared" ref="F258:F268" si="4">IF(E258=A258,1,2)</f>
        <v>2</v>
      </c>
      <c r="G258" s="16" t="s">
        <v>382</v>
      </c>
      <c r="H258" s="13">
        <v>1</v>
      </c>
      <c r="I258" s="13">
        <v>1</v>
      </c>
      <c r="J258" s="13">
        <v>0</v>
      </c>
      <c r="K258" s="13">
        <v>1</v>
      </c>
      <c r="L258" s="13">
        <v>1</v>
      </c>
      <c r="M258" s="10">
        <v>0</v>
      </c>
      <c r="N258" s="10">
        <v>0</v>
      </c>
      <c r="O258" s="10">
        <v>0</v>
      </c>
      <c r="P258" s="13">
        <v>0</v>
      </c>
      <c r="Q258" s="13">
        <v>0</v>
      </c>
      <c r="R258" s="13">
        <v>0</v>
      </c>
      <c r="S258" s="13">
        <v>0</v>
      </c>
      <c r="T258" s="13">
        <v>0</v>
      </c>
      <c r="U258" s="13">
        <v>0</v>
      </c>
      <c r="V258" s="13">
        <v>0</v>
      </c>
      <c r="W258" s="15"/>
      <c r="X258" s="13"/>
      <c r="Y258" s="13"/>
      <c r="Z258" s="13"/>
      <c r="AA258" s="13"/>
      <c r="AB258" s="13"/>
    </row>
    <row r="259" spans="1:28" ht="18" x14ac:dyDescent="0.35">
      <c r="A259" s="13">
        <v>319</v>
      </c>
      <c r="B259" s="13" t="s">
        <v>135</v>
      </c>
      <c r="C259" s="14">
        <v>44028</v>
      </c>
      <c r="D259" s="8">
        <v>0</v>
      </c>
      <c r="E259" s="9">
        <v>304</v>
      </c>
      <c r="F259" s="13">
        <f t="shared" si="4"/>
        <v>2</v>
      </c>
      <c r="G259" s="16" t="s">
        <v>383</v>
      </c>
      <c r="H259" s="13">
        <v>0</v>
      </c>
      <c r="I259" s="13">
        <v>0</v>
      </c>
      <c r="J259" s="13">
        <v>0</v>
      </c>
      <c r="K259" s="13">
        <v>0</v>
      </c>
      <c r="L259" s="10">
        <v>0</v>
      </c>
      <c r="M259" s="10">
        <v>0</v>
      </c>
      <c r="N259" s="10">
        <v>0</v>
      </c>
      <c r="O259" s="10">
        <v>0</v>
      </c>
      <c r="P259" s="13">
        <v>0</v>
      </c>
      <c r="Q259" s="13">
        <v>0</v>
      </c>
      <c r="R259" s="13">
        <v>0</v>
      </c>
      <c r="S259" s="13">
        <v>0</v>
      </c>
      <c r="T259" s="13">
        <v>0</v>
      </c>
      <c r="U259" s="13">
        <v>0</v>
      </c>
      <c r="V259" s="13">
        <v>0</v>
      </c>
      <c r="W259" s="15"/>
      <c r="X259" s="13"/>
      <c r="Y259" s="13"/>
      <c r="Z259" s="13"/>
      <c r="AA259" s="13"/>
      <c r="AB259" s="13"/>
    </row>
    <row r="260" spans="1:28" s="13" customFormat="1" ht="18" x14ac:dyDescent="0.35">
      <c r="A260" s="13">
        <v>314</v>
      </c>
      <c r="B260" s="13" t="s">
        <v>80</v>
      </c>
      <c r="C260" s="14">
        <v>44027</v>
      </c>
      <c r="D260" s="8">
        <v>0.9916666666666667</v>
      </c>
      <c r="E260" s="9">
        <v>311</v>
      </c>
      <c r="F260" s="13">
        <f t="shared" si="4"/>
        <v>2</v>
      </c>
      <c r="G260" s="16" t="s">
        <v>384</v>
      </c>
      <c r="H260" s="13">
        <v>1</v>
      </c>
      <c r="I260" s="13">
        <v>1</v>
      </c>
      <c r="J260" s="13">
        <v>0</v>
      </c>
      <c r="K260" s="13">
        <v>1</v>
      </c>
      <c r="L260" s="13">
        <v>1</v>
      </c>
      <c r="M260" s="10">
        <v>0</v>
      </c>
      <c r="N260" s="10">
        <v>0</v>
      </c>
      <c r="O260" s="10">
        <v>0</v>
      </c>
      <c r="P260" s="13">
        <v>0</v>
      </c>
      <c r="Q260" s="13">
        <v>0</v>
      </c>
      <c r="R260" s="13">
        <v>0</v>
      </c>
      <c r="S260" s="13">
        <v>0</v>
      </c>
      <c r="T260" s="13">
        <v>0</v>
      </c>
      <c r="U260" s="13">
        <v>0</v>
      </c>
      <c r="V260" s="13">
        <v>0</v>
      </c>
      <c r="W260" s="15"/>
    </row>
    <row r="261" spans="1:28" s="13" customFormat="1" ht="18" x14ac:dyDescent="0.35">
      <c r="A261" s="13">
        <v>323</v>
      </c>
      <c r="B261" s="13" t="s">
        <v>204</v>
      </c>
      <c r="C261" s="14">
        <v>44028</v>
      </c>
      <c r="D261" s="8">
        <v>4.1666666666666666E-3</v>
      </c>
      <c r="E261" s="9">
        <v>314</v>
      </c>
      <c r="F261" s="13">
        <f t="shared" si="4"/>
        <v>2</v>
      </c>
      <c r="G261" s="16" t="s">
        <v>385</v>
      </c>
      <c r="H261" s="13">
        <v>1</v>
      </c>
      <c r="I261" s="13">
        <v>0</v>
      </c>
      <c r="J261" s="13">
        <v>0</v>
      </c>
      <c r="K261" s="13">
        <v>1</v>
      </c>
      <c r="L261" s="10">
        <v>0</v>
      </c>
      <c r="M261" s="10">
        <v>0</v>
      </c>
      <c r="N261" s="10">
        <v>0</v>
      </c>
      <c r="O261" s="10">
        <v>0</v>
      </c>
      <c r="P261" s="13">
        <v>0</v>
      </c>
      <c r="Q261" s="13">
        <v>0</v>
      </c>
      <c r="R261" s="13">
        <v>0</v>
      </c>
      <c r="S261" s="13">
        <v>0</v>
      </c>
      <c r="T261" s="13">
        <v>0</v>
      </c>
      <c r="U261" s="13">
        <v>0</v>
      </c>
      <c r="V261" s="13">
        <v>0</v>
      </c>
      <c r="W261" s="15"/>
    </row>
    <row r="262" spans="1:28" ht="18" x14ac:dyDescent="0.35">
      <c r="A262" s="13">
        <v>318</v>
      </c>
      <c r="B262" s="13" t="s">
        <v>158</v>
      </c>
      <c r="C262" s="14">
        <v>44027</v>
      </c>
      <c r="D262" s="8">
        <v>0.99791666666666667</v>
      </c>
      <c r="E262" s="9">
        <v>316</v>
      </c>
      <c r="F262" s="13">
        <f t="shared" si="4"/>
        <v>2</v>
      </c>
      <c r="G262" s="16" t="s">
        <v>386</v>
      </c>
      <c r="H262" s="13">
        <v>1</v>
      </c>
      <c r="I262" s="10">
        <v>1</v>
      </c>
      <c r="J262" s="13">
        <v>0</v>
      </c>
      <c r="K262" s="13">
        <v>1</v>
      </c>
      <c r="L262" s="13">
        <v>1</v>
      </c>
      <c r="M262" s="10">
        <v>0</v>
      </c>
      <c r="N262" s="10">
        <v>0</v>
      </c>
      <c r="O262" s="10">
        <v>0</v>
      </c>
      <c r="P262" s="13">
        <v>0</v>
      </c>
      <c r="Q262" s="13">
        <v>1</v>
      </c>
      <c r="R262" s="13">
        <v>0</v>
      </c>
      <c r="S262" s="13">
        <v>0</v>
      </c>
      <c r="T262" s="13">
        <v>0</v>
      </c>
      <c r="U262" s="13">
        <v>0</v>
      </c>
      <c r="V262" s="13">
        <v>0</v>
      </c>
      <c r="W262" s="15"/>
      <c r="X262" s="13"/>
      <c r="Y262" s="13"/>
      <c r="Z262" s="13"/>
      <c r="AA262" s="13"/>
      <c r="AB262" s="13"/>
    </row>
    <row r="263" spans="1:28" s="13" customFormat="1" ht="18" x14ac:dyDescent="0.35">
      <c r="A263" s="13">
        <v>326</v>
      </c>
      <c r="B263" s="13" t="s">
        <v>204</v>
      </c>
      <c r="C263" s="14">
        <v>44028</v>
      </c>
      <c r="D263" s="8">
        <v>1.2499999999999999E-2</v>
      </c>
      <c r="E263" s="9">
        <v>318</v>
      </c>
      <c r="F263" s="13">
        <f t="shared" si="4"/>
        <v>2</v>
      </c>
      <c r="G263" s="16" t="s">
        <v>387</v>
      </c>
      <c r="H263" s="13">
        <v>1</v>
      </c>
      <c r="I263" s="13">
        <v>1</v>
      </c>
      <c r="J263" s="13">
        <v>0</v>
      </c>
      <c r="K263" s="13">
        <v>1</v>
      </c>
      <c r="L263" s="10">
        <v>0</v>
      </c>
      <c r="M263" s="13">
        <v>1</v>
      </c>
      <c r="N263" s="13">
        <v>1</v>
      </c>
      <c r="O263" s="10">
        <v>0</v>
      </c>
      <c r="P263" s="13">
        <v>0</v>
      </c>
      <c r="Q263" s="13">
        <v>0</v>
      </c>
      <c r="R263" s="13">
        <v>0</v>
      </c>
      <c r="S263" s="13">
        <v>0</v>
      </c>
      <c r="T263" s="13">
        <v>0</v>
      </c>
      <c r="U263" s="13">
        <v>0</v>
      </c>
      <c r="V263" s="13">
        <v>0</v>
      </c>
      <c r="W263" s="15"/>
    </row>
    <row r="264" spans="1:28" s="12" customFormat="1" ht="15" customHeight="1" x14ac:dyDescent="0.35">
      <c r="A264" s="13">
        <v>321</v>
      </c>
      <c r="B264" s="13" t="s">
        <v>388</v>
      </c>
      <c r="C264" s="14">
        <v>44028</v>
      </c>
      <c r="D264" s="8">
        <v>1.3888888888888889E-3</v>
      </c>
      <c r="E264" s="9">
        <v>321</v>
      </c>
      <c r="F264" s="13">
        <f t="shared" si="4"/>
        <v>1</v>
      </c>
      <c r="G264" s="16" t="s">
        <v>389</v>
      </c>
      <c r="H264" s="13">
        <v>1</v>
      </c>
      <c r="I264" s="10">
        <v>0</v>
      </c>
      <c r="J264" s="13">
        <v>0</v>
      </c>
      <c r="K264" s="13">
        <v>0</v>
      </c>
      <c r="L264" s="10">
        <v>0</v>
      </c>
      <c r="M264" s="13">
        <v>1</v>
      </c>
      <c r="N264" s="13">
        <v>0</v>
      </c>
      <c r="O264" s="10">
        <v>0</v>
      </c>
      <c r="P264" s="13">
        <v>0</v>
      </c>
      <c r="Q264" s="13">
        <v>1</v>
      </c>
      <c r="R264" s="13">
        <v>0</v>
      </c>
      <c r="S264" s="13">
        <v>0</v>
      </c>
      <c r="T264" s="13">
        <v>0</v>
      </c>
      <c r="U264" s="13">
        <v>1</v>
      </c>
      <c r="V264" s="13">
        <v>1</v>
      </c>
      <c r="W264" s="15"/>
      <c r="X264" s="13"/>
      <c r="Y264" s="13"/>
      <c r="Z264" s="13"/>
      <c r="AA264" s="13"/>
      <c r="AB264" s="13"/>
    </row>
    <row r="265" spans="1:28" ht="18" x14ac:dyDescent="0.35">
      <c r="A265" s="13">
        <v>335</v>
      </c>
      <c r="B265" s="13" t="s">
        <v>80</v>
      </c>
      <c r="C265" s="14">
        <v>44028</v>
      </c>
      <c r="D265" s="8">
        <v>6.3194444444444442E-2</v>
      </c>
      <c r="E265" s="9">
        <v>323</v>
      </c>
      <c r="F265" s="13">
        <f t="shared" si="4"/>
        <v>2</v>
      </c>
      <c r="G265" s="16" t="s">
        <v>390</v>
      </c>
      <c r="H265" s="13">
        <v>1</v>
      </c>
      <c r="I265" s="13">
        <v>1</v>
      </c>
      <c r="J265" s="13">
        <v>0</v>
      </c>
      <c r="K265" s="13">
        <v>0</v>
      </c>
      <c r="L265" s="13">
        <v>1</v>
      </c>
      <c r="M265" s="10">
        <v>0</v>
      </c>
      <c r="N265" s="10">
        <v>0</v>
      </c>
      <c r="O265" s="10">
        <v>0</v>
      </c>
      <c r="P265" s="13">
        <v>0</v>
      </c>
      <c r="Q265" s="13">
        <v>0</v>
      </c>
      <c r="R265" s="13">
        <v>0</v>
      </c>
      <c r="S265" s="13">
        <v>0</v>
      </c>
      <c r="T265" s="13">
        <v>0</v>
      </c>
      <c r="U265" s="13">
        <v>0</v>
      </c>
      <c r="V265" s="13">
        <v>0</v>
      </c>
      <c r="W265" s="15"/>
      <c r="X265" s="13"/>
      <c r="Y265" s="13"/>
      <c r="Z265" s="13"/>
      <c r="AA265" s="13"/>
      <c r="AB265" s="13"/>
    </row>
    <row r="266" spans="1:28" ht="18" x14ac:dyDescent="0.35">
      <c r="A266" s="13">
        <v>328</v>
      </c>
      <c r="B266" s="13" t="s">
        <v>257</v>
      </c>
      <c r="C266" s="14">
        <v>44028</v>
      </c>
      <c r="D266" s="8">
        <v>1.6666666666666666E-2</v>
      </c>
      <c r="E266" s="9">
        <v>325</v>
      </c>
      <c r="F266" s="13">
        <f t="shared" si="4"/>
        <v>2</v>
      </c>
      <c r="G266" s="16" t="s">
        <v>391</v>
      </c>
      <c r="H266" s="13">
        <v>1</v>
      </c>
      <c r="I266" s="13">
        <v>1</v>
      </c>
      <c r="J266" s="13">
        <v>1</v>
      </c>
      <c r="K266" s="13">
        <v>0</v>
      </c>
      <c r="L266" s="10">
        <v>0</v>
      </c>
      <c r="M266" s="10">
        <v>0</v>
      </c>
      <c r="N266" s="10">
        <v>0</v>
      </c>
      <c r="O266" s="10">
        <v>0</v>
      </c>
      <c r="P266" s="13">
        <v>0</v>
      </c>
      <c r="Q266" s="13">
        <v>0</v>
      </c>
      <c r="R266" s="13">
        <v>0</v>
      </c>
      <c r="S266" s="13">
        <v>0</v>
      </c>
      <c r="T266" s="13">
        <v>0</v>
      </c>
      <c r="U266" s="13">
        <v>0</v>
      </c>
      <c r="V266" s="13">
        <v>0</v>
      </c>
      <c r="W266" s="15"/>
      <c r="X266" s="13"/>
      <c r="Y266" s="13"/>
      <c r="Z266" s="13"/>
      <c r="AA266" s="13"/>
      <c r="AB266" s="13"/>
    </row>
    <row r="267" spans="1:28" ht="18" x14ac:dyDescent="0.35">
      <c r="A267" s="13">
        <v>329</v>
      </c>
      <c r="B267" s="13" t="s">
        <v>158</v>
      </c>
      <c r="C267" s="14">
        <v>44028</v>
      </c>
      <c r="D267" s="8">
        <v>2.6388888888888889E-2</v>
      </c>
      <c r="E267" s="9">
        <v>326</v>
      </c>
      <c r="F267" s="13">
        <f t="shared" si="4"/>
        <v>2</v>
      </c>
      <c r="G267" s="16" t="s">
        <v>392</v>
      </c>
      <c r="H267" s="13">
        <v>1</v>
      </c>
      <c r="I267" s="13">
        <v>1</v>
      </c>
      <c r="J267" s="13">
        <v>0</v>
      </c>
      <c r="K267" s="13">
        <v>0</v>
      </c>
      <c r="L267" s="10">
        <v>0</v>
      </c>
      <c r="M267" s="10">
        <v>0</v>
      </c>
      <c r="N267" s="10">
        <v>0</v>
      </c>
      <c r="O267" s="10">
        <v>0</v>
      </c>
      <c r="P267" s="13">
        <v>0</v>
      </c>
      <c r="Q267" s="13">
        <v>0</v>
      </c>
      <c r="R267" s="13">
        <v>0</v>
      </c>
      <c r="S267" s="13">
        <v>0</v>
      </c>
      <c r="T267" s="13">
        <v>0</v>
      </c>
      <c r="U267" s="13">
        <v>0</v>
      </c>
      <c r="V267" s="13">
        <v>0</v>
      </c>
      <c r="W267" s="15"/>
      <c r="X267" s="13"/>
      <c r="Y267" s="13"/>
      <c r="Z267" s="13"/>
      <c r="AA267" s="13"/>
      <c r="AB267" s="13"/>
    </row>
    <row r="268" spans="1:28" s="12" customFormat="1" ht="18" x14ac:dyDescent="0.35">
      <c r="A268" s="13">
        <v>338</v>
      </c>
      <c r="B268" s="13" t="s">
        <v>393</v>
      </c>
      <c r="C268" s="14">
        <v>44028</v>
      </c>
      <c r="D268" s="8">
        <v>0.28611111111111115</v>
      </c>
      <c r="E268" s="9">
        <v>338</v>
      </c>
      <c r="F268" s="13">
        <f t="shared" si="4"/>
        <v>1</v>
      </c>
      <c r="G268" s="16" t="s">
        <v>394</v>
      </c>
      <c r="H268" s="13">
        <v>1</v>
      </c>
      <c r="I268" s="10">
        <v>0</v>
      </c>
      <c r="J268" s="13">
        <v>0</v>
      </c>
      <c r="K268" s="13">
        <v>0</v>
      </c>
      <c r="L268" s="10">
        <v>0</v>
      </c>
      <c r="M268" s="13">
        <v>0</v>
      </c>
      <c r="N268" s="13">
        <v>0</v>
      </c>
      <c r="O268" s="10">
        <v>0</v>
      </c>
      <c r="P268" s="13">
        <v>0</v>
      </c>
      <c r="Q268" s="13">
        <v>0</v>
      </c>
      <c r="R268" s="13">
        <v>0</v>
      </c>
      <c r="S268" s="13">
        <v>0</v>
      </c>
      <c r="T268" s="13">
        <v>0</v>
      </c>
      <c r="U268" s="13">
        <v>0</v>
      </c>
      <c r="V268" s="13">
        <v>0</v>
      </c>
      <c r="W268" s="15"/>
      <c r="X268" s="13"/>
      <c r="Y268" s="13"/>
      <c r="Z268" s="13"/>
      <c r="AA268" s="13"/>
      <c r="AB268" s="13"/>
    </row>
    <row r="269" spans="1:28" s="13" customFormat="1" ht="18" x14ac:dyDescent="0.35">
      <c r="A269" s="13">
        <v>57</v>
      </c>
      <c r="B269" s="13" t="s">
        <v>145</v>
      </c>
      <c r="C269" s="14">
        <v>44027</v>
      </c>
      <c r="D269" s="8">
        <v>0.77361111111111114</v>
      </c>
      <c r="E269" s="9">
        <v>10</v>
      </c>
      <c r="F269" s="13">
        <v>2</v>
      </c>
      <c r="G269" s="16" t="s">
        <v>414</v>
      </c>
      <c r="H269" s="13">
        <v>0</v>
      </c>
      <c r="I269" s="10">
        <v>0</v>
      </c>
      <c r="J269" s="13">
        <v>0</v>
      </c>
      <c r="K269" s="13">
        <v>0</v>
      </c>
      <c r="L269" s="13">
        <v>1</v>
      </c>
      <c r="M269" s="13">
        <v>0</v>
      </c>
      <c r="N269" s="10">
        <v>0</v>
      </c>
      <c r="O269" s="10">
        <v>0</v>
      </c>
      <c r="P269" s="13">
        <v>0</v>
      </c>
      <c r="Q269" s="13">
        <v>0</v>
      </c>
      <c r="R269" s="13">
        <v>0</v>
      </c>
      <c r="S269" s="13">
        <v>0</v>
      </c>
      <c r="T269" s="13">
        <v>0</v>
      </c>
      <c r="U269" s="13">
        <v>0</v>
      </c>
      <c r="V269" s="13">
        <v>0</v>
      </c>
      <c r="W269" s="15"/>
    </row>
    <row r="270" spans="1:28" s="13" customFormat="1" ht="18" x14ac:dyDescent="0.35">
      <c r="A270" s="13">
        <v>133</v>
      </c>
      <c r="B270" s="13" t="s">
        <v>49</v>
      </c>
      <c r="C270" s="14">
        <v>44027</v>
      </c>
      <c r="D270" s="8">
        <v>0.78541666666666676</v>
      </c>
      <c r="E270" s="9">
        <v>107</v>
      </c>
      <c r="F270" s="13">
        <v>2</v>
      </c>
      <c r="G270" s="16" t="s">
        <v>415</v>
      </c>
      <c r="H270" s="13">
        <v>0</v>
      </c>
      <c r="I270" s="10">
        <v>0</v>
      </c>
      <c r="J270" s="13">
        <v>0</v>
      </c>
      <c r="K270" s="13">
        <v>1</v>
      </c>
      <c r="L270" s="13">
        <v>1</v>
      </c>
      <c r="M270" s="13">
        <v>0</v>
      </c>
      <c r="N270" s="10">
        <v>0</v>
      </c>
      <c r="O270" s="10">
        <v>0</v>
      </c>
      <c r="P270" s="13">
        <v>0</v>
      </c>
      <c r="Q270" s="13">
        <v>0</v>
      </c>
      <c r="R270" s="13">
        <v>0</v>
      </c>
      <c r="S270" s="13">
        <v>0</v>
      </c>
      <c r="T270" s="13">
        <v>0</v>
      </c>
      <c r="U270" s="13">
        <v>0</v>
      </c>
      <c r="V270" s="13">
        <v>0</v>
      </c>
      <c r="W270" s="15"/>
    </row>
    <row r="271" spans="1:28" ht="18" x14ac:dyDescent="0.35">
      <c r="A271" s="13">
        <v>146</v>
      </c>
      <c r="B271" s="13" t="s">
        <v>107</v>
      </c>
      <c r="C271" s="14">
        <v>44027</v>
      </c>
      <c r="D271" s="8">
        <v>0.78888888888888886</v>
      </c>
      <c r="E271" s="9">
        <v>138</v>
      </c>
      <c r="F271" s="13">
        <v>2</v>
      </c>
      <c r="G271" s="16" t="s">
        <v>416</v>
      </c>
      <c r="H271" s="13">
        <v>0</v>
      </c>
      <c r="I271" s="10">
        <v>0</v>
      </c>
      <c r="J271" s="13">
        <v>0</v>
      </c>
      <c r="K271" s="13">
        <v>0</v>
      </c>
      <c r="L271" s="13">
        <v>0</v>
      </c>
      <c r="M271" s="13">
        <v>0</v>
      </c>
      <c r="N271" s="10">
        <v>0</v>
      </c>
      <c r="O271" s="10">
        <v>0</v>
      </c>
      <c r="P271" s="13">
        <v>0</v>
      </c>
      <c r="Q271" s="13">
        <v>0</v>
      </c>
      <c r="R271" s="13">
        <v>0</v>
      </c>
      <c r="S271" s="13">
        <v>0</v>
      </c>
      <c r="T271" s="13">
        <v>0</v>
      </c>
      <c r="U271" s="13">
        <v>0</v>
      </c>
      <c r="V271" s="13">
        <v>0</v>
      </c>
      <c r="W271" s="15"/>
      <c r="X271" s="13"/>
      <c r="Y271" s="13"/>
      <c r="Z271" s="13"/>
      <c r="AA271" s="13"/>
      <c r="AB271" s="13"/>
    </row>
    <row r="272" spans="1:28" ht="18" x14ac:dyDescent="0.35">
      <c r="A272" s="13">
        <v>247</v>
      </c>
      <c r="B272" s="13" t="s">
        <v>417</v>
      </c>
      <c r="C272" s="14">
        <v>44027</v>
      </c>
      <c r="D272" s="8">
        <v>0.87361111111111101</v>
      </c>
      <c r="E272" s="9">
        <v>244</v>
      </c>
      <c r="F272" s="13">
        <v>2</v>
      </c>
      <c r="G272" s="16" t="s">
        <v>418</v>
      </c>
      <c r="H272" s="13">
        <v>1</v>
      </c>
      <c r="I272" s="10">
        <v>0</v>
      </c>
      <c r="J272" s="13">
        <v>0</v>
      </c>
      <c r="K272" s="13">
        <v>0</v>
      </c>
      <c r="L272" s="13">
        <v>0</v>
      </c>
      <c r="M272" s="13">
        <v>0</v>
      </c>
      <c r="N272" s="10">
        <v>0</v>
      </c>
      <c r="O272" s="10">
        <v>0</v>
      </c>
      <c r="P272" s="13">
        <v>0</v>
      </c>
      <c r="Q272" s="13">
        <v>0</v>
      </c>
      <c r="R272" s="13">
        <v>0</v>
      </c>
      <c r="S272" s="13">
        <v>0</v>
      </c>
      <c r="T272" s="13">
        <v>0</v>
      </c>
      <c r="U272" s="13">
        <v>0</v>
      </c>
      <c r="V272" s="13">
        <v>0</v>
      </c>
      <c r="W272" s="15"/>
      <c r="X272" s="13"/>
      <c r="Y272" s="13"/>
      <c r="Z272" s="13"/>
      <c r="AA272" s="13"/>
      <c r="AB272" s="13"/>
    </row>
    <row r="273" spans="1:28" s="13" customFormat="1" ht="18" x14ac:dyDescent="0.35">
      <c r="A273" s="13">
        <v>111</v>
      </c>
      <c r="B273" s="13" t="s">
        <v>419</v>
      </c>
      <c r="C273" s="14">
        <v>44027</v>
      </c>
      <c r="D273" s="8">
        <v>0.78055555555555556</v>
      </c>
      <c r="E273" s="9">
        <v>67</v>
      </c>
      <c r="F273" s="13">
        <v>2</v>
      </c>
      <c r="G273" s="16" t="s">
        <v>420</v>
      </c>
      <c r="H273" s="13">
        <v>0</v>
      </c>
      <c r="I273" s="10">
        <v>0</v>
      </c>
      <c r="J273" s="13">
        <v>0</v>
      </c>
      <c r="K273" s="13">
        <v>0</v>
      </c>
      <c r="L273" s="13">
        <v>0</v>
      </c>
      <c r="M273" s="13">
        <v>0</v>
      </c>
      <c r="N273" s="10">
        <v>0</v>
      </c>
      <c r="O273" s="10">
        <v>0</v>
      </c>
      <c r="P273" s="13">
        <v>0</v>
      </c>
      <c r="Q273" s="13">
        <v>0</v>
      </c>
      <c r="R273" s="13">
        <v>0</v>
      </c>
      <c r="S273" s="13">
        <v>0</v>
      </c>
      <c r="T273" s="13">
        <v>0</v>
      </c>
      <c r="U273" s="13">
        <v>0</v>
      </c>
      <c r="V273" s="13">
        <v>0</v>
      </c>
      <c r="W273" s="15"/>
    </row>
    <row r="274" spans="1:28" ht="18" x14ac:dyDescent="0.35">
      <c r="A274" s="13">
        <v>43</v>
      </c>
      <c r="B274" s="13" t="s">
        <v>107</v>
      </c>
      <c r="C274" s="14">
        <v>44027</v>
      </c>
      <c r="D274" s="8">
        <v>0.77013888888888893</v>
      </c>
      <c r="E274" s="9">
        <v>26</v>
      </c>
      <c r="F274" s="13">
        <v>2</v>
      </c>
      <c r="G274" s="16" t="s">
        <v>421</v>
      </c>
      <c r="H274" s="13">
        <v>0</v>
      </c>
      <c r="I274" s="13">
        <v>0</v>
      </c>
      <c r="J274" s="13">
        <v>0</v>
      </c>
      <c r="K274" s="13">
        <v>0</v>
      </c>
      <c r="L274" s="13">
        <v>0</v>
      </c>
      <c r="M274" s="13">
        <v>0</v>
      </c>
      <c r="N274" s="13">
        <v>0</v>
      </c>
      <c r="O274" s="13">
        <v>0</v>
      </c>
      <c r="P274" s="13">
        <v>0</v>
      </c>
      <c r="Q274" s="13">
        <v>0</v>
      </c>
      <c r="R274" s="13">
        <v>0</v>
      </c>
      <c r="S274" s="13">
        <v>0</v>
      </c>
      <c r="T274" s="13">
        <v>0</v>
      </c>
      <c r="U274" s="13">
        <v>0</v>
      </c>
      <c r="V274" s="13">
        <v>0</v>
      </c>
      <c r="W274" s="15"/>
      <c r="X274" s="13"/>
      <c r="Y274" s="13"/>
      <c r="Z274" s="13"/>
      <c r="AA274" s="13"/>
      <c r="AB274" s="13"/>
    </row>
    <row r="275" spans="1:28" ht="18" x14ac:dyDescent="0.35">
      <c r="A275" s="13"/>
      <c r="B275" s="13"/>
      <c r="C275" s="14"/>
      <c r="D275" s="13"/>
      <c r="E275" s="9"/>
      <c r="F275" s="13"/>
      <c r="G275" s="16"/>
      <c r="H275" s="13"/>
      <c r="I275" s="13"/>
      <c r="J275" s="13"/>
      <c r="K275" s="13"/>
      <c r="L275" s="13"/>
      <c r="M275" s="13"/>
      <c r="N275" s="13"/>
      <c r="O275" s="13"/>
      <c r="P275" s="13"/>
      <c r="Q275" s="13"/>
      <c r="R275" s="13"/>
      <c r="S275" s="13"/>
      <c r="T275" s="13"/>
      <c r="U275" s="13"/>
      <c r="V275" s="13"/>
      <c r="W275" s="15"/>
      <c r="X275" s="13"/>
      <c r="Y275" s="13"/>
      <c r="Z275" s="13"/>
      <c r="AA275" s="13"/>
      <c r="AB275" s="13"/>
    </row>
    <row r="276" spans="1:28" ht="18" x14ac:dyDescent="0.35">
      <c r="A276" s="13"/>
      <c r="B276" s="13"/>
      <c r="C276" s="14"/>
      <c r="D276" s="13"/>
      <c r="E276" s="9"/>
      <c r="F276" s="13"/>
      <c r="G276" s="16"/>
      <c r="H276" s="13"/>
      <c r="I276" s="13"/>
      <c r="J276" s="13"/>
      <c r="K276" s="13"/>
      <c r="L276" s="13"/>
      <c r="M276" s="13"/>
      <c r="N276" s="13"/>
      <c r="O276" s="13"/>
      <c r="P276" s="13"/>
      <c r="Q276" s="13"/>
      <c r="R276" s="13"/>
      <c r="S276" s="13"/>
      <c r="T276" s="13"/>
      <c r="U276" s="13"/>
      <c r="V276" s="13"/>
      <c r="W276" s="15"/>
      <c r="X276" s="13"/>
      <c r="Y276" s="13"/>
      <c r="Z276" s="13"/>
      <c r="AA276" s="13"/>
      <c r="AB276" s="13"/>
    </row>
  </sheetData>
  <autoFilter ref="U1:U276"/>
  <dataValidations count="3">
    <dataValidation type="list" allowBlank="1" showInputMessage="1" showErrorMessage="1" sqref="F1">
      <formula1>#REF!</formula1>
    </dataValidation>
    <dataValidation type="list" allowBlank="1" showInputMessage="1" showErrorMessage="1" sqref="W1">
      <formula1>#REF!</formula1>
    </dataValidation>
    <dataValidation type="list" allowBlank="1" showInputMessage="1" showErrorMessage="1" sqref="W2:W268">
      <formula1>$N$2:$N$10</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336D53-6E1E-47AA-8F04-23F70FB7035D}">
  <ds:schemaRefs>
    <ds:schemaRef ds:uri="http://purl.org/dc/terms/"/>
    <ds:schemaRef ds:uri="http://schemas.openxmlformats.org/package/2006/metadata/core-properties"/>
    <ds:schemaRef ds:uri="fba3f5ce-5422-4f75-82b8-6ed129aa1f2e"/>
    <ds:schemaRef ds:uri="http://schemas.microsoft.com/office/2006/documentManagement/types"/>
    <ds:schemaRef ds:uri="http://schemas.microsoft.com/office/infopath/2007/PartnerControls"/>
    <ds:schemaRef ds:uri="http://purl.org/dc/elements/1.1/"/>
    <ds:schemaRef ds:uri="http://schemas.microsoft.com/office/2006/metadata/properties"/>
    <ds:schemaRef ds:uri="1496553d-e557-4b67-917b-c9b3417b0f6a"/>
    <ds:schemaRef ds:uri="http://www.w3.org/XML/1998/namespace"/>
    <ds:schemaRef ds:uri="http://purl.org/dc/dcmitype/"/>
  </ds:schemaRefs>
</ds:datastoreItem>
</file>

<file path=customXml/itemProps2.xml><?xml version="1.0" encoding="utf-8"?>
<ds:datastoreItem xmlns:ds="http://schemas.openxmlformats.org/officeDocument/2006/customXml" ds:itemID="{04C6B375-ABE4-4BDA-9AC5-82B0FF6BA262}">
  <ds:schemaRefs>
    <ds:schemaRef ds:uri="http://schemas.microsoft.com/sharepoint/v3/contenttype/forms"/>
  </ds:schemaRefs>
</ds:datastoreItem>
</file>

<file path=customXml/itemProps3.xml><?xml version="1.0" encoding="utf-8"?>
<ds:datastoreItem xmlns:ds="http://schemas.openxmlformats.org/officeDocument/2006/customXml" ds:itemID="{4A9C33DD-BB6D-4B0D-955B-30B1EC0F6B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1</vt:i4>
      </vt:variant>
    </vt:vector>
  </HeadingPairs>
  <TitlesOfParts>
    <vt:vector size="1" baseType="lpstr">
      <vt:lpstr>20200715_CR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 Nofre</dc:creator>
  <cp:lastModifiedBy>Montse Nofre</cp:lastModifiedBy>
  <dcterms:created xsi:type="dcterms:W3CDTF">2020-09-16T10:39:59Z</dcterms:created>
  <dcterms:modified xsi:type="dcterms:W3CDTF">2021-02-03T10:47:03Z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