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collisions\vancouver-collision-data\"/>
    </mc:Choice>
  </mc:AlternateContent>
  <xr:revisionPtr revIDLastSave="0" documentId="13_ncr:1_{17453343-5CF8-4989-BB0B-A1B1F594E579}" xr6:coauthVersionLast="34" xr6:coauthVersionMax="34" xr10:uidLastSave="{00000000-0000-0000-0000-000000000000}"/>
  <bookViews>
    <workbookView xWindow="0" yWindow="0" windowWidth="14380" windowHeight="2650" activeTab="1" xr2:uid="{EF226EC6-78CB-4E78-AAFA-2941E0FF992C}"/>
  </bookViews>
  <sheets>
    <sheet name="user" sheetId="1" r:id="rId1"/>
    <sheet name="rides" sheetId="2" r:id="rId2"/>
    <sheet name="routes" sheetId="4" r:id="rId3"/>
    <sheet name="rides_data_generator" sheetId="5" r:id="rId4"/>
    <sheet name="routes_coordinates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5" i="5" l="1"/>
  <c r="F335" i="5"/>
  <c r="G335" i="5" s="1"/>
  <c r="E335" i="5"/>
  <c r="H335" i="5" s="1"/>
  <c r="D335" i="5"/>
  <c r="I334" i="5"/>
  <c r="F334" i="5"/>
  <c r="G334" i="5" s="1"/>
  <c r="E334" i="5"/>
  <c r="H334" i="5" s="1"/>
  <c r="D334" i="5"/>
  <c r="I333" i="5"/>
  <c r="F333" i="5"/>
  <c r="G333" i="5" s="1"/>
  <c r="E333" i="5"/>
  <c r="H333" i="5" s="1"/>
  <c r="D333" i="5"/>
  <c r="I332" i="5"/>
  <c r="F332" i="5"/>
  <c r="G332" i="5" s="1"/>
  <c r="E332" i="5"/>
  <c r="H332" i="5" s="1"/>
  <c r="D332" i="5"/>
  <c r="I331" i="5"/>
  <c r="F331" i="5"/>
  <c r="G331" i="5" s="1"/>
  <c r="E331" i="5"/>
  <c r="H331" i="5" s="1"/>
  <c r="D331" i="5"/>
  <c r="I330" i="5"/>
  <c r="F330" i="5"/>
  <c r="G330" i="5" s="1"/>
  <c r="E330" i="5"/>
  <c r="H330" i="5" s="1"/>
  <c r="D330" i="5"/>
  <c r="I329" i="5"/>
  <c r="H329" i="5"/>
  <c r="F329" i="5"/>
  <c r="G329" i="5" s="1"/>
  <c r="E329" i="5"/>
  <c r="D329" i="5"/>
  <c r="I328" i="5"/>
  <c r="F328" i="5"/>
  <c r="G328" i="5" s="1"/>
  <c r="E328" i="5"/>
  <c r="H328" i="5" s="1"/>
  <c r="D328" i="5"/>
  <c r="I327" i="5"/>
  <c r="F327" i="5"/>
  <c r="G327" i="5" s="1"/>
  <c r="E327" i="5"/>
  <c r="H327" i="5" s="1"/>
  <c r="D327" i="5"/>
  <c r="I326" i="5"/>
  <c r="F326" i="5"/>
  <c r="G326" i="5" s="1"/>
  <c r="E326" i="5"/>
  <c r="H326" i="5" s="1"/>
  <c r="D326" i="5"/>
  <c r="I325" i="5"/>
  <c r="F325" i="5"/>
  <c r="G325" i="5" s="1"/>
  <c r="E325" i="5"/>
  <c r="H325" i="5" s="1"/>
  <c r="D325" i="5"/>
  <c r="I324" i="5"/>
  <c r="H324" i="5"/>
  <c r="F324" i="5"/>
  <c r="G324" i="5" s="1"/>
  <c r="E324" i="5"/>
  <c r="D324" i="5"/>
  <c r="I323" i="5"/>
  <c r="F323" i="5"/>
  <c r="G323" i="5" s="1"/>
  <c r="E323" i="5"/>
  <c r="H323" i="5" s="1"/>
  <c r="D323" i="5"/>
  <c r="I322" i="5"/>
  <c r="F322" i="5"/>
  <c r="G322" i="5" s="1"/>
  <c r="E322" i="5"/>
  <c r="H322" i="5" s="1"/>
  <c r="D322" i="5"/>
  <c r="I321" i="5"/>
  <c r="H321" i="5"/>
  <c r="F321" i="5"/>
  <c r="G321" i="5" s="1"/>
  <c r="E321" i="5"/>
  <c r="D321" i="5"/>
  <c r="I320" i="5"/>
  <c r="F320" i="5"/>
  <c r="G320" i="5" s="1"/>
  <c r="E320" i="5"/>
  <c r="H320" i="5" s="1"/>
  <c r="D320" i="5"/>
  <c r="I319" i="5"/>
  <c r="F319" i="5"/>
  <c r="G319" i="5" s="1"/>
  <c r="E319" i="5"/>
  <c r="H319" i="5" s="1"/>
  <c r="D319" i="5"/>
  <c r="I318" i="5"/>
  <c r="F318" i="5"/>
  <c r="G318" i="5" s="1"/>
  <c r="E318" i="5"/>
  <c r="H318" i="5" s="1"/>
  <c r="D318" i="5"/>
  <c r="I317" i="5"/>
  <c r="F317" i="5"/>
  <c r="G317" i="5" s="1"/>
  <c r="E317" i="5"/>
  <c r="H317" i="5" s="1"/>
  <c r="D317" i="5"/>
  <c r="I316" i="5"/>
  <c r="F316" i="5"/>
  <c r="G316" i="5" s="1"/>
  <c r="E316" i="5"/>
  <c r="H316" i="5" s="1"/>
  <c r="D316" i="5"/>
  <c r="I315" i="5"/>
  <c r="F315" i="5"/>
  <c r="G315" i="5" s="1"/>
  <c r="E315" i="5"/>
  <c r="H315" i="5" s="1"/>
  <c r="D315" i="5"/>
  <c r="I314" i="5"/>
  <c r="F314" i="5"/>
  <c r="G314" i="5" s="1"/>
  <c r="E314" i="5"/>
  <c r="H314" i="5" s="1"/>
  <c r="D314" i="5"/>
  <c r="I313" i="5"/>
  <c r="F313" i="5"/>
  <c r="G313" i="5" s="1"/>
  <c r="E313" i="5"/>
  <c r="H313" i="5" s="1"/>
  <c r="D313" i="5"/>
  <c r="I312" i="5"/>
  <c r="F312" i="5"/>
  <c r="G312" i="5" s="1"/>
  <c r="E312" i="5"/>
  <c r="H312" i="5" s="1"/>
  <c r="D312" i="5"/>
  <c r="I311" i="5"/>
  <c r="F311" i="5"/>
  <c r="G311" i="5" s="1"/>
  <c r="E311" i="5"/>
  <c r="H311" i="5" s="1"/>
  <c r="D311" i="5"/>
  <c r="I310" i="5"/>
  <c r="F310" i="5"/>
  <c r="G310" i="5" s="1"/>
  <c r="E310" i="5"/>
  <c r="H310" i="5" s="1"/>
  <c r="D310" i="5"/>
  <c r="I309" i="5"/>
  <c r="F309" i="5"/>
  <c r="G309" i="5" s="1"/>
  <c r="E309" i="5"/>
  <c r="H309" i="5" s="1"/>
  <c r="D309" i="5"/>
  <c r="I308" i="5"/>
  <c r="H308" i="5"/>
  <c r="F308" i="5"/>
  <c r="G308" i="5" s="1"/>
  <c r="E308" i="5"/>
  <c r="D308" i="5"/>
  <c r="I307" i="5"/>
  <c r="F307" i="5"/>
  <c r="G307" i="5" s="1"/>
  <c r="E307" i="5"/>
  <c r="H307" i="5" s="1"/>
  <c r="D307" i="5"/>
  <c r="I306" i="5"/>
  <c r="F306" i="5"/>
  <c r="G306" i="5" s="1"/>
  <c r="E306" i="5"/>
  <c r="H306" i="5" s="1"/>
  <c r="D306" i="5"/>
  <c r="I305" i="5"/>
  <c r="H305" i="5"/>
  <c r="F305" i="5"/>
  <c r="G305" i="5" s="1"/>
  <c r="E305" i="5"/>
  <c r="D305" i="5"/>
  <c r="I304" i="5"/>
  <c r="F304" i="5"/>
  <c r="G304" i="5" s="1"/>
  <c r="E304" i="5"/>
  <c r="H304" i="5" s="1"/>
  <c r="D304" i="5"/>
  <c r="I303" i="5"/>
  <c r="F303" i="5"/>
  <c r="G303" i="5" s="1"/>
  <c r="E303" i="5"/>
  <c r="H303" i="5" s="1"/>
  <c r="D303" i="5"/>
  <c r="I302" i="5"/>
  <c r="F302" i="5"/>
  <c r="G302" i="5" s="1"/>
  <c r="E302" i="5"/>
  <c r="H302" i="5" s="1"/>
  <c r="D302" i="5"/>
  <c r="I301" i="5"/>
  <c r="F301" i="5"/>
  <c r="G301" i="5" s="1"/>
  <c r="E301" i="5"/>
  <c r="H301" i="5" s="1"/>
  <c r="D301" i="5"/>
  <c r="I300" i="5"/>
  <c r="F300" i="5"/>
  <c r="G300" i="5" s="1"/>
  <c r="E300" i="5"/>
  <c r="H300" i="5" s="1"/>
  <c r="D300" i="5"/>
  <c r="I299" i="5"/>
  <c r="F299" i="5"/>
  <c r="G299" i="5" s="1"/>
  <c r="E299" i="5"/>
  <c r="H299" i="5" s="1"/>
  <c r="D299" i="5"/>
  <c r="I298" i="5"/>
  <c r="F298" i="5"/>
  <c r="G298" i="5" s="1"/>
  <c r="E298" i="5"/>
  <c r="H298" i="5" s="1"/>
  <c r="D298" i="5"/>
  <c r="I297" i="5"/>
  <c r="F297" i="5"/>
  <c r="G297" i="5" s="1"/>
  <c r="E297" i="5"/>
  <c r="H297" i="5" s="1"/>
  <c r="D297" i="5"/>
  <c r="I296" i="5"/>
  <c r="F296" i="5"/>
  <c r="G296" i="5" s="1"/>
  <c r="E296" i="5"/>
  <c r="H296" i="5" s="1"/>
  <c r="D296" i="5"/>
  <c r="I295" i="5"/>
  <c r="F295" i="5"/>
  <c r="G295" i="5" s="1"/>
  <c r="E295" i="5"/>
  <c r="H295" i="5" s="1"/>
  <c r="D295" i="5"/>
  <c r="I294" i="5"/>
  <c r="F294" i="5"/>
  <c r="G294" i="5" s="1"/>
  <c r="E294" i="5"/>
  <c r="H294" i="5" s="1"/>
  <c r="D294" i="5"/>
  <c r="I293" i="5"/>
  <c r="F293" i="5"/>
  <c r="G293" i="5" s="1"/>
  <c r="E293" i="5"/>
  <c r="H293" i="5" s="1"/>
  <c r="D293" i="5"/>
  <c r="I292" i="5"/>
  <c r="H292" i="5"/>
  <c r="F292" i="5"/>
  <c r="G292" i="5" s="1"/>
  <c r="E292" i="5"/>
  <c r="D292" i="5"/>
  <c r="I291" i="5"/>
  <c r="F291" i="5"/>
  <c r="G291" i="5" s="1"/>
  <c r="E291" i="5"/>
  <c r="H291" i="5" s="1"/>
  <c r="D291" i="5"/>
  <c r="I290" i="5"/>
  <c r="F290" i="5"/>
  <c r="G290" i="5" s="1"/>
  <c r="E290" i="5"/>
  <c r="H290" i="5" s="1"/>
  <c r="D290" i="5"/>
  <c r="I289" i="5"/>
  <c r="H289" i="5"/>
  <c r="F289" i="5"/>
  <c r="G289" i="5" s="1"/>
  <c r="E289" i="5"/>
  <c r="D289" i="5"/>
  <c r="I288" i="5"/>
  <c r="F288" i="5"/>
  <c r="G288" i="5" s="1"/>
  <c r="E288" i="5"/>
  <c r="H288" i="5" s="1"/>
  <c r="D288" i="5"/>
  <c r="I287" i="5"/>
  <c r="F287" i="5"/>
  <c r="G287" i="5" s="1"/>
  <c r="E287" i="5"/>
  <c r="H287" i="5" s="1"/>
  <c r="D287" i="5"/>
  <c r="I286" i="5"/>
  <c r="F286" i="5"/>
  <c r="G286" i="5" s="1"/>
  <c r="E286" i="5"/>
  <c r="H286" i="5" s="1"/>
  <c r="D286" i="5"/>
  <c r="I285" i="5"/>
  <c r="F285" i="5"/>
  <c r="G285" i="5" s="1"/>
  <c r="E285" i="5"/>
  <c r="H285" i="5" s="1"/>
  <c r="D285" i="5"/>
  <c r="I284" i="5"/>
  <c r="F284" i="5"/>
  <c r="G284" i="5" s="1"/>
  <c r="E284" i="5"/>
  <c r="H284" i="5" s="1"/>
  <c r="D284" i="5"/>
  <c r="I283" i="5"/>
  <c r="F283" i="5"/>
  <c r="G283" i="5" s="1"/>
  <c r="E283" i="5"/>
  <c r="H283" i="5" s="1"/>
  <c r="D283" i="5"/>
  <c r="I282" i="5"/>
  <c r="F282" i="5"/>
  <c r="G282" i="5" s="1"/>
  <c r="E282" i="5"/>
  <c r="H282" i="5" s="1"/>
  <c r="D282" i="5"/>
  <c r="I281" i="5"/>
  <c r="F281" i="5"/>
  <c r="G281" i="5" s="1"/>
  <c r="E281" i="5"/>
  <c r="H281" i="5" s="1"/>
  <c r="D281" i="5"/>
  <c r="I280" i="5"/>
  <c r="F280" i="5"/>
  <c r="G280" i="5" s="1"/>
  <c r="E280" i="5"/>
  <c r="H280" i="5" s="1"/>
  <c r="D280" i="5"/>
  <c r="I279" i="5"/>
  <c r="F279" i="5"/>
  <c r="G279" i="5" s="1"/>
  <c r="E279" i="5"/>
  <c r="H279" i="5" s="1"/>
  <c r="D279" i="5"/>
  <c r="I278" i="5"/>
  <c r="F278" i="5"/>
  <c r="G278" i="5" s="1"/>
  <c r="E278" i="5"/>
  <c r="H278" i="5" s="1"/>
  <c r="D278" i="5"/>
  <c r="I277" i="5"/>
  <c r="F277" i="5"/>
  <c r="G277" i="5" s="1"/>
  <c r="E277" i="5"/>
  <c r="H277" i="5" s="1"/>
  <c r="D277" i="5"/>
  <c r="I276" i="5"/>
  <c r="H276" i="5"/>
  <c r="F276" i="5"/>
  <c r="G276" i="5" s="1"/>
  <c r="E276" i="5"/>
  <c r="D276" i="5"/>
  <c r="I275" i="5"/>
  <c r="F275" i="5"/>
  <c r="G275" i="5" s="1"/>
  <c r="E275" i="5"/>
  <c r="H275" i="5" s="1"/>
  <c r="D275" i="5"/>
  <c r="I274" i="5"/>
  <c r="F274" i="5"/>
  <c r="G274" i="5" s="1"/>
  <c r="E274" i="5"/>
  <c r="H274" i="5" s="1"/>
  <c r="D274" i="5"/>
  <c r="I273" i="5"/>
  <c r="H273" i="5"/>
  <c r="F273" i="5"/>
  <c r="G273" i="5" s="1"/>
  <c r="E273" i="5"/>
  <c r="D273" i="5"/>
  <c r="I272" i="5"/>
  <c r="F272" i="5"/>
  <c r="G272" i="5" s="1"/>
  <c r="E272" i="5"/>
  <c r="H272" i="5" s="1"/>
  <c r="D272" i="5"/>
  <c r="I271" i="5"/>
  <c r="F271" i="5"/>
  <c r="G271" i="5" s="1"/>
  <c r="E271" i="5"/>
  <c r="H271" i="5" s="1"/>
  <c r="D271" i="5"/>
  <c r="I270" i="5"/>
  <c r="F270" i="5"/>
  <c r="G270" i="5" s="1"/>
  <c r="E270" i="5"/>
  <c r="H270" i="5" s="1"/>
  <c r="D270" i="5"/>
  <c r="I269" i="5"/>
  <c r="F269" i="5"/>
  <c r="G269" i="5" s="1"/>
  <c r="E269" i="5"/>
  <c r="H269" i="5" s="1"/>
  <c r="D269" i="5"/>
  <c r="I268" i="5"/>
  <c r="F268" i="5"/>
  <c r="G268" i="5" s="1"/>
  <c r="E268" i="5"/>
  <c r="H268" i="5" s="1"/>
  <c r="D268" i="5"/>
  <c r="I267" i="5"/>
  <c r="F267" i="5"/>
  <c r="G267" i="5" s="1"/>
  <c r="E267" i="5"/>
  <c r="H267" i="5" s="1"/>
  <c r="D267" i="5"/>
  <c r="I266" i="5"/>
  <c r="F266" i="5"/>
  <c r="G266" i="5" s="1"/>
  <c r="E266" i="5"/>
  <c r="H266" i="5" s="1"/>
  <c r="D266" i="5"/>
  <c r="I265" i="5"/>
  <c r="F265" i="5"/>
  <c r="G265" i="5" s="1"/>
  <c r="E265" i="5"/>
  <c r="H265" i="5" s="1"/>
  <c r="D265" i="5"/>
  <c r="I264" i="5"/>
  <c r="F264" i="5"/>
  <c r="G264" i="5" s="1"/>
  <c r="E264" i="5"/>
  <c r="H264" i="5" s="1"/>
  <c r="D264" i="5"/>
  <c r="I263" i="5"/>
  <c r="F263" i="5"/>
  <c r="G263" i="5" s="1"/>
  <c r="E263" i="5"/>
  <c r="H263" i="5" s="1"/>
  <c r="D263" i="5"/>
  <c r="I262" i="5"/>
  <c r="F262" i="5"/>
  <c r="G262" i="5" s="1"/>
  <c r="E262" i="5"/>
  <c r="H262" i="5" s="1"/>
  <c r="D262" i="5"/>
  <c r="I261" i="5"/>
  <c r="F261" i="5"/>
  <c r="G261" i="5" s="1"/>
  <c r="E261" i="5"/>
  <c r="H261" i="5" s="1"/>
  <c r="D261" i="5"/>
  <c r="I260" i="5"/>
  <c r="H260" i="5"/>
  <c r="F260" i="5"/>
  <c r="G260" i="5" s="1"/>
  <c r="E260" i="5"/>
  <c r="D260" i="5"/>
  <c r="I259" i="5"/>
  <c r="F259" i="5"/>
  <c r="G259" i="5" s="1"/>
  <c r="E259" i="5"/>
  <c r="H259" i="5" s="1"/>
  <c r="D259" i="5"/>
  <c r="I258" i="5"/>
  <c r="F258" i="5"/>
  <c r="G258" i="5" s="1"/>
  <c r="E258" i="5"/>
  <c r="H258" i="5" s="1"/>
  <c r="D258" i="5"/>
  <c r="I257" i="5"/>
  <c r="H257" i="5"/>
  <c r="F257" i="5"/>
  <c r="G257" i="5" s="1"/>
  <c r="E257" i="5"/>
  <c r="D257" i="5"/>
  <c r="I256" i="5"/>
  <c r="F256" i="5"/>
  <c r="G256" i="5" s="1"/>
  <c r="E256" i="5"/>
  <c r="H256" i="5" s="1"/>
  <c r="D256" i="5"/>
  <c r="I255" i="5"/>
  <c r="F255" i="5"/>
  <c r="G255" i="5" s="1"/>
  <c r="E255" i="5"/>
  <c r="H255" i="5" s="1"/>
  <c r="D255" i="5"/>
  <c r="I254" i="5"/>
  <c r="F254" i="5"/>
  <c r="G254" i="5" s="1"/>
  <c r="E254" i="5"/>
  <c r="H254" i="5" s="1"/>
  <c r="D254" i="5"/>
  <c r="I253" i="5"/>
  <c r="F253" i="5"/>
  <c r="G253" i="5" s="1"/>
  <c r="E253" i="5"/>
  <c r="H253" i="5" s="1"/>
  <c r="D253" i="5"/>
  <c r="I252" i="5"/>
  <c r="F252" i="5"/>
  <c r="G252" i="5" s="1"/>
  <c r="E252" i="5"/>
  <c r="H252" i="5" s="1"/>
  <c r="D252" i="5"/>
  <c r="I251" i="5"/>
  <c r="F251" i="5"/>
  <c r="G251" i="5" s="1"/>
  <c r="E251" i="5"/>
  <c r="H251" i="5" s="1"/>
  <c r="D251" i="5"/>
  <c r="I250" i="5"/>
  <c r="F250" i="5"/>
  <c r="G250" i="5" s="1"/>
  <c r="E250" i="5"/>
  <c r="H250" i="5" s="1"/>
  <c r="D250" i="5"/>
  <c r="I249" i="5"/>
  <c r="F249" i="5"/>
  <c r="G249" i="5" s="1"/>
  <c r="E249" i="5"/>
  <c r="H249" i="5" s="1"/>
  <c r="D249" i="5"/>
  <c r="I248" i="5"/>
  <c r="F248" i="5"/>
  <c r="G248" i="5" s="1"/>
  <c r="E248" i="5"/>
  <c r="H248" i="5" s="1"/>
  <c r="D248" i="5"/>
  <c r="I247" i="5"/>
  <c r="F247" i="5"/>
  <c r="G247" i="5" s="1"/>
  <c r="E247" i="5"/>
  <c r="H247" i="5" s="1"/>
  <c r="D247" i="5"/>
  <c r="I246" i="5"/>
  <c r="F246" i="5"/>
  <c r="G246" i="5" s="1"/>
  <c r="E246" i="5"/>
  <c r="H246" i="5" s="1"/>
  <c r="D246" i="5"/>
  <c r="I245" i="5"/>
  <c r="F245" i="5"/>
  <c r="G245" i="5" s="1"/>
  <c r="E245" i="5"/>
  <c r="H245" i="5" s="1"/>
  <c r="D245" i="5"/>
  <c r="I244" i="5"/>
  <c r="H244" i="5"/>
  <c r="F244" i="5"/>
  <c r="G244" i="5" s="1"/>
  <c r="E244" i="5"/>
  <c r="D244" i="5"/>
  <c r="I243" i="5"/>
  <c r="F243" i="5"/>
  <c r="G243" i="5" s="1"/>
  <c r="E243" i="5"/>
  <c r="H243" i="5" s="1"/>
  <c r="D243" i="5"/>
  <c r="I242" i="5"/>
  <c r="F242" i="5"/>
  <c r="G242" i="5" s="1"/>
  <c r="E242" i="5"/>
  <c r="H242" i="5" s="1"/>
  <c r="D242" i="5"/>
  <c r="I241" i="5"/>
  <c r="H241" i="5"/>
  <c r="F241" i="5"/>
  <c r="G241" i="5" s="1"/>
  <c r="E241" i="5"/>
  <c r="D241" i="5"/>
  <c r="I240" i="5"/>
  <c r="F240" i="5"/>
  <c r="G240" i="5" s="1"/>
  <c r="E240" i="5"/>
  <c r="H240" i="5" s="1"/>
  <c r="D240" i="5"/>
  <c r="I239" i="5"/>
  <c r="F239" i="5"/>
  <c r="G239" i="5" s="1"/>
  <c r="E239" i="5"/>
  <c r="H239" i="5" s="1"/>
  <c r="D239" i="5"/>
  <c r="I238" i="5"/>
  <c r="F238" i="5"/>
  <c r="G238" i="5" s="1"/>
  <c r="E238" i="5"/>
  <c r="H238" i="5" s="1"/>
  <c r="D238" i="5"/>
  <c r="I237" i="5"/>
  <c r="F237" i="5"/>
  <c r="G237" i="5" s="1"/>
  <c r="E237" i="5"/>
  <c r="H237" i="5" s="1"/>
  <c r="D237" i="5"/>
  <c r="I236" i="5"/>
  <c r="F236" i="5"/>
  <c r="G236" i="5" s="1"/>
  <c r="E236" i="5"/>
  <c r="H236" i="5" s="1"/>
  <c r="D236" i="5"/>
  <c r="I235" i="5"/>
  <c r="F235" i="5"/>
  <c r="G235" i="5" s="1"/>
  <c r="E235" i="5"/>
  <c r="H235" i="5" s="1"/>
  <c r="D235" i="5"/>
  <c r="I234" i="5"/>
  <c r="F234" i="5"/>
  <c r="G234" i="5" s="1"/>
  <c r="E234" i="5"/>
  <c r="H234" i="5" s="1"/>
  <c r="D234" i="5"/>
  <c r="I233" i="5"/>
  <c r="F233" i="5"/>
  <c r="G233" i="5" s="1"/>
  <c r="E233" i="5"/>
  <c r="H233" i="5" s="1"/>
  <c r="D233" i="5"/>
  <c r="I232" i="5"/>
  <c r="F232" i="5"/>
  <c r="G232" i="5" s="1"/>
  <c r="E232" i="5"/>
  <c r="H232" i="5" s="1"/>
  <c r="D232" i="5"/>
  <c r="I231" i="5"/>
  <c r="F231" i="5"/>
  <c r="G231" i="5" s="1"/>
  <c r="E231" i="5"/>
  <c r="H231" i="5" s="1"/>
  <c r="D231" i="5"/>
  <c r="I230" i="5"/>
  <c r="F230" i="5"/>
  <c r="G230" i="5" s="1"/>
  <c r="E230" i="5"/>
  <c r="H230" i="5" s="1"/>
  <c r="D230" i="5"/>
  <c r="I229" i="5"/>
  <c r="F229" i="5"/>
  <c r="G229" i="5" s="1"/>
  <c r="E229" i="5"/>
  <c r="H229" i="5" s="1"/>
  <c r="D229" i="5"/>
  <c r="I228" i="5"/>
  <c r="H228" i="5"/>
  <c r="F228" i="5"/>
  <c r="G228" i="5" s="1"/>
  <c r="E228" i="5"/>
  <c r="D228" i="5"/>
  <c r="I227" i="5"/>
  <c r="F227" i="5"/>
  <c r="G227" i="5" s="1"/>
  <c r="E227" i="5"/>
  <c r="H227" i="5" s="1"/>
  <c r="D227" i="5"/>
  <c r="I226" i="5"/>
  <c r="F226" i="5"/>
  <c r="G226" i="5" s="1"/>
  <c r="E226" i="5"/>
  <c r="H226" i="5" s="1"/>
  <c r="D226" i="5"/>
  <c r="I225" i="5"/>
  <c r="H225" i="5"/>
  <c r="F225" i="5"/>
  <c r="G225" i="5" s="1"/>
  <c r="E225" i="5"/>
  <c r="D225" i="5"/>
  <c r="I224" i="5"/>
  <c r="F224" i="5"/>
  <c r="G224" i="5" s="1"/>
  <c r="E224" i="5"/>
  <c r="H224" i="5" s="1"/>
  <c r="D224" i="5"/>
  <c r="I223" i="5"/>
  <c r="F223" i="5"/>
  <c r="G223" i="5" s="1"/>
  <c r="E223" i="5"/>
  <c r="H223" i="5" s="1"/>
  <c r="D223" i="5"/>
  <c r="I222" i="5"/>
  <c r="F222" i="5"/>
  <c r="G222" i="5" s="1"/>
  <c r="E222" i="5"/>
  <c r="H222" i="5" s="1"/>
  <c r="D222" i="5"/>
  <c r="I221" i="5"/>
  <c r="F221" i="5"/>
  <c r="G221" i="5" s="1"/>
  <c r="E221" i="5"/>
  <c r="H221" i="5" s="1"/>
  <c r="D221" i="5"/>
  <c r="I220" i="5"/>
  <c r="F220" i="5"/>
  <c r="G220" i="5" s="1"/>
  <c r="E220" i="5"/>
  <c r="H220" i="5" s="1"/>
  <c r="D220" i="5"/>
  <c r="I219" i="5"/>
  <c r="F219" i="5"/>
  <c r="G219" i="5" s="1"/>
  <c r="E219" i="5"/>
  <c r="H219" i="5" s="1"/>
  <c r="D219" i="5"/>
  <c r="I218" i="5"/>
  <c r="F218" i="5"/>
  <c r="G218" i="5" s="1"/>
  <c r="E218" i="5"/>
  <c r="H218" i="5" s="1"/>
  <c r="D218" i="5"/>
  <c r="I217" i="5"/>
  <c r="F217" i="5"/>
  <c r="G217" i="5" s="1"/>
  <c r="E217" i="5"/>
  <c r="H217" i="5" s="1"/>
  <c r="D217" i="5"/>
  <c r="I216" i="5"/>
  <c r="F216" i="5"/>
  <c r="G216" i="5" s="1"/>
  <c r="E216" i="5"/>
  <c r="H216" i="5" s="1"/>
  <c r="D216" i="5"/>
  <c r="I215" i="5"/>
  <c r="F215" i="5"/>
  <c r="G215" i="5" s="1"/>
  <c r="E215" i="5"/>
  <c r="H215" i="5" s="1"/>
  <c r="D215" i="5"/>
  <c r="I214" i="5"/>
  <c r="F214" i="5"/>
  <c r="G214" i="5" s="1"/>
  <c r="E214" i="5"/>
  <c r="H214" i="5" s="1"/>
  <c r="D214" i="5"/>
  <c r="I213" i="5"/>
  <c r="F213" i="5"/>
  <c r="G213" i="5" s="1"/>
  <c r="E213" i="5"/>
  <c r="H213" i="5" s="1"/>
  <c r="D213" i="5"/>
  <c r="I212" i="5"/>
  <c r="H212" i="5"/>
  <c r="F212" i="5"/>
  <c r="G212" i="5" s="1"/>
  <c r="E212" i="5"/>
  <c r="D212" i="5"/>
  <c r="I211" i="5"/>
  <c r="F211" i="5"/>
  <c r="G211" i="5" s="1"/>
  <c r="E211" i="5"/>
  <c r="H211" i="5" s="1"/>
  <c r="D211" i="5"/>
  <c r="I210" i="5"/>
  <c r="F210" i="5"/>
  <c r="G210" i="5" s="1"/>
  <c r="E210" i="5"/>
  <c r="H210" i="5" s="1"/>
  <c r="D210" i="5"/>
  <c r="I209" i="5"/>
  <c r="H209" i="5"/>
  <c r="F209" i="5"/>
  <c r="G209" i="5" s="1"/>
  <c r="E209" i="5"/>
  <c r="D209" i="5"/>
  <c r="I208" i="5"/>
  <c r="F208" i="5"/>
  <c r="G208" i="5" s="1"/>
  <c r="E208" i="5"/>
  <c r="H208" i="5" s="1"/>
  <c r="D208" i="5"/>
  <c r="I207" i="5"/>
  <c r="F207" i="5"/>
  <c r="G207" i="5" s="1"/>
  <c r="E207" i="5"/>
  <c r="H207" i="5" s="1"/>
  <c r="D207" i="5"/>
  <c r="I206" i="5"/>
  <c r="F206" i="5"/>
  <c r="G206" i="5" s="1"/>
  <c r="E206" i="5"/>
  <c r="H206" i="5" s="1"/>
  <c r="D206" i="5"/>
  <c r="I205" i="5"/>
  <c r="F205" i="5"/>
  <c r="G205" i="5" s="1"/>
  <c r="E205" i="5"/>
  <c r="H205" i="5" s="1"/>
  <c r="D205" i="5"/>
  <c r="I204" i="5"/>
  <c r="F204" i="5"/>
  <c r="G204" i="5" s="1"/>
  <c r="E204" i="5"/>
  <c r="H204" i="5" s="1"/>
  <c r="D204" i="5"/>
  <c r="I203" i="5"/>
  <c r="F203" i="5"/>
  <c r="G203" i="5" s="1"/>
  <c r="E203" i="5"/>
  <c r="H203" i="5" s="1"/>
  <c r="D203" i="5"/>
  <c r="I202" i="5"/>
  <c r="F202" i="5"/>
  <c r="G202" i="5" s="1"/>
  <c r="E202" i="5"/>
  <c r="H202" i="5" s="1"/>
  <c r="D202" i="5"/>
  <c r="I201" i="5"/>
  <c r="F201" i="5"/>
  <c r="G201" i="5" s="1"/>
  <c r="E201" i="5"/>
  <c r="H201" i="5" s="1"/>
  <c r="D201" i="5"/>
  <c r="I200" i="5"/>
  <c r="F200" i="5"/>
  <c r="G200" i="5" s="1"/>
  <c r="E200" i="5"/>
  <c r="H200" i="5" s="1"/>
  <c r="D200" i="5"/>
  <c r="I199" i="5"/>
  <c r="F199" i="5"/>
  <c r="G199" i="5" s="1"/>
  <c r="E199" i="5"/>
  <c r="H199" i="5" s="1"/>
  <c r="D199" i="5"/>
  <c r="I198" i="5"/>
  <c r="F198" i="5"/>
  <c r="G198" i="5" s="1"/>
  <c r="E198" i="5"/>
  <c r="H198" i="5" s="1"/>
  <c r="D198" i="5"/>
  <c r="I197" i="5"/>
  <c r="F197" i="5"/>
  <c r="G197" i="5" s="1"/>
  <c r="E197" i="5"/>
  <c r="H197" i="5" s="1"/>
  <c r="D197" i="5"/>
  <c r="I196" i="5"/>
  <c r="H196" i="5"/>
  <c r="F196" i="5"/>
  <c r="G196" i="5" s="1"/>
  <c r="E196" i="5"/>
  <c r="D196" i="5"/>
  <c r="I195" i="5"/>
  <c r="F195" i="5"/>
  <c r="G195" i="5" s="1"/>
  <c r="E195" i="5"/>
  <c r="H195" i="5" s="1"/>
  <c r="D195" i="5"/>
  <c r="I194" i="5"/>
  <c r="F194" i="5"/>
  <c r="G194" i="5" s="1"/>
  <c r="E194" i="5"/>
  <c r="H194" i="5" s="1"/>
  <c r="D194" i="5"/>
  <c r="I193" i="5"/>
  <c r="H193" i="5"/>
  <c r="F193" i="5"/>
  <c r="G193" i="5" s="1"/>
  <c r="E193" i="5"/>
  <c r="D193" i="5"/>
  <c r="I192" i="5"/>
  <c r="F192" i="5"/>
  <c r="G192" i="5" s="1"/>
  <c r="E192" i="5"/>
  <c r="H192" i="5" s="1"/>
  <c r="D192" i="5"/>
  <c r="I191" i="5"/>
  <c r="F191" i="5"/>
  <c r="G191" i="5" s="1"/>
  <c r="E191" i="5"/>
  <c r="H191" i="5" s="1"/>
  <c r="D191" i="5"/>
  <c r="I190" i="5"/>
  <c r="F190" i="5"/>
  <c r="G190" i="5" s="1"/>
  <c r="E190" i="5"/>
  <c r="H190" i="5" s="1"/>
  <c r="D190" i="5"/>
  <c r="I189" i="5"/>
  <c r="F189" i="5"/>
  <c r="G189" i="5" s="1"/>
  <c r="E189" i="5"/>
  <c r="H189" i="5" s="1"/>
  <c r="D189" i="5"/>
  <c r="I188" i="5"/>
  <c r="F188" i="5"/>
  <c r="G188" i="5" s="1"/>
  <c r="E188" i="5"/>
  <c r="H188" i="5" s="1"/>
  <c r="D188" i="5"/>
  <c r="I187" i="5"/>
  <c r="F187" i="5"/>
  <c r="G187" i="5" s="1"/>
  <c r="E187" i="5"/>
  <c r="H187" i="5" s="1"/>
  <c r="D187" i="5"/>
  <c r="I186" i="5"/>
  <c r="F186" i="5"/>
  <c r="G186" i="5" s="1"/>
  <c r="E186" i="5"/>
  <c r="H186" i="5" s="1"/>
  <c r="D186" i="5"/>
  <c r="I185" i="5"/>
  <c r="F185" i="5"/>
  <c r="G185" i="5" s="1"/>
  <c r="E185" i="5"/>
  <c r="H185" i="5" s="1"/>
  <c r="D185" i="5"/>
  <c r="I184" i="5"/>
  <c r="F184" i="5"/>
  <c r="G184" i="5" s="1"/>
  <c r="E184" i="5"/>
  <c r="H184" i="5" s="1"/>
  <c r="D184" i="5"/>
  <c r="I183" i="5"/>
  <c r="F183" i="5"/>
  <c r="G183" i="5" s="1"/>
  <c r="E183" i="5"/>
  <c r="H183" i="5" s="1"/>
  <c r="D183" i="5"/>
  <c r="I182" i="5"/>
  <c r="F182" i="5"/>
  <c r="G182" i="5" s="1"/>
  <c r="E182" i="5"/>
  <c r="H182" i="5" s="1"/>
  <c r="D182" i="5"/>
  <c r="I181" i="5"/>
  <c r="F181" i="5"/>
  <c r="G181" i="5" s="1"/>
  <c r="E181" i="5"/>
  <c r="H181" i="5" s="1"/>
  <c r="D181" i="5"/>
  <c r="I180" i="5"/>
  <c r="H180" i="5"/>
  <c r="F180" i="5"/>
  <c r="G180" i="5" s="1"/>
  <c r="E180" i="5"/>
  <c r="D180" i="5"/>
  <c r="I179" i="5"/>
  <c r="F179" i="5"/>
  <c r="G179" i="5" s="1"/>
  <c r="E179" i="5"/>
  <c r="H179" i="5" s="1"/>
  <c r="D179" i="5"/>
  <c r="I178" i="5"/>
  <c r="F178" i="5"/>
  <c r="G178" i="5" s="1"/>
  <c r="E178" i="5"/>
  <c r="H178" i="5" s="1"/>
  <c r="D178" i="5"/>
  <c r="I177" i="5"/>
  <c r="H177" i="5"/>
  <c r="F177" i="5"/>
  <c r="G177" i="5" s="1"/>
  <c r="E177" i="5"/>
  <c r="D177" i="5"/>
  <c r="I176" i="5"/>
  <c r="F176" i="5"/>
  <c r="G176" i="5" s="1"/>
  <c r="E176" i="5"/>
  <c r="H176" i="5" s="1"/>
  <c r="D176" i="5"/>
  <c r="I175" i="5"/>
  <c r="F175" i="5"/>
  <c r="G175" i="5" s="1"/>
  <c r="E175" i="5"/>
  <c r="H175" i="5" s="1"/>
  <c r="D175" i="5"/>
  <c r="I174" i="5"/>
  <c r="F174" i="5"/>
  <c r="G174" i="5" s="1"/>
  <c r="E174" i="5"/>
  <c r="H174" i="5" s="1"/>
  <c r="D174" i="5"/>
  <c r="I173" i="5"/>
  <c r="F173" i="5"/>
  <c r="G173" i="5" s="1"/>
  <c r="E173" i="5"/>
  <c r="H173" i="5" s="1"/>
  <c r="D173" i="5"/>
  <c r="I172" i="5"/>
  <c r="F172" i="5"/>
  <c r="G172" i="5" s="1"/>
  <c r="E172" i="5"/>
  <c r="H172" i="5" s="1"/>
  <c r="D172" i="5"/>
  <c r="I171" i="5"/>
  <c r="F171" i="5"/>
  <c r="G171" i="5" s="1"/>
  <c r="E171" i="5"/>
  <c r="H171" i="5" s="1"/>
  <c r="D171" i="5"/>
  <c r="I170" i="5"/>
  <c r="F170" i="5"/>
  <c r="G170" i="5" s="1"/>
  <c r="E170" i="5"/>
  <c r="H170" i="5" s="1"/>
  <c r="D170" i="5"/>
  <c r="I169" i="5"/>
  <c r="F169" i="5"/>
  <c r="G169" i="5" s="1"/>
  <c r="E169" i="5"/>
  <c r="H169" i="5" s="1"/>
  <c r="D169" i="5"/>
  <c r="I168" i="5"/>
  <c r="H168" i="5"/>
  <c r="G168" i="5"/>
  <c r="F168" i="5"/>
  <c r="E168" i="5"/>
  <c r="D168" i="5"/>
  <c r="I167" i="5"/>
  <c r="F167" i="5"/>
  <c r="G167" i="5" s="1"/>
  <c r="E167" i="5"/>
  <c r="H167" i="5" s="1"/>
  <c r="D167" i="5"/>
  <c r="I166" i="5"/>
  <c r="F166" i="5"/>
  <c r="G166" i="5" s="1"/>
  <c r="E166" i="5"/>
  <c r="H166" i="5" s="1"/>
  <c r="D166" i="5"/>
  <c r="I165" i="5"/>
  <c r="F165" i="5"/>
  <c r="G165" i="5" s="1"/>
  <c r="E165" i="5"/>
  <c r="H165" i="5" s="1"/>
  <c r="D165" i="5"/>
  <c r="I164" i="5"/>
  <c r="F164" i="5"/>
  <c r="G164" i="5" s="1"/>
  <c r="E164" i="5"/>
  <c r="H164" i="5" s="1"/>
  <c r="D164" i="5"/>
  <c r="I163" i="5"/>
  <c r="F163" i="5"/>
  <c r="G163" i="5" s="1"/>
  <c r="E163" i="5"/>
  <c r="H163" i="5" s="1"/>
  <c r="D163" i="5"/>
  <c r="I162" i="5"/>
  <c r="F162" i="5"/>
  <c r="G162" i="5" s="1"/>
  <c r="E162" i="5"/>
  <c r="H162" i="5" s="1"/>
  <c r="D162" i="5"/>
  <c r="I161" i="5"/>
  <c r="H161" i="5"/>
  <c r="F161" i="5"/>
  <c r="G161" i="5" s="1"/>
  <c r="E161" i="5"/>
  <c r="D161" i="5"/>
  <c r="I160" i="5"/>
  <c r="F160" i="5"/>
  <c r="G160" i="5" s="1"/>
  <c r="E160" i="5"/>
  <c r="H160" i="5" s="1"/>
  <c r="D160" i="5"/>
  <c r="I159" i="5"/>
  <c r="F159" i="5"/>
  <c r="G159" i="5" s="1"/>
  <c r="E159" i="5"/>
  <c r="H159" i="5" s="1"/>
  <c r="D159" i="5"/>
  <c r="I158" i="5"/>
  <c r="F158" i="5"/>
  <c r="G158" i="5" s="1"/>
  <c r="E158" i="5"/>
  <c r="H158" i="5" s="1"/>
  <c r="D158" i="5"/>
  <c r="I157" i="5"/>
  <c r="F157" i="5"/>
  <c r="G157" i="5" s="1"/>
  <c r="E157" i="5"/>
  <c r="H157" i="5" s="1"/>
  <c r="D157" i="5"/>
  <c r="I156" i="5"/>
  <c r="F156" i="5"/>
  <c r="G156" i="5" s="1"/>
  <c r="E156" i="5"/>
  <c r="H156" i="5" s="1"/>
  <c r="D156" i="5"/>
  <c r="I155" i="5"/>
  <c r="F155" i="5"/>
  <c r="G155" i="5" s="1"/>
  <c r="E155" i="5"/>
  <c r="H155" i="5" s="1"/>
  <c r="D155" i="5"/>
  <c r="I154" i="5"/>
  <c r="F154" i="5"/>
  <c r="G154" i="5" s="1"/>
  <c r="E154" i="5"/>
  <c r="H154" i="5" s="1"/>
  <c r="D154" i="5"/>
  <c r="I153" i="5"/>
  <c r="F153" i="5"/>
  <c r="G153" i="5" s="1"/>
  <c r="E153" i="5"/>
  <c r="H153" i="5" s="1"/>
  <c r="D153" i="5"/>
  <c r="I152" i="5"/>
  <c r="F152" i="5"/>
  <c r="G152" i="5" s="1"/>
  <c r="E152" i="5"/>
  <c r="H152" i="5" s="1"/>
  <c r="D152" i="5"/>
  <c r="I151" i="5"/>
  <c r="F151" i="5"/>
  <c r="G151" i="5" s="1"/>
  <c r="E151" i="5"/>
  <c r="H151" i="5" s="1"/>
  <c r="D151" i="5"/>
  <c r="I150" i="5"/>
  <c r="F150" i="5"/>
  <c r="G150" i="5" s="1"/>
  <c r="E150" i="5"/>
  <c r="H150" i="5" s="1"/>
  <c r="D150" i="5"/>
  <c r="I149" i="5"/>
  <c r="F149" i="5"/>
  <c r="G149" i="5" s="1"/>
  <c r="E149" i="5"/>
  <c r="H149" i="5" s="1"/>
  <c r="D149" i="5"/>
  <c r="I148" i="5"/>
  <c r="F148" i="5"/>
  <c r="G148" i="5" s="1"/>
  <c r="E148" i="5"/>
  <c r="H148" i="5" s="1"/>
  <c r="D148" i="5"/>
  <c r="I147" i="5"/>
  <c r="F147" i="5"/>
  <c r="G147" i="5" s="1"/>
  <c r="E147" i="5"/>
  <c r="H147" i="5" s="1"/>
  <c r="D147" i="5"/>
  <c r="I146" i="5"/>
  <c r="F146" i="5"/>
  <c r="G146" i="5" s="1"/>
  <c r="E146" i="5"/>
  <c r="H146" i="5" s="1"/>
  <c r="D146" i="5"/>
  <c r="I145" i="5"/>
  <c r="H145" i="5"/>
  <c r="G145" i="5"/>
  <c r="F145" i="5"/>
  <c r="E145" i="5"/>
  <c r="D145" i="5"/>
  <c r="I144" i="5"/>
  <c r="F144" i="5"/>
  <c r="G144" i="5" s="1"/>
  <c r="E144" i="5"/>
  <c r="H144" i="5" s="1"/>
  <c r="D144" i="5"/>
  <c r="I143" i="5"/>
  <c r="F143" i="5"/>
  <c r="G143" i="5" s="1"/>
  <c r="E143" i="5"/>
  <c r="H143" i="5" s="1"/>
  <c r="D143" i="5"/>
  <c r="I142" i="5"/>
  <c r="F142" i="5"/>
  <c r="G142" i="5" s="1"/>
  <c r="E142" i="5"/>
  <c r="H142" i="5" s="1"/>
  <c r="D142" i="5"/>
  <c r="I141" i="5"/>
  <c r="F141" i="5"/>
  <c r="G141" i="5" s="1"/>
  <c r="E141" i="5"/>
  <c r="H141" i="5" s="1"/>
  <c r="D141" i="5"/>
  <c r="I140" i="5"/>
  <c r="F140" i="5"/>
  <c r="G140" i="5" s="1"/>
  <c r="E140" i="5"/>
  <c r="H140" i="5" s="1"/>
  <c r="D140" i="5"/>
  <c r="I139" i="5"/>
  <c r="F139" i="5"/>
  <c r="G139" i="5" s="1"/>
  <c r="E139" i="5"/>
  <c r="H139" i="5" s="1"/>
  <c r="D139" i="5"/>
  <c r="I138" i="5"/>
  <c r="F138" i="5"/>
  <c r="G138" i="5" s="1"/>
  <c r="E138" i="5"/>
  <c r="H138" i="5" s="1"/>
  <c r="D138" i="5"/>
  <c r="I137" i="5"/>
  <c r="F137" i="5"/>
  <c r="G137" i="5" s="1"/>
  <c r="E137" i="5"/>
  <c r="H137" i="5" s="1"/>
  <c r="D137" i="5"/>
  <c r="I136" i="5"/>
  <c r="F136" i="5"/>
  <c r="G136" i="5" s="1"/>
  <c r="E136" i="5"/>
  <c r="H136" i="5" s="1"/>
  <c r="D136" i="5"/>
  <c r="I135" i="5"/>
  <c r="F135" i="5"/>
  <c r="G135" i="5" s="1"/>
  <c r="E135" i="5"/>
  <c r="H135" i="5" s="1"/>
  <c r="D135" i="5"/>
  <c r="I134" i="5"/>
  <c r="F134" i="5"/>
  <c r="G134" i="5" s="1"/>
  <c r="E134" i="5"/>
  <c r="H134" i="5" s="1"/>
  <c r="D134" i="5"/>
  <c r="I133" i="5"/>
  <c r="F133" i="5"/>
  <c r="G133" i="5" s="1"/>
  <c r="E133" i="5"/>
  <c r="H133" i="5" s="1"/>
  <c r="D133" i="5"/>
  <c r="I132" i="5"/>
  <c r="F132" i="5"/>
  <c r="G132" i="5" s="1"/>
  <c r="E132" i="5"/>
  <c r="H132" i="5" s="1"/>
  <c r="D132" i="5"/>
  <c r="I131" i="5"/>
  <c r="F131" i="5"/>
  <c r="G131" i="5" s="1"/>
  <c r="E131" i="5"/>
  <c r="H131" i="5" s="1"/>
  <c r="D131" i="5"/>
  <c r="I130" i="5"/>
  <c r="F130" i="5"/>
  <c r="G130" i="5" s="1"/>
  <c r="E130" i="5"/>
  <c r="H130" i="5" s="1"/>
  <c r="D130" i="5"/>
  <c r="I129" i="5"/>
  <c r="H129" i="5"/>
  <c r="G129" i="5"/>
  <c r="F129" i="5"/>
  <c r="E129" i="5"/>
  <c r="D129" i="5"/>
  <c r="I128" i="5"/>
  <c r="F128" i="5"/>
  <c r="G128" i="5" s="1"/>
  <c r="E128" i="5"/>
  <c r="H128" i="5" s="1"/>
  <c r="D128" i="5"/>
  <c r="I127" i="5"/>
  <c r="F127" i="5"/>
  <c r="G127" i="5" s="1"/>
  <c r="E127" i="5"/>
  <c r="H127" i="5" s="1"/>
  <c r="D127" i="5"/>
  <c r="I126" i="5"/>
  <c r="F126" i="5"/>
  <c r="G126" i="5" s="1"/>
  <c r="E126" i="5"/>
  <c r="H126" i="5" s="1"/>
  <c r="D126" i="5"/>
  <c r="I125" i="5"/>
  <c r="F125" i="5"/>
  <c r="G125" i="5" s="1"/>
  <c r="E125" i="5"/>
  <c r="H125" i="5" s="1"/>
  <c r="D125" i="5"/>
  <c r="I124" i="5"/>
  <c r="F124" i="5"/>
  <c r="G124" i="5" s="1"/>
  <c r="E124" i="5"/>
  <c r="H124" i="5" s="1"/>
  <c r="D124" i="5"/>
  <c r="I123" i="5"/>
  <c r="F123" i="5"/>
  <c r="G123" i="5" s="1"/>
  <c r="E123" i="5"/>
  <c r="H123" i="5" s="1"/>
  <c r="D123" i="5"/>
  <c r="I122" i="5"/>
  <c r="F122" i="5"/>
  <c r="G122" i="5" s="1"/>
  <c r="E122" i="5"/>
  <c r="H122" i="5" s="1"/>
  <c r="D122" i="5"/>
  <c r="I121" i="5"/>
  <c r="F121" i="5"/>
  <c r="G121" i="5" s="1"/>
  <c r="E121" i="5"/>
  <c r="H121" i="5" s="1"/>
  <c r="D121" i="5"/>
  <c r="I120" i="5"/>
  <c r="F120" i="5"/>
  <c r="G120" i="5" s="1"/>
  <c r="E120" i="5"/>
  <c r="H120" i="5" s="1"/>
  <c r="D120" i="5"/>
  <c r="I119" i="5"/>
  <c r="F119" i="5"/>
  <c r="G119" i="5" s="1"/>
  <c r="E119" i="5"/>
  <c r="H119" i="5" s="1"/>
  <c r="D119" i="5"/>
  <c r="I118" i="5"/>
  <c r="F118" i="5"/>
  <c r="G118" i="5" s="1"/>
  <c r="E118" i="5"/>
  <c r="H118" i="5" s="1"/>
  <c r="D118" i="5"/>
  <c r="I117" i="5"/>
  <c r="F117" i="5"/>
  <c r="G117" i="5" s="1"/>
  <c r="E117" i="5"/>
  <c r="H117" i="5" s="1"/>
  <c r="D117" i="5"/>
  <c r="I116" i="5"/>
  <c r="F116" i="5"/>
  <c r="G116" i="5" s="1"/>
  <c r="E116" i="5"/>
  <c r="H116" i="5" s="1"/>
  <c r="D116" i="5"/>
  <c r="I115" i="5"/>
  <c r="F115" i="5"/>
  <c r="G115" i="5" s="1"/>
  <c r="E115" i="5"/>
  <c r="H115" i="5" s="1"/>
  <c r="D115" i="5"/>
  <c r="I114" i="5"/>
  <c r="F114" i="5"/>
  <c r="G114" i="5" s="1"/>
  <c r="E114" i="5"/>
  <c r="H114" i="5" s="1"/>
  <c r="D114" i="5"/>
  <c r="I113" i="5"/>
  <c r="F113" i="5"/>
  <c r="G113" i="5" s="1"/>
  <c r="E113" i="5"/>
  <c r="H113" i="5" s="1"/>
  <c r="D113" i="5"/>
  <c r="I112" i="5"/>
  <c r="F112" i="5"/>
  <c r="G112" i="5" s="1"/>
  <c r="E112" i="5"/>
  <c r="H112" i="5" s="1"/>
  <c r="D112" i="5"/>
  <c r="I111" i="5"/>
  <c r="F111" i="5"/>
  <c r="G111" i="5" s="1"/>
  <c r="E111" i="5"/>
  <c r="H111" i="5" s="1"/>
  <c r="D111" i="5"/>
  <c r="I110" i="5"/>
  <c r="F110" i="5"/>
  <c r="G110" i="5" s="1"/>
  <c r="E110" i="5"/>
  <c r="H110" i="5" s="1"/>
  <c r="D110" i="5"/>
  <c r="I109" i="5"/>
  <c r="G109" i="5"/>
  <c r="F109" i="5"/>
  <c r="E109" i="5"/>
  <c r="H109" i="5" s="1"/>
  <c r="D109" i="5"/>
  <c r="I108" i="5"/>
  <c r="F108" i="5"/>
  <c r="G108" i="5" s="1"/>
  <c r="E108" i="5"/>
  <c r="H108" i="5" s="1"/>
  <c r="D108" i="5"/>
  <c r="I107" i="5"/>
  <c r="G107" i="5"/>
  <c r="F107" i="5"/>
  <c r="E107" i="5"/>
  <c r="H107" i="5" s="1"/>
  <c r="D107" i="5"/>
  <c r="I106" i="5"/>
  <c r="F106" i="5"/>
  <c r="G106" i="5" s="1"/>
  <c r="E106" i="5"/>
  <c r="H106" i="5" s="1"/>
  <c r="D106" i="5"/>
  <c r="I105" i="5"/>
  <c r="F105" i="5"/>
  <c r="G105" i="5" s="1"/>
  <c r="E105" i="5"/>
  <c r="H105" i="5" s="1"/>
  <c r="D105" i="5"/>
  <c r="I104" i="5"/>
  <c r="F104" i="5"/>
  <c r="G104" i="5" s="1"/>
  <c r="E104" i="5"/>
  <c r="H104" i="5" s="1"/>
  <c r="D104" i="5"/>
  <c r="I103" i="5"/>
  <c r="F103" i="5"/>
  <c r="G103" i="5" s="1"/>
  <c r="E103" i="5"/>
  <c r="H103" i="5" s="1"/>
  <c r="D103" i="5"/>
  <c r="I102" i="5"/>
  <c r="F102" i="5"/>
  <c r="G102" i="5" s="1"/>
  <c r="E102" i="5"/>
  <c r="H102" i="5" s="1"/>
  <c r="D102" i="5"/>
  <c r="I101" i="5"/>
  <c r="F101" i="5"/>
  <c r="G101" i="5" s="1"/>
  <c r="E101" i="5"/>
  <c r="H101" i="5" s="1"/>
  <c r="D101" i="5"/>
  <c r="I100" i="5"/>
  <c r="F100" i="5"/>
  <c r="G100" i="5" s="1"/>
  <c r="E100" i="5"/>
  <c r="H100" i="5" s="1"/>
  <c r="D100" i="5"/>
  <c r="I99" i="5"/>
  <c r="F99" i="5"/>
  <c r="G99" i="5" s="1"/>
  <c r="E99" i="5"/>
  <c r="H99" i="5" s="1"/>
  <c r="D99" i="5"/>
  <c r="I98" i="5"/>
  <c r="F98" i="5"/>
  <c r="G98" i="5" s="1"/>
  <c r="E98" i="5"/>
  <c r="H98" i="5" s="1"/>
  <c r="D98" i="5"/>
  <c r="I97" i="5"/>
  <c r="F97" i="5"/>
  <c r="G97" i="5" s="1"/>
  <c r="E97" i="5"/>
  <c r="H97" i="5" s="1"/>
  <c r="D97" i="5"/>
  <c r="I96" i="5"/>
  <c r="F96" i="5"/>
  <c r="G96" i="5" s="1"/>
  <c r="E96" i="5"/>
  <c r="H96" i="5" s="1"/>
  <c r="D96" i="5"/>
  <c r="I95" i="5"/>
  <c r="F95" i="5"/>
  <c r="G95" i="5" s="1"/>
  <c r="E95" i="5"/>
  <c r="H95" i="5" s="1"/>
  <c r="D95" i="5"/>
  <c r="I94" i="5"/>
  <c r="F94" i="5"/>
  <c r="G94" i="5" s="1"/>
  <c r="E94" i="5"/>
  <c r="H94" i="5" s="1"/>
  <c r="D94" i="5"/>
  <c r="I93" i="5"/>
  <c r="G93" i="5"/>
  <c r="F93" i="5"/>
  <c r="E93" i="5"/>
  <c r="H93" i="5" s="1"/>
  <c r="D93" i="5"/>
  <c r="I92" i="5"/>
  <c r="F92" i="5"/>
  <c r="G92" i="5" s="1"/>
  <c r="E92" i="5"/>
  <c r="H92" i="5" s="1"/>
  <c r="D92" i="5"/>
  <c r="I91" i="5"/>
  <c r="G91" i="5"/>
  <c r="F91" i="5"/>
  <c r="E91" i="5"/>
  <c r="H91" i="5" s="1"/>
  <c r="D91" i="5"/>
  <c r="I90" i="5"/>
  <c r="F90" i="5"/>
  <c r="G90" i="5" s="1"/>
  <c r="E90" i="5"/>
  <c r="H90" i="5" s="1"/>
  <c r="D90" i="5"/>
  <c r="I89" i="5"/>
  <c r="F89" i="5"/>
  <c r="G89" i="5" s="1"/>
  <c r="E89" i="5"/>
  <c r="H89" i="5" s="1"/>
  <c r="D89" i="5"/>
  <c r="I88" i="5"/>
  <c r="F88" i="5"/>
  <c r="G88" i="5" s="1"/>
  <c r="E88" i="5"/>
  <c r="H88" i="5" s="1"/>
  <c r="D88" i="5"/>
  <c r="I87" i="5"/>
  <c r="F87" i="5"/>
  <c r="G87" i="5" s="1"/>
  <c r="E87" i="5"/>
  <c r="H87" i="5" s="1"/>
  <c r="D87" i="5"/>
  <c r="I86" i="5"/>
  <c r="F86" i="5"/>
  <c r="G86" i="5" s="1"/>
  <c r="E86" i="5"/>
  <c r="H86" i="5" s="1"/>
  <c r="D86" i="5"/>
  <c r="I85" i="5"/>
  <c r="F85" i="5"/>
  <c r="G85" i="5" s="1"/>
  <c r="E85" i="5"/>
  <c r="H85" i="5" s="1"/>
  <c r="D85" i="5"/>
  <c r="I84" i="5"/>
  <c r="F84" i="5"/>
  <c r="G84" i="5" s="1"/>
  <c r="E84" i="5"/>
  <c r="H84" i="5" s="1"/>
  <c r="D84" i="5"/>
  <c r="I83" i="5"/>
  <c r="F83" i="5"/>
  <c r="G83" i="5" s="1"/>
  <c r="E83" i="5"/>
  <c r="H83" i="5" s="1"/>
  <c r="D83" i="5"/>
  <c r="I82" i="5"/>
  <c r="F82" i="5"/>
  <c r="G82" i="5" s="1"/>
  <c r="E82" i="5"/>
  <c r="H82" i="5" s="1"/>
  <c r="D82" i="5"/>
  <c r="I81" i="5"/>
  <c r="F81" i="5"/>
  <c r="G81" i="5" s="1"/>
  <c r="E81" i="5"/>
  <c r="H81" i="5" s="1"/>
  <c r="D81" i="5"/>
  <c r="I80" i="5"/>
  <c r="F80" i="5"/>
  <c r="G80" i="5" s="1"/>
  <c r="E80" i="5"/>
  <c r="H80" i="5" s="1"/>
  <c r="D80" i="5"/>
  <c r="I79" i="5"/>
  <c r="F79" i="5"/>
  <c r="G79" i="5" s="1"/>
  <c r="E79" i="5"/>
  <c r="H79" i="5" s="1"/>
  <c r="D79" i="5"/>
  <c r="I78" i="5"/>
  <c r="F78" i="5"/>
  <c r="G78" i="5" s="1"/>
  <c r="E78" i="5"/>
  <c r="H78" i="5" s="1"/>
  <c r="D78" i="5"/>
  <c r="I77" i="5"/>
  <c r="G77" i="5"/>
  <c r="F77" i="5"/>
  <c r="E77" i="5"/>
  <c r="H77" i="5" s="1"/>
  <c r="D77" i="5"/>
  <c r="I76" i="5"/>
  <c r="F76" i="5"/>
  <c r="G76" i="5" s="1"/>
  <c r="E76" i="5"/>
  <c r="H76" i="5" s="1"/>
  <c r="D76" i="5"/>
  <c r="I75" i="5"/>
  <c r="G75" i="5"/>
  <c r="F75" i="5"/>
  <c r="E75" i="5"/>
  <c r="H75" i="5" s="1"/>
  <c r="D75" i="5"/>
  <c r="I74" i="5"/>
  <c r="F74" i="5"/>
  <c r="G74" i="5" s="1"/>
  <c r="E74" i="5"/>
  <c r="H74" i="5" s="1"/>
  <c r="D74" i="5"/>
  <c r="I73" i="5"/>
  <c r="F73" i="5"/>
  <c r="G73" i="5" s="1"/>
  <c r="E73" i="5"/>
  <c r="H73" i="5" s="1"/>
  <c r="D73" i="5"/>
  <c r="I72" i="5"/>
  <c r="F72" i="5"/>
  <c r="G72" i="5" s="1"/>
  <c r="E72" i="5"/>
  <c r="H72" i="5" s="1"/>
  <c r="D72" i="5"/>
  <c r="I71" i="5"/>
  <c r="F71" i="5"/>
  <c r="G71" i="5" s="1"/>
  <c r="E71" i="5"/>
  <c r="H71" i="5" s="1"/>
  <c r="D71" i="5"/>
  <c r="I70" i="5"/>
  <c r="F70" i="5"/>
  <c r="G70" i="5" s="1"/>
  <c r="E70" i="5"/>
  <c r="H70" i="5" s="1"/>
  <c r="D70" i="5"/>
  <c r="I69" i="5"/>
  <c r="F69" i="5"/>
  <c r="G69" i="5" s="1"/>
  <c r="E69" i="5"/>
  <c r="H69" i="5" s="1"/>
  <c r="D69" i="5"/>
  <c r="I68" i="5"/>
  <c r="F68" i="5"/>
  <c r="G68" i="5" s="1"/>
  <c r="E68" i="5"/>
  <c r="H68" i="5" s="1"/>
  <c r="D68" i="5"/>
  <c r="I67" i="5"/>
  <c r="F67" i="5"/>
  <c r="G67" i="5" s="1"/>
  <c r="E67" i="5"/>
  <c r="H67" i="5" s="1"/>
  <c r="D67" i="5"/>
  <c r="I66" i="5"/>
  <c r="F66" i="5"/>
  <c r="G66" i="5" s="1"/>
  <c r="E66" i="5"/>
  <c r="H66" i="5" s="1"/>
  <c r="D66" i="5"/>
  <c r="I65" i="5"/>
  <c r="F65" i="5"/>
  <c r="G65" i="5" s="1"/>
  <c r="E65" i="5"/>
  <c r="H65" i="5" s="1"/>
  <c r="D65" i="5"/>
  <c r="I64" i="5"/>
  <c r="F64" i="5"/>
  <c r="G64" i="5" s="1"/>
  <c r="E64" i="5"/>
  <c r="H64" i="5" s="1"/>
  <c r="D64" i="5"/>
  <c r="I63" i="5"/>
  <c r="F63" i="5"/>
  <c r="G63" i="5" s="1"/>
  <c r="E63" i="5"/>
  <c r="H63" i="5" s="1"/>
  <c r="D63" i="5"/>
  <c r="I62" i="5"/>
  <c r="F62" i="5"/>
  <c r="G62" i="5" s="1"/>
  <c r="E62" i="5"/>
  <c r="H62" i="5" s="1"/>
  <c r="D62" i="5"/>
  <c r="I61" i="5"/>
  <c r="F61" i="5"/>
  <c r="G61" i="5" s="1"/>
  <c r="E61" i="5"/>
  <c r="H61" i="5" s="1"/>
  <c r="D61" i="5"/>
  <c r="I60" i="5"/>
  <c r="F60" i="5"/>
  <c r="G60" i="5" s="1"/>
  <c r="E60" i="5"/>
  <c r="H60" i="5" s="1"/>
  <c r="D60" i="5"/>
  <c r="I59" i="5"/>
  <c r="H59" i="5"/>
  <c r="G59" i="5"/>
  <c r="F59" i="5"/>
  <c r="E59" i="5"/>
  <c r="D59" i="5"/>
  <c r="I58" i="5"/>
  <c r="F58" i="5"/>
  <c r="G58" i="5" s="1"/>
  <c r="E58" i="5"/>
  <c r="H58" i="5" s="1"/>
  <c r="D58" i="5"/>
  <c r="I57" i="5"/>
  <c r="F57" i="5"/>
  <c r="G57" i="5" s="1"/>
  <c r="E57" i="5"/>
  <c r="H57" i="5" s="1"/>
  <c r="D57" i="5"/>
  <c r="I56" i="5"/>
  <c r="F56" i="5"/>
  <c r="G56" i="5" s="1"/>
  <c r="E56" i="5"/>
  <c r="H56" i="5" s="1"/>
  <c r="D56" i="5"/>
  <c r="I55" i="5"/>
  <c r="F55" i="5"/>
  <c r="G55" i="5" s="1"/>
  <c r="E55" i="5"/>
  <c r="H55" i="5" s="1"/>
  <c r="D55" i="5"/>
  <c r="I54" i="5"/>
  <c r="F54" i="5"/>
  <c r="G54" i="5" s="1"/>
  <c r="E54" i="5"/>
  <c r="H54" i="5" s="1"/>
  <c r="D54" i="5"/>
  <c r="I53" i="5"/>
  <c r="F53" i="5"/>
  <c r="G53" i="5" s="1"/>
  <c r="E53" i="5"/>
  <c r="H53" i="5" s="1"/>
  <c r="D53" i="5"/>
  <c r="I52" i="5"/>
  <c r="F52" i="5"/>
  <c r="G52" i="5" s="1"/>
  <c r="E52" i="5"/>
  <c r="H52" i="5" s="1"/>
  <c r="D52" i="5"/>
  <c r="I51" i="5"/>
  <c r="F51" i="5"/>
  <c r="G51" i="5" s="1"/>
  <c r="E51" i="5"/>
  <c r="H51" i="5" s="1"/>
  <c r="D51" i="5"/>
  <c r="I50" i="5"/>
  <c r="F50" i="5"/>
  <c r="G50" i="5" s="1"/>
  <c r="E50" i="5"/>
  <c r="H50" i="5" s="1"/>
  <c r="D50" i="5"/>
  <c r="I49" i="5"/>
  <c r="F49" i="5"/>
  <c r="G49" i="5" s="1"/>
  <c r="E49" i="5"/>
  <c r="H49" i="5" s="1"/>
  <c r="D49" i="5"/>
  <c r="I48" i="5"/>
  <c r="F48" i="5"/>
  <c r="G48" i="5" s="1"/>
  <c r="E48" i="5"/>
  <c r="H48" i="5" s="1"/>
  <c r="D48" i="5"/>
  <c r="I47" i="5"/>
  <c r="F47" i="5"/>
  <c r="G47" i="5" s="1"/>
  <c r="E47" i="5"/>
  <c r="H47" i="5" s="1"/>
  <c r="D47" i="5"/>
  <c r="I46" i="5"/>
  <c r="F46" i="5"/>
  <c r="G46" i="5" s="1"/>
  <c r="E46" i="5"/>
  <c r="H46" i="5" s="1"/>
  <c r="D46" i="5"/>
  <c r="I45" i="5"/>
  <c r="F45" i="5"/>
  <c r="G45" i="5" s="1"/>
  <c r="E45" i="5"/>
  <c r="H45" i="5" s="1"/>
  <c r="D45" i="5"/>
  <c r="I44" i="5"/>
  <c r="F44" i="5"/>
  <c r="G44" i="5" s="1"/>
  <c r="E44" i="5"/>
  <c r="H44" i="5" s="1"/>
  <c r="D44" i="5"/>
  <c r="I43" i="5"/>
  <c r="H43" i="5"/>
  <c r="G43" i="5"/>
  <c r="F43" i="5"/>
  <c r="E43" i="5"/>
  <c r="D43" i="5"/>
  <c r="I42" i="5"/>
  <c r="F42" i="5"/>
  <c r="G42" i="5" s="1"/>
  <c r="E42" i="5"/>
  <c r="H42" i="5" s="1"/>
  <c r="D42" i="5"/>
  <c r="I41" i="5"/>
  <c r="F41" i="5"/>
  <c r="G41" i="5" s="1"/>
  <c r="E41" i="5"/>
  <c r="H41" i="5" s="1"/>
  <c r="D41" i="5"/>
  <c r="I40" i="5"/>
  <c r="F40" i="5"/>
  <c r="G40" i="5" s="1"/>
  <c r="E40" i="5"/>
  <c r="H40" i="5" s="1"/>
  <c r="D40" i="5"/>
  <c r="I39" i="5"/>
  <c r="F39" i="5"/>
  <c r="G39" i="5" s="1"/>
  <c r="E39" i="5"/>
  <c r="H39" i="5" s="1"/>
  <c r="D39" i="5"/>
  <c r="I38" i="5"/>
  <c r="F38" i="5"/>
  <c r="G38" i="5" s="1"/>
  <c r="E38" i="5"/>
  <c r="H38" i="5" s="1"/>
  <c r="D38" i="5"/>
  <c r="I37" i="5"/>
  <c r="F37" i="5"/>
  <c r="G37" i="5" s="1"/>
  <c r="E37" i="5"/>
  <c r="H37" i="5" s="1"/>
  <c r="D37" i="5"/>
  <c r="I36" i="5"/>
  <c r="F36" i="5"/>
  <c r="G36" i="5" s="1"/>
  <c r="E36" i="5"/>
  <c r="H36" i="5" s="1"/>
  <c r="D36" i="5"/>
  <c r="I35" i="5"/>
  <c r="F35" i="5"/>
  <c r="G35" i="5" s="1"/>
  <c r="E35" i="5"/>
  <c r="H35" i="5" s="1"/>
  <c r="D35" i="5"/>
  <c r="I34" i="5"/>
  <c r="F34" i="5"/>
  <c r="G34" i="5" s="1"/>
  <c r="E34" i="5"/>
  <c r="H34" i="5" s="1"/>
  <c r="D34" i="5"/>
  <c r="I33" i="5"/>
  <c r="F33" i="5"/>
  <c r="G33" i="5" s="1"/>
  <c r="E33" i="5"/>
  <c r="H33" i="5" s="1"/>
  <c r="D33" i="5"/>
  <c r="I32" i="5"/>
  <c r="F32" i="5"/>
  <c r="G32" i="5" s="1"/>
  <c r="E32" i="5"/>
  <c r="H32" i="5" s="1"/>
  <c r="D32" i="5"/>
  <c r="I31" i="5"/>
  <c r="F31" i="5"/>
  <c r="G31" i="5" s="1"/>
  <c r="E31" i="5"/>
  <c r="H31" i="5" s="1"/>
  <c r="D31" i="5"/>
  <c r="I30" i="5"/>
  <c r="F30" i="5"/>
  <c r="G30" i="5" s="1"/>
  <c r="E30" i="5"/>
  <c r="H30" i="5" s="1"/>
  <c r="D30" i="5"/>
  <c r="I29" i="5"/>
  <c r="F29" i="5"/>
  <c r="G29" i="5" s="1"/>
  <c r="E29" i="5"/>
  <c r="H29" i="5" s="1"/>
  <c r="D29" i="5"/>
  <c r="I28" i="5"/>
  <c r="F28" i="5"/>
  <c r="G28" i="5" s="1"/>
  <c r="E28" i="5"/>
  <c r="H28" i="5" s="1"/>
  <c r="D28" i="5"/>
  <c r="I27" i="5"/>
  <c r="H27" i="5"/>
  <c r="G27" i="5"/>
  <c r="F27" i="5"/>
  <c r="E27" i="5"/>
  <c r="D27" i="5"/>
  <c r="I26" i="5"/>
  <c r="F26" i="5"/>
  <c r="G26" i="5" s="1"/>
  <c r="E26" i="5"/>
  <c r="H26" i="5" s="1"/>
  <c r="D26" i="5"/>
  <c r="I25" i="5"/>
  <c r="F25" i="5"/>
  <c r="G25" i="5" s="1"/>
  <c r="E25" i="5"/>
  <c r="H25" i="5" s="1"/>
  <c r="D25" i="5"/>
  <c r="I24" i="5"/>
  <c r="F24" i="5"/>
  <c r="G24" i="5" s="1"/>
  <c r="E24" i="5"/>
  <c r="H24" i="5" s="1"/>
  <c r="D24" i="5"/>
  <c r="I23" i="5"/>
  <c r="F23" i="5"/>
  <c r="G23" i="5" s="1"/>
  <c r="E23" i="5"/>
  <c r="H23" i="5" s="1"/>
  <c r="D23" i="5"/>
  <c r="I22" i="5"/>
  <c r="F22" i="5"/>
  <c r="G22" i="5" s="1"/>
  <c r="E22" i="5"/>
  <c r="H22" i="5" s="1"/>
  <c r="D22" i="5"/>
  <c r="I21" i="5"/>
  <c r="F21" i="5"/>
  <c r="G21" i="5" s="1"/>
  <c r="E21" i="5"/>
  <c r="H21" i="5" s="1"/>
  <c r="D21" i="5"/>
  <c r="I20" i="5"/>
  <c r="F20" i="5"/>
  <c r="G20" i="5" s="1"/>
  <c r="E20" i="5"/>
  <c r="H20" i="5" s="1"/>
  <c r="D20" i="5"/>
  <c r="I19" i="5"/>
  <c r="F19" i="5"/>
  <c r="G19" i="5" s="1"/>
  <c r="E19" i="5"/>
  <c r="H19" i="5" s="1"/>
  <c r="D19" i="5"/>
  <c r="I18" i="5"/>
  <c r="F18" i="5"/>
  <c r="G18" i="5" s="1"/>
  <c r="E18" i="5"/>
  <c r="H18" i="5" s="1"/>
  <c r="D18" i="5"/>
  <c r="I17" i="5"/>
  <c r="F17" i="5"/>
  <c r="G17" i="5" s="1"/>
  <c r="E17" i="5"/>
  <c r="H17" i="5" s="1"/>
  <c r="D17" i="5"/>
  <c r="I16" i="5"/>
  <c r="F16" i="5"/>
  <c r="G16" i="5" s="1"/>
  <c r="E16" i="5"/>
  <c r="H16" i="5" s="1"/>
  <c r="D16" i="5"/>
  <c r="I15" i="5"/>
  <c r="F15" i="5"/>
  <c r="G15" i="5" s="1"/>
  <c r="E15" i="5"/>
  <c r="H15" i="5" s="1"/>
  <c r="D15" i="5"/>
  <c r="I14" i="5"/>
  <c r="F14" i="5"/>
  <c r="G14" i="5" s="1"/>
  <c r="E14" i="5"/>
  <c r="H14" i="5" s="1"/>
  <c r="D14" i="5"/>
  <c r="I13" i="5"/>
  <c r="F13" i="5"/>
  <c r="G13" i="5" s="1"/>
  <c r="E13" i="5"/>
  <c r="H13" i="5" s="1"/>
  <c r="D13" i="5"/>
  <c r="I12" i="5"/>
  <c r="F12" i="5"/>
  <c r="G12" i="5" s="1"/>
  <c r="E12" i="5"/>
  <c r="H12" i="5" s="1"/>
  <c r="D12" i="5"/>
  <c r="I11" i="5"/>
  <c r="H11" i="5"/>
  <c r="G11" i="5"/>
  <c r="F11" i="5"/>
  <c r="E11" i="5"/>
  <c r="D11" i="5"/>
  <c r="I10" i="5"/>
  <c r="F10" i="5"/>
  <c r="G10" i="5" s="1"/>
  <c r="E10" i="5"/>
  <c r="H10" i="5" s="1"/>
  <c r="D10" i="5"/>
  <c r="I9" i="5"/>
  <c r="F9" i="5"/>
  <c r="G9" i="5" s="1"/>
  <c r="E9" i="5"/>
  <c r="H9" i="5" s="1"/>
  <c r="D9" i="5"/>
  <c r="I8" i="5"/>
  <c r="F8" i="5"/>
  <c r="G8" i="5" s="1"/>
  <c r="E8" i="5"/>
  <c r="H8" i="5" s="1"/>
  <c r="D8" i="5"/>
  <c r="I7" i="5"/>
  <c r="F7" i="5"/>
  <c r="G7" i="5" s="1"/>
  <c r="E7" i="5"/>
  <c r="H7" i="5" s="1"/>
  <c r="D7" i="5"/>
  <c r="I6" i="5"/>
  <c r="F6" i="5"/>
  <c r="G6" i="5" s="1"/>
  <c r="E6" i="5"/>
  <c r="H6" i="5" s="1"/>
  <c r="D6" i="5"/>
  <c r="I5" i="5"/>
  <c r="F5" i="5"/>
  <c r="G5" i="5" s="1"/>
  <c r="E5" i="5"/>
  <c r="H5" i="5" s="1"/>
  <c r="D5" i="5"/>
  <c r="D4" i="5"/>
  <c r="E4" i="5"/>
  <c r="H4" i="5" s="1"/>
  <c r="F4" i="5"/>
  <c r="G4" i="5" s="1"/>
  <c r="I4" i="5"/>
</calcChain>
</file>

<file path=xl/sharedStrings.xml><?xml version="1.0" encoding="utf-8"?>
<sst xmlns="http://schemas.openxmlformats.org/spreadsheetml/2006/main" count="38" uniqueCount="25">
  <si>
    <t>user_id</t>
  </si>
  <si>
    <t>first_name</t>
  </si>
  <si>
    <t>last_name</t>
  </si>
  <si>
    <t>age</t>
  </si>
  <si>
    <t>gender</t>
  </si>
  <si>
    <t>date_joined</t>
  </si>
  <si>
    <t>ride_id</t>
  </si>
  <si>
    <t>start_time</t>
  </si>
  <si>
    <t>end_time</t>
  </si>
  <si>
    <t>distance</t>
  </si>
  <si>
    <t>route_id</t>
  </si>
  <si>
    <t>lan</t>
  </si>
  <si>
    <t>lon</t>
  </si>
  <si>
    <t>id</t>
  </si>
  <si>
    <t>Cristobal</t>
  </si>
  <si>
    <t>Aguirre</t>
  </si>
  <si>
    <t>Pola</t>
  </si>
  <si>
    <t>Oelckers</t>
  </si>
  <si>
    <t>Ece</t>
  </si>
  <si>
    <t>Ozalp</t>
  </si>
  <si>
    <t>Won</t>
  </si>
  <si>
    <t>Richard</t>
  </si>
  <si>
    <t>M</t>
  </si>
  <si>
    <t>F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</si>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</sst>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">
    <dxf>
      <numFmt numFmtId="27" formatCode="yyyy/mm/dd\ h:mm"/>
    </dxf>
    <dxf>
      <numFmt numFmtId="27" formatCode="yyyy/mm/dd\ h:mm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D7F14-70EA-463A-A9EF-EE9757B19798}" name="user" displayName="user" ref="A1:F5" totalsRowShown="0">
  <autoFilter ref="A1:F5" xr:uid="{92EE1F7E-2CC6-4B0B-9A0E-50E80D630082}"/>
  <tableColumns count="6">
    <tableColumn id="1" xr3:uid="{46F124F2-C0B4-4171-8878-FCE9E3F0C90A}" name="user_id"/>
    <tableColumn id="2" xr3:uid="{2C96243C-04C1-43A0-8D82-E486ECBCB0DE}" name="first_name"/>
    <tableColumn id="3" xr3:uid="{31C0D740-643D-4413-9E2B-BB323474B527}" name="last_name"/>
    <tableColumn id="4" xr3:uid="{9E4836C9-9A85-437E-B58A-3AC05F1261AD}" name="age"/>
    <tableColumn id="5" xr3:uid="{87A26BEE-E718-409F-83C6-5375ADDC80A5}" name="gender"/>
    <tableColumn id="6" xr3:uid="{5B8AF089-DBCE-4715-9E23-B33B03A5F060}" name="date_joine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E3330-4BCB-41AD-9819-D434DFEFBAB6}" name="rides" displayName="rides" ref="A1:G498" totalsRowShown="0">
  <autoFilter ref="A1:G498" xr:uid="{FA4FF1B1-3596-4036-BD31-33A0F8BB5D96}">
    <filterColumn colId="1">
      <filters>
        <filter val="1"/>
      </filters>
    </filterColumn>
  </autoFilter>
  <tableColumns count="7">
    <tableColumn id="1" xr3:uid="{620238E0-7300-4D0D-AF1D-97D9CA10E239}" name="ride_id"/>
    <tableColumn id="2" xr3:uid="{0A6B4689-12C1-4D51-AD02-9838376176DE}" name="user_id"/>
    <tableColumn id="3" xr3:uid="{5B782139-DB4E-4766-845F-9B59D8F7B707}" name="route_id"/>
    <tableColumn id="4" xr3:uid="{BEDD0FCD-D215-4078-96EF-3255D0C4F1B4}" name="start_time" dataDxfId="1"/>
    <tableColumn id="5" xr3:uid="{80F7D606-9F8F-40FA-981D-6A57A68428E3}" name="end_time" dataDxfId="0"/>
    <tableColumn id="6" xr3:uid="{6C4AF20A-7F3D-4B35-8FF0-EE8D36BABB16}" name="distance"/>
    <tableColumn id="7" xr3:uid="{330E3EBA-3C02-4A70-B74F-544C92D6CB67}" name="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CF8B-6BA4-4290-8AB7-1E0E99965C5C}" name="routes" displayName="routes" ref="A1:B5" totalsRowShown="0">
  <autoFilter ref="A1:B5" xr:uid="{55D6F5B1-DE95-4933-9D93-B9EFDDDFBBD0}"/>
  <tableColumns count="2">
    <tableColumn id="1" xr3:uid="{746F33D8-6B3A-48A3-81B4-830D8BF50F48}" name="route_id"/>
    <tableColumn id="2" xr3:uid="{601E06E3-B4E6-4963-82AD-1C3C82C87E1D}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AA62-0A1E-4E03-AC79-2645DFB6D1F2}">
  <dimension ref="A1:F5"/>
  <sheetViews>
    <sheetView workbookViewId="0">
      <selection sqref="A1:XFD1"/>
    </sheetView>
  </sheetViews>
  <sheetFormatPr defaultRowHeight="14.5" x14ac:dyDescent="0.35"/>
  <cols>
    <col min="1" max="1" width="9" customWidth="1"/>
    <col min="2" max="2" width="11.90625" customWidth="1"/>
    <col min="3" max="3" width="11.54296875" customWidth="1"/>
    <col min="6" max="6" width="12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14</v>
      </c>
      <c r="C2" t="s">
        <v>15</v>
      </c>
      <c r="D2">
        <v>28</v>
      </c>
      <c r="E2" t="s">
        <v>22</v>
      </c>
      <c r="F2" s="1">
        <v>43343</v>
      </c>
    </row>
    <row r="3" spans="1:6" x14ac:dyDescent="0.35">
      <c r="A3">
        <v>2</v>
      </c>
      <c r="B3" t="s">
        <v>16</v>
      </c>
      <c r="C3" t="s">
        <v>17</v>
      </c>
      <c r="D3">
        <v>28</v>
      </c>
      <c r="E3" t="s">
        <v>23</v>
      </c>
      <c r="F3" s="1">
        <v>43343</v>
      </c>
    </row>
    <row r="4" spans="1:6" x14ac:dyDescent="0.35">
      <c r="A4">
        <v>3</v>
      </c>
      <c r="B4" t="s">
        <v>18</v>
      </c>
      <c r="C4" t="s">
        <v>19</v>
      </c>
      <c r="D4">
        <v>28</v>
      </c>
      <c r="E4" t="s">
        <v>23</v>
      </c>
      <c r="F4" s="1">
        <v>43343</v>
      </c>
    </row>
    <row r="5" spans="1:6" x14ac:dyDescent="0.35">
      <c r="A5">
        <v>4</v>
      </c>
      <c r="B5" t="s">
        <v>20</v>
      </c>
      <c r="C5" t="s">
        <v>21</v>
      </c>
      <c r="D5">
        <v>28</v>
      </c>
      <c r="E5" t="s">
        <v>22</v>
      </c>
      <c r="F5" s="1">
        <v>43343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9A0-F63D-4018-BC53-288D9AB85A0A}">
  <dimension ref="A1:M498"/>
  <sheetViews>
    <sheetView tabSelected="1" workbookViewId="0">
      <selection activeCell="I46" sqref="I46"/>
    </sheetView>
  </sheetViews>
  <sheetFormatPr defaultRowHeight="14.5" x14ac:dyDescent="0.35"/>
  <cols>
    <col min="2" max="2" width="9" customWidth="1"/>
    <col min="3" max="3" width="10" customWidth="1"/>
    <col min="4" max="4" width="15.1796875" bestFit="1" customWidth="1"/>
    <col min="5" max="5" width="18.1796875" customWidth="1"/>
    <col min="6" max="6" width="9.81640625" customWidth="1"/>
    <col min="9" max="9" width="15.1796875" bestFit="1" customWidth="1"/>
    <col min="12" max="13" width="15.1796875" bestFit="1" customWidth="1"/>
  </cols>
  <sheetData>
    <row r="1" spans="1:13" x14ac:dyDescent="0.35">
      <c r="A1" t="s">
        <v>6</v>
      </c>
      <c r="B1" t="s">
        <v>0</v>
      </c>
      <c r="C1" t="s">
        <v>10</v>
      </c>
      <c r="D1" t="s">
        <v>7</v>
      </c>
      <c r="E1" t="s">
        <v>8</v>
      </c>
      <c r="F1" t="s">
        <v>9</v>
      </c>
      <c r="G1" t="s">
        <v>24</v>
      </c>
    </row>
    <row r="2" spans="1:13" hidden="1" x14ac:dyDescent="0.35">
      <c r="A2">
        <v>1</v>
      </c>
      <c r="B2">
        <v>3</v>
      </c>
      <c r="C2">
        <v>3</v>
      </c>
      <c r="D2" s="2">
        <v>43345.339857569452</v>
      </c>
      <c r="E2" s="2">
        <v>43345.446537699463</v>
      </c>
      <c r="F2">
        <v>1400</v>
      </c>
      <c r="G2">
        <v>939</v>
      </c>
    </row>
    <row r="3" spans="1:13" x14ac:dyDescent="0.35">
      <c r="A3">
        <v>2</v>
      </c>
      <c r="B3">
        <v>1</v>
      </c>
      <c r="C3">
        <v>2</v>
      </c>
      <c r="D3" s="2">
        <v>43348.74591389345</v>
      </c>
      <c r="E3" s="2">
        <v>43348.784306888978</v>
      </c>
      <c r="F3">
        <v>2000</v>
      </c>
      <c r="G3">
        <v>647</v>
      </c>
      <c r="L3" s="2"/>
      <c r="M3" s="2"/>
    </row>
    <row r="4" spans="1:13" hidden="1" x14ac:dyDescent="0.35">
      <c r="A4">
        <v>3</v>
      </c>
      <c r="B4">
        <v>2</v>
      </c>
      <c r="C4">
        <v>3</v>
      </c>
      <c r="D4" s="2">
        <v>43346.413666237844</v>
      </c>
      <c r="E4" s="2">
        <v>43346.600424807802</v>
      </c>
      <c r="F4">
        <v>1400</v>
      </c>
      <c r="G4">
        <v>989</v>
      </c>
      <c r="L4" s="2"/>
      <c r="M4" s="2"/>
    </row>
    <row r="5" spans="1:13" hidden="1" x14ac:dyDescent="0.35">
      <c r="A5">
        <v>4</v>
      </c>
      <c r="B5">
        <v>4</v>
      </c>
      <c r="C5">
        <v>2</v>
      </c>
      <c r="D5" s="2">
        <v>43348.105700875771</v>
      </c>
      <c r="E5" s="2">
        <v>43348.181659369548</v>
      </c>
      <c r="F5">
        <v>2000</v>
      </c>
      <c r="G5">
        <v>511</v>
      </c>
      <c r="L5" s="2"/>
      <c r="M5" s="2"/>
    </row>
    <row r="6" spans="1:13" hidden="1" x14ac:dyDescent="0.35">
      <c r="A6">
        <v>5</v>
      </c>
      <c r="B6">
        <v>4</v>
      </c>
      <c r="C6">
        <v>3</v>
      </c>
      <c r="D6" s="2">
        <v>43349.073773486598</v>
      </c>
      <c r="E6" s="2">
        <v>43349.151611278125</v>
      </c>
      <c r="F6">
        <v>1400</v>
      </c>
      <c r="G6">
        <v>330</v>
      </c>
      <c r="L6" s="2"/>
      <c r="M6" s="2"/>
    </row>
    <row r="7" spans="1:13" x14ac:dyDescent="0.35">
      <c r="A7">
        <v>6</v>
      </c>
      <c r="B7">
        <v>1</v>
      </c>
      <c r="C7">
        <v>4</v>
      </c>
      <c r="D7" s="2">
        <v>43346.132427476252</v>
      </c>
      <c r="E7" s="2">
        <v>43346.235521420262</v>
      </c>
      <c r="F7">
        <v>8500</v>
      </c>
      <c r="G7">
        <v>615</v>
      </c>
      <c r="L7" s="2"/>
      <c r="M7" s="2"/>
    </row>
    <row r="8" spans="1:13" hidden="1" x14ac:dyDescent="0.35">
      <c r="A8">
        <v>7</v>
      </c>
      <c r="B8">
        <v>3</v>
      </c>
      <c r="C8">
        <v>2</v>
      </c>
      <c r="D8" s="2">
        <v>43345.661474439003</v>
      </c>
      <c r="E8" s="2">
        <v>43345.786570399527</v>
      </c>
      <c r="F8">
        <v>2000</v>
      </c>
      <c r="G8">
        <v>561</v>
      </c>
      <c r="L8" s="2"/>
      <c r="M8" s="2"/>
    </row>
    <row r="9" spans="1:13" hidden="1" x14ac:dyDescent="0.35">
      <c r="A9">
        <v>8</v>
      </c>
      <c r="B9">
        <v>4</v>
      </c>
      <c r="C9">
        <v>4</v>
      </c>
      <c r="D9" s="2">
        <v>43346.026674080902</v>
      </c>
      <c r="E9" s="2">
        <v>43346.117461147609</v>
      </c>
      <c r="F9">
        <v>8500</v>
      </c>
      <c r="G9">
        <v>704</v>
      </c>
      <c r="L9" s="2"/>
      <c r="M9" s="2"/>
    </row>
    <row r="10" spans="1:13" hidden="1" x14ac:dyDescent="0.35">
      <c r="A10">
        <v>9</v>
      </c>
      <c r="B10">
        <v>3</v>
      </c>
      <c r="C10">
        <v>3</v>
      </c>
      <c r="D10" s="2">
        <v>43345.41438119267</v>
      </c>
      <c r="E10" s="2">
        <v>43345.597145692758</v>
      </c>
      <c r="F10">
        <v>1400</v>
      </c>
      <c r="G10">
        <v>586</v>
      </c>
      <c r="L10" s="2"/>
      <c r="M10" s="2"/>
    </row>
    <row r="11" spans="1:13" hidden="1" x14ac:dyDescent="0.35">
      <c r="A11">
        <v>10</v>
      </c>
      <c r="B11">
        <v>4</v>
      </c>
      <c r="C11">
        <v>3</v>
      </c>
      <c r="D11" s="2">
        <v>43345.870742285013</v>
      </c>
      <c r="E11" s="2">
        <v>43345.913592491728</v>
      </c>
      <c r="F11">
        <v>1400</v>
      </c>
      <c r="G11">
        <v>862</v>
      </c>
      <c r="L11" s="2"/>
      <c r="M11" s="2"/>
    </row>
    <row r="12" spans="1:13" hidden="1" x14ac:dyDescent="0.35">
      <c r="A12">
        <v>11</v>
      </c>
      <c r="B12">
        <v>2</v>
      </c>
      <c r="C12">
        <v>1</v>
      </c>
      <c r="D12" s="2">
        <v>43346.287289324886</v>
      </c>
      <c r="E12" s="2">
        <v>43346.471303792292</v>
      </c>
      <c r="F12">
        <v>2400</v>
      </c>
      <c r="G12">
        <v>833</v>
      </c>
      <c r="L12" s="2"/>
      <c r="M12" s="2"/>
    </row>
    <row r="13" spans="1:13" hidden="1" x14ac:dyDescent="0.35">
      <c r="A13">
        <v>12</v>
      </c>
      <c r="B13">
        <v>2</v>
      </c>
      <c r="C13">
        <v>1</v>
      </c>
      <c r="D13" s="2">
        <v>43345.486597112998</v>
      </c>
      <c r="E13" s="2">
        <v>43345.640388177322</v>
      </c>
      <c r="F13">
        <v>2400</v>
      </c>
      <c r="G13">
        <v>858</v>
      </c>
      <c r="L13" s="2"/>
      <c r="M13" s="2"/>
    </row>
    <row r="14" spans="1:13" hidden="1" x14ac:dyDescent="0.35">
      <c r="A14">
        <v>13</v>
      </c>
      <c r="B14">
        <v>2</v>
      </c>
      <c r="C14">
        <v>4</v>
      </c>
      <c r="D14" s="2">
        <v>43346.105393812832</v>
      </c>
      <c r="E14" s="2">
        <v>43346.112136871947</v>
      </c>
      <c r="F14">
        <v>8500</v>
      </c>
      <c r="G14">
        <v>385</v>
      </c>
      <c r="L14" s="2"/>
      <c r="M14" s="2"/>
    </row>
    <row r="15" spans="1:13" hidden="1" x14ac:dyDescent="0.35">
      <c r="A15">
        <v>14</v>
      </c>
      <c r="B15">
        <v>2</v>
      </c>
      <c r="C15">
        <v>4</v>
      </c>
      <c r="D15" s="2">
        <v>43349.352142499614</v>
      </c>
      <c r="E15" s="2">
        <v>43349.367831686868</v>
      </c>
      <c r="F15">
        <v>8500</v>
      </c>
      <c r="G15">
        <v>778</v>
      </c>
      <c r="L15" s="2"/>
      <c r="M15" s="2"/>
    </row>
    <row r="16" spans="1:13" x14ac:dyDescent="0.35">
      <c r="A16">
        <v>15</v>
      </c>
      <c r="B16">
        <v>1</v>
      </c>
      <c r="C16">
        <v>2</v>
      </c>
      <c r="D16" s="2">
        <v>43348.679428732539</v>
      </c>
      <c r="E16" s="2">
        <v>43348.743846675534</v>
      </c>
      <c r="F16">
        <v>2000</v>
      </c>
      <c r="G16">
        <v>472</v>
      </c>
      <c r="L16" s="2"/>
      <c r="M16" s="2"/>
    </row>
    <row r="17" spans="1:13" hidden="1" x14ac:dyDescent="0.35">
      <c r="A17">
        <v>16</v>
      </c>
      <c r="B17">
        <v>4</v>
      </c>
      <c r="C17">
        <v>4</v>
      </c>
      <c r="D17" s="2">
        <v>43349.294498668292</v>
      </c>
      <c r="E17" s="2">
        <v>43349.476163866966</v>
      </c>
      <c r="F17">
        <v>8500</v>
      </c>
      <c r="G17">
        <v>875</v>
      </c>
      <c r="L17" s="2"/>
      <c r="M17" s="2"/>
    </row>
    <row r="18" spans="1:13" hidden="1" x14ac:dyDescent="0.35">
      <c r="A18">
        <v>17</v>
      </c>
      <c r="B18">
        <v>3</v>
      </c>
      <c r="C18">
        <v>1</v>
      </c>
      <c r="D18" s="2">
        <v>43346.149235428944</v>
      </c>
      <c r="E18" s="2">
        <v>43346.174864429384</v>
      </c>
      <c r="F18">
        <v>2400</v>
      </c>
      <c r="G18">
        <v>596</v>
      </c>
      <c r="L18" s="2"/>
      <c r="M18" s="2"/>
    </row>
    <row r="19" spans="1:13" x14ac:dyDescent="0.35">
      <c r="A19">
        <v>18</v>
      </c>
      <c r="B19">
        <v>1</v>
      </c>
      <c r="C19">
        <v>2</v>
      </c>
      <c r="D19" s="2">
        <v>43348.07982763536</v>
      </c>
      <c r="E19" s="2">
        <v>43348.18970599457</v>
      </c>
      <c r="F19">
        <v>2000</v>
      </c>
      <c r="G19">
        <v>773</v>
      </c>
      <c r="L19" s="2"/>
      <c r="M19" s="2"/>
    </row>
    <row r="20" spans="1:13" hidden="1" x14ac:dyDescent="0.35">
      <c r="A20">
        <v>19</v>
      </c>
      <c r="B20">
        <v>4</v>
      </c>
      <c r="C20">
        <v>2</v>
      </c>
      <c r="D20" s="2">
        <v>43348.712177120586</v>
      </c>
      <c r="E20" s="2">
        <v>43348.767858648498</v>
      </c>
      <c r="F20">
        <v>2000</v>
      </c>
      <c r="G20">
        <v>401</v>
      </c>
      <c r="L20" s="2"/>
      <c r="M20" s="2"/>
    </row>
    <row r="21" spans="1:13" hidden="1" x14ac:dyDescent="0.35">
      <c r="A21">
        <v>20</v>
      </c>
      <c r="B21">
        <v>4</v>
      </c>
      <c r="C21">
        <v>1</v>
      </c>
      <c r="D21" s="2">
        <v>43347.480710833974</v>
      </c>
      <c r="E21" s="2">
        <v>43347.651528803181</v>
      </c>
      <c r="F21">
        <v>2400</v>
      </c>
      <c r="G21">
        <v>842</v>
      </c>
      <c r="L21" s="2"/>
      <c r="M21" s="2"/>
    </row>
    <row r="22" spans="1:13" hidden="1" x14ac:dyDescent="0.35">
      <c r="A22">
        <v>21</v>
      </c>
      <c r="B22">
        <v>4</v>
      </c>
      <c r="C22">
        <v>1</v>
      </c>
      <c r="D22" s="2">
        <v>43345.293987802812</v>
      </c>
      <c r="E22" s="2">
        <v>43345.324674719363</v>
      </c>
      <c r="F22">
        <v>2400</v>
      </c>
      <c r="G22">
        <v>506</v>
      </c>
      <c r="L22" s="2"/>
      <c r="M22" s="2"/>
    </row>
    <row r="23" spans="1:13" x14ac:dyDescent="0.35">
      <c r="A23">
        <v>22</v>
      </c>
      <c r="B23">
        <v>1</v>
      </c>
      <c r="C23">
        <v>1</v>
      </c>
      <c r="D23" s="2">
        <v>43347.897155437109</v>
      </c>
      <c r="E23" s="2">
        <v>43348.037990842291</v>
      </c>
      <c r="F23">
        <v>2400</v>
      </c>
      <c r="G23">
        <v>506</v>
      </c>
      <c r="L23" s="2"/>
      <c r="M23" s="2"/>
    </row>
    <row r="24" spans="1:13" hidden="1" x14ac:dyDescent="0.35">
      <c r="A24">
        <v>23</v>
      </c>
      <c r="B24">
        <v>3</v>
      </c>
      <c r="C24">
        <v>1</v>
      </c>
      <c r="D24" s="2">
        <v>43346.804781884843</v>
      </c>
      <c r="E24" s="2">
        <v>43346.950464644811</v>
      </c>
      <c r="F24">
        <v>2400</v>
      </c>
      <c r="G24">
        <v>807</v>
      </c>
      <c r="L24" s="2"/>
      <c r="M24" s="2"/>
    </row>
    <row r="25" spans="1:13" x14ac:dyDescent="0.35">
      <c r="A25">
        <v>24</v>
      </c>
      <c r="B25">
        <v>1</v>
      </c>
      <c r="C25">
        <v>3</v>
      </c>
      <c r="D25" s="2">
        <v>43344.575661078139</v>
      </c>
      <c r="E25" s="2">
        <v>43344.63794315976</v>
      </c>
      <c r="F25">
        <v>1400</v>
      </c>
      <c r="G25">
        <v>776</v>
      </c>
      <c r="L25" s="2"/>
      <c r="M25" s="2"/>
    </row>
    <row r="26" spans="1:13" hidden="1" x14ac:dyDescent="0.35">
      <c r="A26">
        <v>25</v>
      </c>
      <c r="B26">
        <v>3</v>
      </c>
      <c r="C26">
        <v>3</v>
      </c>
      <c r="D26" s="2">
        <v>43344.84143837251</v>
      </c>
      <c r="E26" s="2">
        <v>43344.950957548193</v>
      </c>
      <c r="F26">
        <v>1400</v>
      </c>
      <c r="G26">
        <v>514</v>
      </c>
      <c r="L26" s="2"/>
      <c r="M26" s="2"/>
    </row>
    <row r="27" spans="1:13" hidden="1" x14ac:dyDescent="0.35">
      <c r="A27">
        <v>26</v>
      </c>
      <c r="B27">
        <v>2</v>
      </c>
      <c r="C27">
        <v>3</v>
      </c>
      <c r="D27" s="2">
        <v>43349.486903421821</v>
      </c>
      <c r="E27" s="2">
        <v>43349.517932578703</v>
      </c>
      <c r="F27">
        <v>1400</v>
      </c>
      <c r="G27">
        <v>827</v>
      </c>
      <c r="L27" s="2"/>
      <c r="M27" s="2"/>
    </row>
    <row r="28" spans="1:13" hidden="1" x14ac:dyDescent="0.35">
      <c r="A28">
        <v>27</v>
      </c>
      <c r="B28">
        <v>4</v>
      </c>
      <c r="C28">
        <v>2</v>
      </c>
      <c r="D28" s="2">
        <v>43345.211996160229</v>
      </c>
      <c r="E28" s="2">
        <v>43345.378312713583</v>
      </c>
      <c r="F28">
        <v>2000</v>
      </c>
      <c r="G28">
        <v>584</v>
      </c>
      <c r="L28" s="2"/>
      <c r="M28" s="2"/>
    </row>
    <row r="29" spans="1:13" hidden="1" x14ac:dyDescent="0.35">
      <c r="A29">
        <v>28</v>
      </c>
      <c r="B29">
        <v>3</v>
      </c>
      <c r="C29">
        <v>2</v>
      </c>
      <c r="D29" s="2">
        <v>43349.3817439954</v>
      </c>
      <c r="E29" s="2">
        <v>43349.561712675175</v>
      </c>
      <c r="F29">
        <v>2000</v>
      </c>
      <c r="G29">
        <v>744</v>
      </c>
      <c r="L29" s="2"/>
      <c r="M29" s="2"/>
    </row>
    <row r="30" spans="1:13" hidden="1" x14ac:dyDescent="0.35">
      <c r="A30">
        <v>29</v>
      </c>
      <c r="B30">
        <v>4</v>
      </c>
      <c r="C30">
        <v>3</v>
      </c>
      <c r="D30" s="2">
        <v>43349.055420679455</v>
      </c>
      <c r="E30" s="2">
        <v>43349.198117603533</v>
      </c>
      <c r="F30">
        <v>1400</v>
      </c>
      <c r="G30">
        <v>561</v>
      </c>
      <c r="L30" s="2"/>
      <c r="M30" s="2"/>
    </row>
    <row r="31" spans="1:13" x14ac:dyDescent="0.35">
      <c r="A31">
        <v>30</v>
      </c>
      <c r="B31">
        <v>1</v>
      </c>
      <c r="C31">
        <v>4</v>
      </c>
      <c r="D31" s="2">
        <v>43348.666495998885</v>
      </c>
      <c r="E31" s="2">
        <v>43348.850637512274</v>
      </c>
      <c r="F31">
        <v>8500</v>
      </c>
      <c r="G31">
        <v>419</v>
      </c>
      <c r="L31" s="2"/>
      <c r="M31" s="2"/>
    </row>
    <row r="32" spans="1:13" hidden="1" x14ac:dyDescent="0.35">
      <c r="A32">
        <v>31</v>
      </c>
      <c r="B32">
        <v>3</v>
      </c>
      <c r="C32">
        <v>1</v>
      </c>
      <c r="D32" s="2">
        <v>43345.656119914674</v>
      </c>
      <c r="E32" s="2">
        <v>43345.671514883208</v>
      </c>
      <c r="F32">
        <v>2400</v>
      </c>
      <c r="G32">
        <v>807</v>
      </c>
      <c r="L32" s="2"/>
      <c r="M32" s="2"/>
    </row>
    <row r="33" spans="1:13" hidden="1" x14ac:dyDescent="0.35">
      <c r="A33">
        <v>32</v>
      </c>
      <c r="B33">
        <v>2</v>
      </c>
      <c r="C33">
        <v>4</v>
      </c>
      <c r="D33" s="2">
        <v>43349.130833460833</v>
      </c>
      <c r="E33" s="2">
        <v>43349.14744634198</v>
      </c>
      <c r="F33">
        <v>8500</v>
      </c>
      <c r="G33">
        <v>319</v>
      </c>
      <c r="L33" s="2"/>
      <c r="M33" s="2"/>
    </row>
    <row r="34" spans="1:13" x14ac:dyDescent="0.35">
      <c r="A34">
        <v>33</v>
      </c>
      <c r="B34">
        <v>1</v>
      </c>
      <c r="C34">
        <v>2</v>
      </c>
      <c r="D34" s="2">
        <v>43345.019955510485</v>
      </c>
      <c r="E34" s="2">
        <v>43345.201755501497</v>
      </c>
      <c r="F34">
        <v>2000</v>
      </c>
      <c r="G34">
        <v>956</v>
      </c>
      <c r="L34" s="2"/>
      <c r="M34" s="2"/>
    </row>
    <row r="35" spans="1:13" hidden="1" x14ac:dyDescent="0.35">
      <c r="A35">
        <v>34</v>
      </c>
      <c r="B35">
        <v>4</v>
      </c>
      <c r="C35">
        <v>4</v>
      </c>
      <c r="D35" s="2">
        <v>43348.804229294365</v>
      </c>
      <c r="E35" s="2">
        <v>43348.918716537912</v>
      </c>
      <c r="F35">
        <v>8500</v>
      </c>
      <c r="G35">
        <v>671</v>
      </c>
      <c r="L35" s="2"/>
      <c r="M35" s="2"/>
    </row>
    <row r="36" spans="1:13" hidden="1" x14ac:dyDescent="0.35">
      <c r="A36">
        <v>35</v>
      </c>
      <c r="B36">
        <v>3</v>
      </c>
      <c r="C36">
        <v>1</v>
      </c>
      <c r="D36" s="2">
        <v>43349.199738739153</v>
      </c>
      <c r="E36" s="2">
        <v>43349.378792166492</v>
      </c>
      <c r="F36">
        <v>2400</v>
      </c>
      <c r="G36">
        <v>303</v>
      </c>
      <c r="L36" s="2"/>
      <c r="M36" s="2"/>
    </row>
    <row r="37" spans="1:13" hidden="1" x14ac:dyDescent="0.35">
      <c r="A37">
        <v>36</v>
      </c>
      <c r="B37">
        <v>4</v>
      </c>
      <c r="C37">
        <v>4</v>
      </c>
      <c r="D37" s="2">
        <v>43347.641006273741</v>
      </c>
      <c r="E37" s="2">
        <v>43347.781592040956</v>
      </c>
      <c r="F37">
        <v>8500</v>
      </c>
      <c r="G37">
        <v>964</v>
      </c>
      <c r="L37" s="2"/>
      <c r="M37" s="2"/>
    </row>
    <row r="38" spans="1:13" hidden="1" x14ac:dyDescent="0.35">
      <c r="A38">
        <v>37</v>
      </c>
      <c r="B38">
        <v>3</v>
      </c>
      <c r="C38">
        <v>2</v>
      </c>
      <c r="D38" s="2">
        <v>43344.683961805087</v>
      </c>
      <c r="E38" s="2">
        <v>43344.847620424232</v>
      </c>
      <c r="F38">
        <v>2000</v>
      </c>
      <c r="G38">
        <v>434</v>
      </c>
      <c r="L38" s="2"/>
      <c r="M38" s="2"/>
    </row>
    <row r="39" spans="1:13" hidden="1" x14ac:dyDescent="0.35">
      <c r="A39">
        <v>38</v>
      </c>
      <c r="B39">
        <v>3</v>
      </c>
      <c r="C39">
        <v>1</v>
      </c>
      <c r="D39" s="2">
        <v>43345.48787398381</v>
      </c>
      <c r="E39" s="2">
        <v>43345.666548098161</v>
      </c>
      <c r="F39">
        <v>2400</v>
      </c>
      <c r="G39">
        <v>366</v>
      </c>
      <c r="L39" s="2"/>
      <c r="M39" s="2"/>
    </row>
    <row r="40" spans="1:13" hidden="1" x14ac:dyDescent="0.35">
      <c r="A40">
        <v>39</v>
      </c>
      <c r="B40">
        <v>3</v>
      </c>
      <c r="C40">
        <v>4</v>
      </c>
      <c r="D40" s="2">
        <v>43347.704372046079</v>
      </c>
      <c r="E40" s="2">
        <v>43347.828807644459</v>
      </c>
      <c r="F40">
        <v>8500</v>
      </c>
      <c r="G40">
        <v>667</v>
      </c>
      <c r="L40" s="2"/>
      <c r="M40" s="2"/>
    </row>
    <row r="41" spans="1:13" hidden="1" x14ac:dyDescent="0.35">
      <c r="A41">
        <v>40</v>
      </c>
      <c r="B41">
        <v>2</v>
      </c>
      <c r="C41">
        <v>3</v>
      </c>
      <c r="D41" s="2">
        <v>43348.354419965595</v>
      </c>
      <c r="E41" s="2">
        <v>43348.510147932255</v>
      </c>
      <c r="F41">
        <v>1400</v>
      </c>
      <c r="G41">
        <v>643</v>
      </c>
      <c r="L41" s="2"/>
      <c r="M41" s="2"/>
    </row>
    <row r="42" spans="1:13" hidden="1" x14ac:dyDescent="0.35">
      <c r="A42">
        <v>41</v>
      </c>
      <c r="B42">
        <v>4</v>
      </c>
      <c r="C42">
        <v>2</v>
      </c>
      <c r="D42" s="2">
        <v>43346.752256609223</v>
      </c>
      <c r="E42" s="2">
        <v>43346.931149377764</v>
      </c>
      <c r="F42">
        <v>2000</v>
      </c>
      <c r="G42">
        <v>412</v>
      </c>
      <c r="L42" s="2"/>
      <c r="M42" s="2"/>
    </row>
    <row r="43" spans="1:13" hidden="1" x14ac:dyDescent="0.35">
      <c r="A43">
        <v>42</v>
      </c>
      <c r="B43">
        <v>2</v>
      </c>
      <c r="C43">
        <v>1</v>
      </c>
      <c r="D43" s="2">
        <v>43345.386074608767</v>
      </c>
      <c r="E43" s="2">
        <v>43345.522851360089</v>
      </c>
      <c r="F43">
        <v>2400</v>
      </c>
      <c r="G43">
        <v>681</v>
      </c>
      <c r="L43" s="2"/>
      <c r="M43" s="2"/>
    </row>
    <row r="44" spans="1:13" x14ac:dyDescent="0.35">
      <c r="A44">
        <v>43</v>
      </c>
      <c r="B44">
        <v>1</v>
      </c>
      <c r="C44">
        <v>2</v>
      </c>
      <c r="D44" s="2">
        <v>43349.229484915282</v>
      </c>
      <c r="E44" s="2">
        <v>43349.315408700757</v>
      </c>
      <c r="F44">
        <v>2000</v>
      </c>
      <c r="G44">
        <v>405</v>
      </c>
      <c r="L44" s="2"/>
      <c r="M44" s="2"/>
    </row>
    <row r="45" spans="1:13" hidden="1" x14ac:dyDescent="0.35">
      <c r="A45">
        <v>44</v>
      </c>
      <c r="B45">
        <v>3</v>
      </c>
      <c r="C45">
        <v>3</v>
      </c>
      <c r="D45" s="2">
        <v>43346.193990127584</v>
      </c>
      <c r="E45" s="2">
        <v>43346.369041372724</v>
      </c>
      <c r="F45">
        <v>1400</v>
      </c>
      <c r="G45">
        <v>688</v>
      </c>
      <c r="L45" s="2"/>
      <c r="M45" s="2"/>
    </row>
    <row r="46" spans="1:13" x14ac:dyDescent="0.35">
      <c r="A46">
        <v>45</v>
      </c>
      <c r="B46">
        <v>1</v>
      </c>
      <c r="C46">
        <v>3</v>
      </c>
      <c r="D46" s="2">
        <v>43349.207755149713</v>
      </c>
      <c r="E46" s="2">
        <v>43349.299416741807</v>
      </c>
      <c r="F46">
        <v>1400</v>
      </c>
      <c r="G46">
        <v>470</v>
      </c>
      <c r="L46" s="2"/>
      <c r="M46" s="2"/>
    </row>
    <row r="47" spans="1:13" hidden="1" x14ac:dyDescent="0.35">
      <c r="A47">
        <v>46</v>
      </c>
      <c r="B47">
        <v>4</v>
      </c>
      <c r="C47">
        <v>1</v>
      </c>
      <c r="D47" s="2">
        <v>43347.573555218929</v>
      </c>
      <c r="E47" s="2">
        <v>43347.596161039917</v>
      </c>
      <c r="F47">
        <v>2400</v>
      </c>
      <c r="G47">
        <v>677</v>
      </c>
      <c r="L47" s="2"/>
      <c r="M47" s="2"/>
    </row>
    <row r="48" spans="1:13" hidden="1" x14ac:dyDescent="0.35">
      <c r="A48">
        <v>47</v>
      </c>
      <c r="B48">
        <v>2</v>
      </c>
      <c r="C48">
        <v>1</v>
      </c>
      <c r="D48" s="2">
        <v>43344.588490409791</v>
      </c>
      <c r="E48" s="2">
        <v>43344.784127110383</v>
      </c>
      <c r="F48">
        <v>2400</v>
      </c>
      <c r="G48">
        <v>553</v>
      </c>
      <c r="L48" s="2"/>
      <c r="M48" s="2"/>
    </row>
    <row r="49" spans="1:13" hidden="1" x14ac:dyDescent="0.35">
      <c r="A49">
        <v>48</v>
      </c>
      <c r="B49">
        <v>2</v>
      </c>
      <c r="C49">
        <v>4</v>
      </c>
      <c r="D49" s="2">
        <v>43346.641135765865</v>
      </c>
      <c r="E49" s="2">
        <v>43346.653513074583</v>
      </c>
      <c r="F49">
        <v>8500</v>
      </c>
      <c r="G49">
        <v>355</v>
      </c>
      <c r="L49" s="2"/>
      <c r="M49" s="2"/>
    </row>
    <row r="50" spans="1:13" hidden="1" x14ac:dyDescent="0.35">
      <c r="A50">
        <v>49</v>
      </c>
      <c r="B50">
        <v>3</v>
      </c>
      <c r="C50">
        <v>2</v>
      </c>
      <c r="D50" s="2">
        <v>43347.401406307392</v>
      </c>
      <c r="E50" s="2">
        <v>43347.547061151199</v>
      </c>
      <c r="F50">
        <v>2000</v>
      </c>
      <c r="G50">
        <v>778</v>
      </c>
      <c r="L50" s="2"/>
      <c r="M50" s="2"/>
    </row>
    <row r="51" spans="1:13" hidden="1" x14ac:dyDescent="0.35">
      <c r="A51">
        <v>50</v>
      </c>
      <c r="B51">
        <v>2</v>
      </c>
      <c r="C51">
        <v>4</v>
      </c>
      <c r="D51" s="2">
        <v>43347.427328618847</v>
      </c>
      <c r="E51" s="2">
        <v>43347.439064572631</v>
      </c>
      <c r="F51">
        <v>8500</v>
      </c>
      <c r="G51">
        <v>859</v>
      </c>
      <c r="L51" s="2"/>
      <c r="M51" s="2"/>
    </row>
    <row r="52" spans="1:13" hidden="1" x14ac:dyDescent="0.35">
      <c r="A52">
        <v>51</v>
      </c>
      <c r="B52">
        <v>3</v>
      </c>
      <c r="C52">
        <v>2</v>
      </c>
      <c r="D52" s="2">
        <v>43348.486893326983</v>
      </c>
      <c r="E52" s="2">
        <v>43348.618473566712</v>
      </c>
      <c r="F52">
        <v>2000</v>
      </c>
      <c r="G52">
        <v>858</v>
      </c>
      <c r="L52" s="2"/>
      <c r="M52" s="2"/>
    </row>
    <row r="53" spans="1:13" hidden="1" x14ac:dyDescent="0.35">
      <c r="A53">
        <v>52</v>
      </c>
      <c r="B53">
        <v>4</v>
      </c>
      <c r="C53">
        <v>1</v>
      </c>
      <c r="D53" s="2">
        <v>43344.597908484378</v>
      </c>
      <c r="E53" s="2">
        <v>43344.676186858153</v>
      </c>
      <c r="F53">
        <v>2400</v>
      </c>
      <c r="G53">
        <v>735</v>
      </c>
      <c r="L53" s="2"/>
      <c r="M53" s="2"/>
    </row>
    <row r="54" spans="1:13" hidden="1" x14ac:dyDescent="0.35">
      <c r="A54">
        <v>53</v>
      </c>
      <c r="B54">
        <v>4</v>
      </c>
      <c r="C54">
        <v>3</v>
      </c>
      <c r="D54" s="2">
        <v>43347.887348785407</v>
      </c>
      <c r="E54" s="2">
        <v>43347.955854532454</v>
      </c>
      <c r="F54">
        <v>1400</v>
      </c>
      <c r="G54">
        <v>835</v>
      </c>
      <c r="L54" s="2"/>
      <c r="M54" s="2"/>
    </row>
    <row r="55" spans="1:13" x14ac:dyDescent="0.35">
      <c r="A55">
        <v>54</v>
      </c>
      <c r="B55">
        <v>1</v>
      </c>
      <c r="C55">
        <v>1</v>
      </c>
      <c r="D55" s="2">
        <v>43344.786241495283</v>
      </c>
      <c r="E55" s="2">
        <v>43344.88437753106</v>
      </c>
      <c r="F55">
        <v>2400</v>
      </c>
      <c r="G55">
        <v>929</v>
      </c>
      <c r="L55" s="2"/>
      <c r="M55" s="2"/>
    </row>
    <row r="56" spans="1:13" hidden="1" x14ac:dyDescent="0.35">
      <c r="A56">
        <v>55</v>
      </c>
      <c r="B56">
        <v>4</v>
      </c>
      <c r="C56">
        <v>1</v>
      </c>
      <c r="D56" s="2">
        <v>43345.652463064187</v>
      </c>
      <c r="E56" s="2">
        <v>43345.798728009453</v>
      </c>
      <c r="F56">
        <v>2400</v>
      </c>
      <c r="G56">
        <v>874</v>
      </c>
      <c r="L56" s="2"/>
      <c r="M56" s="2"/>
    </row>
    <row r="57" spans="1:13" hidden="1" x14ac:dyDescent="0.35">
      <c r="A57">
        <v>56</v>
      </c>
      <c r="B57">
        <v>3</v>
      </c>
      <c r="C57">
        <v>3</v>
      </c>
      <c r="D57" s="2">
        <v>43344.661712749948</v>
      </c>
      <c r="E57" s="2">
        <v>43344.672104687837</v>
      </c>
      <c r="F57">
        <v>1400</v>
      </c>
      <c r="G57">
        <v>493</v>
      </c>
      <c r="L57" s="2"/>
      <c r="M57" s="2"/>
    </row>
    <row r="58" spans="1:13" x14ac:dyDescent="0.35">
      <c r="A58">
        <v>57</v>
      </c>
      <c r="B58">
        <v>1</v>
      </c>
      <c r="C58">
        <v>1</v>
      </c>
      <c r="D58" s="2">
        <v>43346.413612297809</v>
      </c>
      <c r="E58" s="2">
        <v>43346.439720939205</v>
      </c>
      <c r="F58">
        <v>2400</v>
      </c>
      <c r="G58">
        <v>918</v>
      </c>
      <c r="L58" s="2"/>
      <c r="M58" s="2"/>
    </row>
    <row r="59" spans="1:13" x14ac:dyDescent="0.35">
      <c r="A59">
        <v>58</v>
      </c>
      <c r="B59">
        <v>1</v>
      </c>
      <c r="C59">
        <v>4</v>
      </c>
      <c r="D59" s="2">
        <v>43347.630486669106</v>
      </c>
      <c r="E59" s="2">
        <v>43347.731751119747</v>
      </c>
      <c r="F59">
        <v>8500</v>
      </c>
      <c r="G59">
        <v>819</v>
      </c>
      <c r="L59" s="2"/>
      <c r="M59" s="2"/>
    </row>
    <row r="60" spans="1:13" hidden="1" x14ac:dyDescent="0.35">
      <c r="A60">
        <v>59</v>
      </c>
      <c r="B60">
        <v>2</v>
      </c>
      <c r="C60">
        <v>2</v>
      </c>
      <c r="D60" s="2">
        <v>43348.212934898896</v>
      </c>
      <c r="E60" s="2">
        <v>43348.280434881235</v>
      </c>
      <c r="F60">
        <v>2000</v>
      </c>
      <c r="G60">
        <v>946</v>
      </c>
      <c r="L60" s="2"/>
      <c r="M60" s="2"/>
    </row>
    <row r="61" spans="1:13" hidden="1" x14ac:dyDescent="0.35">
      <c r="A61">
        <v>60</v>
      </c>
      <c r="B61">
        <v>3</v>
      </c>
      <c r="C61">
        <v>4</v>
      </c>
      <c r="D61" s="2">
        <v>43346.812438610839</v>
      </c>
      <c r="E61" s="2">
        <v>43346.928798915033</v>
      </c>
      <c r="F61">
        <v>8500</v>
      </c>
      <c r="G61">
        <v>915</v>
      </c>
      <c r="L61" s="2"/>
      <c r="M61" s="2"/>
    </row>
    <row r="62" spans="1:13" hidden="1" x14ac:dyDescent="0.35">
      <c r="A62">
        <v>61</v>
      </c>
      <c r="B62">
        <v>2</v>
      </c>
      <c r="C62">
        <v>2</v>
      </c>
      <c r="D62" s="2">
        <v>43348.314699362447</v>
      </c>
      <c r="E62" s="2">
        <v>43348.367299577119</v>
      </c>
      <c r="F62">
        <v>2000</v>
      </c>
      <c r="G62">
        <v>801</v>
      </c>
      <c r="L62" s="2"/>
      <c r="M62" s="2"/>
    </row>
    <row r="63" spans="1:13" x14ac:dyDescent="0.35">
      <c r="A63">
        <v>62</v>
      </c>
      <c r="B63">
        <v>1</v>
      </c>
      <c r="C63">
        <v>3</v>
      </c>
      <c r="D63" s="2">
        <v>43349.268209982802</v>
      </c>
      <c r="E63" s="2">
        <v>43349.327277248711</v>
      </c>
      <c r="F63">
        <v>1400</v>
      </c>
      <c r="G63">
        <v>397</v>
      </c>
      <c r="L63" s="2"/>
      <c r="M63" s="2"/>
    </row>
    <row r="64" spans="1:13" x14ac:dyDescent="0.35">
      <c r="A64">
        <v>63</v>
      </c>
      <c r="B64">
        <v>1</v>
      </c>
      <c r="C64">
        <v>4</v>
      </c>
      <c r="D64" s="2">
        <v>43345.342596074719</v>
      </c>
      <c r="E64" s="2">
        <v>43345.392475341621</v>
      </c>
      <c r="F64">
        <v>8500</v>
      </c>
      <c r="G64">
        <v>464</v>
      </c>
      <c r="L64" s="2"/>
      <c r="M64" s="2"/>
    </row>
    <row r="65" spans="1:13" x14ac:dyDescent="0.35">
      <c r="A65">
        <v>64</v>
      </c>
      <c r="B65">
        <v>1</v>
      </c>
      <c r="C65">
        <v>1</v>
      </c>
      <c r="D65" s="2">
        <v>43347.593609209733</v>
      </c>
      <c r="E65" s="2">
        <v>43347.753898304938</v>
      </c>
      <c r="F65">
        <v>2400</v>
      </c>
      <c r="G65">
        <v>585</v>
      </c>
      <c r="L65" s="2"/>
      <c r="M65" s="2"/>
    </row>
    <row r="66" spans="1:13" hidden="1" x14ac:dyDescent="0.35">
      <c r="A66">
        <v>65</v>
      </c>
      <c r="B66">
        <v>2</v>
      </c>
      <c r="C66">
        <v>2</v>
      </c>
      <c r="D66" s="2">
        <v>43346.947460743751</v>
      </c>
      <c r="E66" s="2">
        <v>43346.979953283866</v>
      </c>
      <c r="F66">
        <v>2000</v>
      </c>
      <c r="G66">
        <v>549</v>
      </c>
      <c r="L66" s="2"/>
      <c r="M66" s="2"/>
    </row>
    <row r="67" spans="1:13" x14ac:dyDescent="0.35">
      <c r="A67">
        <v>66</v>
      </c>
      <c r="B67">
        <v>1</v>
      </c>
      <c r="C67">
        <v>2</v>
      </c>
      <c r="D67" s="2">
        <v>43346.485037913859</v>
      </c>
      <c r="E67" s="2">
        <v>43346.485574963335</v>
      </c>
      <c r="F67">
        <v>2000</v>
      </c>
      <c r="G67">
        <v>762</v>
      </c>
      <c r="L67" s="2"/>
      <c r="M67" s="2"/>
    </row>
    <row r="68" spans="1:13" x14ac:dyDescent="0.35">
      <c r="A68">
        <v>67</v>
      </c>
      <c r="B68">
        <v>1</v>
      </c>
      <c r="C68">
        <v>1</v>
      </c>
      <c r="D68" s="2">
        <v>43347.510091092103</v>
      </c>
      <c r="E68" s="2">
        <v>43347.614546732642</v>
      </c>
      <c r="F68">
        <v>2400</v>
      </c>
      <c r="G68">
        <v>582</v>
      </c>
      <c r="L68" s="2"/>
      <c r="M68" s="2"/>
    </row>
    <row r="69" spans="1:13" hidden="1" x14ac:dyDescent="0.35">
      <c r="A69">
        <v>68</v>
      </c>
      <c r="B69">
        <v>4</v>
      </c>
      <c r="C69">
        <v>1</v>
      </c>
      <c r="D69" s="2">
        <v>43346.147498758248</v>
      </c>
      <c r="E69" s="2">
        <v>43346.321149528296</v>
      </c>
      <c r="F69">
        <v>2400</v>
      </c>
      <c r="G69">
        <v>798</v>
      </c>
      <c r="L69" s="2"/>
      <c r="M69" s="2"/>
    </row>
    <row r="70" spans="1:13" hidden="1" x14ac:dyDescent="0.35">
      <c r="A70">
        <v>69</v>
      </c>
      <c r="B70">
        <v>2</v>
      </c>
      <c r="C70">
        <v>3</v>
      </c>
      <c r="D70" s="2">
        <v>43347.538392310504</v>
      </c>
      <c r="E70" s="2">
        <v>43347.602060188015</v>
      </c>
      <c r="F70">
        <v>1400</v>
      </c>
      <c r="G70">
        <v>754</v>
      </c>
      <c r="L70" s="2"/>
      <c r="M70" s="2"/>
    </row>
    <row r="71" spans="1:13" x14ac:dyDescent="0.35">
      <c r="A71">
        <v>70</v>
      </c>
      <c r="B71">
        <v>1</v>
      </c>
      <c r="C71">
        <v>4</v>
      </c>
      <c r="D71" s="2">
        <v>43347.468399327168</v>
      </c>
      <c r="E71" s="2">
        <v>43347.638357142569</v>
      </c>
      <c r="F71">
        <v>8500</v>
      </c>
      <c r="G71">
        <v>702</v>
      </c>
      <c r="L71" s="2"/>
      <c r="M71" s="2"/>
    </row>
    <row r="72" spans="1:13" x14ac:dyDescent="0.35">
      <c r="A72">
        <v>71</v>
      </c>
      <c r="B72">
        <v>1</v>
      </c>
      <c r="C72">
        <v>2</v>
      </c>
      <c r="D72" s="2">
        <v>43348.55236594638</v>
      </c>
      <c r="E72" s="2">
        <v>43348.650818555732</v>
      </c>
      <c r="F72">
        <v>2000</v>
      </c>
      <c r="G72">
        <v>853</v>
      </c>
      <c r="L72" s="2"/>
      <c r="M72" s="2"/>
    </row>
    <row r="73" spans="1:13" hidden="1" x14ac:dyDescent="0.35">
      <c r="A73">
        <v>72</v>
      </c>
      <c r="B73">
        <v>3</v>
      </c>
      <c r="C73">
        <v>1</v>
      </c>
      <c r="D73" s="2">
        <v>43344.816640883953</v>
      </c>
      <c r="E73" s="2">
        <v>43344.973853624506</v>
      </c>
      <c r="F73">
        <v>2400</v>
      </c>
      <c r="G73">
        <v>603</v>
      </c>
      <c r="L73" s="2"/>
      <c r="M73" s="2"/>
    </row>
    <row r="74" spans="1:13" hidden="1" x14ac:dyDescent="0.35">
      <c r="A74">
        <v>73</v>
      </c>
      <c r="B74">
        <v>3</v>
      </c>
      <c r="C74">
        <v>4</v>
      </c>
      <c r="D74" s="2">
        <v>43347.615787178329</v>
      </c>
      <c r="E74" s="2">
        <v>43347.660247253516</v>
      </c>
      <c r="F74">
        <v>8500</v>
      </c>
      <c r="G74">
        <v>809</v>
      </c>
      <c r="L74" s="2"/>
      <c r="M74" s="2"/>
    </row>
    <row r="75" spans="1:13" hidden="1" x14ac:dyDescent="0.35">
      <c r="A75">
        <v>74</v>
      </c>
      <c r="B75">
        <v>3</v>
      </c>
      <c r="C75">
        <v>2</v>
      </c>
      <c r="D75" s="2">
        <v>43345.645256557684</v>
      </c>
      <c r="E75" s="2">
        <v>43345.709457652549</v>
      </c>
      <c r="F75">
        <v>2000</v>
      </c>
      <c r="G75">
        <v>633</v>
      </c>
      <c r="L75" s="2"/>
      <c r="M75" s="2"/>
    </row>
    <row r="76" spans="1:13" x14ac:dyDescent="0.35">
      <c r="A76">
        <v>75</v>
      </c>
      <c r="B76">
        <v>1</v>
      </c>
      <c r="C76">
        <v>2</v>
      </c>
      <c r="D76" s="2">
        <v>43347.019276292165</v>
      </c>
      <c r="E76" s="2">
        <v>43347.139361119342</v>
      </c>
      <c r="F76">
        <v>2000</v>
      </c>
      <c r="G76">
        <v>471</v>
      </c>
      <c r="L76" s="2"/>
      <c r="M76" s="2"/>
    </row>
    <row r="77" spans="1:13" hidden="1" x14ac:dyDescent="0.35">
      <c r="A77">
        <v>76</v>
      </c>
      <c r="B77">
        <v>4</v>
      </c>
      <c r="C77">
        <v>4</v>
      </c>
      <c r="D77" s="2">
        <v>43348.578669610113</v>
      </c>
      <c r="E77" s="2">
        <v>43348.605522940634</v>
      </c>
      <c r="F77">
        <v>8500</v>
      </c>
      <c r="G77">
        <v>301</v>
      </c>
      <c r="L77" s="2"/>
      <c r="M77" s="2"/>
    </row>
    <row r="78" spans="1:13" hidden="1" x14ac:dyDescent="0.35">
      <c r="A78">
        <v>77</v>
      </c>
      <c r="B78">
        <v>2</v>
      </c>
      <c r="C78">
        <v>3</v>
      </c>
      <c r="D78" s="2">
        <v>43346.523882770765</v>
      </c>
      <c r="E78" s="2">
        <v>43346.634869811722</v>
      </c>
      <c r="F78">
        <v>1400</v>
      </c>
      <c r="G78">
        <v>991</v>
      </c>
      <c r="L78" s="2"/>
      <c r="M78" s="2"/>
    </row>
    <row r="79" spans="1:13" hidden="1" x14ac:dyDescent="0.35">
      <c r="A79">
        <v>78</v>
      </c>
      <c r="B79">
        <v>4</v>
      </c>
      <c r="C79">
        <v>3</v>
      </c>
      <c r="D79" s="2">
        <v>43348.191001240353</v>
      </c>
      <c r="E79" s="2">
        <v>43348.354868720678</v>
      </c>
      <c r="F79">
        <v>1400</v>
      </c>
      <c r="G79">
        <v>731</v>
      </c>
      <c r="L79" s="2"/>
      <c r="M79" s="2"/>
    </row>
    <row r="80" spans="1:13" hidden="1" x14ac:dyDescent="0.35">
      <c r="A80">
        <v>79</v>
      </c>
      <c r="B80">
        <v>3</v>
      </c>
      <c r="C80">
        <v>1</v>
      </c>
      <c r="D80" s="2">
        <v>43347.471270675283</v>
      </c>
      <c r="E80" s="2">
        <v>43347.616173760522</v>
      </c>
      <c r="F80">
        <v>2400</v>
      </c>
      <c r="G80">
        <v>838</v>
      </c>
      <c r="L80" s="2"/>
      <c r="M80" s="2"/>
    </row>
    <row r="81" spans="1:13" hidden="1" x14ac:dyDescent="0.35">
      <c r="A81">
        <v>80</v>
      </c>
      <c r="B81">
        <v>4</v>
      </c>
      <c r="C81">
        <v>1</v>
      </c>
      <c r="D81" s="2">
        <v>43345.58964505059</v>
      </c>
      <c r="E81" s="2">
        <v>43345.747709414689</v>
      </c>
      <c r="F81">
        <v>2400</v>
      </c>
      <c r="G81">
        <v>893</v>
      </c>
      <c r="L81" s="2"/>
      <c r="M81" s="2"/>
    </row>
    <row r="82" spans="1:13" x14ac:dyDescent="0.35">
      <c r="A82">
        <v>81</v>
      </c>
      <c r="B82">
        <v>1</v>
      </c>
      <c r="C82">
        <v>2</v>
      </c>
      <c r="D82" s="2">
        <v>43346.68512171309</v>
      </c>
      <c r="E82" s="2">
        <v>43346.716253328603</v>
      </c>
      <c r="F82">
        <v>2000</v>
      </c>
      <c r="G82">
        <v>482</v>
      </c>
      <c r="L82" s="2"/>
      <c r="M82" s="2"/>
    </row>
    <row r="83" spans="1:13" hidden="1" x14ac:dyDescent="0.35">
      <c r="A83">
        <v>82</v>
      </c>
      <c r="B83">
        <v>4</v>
      </c>
      <c r="C83">
        <v>3</v>
      </c>
      <c r="D83" s="2">
        <v>43349.431348812548</v>
      </c>
      <c r="E83" s="2">
        <v>43349.628049831488</v>
      </c>
      <c r="F83">
        <v>1400</v>
      </c>
      <c r="G83">
        <v>607</v>
      </c>
      <c r="L83" s="2"/>
      <c r="M83" s="2"/>
    </row>
    <row r="84" spans="1:13" hidden="1" x14ac:dyDescent="0.35">
      <c r="A84">
        <v>83</v>
      </c>
      <c r="B84">
        <v>2</v>
      </c>
      <c r="C84">
        <v>1</v>
      </c>
      <c r="D84" s="2">
        <v>43348.207195750161</v>
      </c>
      <c r="E84" s="2">
        <v>43348.324626254449</v>
      </c>
      <c r="F84">
        <v>2400</v>
      </c>
      <c r="G84">
        <v>386</v>
      </c>
      <c r="L84" s="2"/>
      <c r="M84" s="2"/>
    </row>
    <row r="85" spans="1:13" hidden="1" x14ac:dyDescent="0.35">
      <c r="A85">
        <v>84</v>
      </c>
      <c r="B85">
        <v>4</v>
      </c>
      <c r="C85">
        <v>4</v>
      </c>
      <c r="D85" s="2">
        <v>43345.259944854261</v>
      </c>
      <c r="E85" s="2">
        <v>43345.397934452645</v>
      </c>
      <c r="F85">
        <v>8500</v>
      </c>
      <c r="G85">
        <v>403</v>
      </c>
      <c r="L85" s="2"/>
      <c r="M85" s="2"/>
    </row>
    <row r="86" spans="1:13" hidden="1" x14ac:dyDescent="0.35">
      <c r="A86">
        <v>85</v>
      </c>
      <c r="B86">
        <v>2</v>
      </c>
      <c r="C86">
        <v>2</v>
      </c>
      <c r="D86" s="2">
        <v>43347.897282272643</v>
      </c>
      <c r="E86" s="2">
        <v>43347.939328620036</v>
      </c>
      <c r="F86">
        <v>2000</v>
      </c>
      <c r="G86">
        <v>501</v>
      </c>
      <c r="L86" s="2"/>
      <c r="M86" s="2"/>
    </row>
    <row r="87" spans="1:13" hidden="1" x14ac:dyDescent="0.35">
      <c r="A87">
        <v>86</v>
      </c>
      <c r="B87">
        <v>3</v>
      </c>
      <c r="C87">
        <v>3</v>
      </c>
      <c r="D87" s="2">
        <v>43345.886369438711</v>
      </c>
      <c r="E87" s="2">
        <v>43346.038854609564</v>
      </c>
      <c r="F87">
        <v>1400</v>
      </c>
      <c r="G87">
        <v>910</v>
      </c>
      <c r="L87" s="2"/>
      <c r="M87" s="2"/>
    </row>
    <row r="88" spans="1:13" hidden="1" x14ac:dyDescent="0.35">
      <c r="A88">
        <v>87</v>
      </c>
      <c r="B88">
        <v>4</v>
      </c>
      <c r="C88">
        <v>3</v>
      </c>
      <c r="D88" s="2">
        <v>43346.502606757225</v>
      </c>
      <c r="E88" s="2">
        <v>43346.669399762097</v>
      </c>
      <c r="F88">
        <v>1400</v>
      </c>
      <c r="G88">
        <v>566</v>
      </c>
      <c r="L88" s="2"/>
      <c r="M88" s="2"/>
    </row>
    <row r="89" spans="1:13" hidden="1" x14ac:dyDescent="0.35">
      <c r="A89">
        <v>88</v>
      </c>
      <c r="B89">
        <v>4</v>
      </c>
      <c r="C89">
        <v>4</v>
      </c>
      <c r="D89" s="2">
        <v>43347.991260094706</v>
      </c>
      <c r="E89" s="2">
        <v>43348.160384013121</v>
      </c>
      <c r="F89">
        <v>8500</v>
      </c>
      <c r="G89">
        <v>695</v>
      </c>
      <c r="L89" s="2"/>
      <c r="M89" s="2"/>
    </row>
    <row r="90" spans="1:13" hidden="1" x14ac:dyDescent="0.35">
      <c r="A90">
        <v>89</v>
      </c>
      <c r="B90">
        <v>2</v>
      </c>
      <c r="C90">
        <v>4</v>
      </c>
      <c r="D90" s="2">
        <v>43344.93263836133</v>
      </c>
      <c r="E90" s="2">
        <v>43345.127700270496</v>
      </c>
      <c r="F90">
        <v>8500</v>
      </c>
      <c r="G90">
        <v>333</v>
      </c>
      <c r="L90" s="2"/>
      <c r="M90" s="2"/>
    </row>
    <row r="91" spans="1:13" hidden="1" x14ac:dyDescent="0.35">
      <c r="A91">
        <v>90</v>
      </c>
      <c r="B91">
        <v>4</v>
      </c>
      <c r="C91">
        <v>1</v>
      </c>
      <c r="D91" s="2">
        <v>43348.068757834269</v>
      </c>
      <c r="E91" s="2">
        <v>43348.194711135722</v>
      </c>
      <c r="F91">
        <v>2400</v>
      </c>
      <c r="G91">
        <v>731</v>
      </c>
      <c r="L91" s="2"/>
      <c r="M91" s="2"/>
    </row>
    <row r="92" spans="1:13" hidden="1" x14ac:dyDescent="0.35">
      <c r="A92">
        <v>91</v>
      </c>
      <c r="B92">
        <v>2</v>
      </c>
      <c r="C92">
        <v>4</v>
      </c>
      <c r="D92" s="2">
        <v>43348.747446197274</v>
      </c>
      <c r="E92" s="2">
        <v>43348.870142154061</v>
      </c>
      <c r="F92">
        <v>8500</v>
      </c>
      <c r="G92">
        <v>368</v>
      </c>
      <c r="L92" s="2"/>
      <c r="M92" s="2"/>
    </row>
    <row r="93" spans="1:13" x14ac:dyDescent="0.35">
      <c r="A93">
        <v>92</v>
      </c>
      <c r="B93">
        <v>1</v>
      </c>
      <c r="C93">
        <v>4</v>
      </c>
      <c r="D93" s="2">
        <v>43347.973462597314</v>
      </c>
      <c r="E93" s="2">
        <v>43348.130735038299</v>
      </c>
      <c r="F93">
        <v>8500</v>
      </c>
      <c r="G93">
        <v>783</v>
      </c>
      <c r="L93" s="2"/>
      <c r="M93" s="2"/>
    </row>
    <row r="94" spans="1:13" hidden="1" x14ac:dyDescent="0.35">
      <c r="A94">
        <v>93</v>
      </c>
      <c r="B94">
        <v>4</v>
      </c>
      <c r="C94">
        <v>4</v>
      </c>
      <c r="D94" s="2">
        <v>43345.488229193397</v>
      </c>
      <c r="E94" s="2">
        <v>43345.558963716299</v>
      </c>
      <c r="F94">
        <v>8500</v>
      </c>
      <c r="G94">
        <v>612</v>
      </c>
      <c r="L94" s="2"/>
      <c r="M94" s="2"/>
    </row>
    <row r="95" spans="1:13" hidden="1" x14ac:dyDescent="0.35">
      <c r="A95">
        <v>94</v>
      </c>
      <c r="B95">
        <v>2</v>
      </c>
      <c r="C95">
        <v>3</v>
      </c>
      <c r="D95" s="2">
        <v>43344.673953282661</v>
      </c>
      <c r="E95" s="2">
        <v>43344.730312754436</v>
      </c>
      <c r="F95">
        <v>1400</v>
      </c>
      <c r="G95">
        <v>973</v>
      </c>
      <c r="L95" s="2"/>
      <c r="M95" s="2"/>
    </row>
    <row r="96" spans="1:13" hidden="1" x14ac:dyDescent="0.35">
      <c r="A96">
        <v>95</v>
      </c>
      <c r="B96">
        <v>3</v>
      </c>
      <c r="C96">
        <v>4</v>
      </c>
      <c r="D96" s="2">
        <v>43349.166010000154</v>
      </c>
      <c r="E96" s="2">
        <v>43349.267853192941</v>
      </c>
      <c r="F96">
        <v>8500</v>
      </c>
      <c r="G96">
        <v>760</v>
      </c>
      <c r="L96" s="2"/>
      <c r="M96" s="2"/>
    </row>
    <row r="97" spans="1:13" hidden="1" x14ac:dyDescent="0.35">
      <c r="A97">
        <v>96</v>
      </c>
      <c r="B97">
        <v>2</v>
      </c>
      <c r="C97">
        <v>2</v>
      </c>
      <c r="D97" s="2">
        <v>43344.830120072082</v>
      </c>
      <c r="E97" s="2">
        <v>43344.832158621743</v>
      </c>
      <c r="F97">
        <v>2000</v>
      </c>
      <c r="G97">
        <v>720</v>
      </c>
      <c r="L97" s="2"/>
      <c r="M97" s="2"/>
    </row>
    <row r="98" spans="1:13" x14ac:dyDescent="0.35">
      <c r="A98">
        <v>97</v>
      </c>
      <c r="B98">
        <v>1</v>
      </c>
      <c r="C98">
        <v>3</v>
      </c>
      <c r="D98" s="2">
        <v>43347.451668600923</v>
      </c>
      <c r="E98" s="2">
        <v>43347.466230243168</v>
      </c>
      <c r="F98">
        <v>1400</v>
      </c>
      <c r="G98">
        <v>914</v>
      </c>
      <c r="L98" s="2"/>
      <c r="M98" s="2"/>
    </row>
    <row r="99" spans="1:13" hidden="1" x14ac:dyDescent="0.35">
      <c r="A99">
        <v>98</v>
      </c>
      <c r="B99">
        <v>3</v>
      </c>
      <c r="C99">
        <v>1</v>
      </c>
      <c r="D99" s="2">
        <v>43349.090336423833</v>
      </c>
      <c r="E99" s="2">
        <v>43349.205869641934</v>
      </c>
      <c r="F99">
        <v>2400</v>
      </c>
      <c r="G99">
        <v>423</v>
      </c>
      <c r="L99" s="2"/>
      <c r="M99" s="2"/>
    </row>
    <row r="100" spans="1:13" hidden="1" x14ac:dyDescent="0.35">
      <c r="A100">
        <v>99</v>
      </c>
      <c r="B100">
        <v>2</v>
      </c>
      <c r="C100">
        <v>2</v>
      </c>
      <c r="D100" s="2">
        <v>43349.373866337439</v>
      </c>
      <c r="E100" s="2">
        <v>43349.563988729031</v>
      </c>
      <c r="F100">
        <v>2000</v>
      </c>
      <c r="G100">
        <v>366</v>
      </c>
      <c r="L100" s="2"/>
      <c r="M100" s="2"/>
    </row>
    <row r="101" spans="1:13" x14ac:dyDescent="0.35">
      <c r="A101">
        <v>100</v>
      </c>
      <c r="B101">
        <v>1</v>
      </c>
      <c r="C101">
        <v>3</v>
      </c>
      <c r="D101" s="2">
        <v>43346.100024955835</v>
      </c>
      <c r="E101" s="2">
        <v>43346.198947978744</v>
      </c>
      <c r="F101">
        <v>1400</v>
      </c>
      <c r="G101">
        <v>619</v>
      </c>
      <c r="L101" s="2"/>
      <c r="M101" s="2"/>
    </row>
    <row r="102" spans="1:13" x14ac:dyDescent="0.35">
      <c r="A102">
        <v>101</v>
      </c>
      <c r="B102">
        <v>1</v>
      </c>
      <c r="C102">
        <v>2</v>
      </c>
      <c r="D102" s="2">
        <v>43346.993088934301</v>
      </c>
      <c r="E102" s="2">
        <v>43347.100997740352</v>
      </c>
      <c r="F102">
        <v>2000</v>
      </c>
      <c r="G102">
        <v>878</v>
      </c>
      <c r="L102" s="2"/>
      <c r="M102" s="2"/>
    </row>
    <row r="103" spans="1:13" hidden="1" x14ac:dyDescent="0.35">
      <c r="A103">
        <v>102</v>
      </c>
      <c r="B103">
        <v>2</v>
      </c>
      <c r="C103">
        <v>1</v>
      </c>
      <c r="D103" s="2">
        <v>43347.548932983016</v>
      </c>
      <c r="E103" s="2">
        <v>43347.657560395091</v>
      </c>
      <c r="F103">
        <v>2400</v>
      </c>
      <c r="G103">
        <v>594</v>
      </c>
      <c r="L103" s="2"/>
      <c r="M103" s="2"/>
    </row>
    <row r="104" spans="1:13" hidden="1" x14ac:dyDescent="0.35">
      <c r="A104">
        <v>103</v>
      </c>
      <c r="B104">
        <v>2</v>
      </c>
      <c r="C104">
        <v>4</v>
      </c>
      <c r="D104" s="2">
        <v>43348.422677880553</v>
      </c>
      <c r="E104" s="2">
        <v>43348.42467623332</v>
      </c>
      <c r="F104">
        <v>8500</v>
      </c>
      <c r="G104">
        <v>392</v>
      </c>
      <c r="L104" s="2"/>
      <c r="M104" s="2"/>
    </row>
    <row r="105" spans="1:13" hidden="1" x14ac:dyDescent="0.35">
      <c r="A105">
        <v>104</v>
      </c>
      <c r="B105">
        <v>3</v>
      </c>
      <c r="C105">
        <v>1</v>
      </c>
      <c r="D105" s="2">
        <v>43346.294230916283</v>
      </c>
      <c r="E105" s="2">
        <v>43346.485586716837</v>
      </c>
      <c r="F105">
        <v>2400</v>
      </c>
      <c r="G105">
        <v>800</v>
      </c>
      <c r="L105" s="2"/>
      <c r="M105" s="2"/>
    </row>
    <row r="106" spans="1:13" hidden="1" x14ac:dyDescent="0.35">
      <c r="A106">
        <v>105</v>
      </c>
      <c r="B106">
        <v>2</v>
      </c>
      <c r="C106">
        <v>3</v>
      </c>
      <c r="D106" s="2">
        <v>43346.862637385217</v>
      </c>
      <c r="E106" s="2">
        <v>43347.022718744622</v>
      </c>
      <c r="F106">
        <v>1400</v>
      </c>
      <c r="G106">
        <v>810</v>
      </c>
      <c r="L106" s="2"/>
      <c r="M106" s="2"/>
    </row>
    <row r="107" spans="1:13" hidden="1" x14ac:dyDescent="0.35">
      <c r="A107">
        <v>106</v>
      </c>
      <c r="B107">
        <v>2</v>
      </c>
      <c r="C107">
        <v>1</v>
      </c>
      <c r="D107" s="2">
        <v>43347.312455499421</v>
      </c>
      <c r="E107" s="2">
        <v>43347.335123029778</v>
      </c>
      <c r="F107">
        <v>2400</v>
      </c>
      <c r="G107">
        <v>985</v>
      </c>
      <c r="L107" s="2"/>
      <c r="M107" s="2"/>
    </row>
    <row r="108" spans="1:13" hidden="1" x14ac:dyDescent="0.35">
      <c r="A108">
        <v>107</v>
      </c>
      <c r="B108">
        <v>3</v>
      </c>
      <c r="C108">
        <v>4</v>
      </c>
      <c r="D108" s="2">
        <v>43346.500221982329</v>
      </c>
      <c r="E108" s="2">
        <v>43346.690431579053</v>
      </c>
      <c r="F108">
        <v>8500</v>
      </c>
      <c r="G108">
        <v>648</v>
      </c>
      <c r="L108" s="2"/>
      <c r="M108" s="2"/>
    </row>
    <row r="109" spans="1:13" hidden="1" x14ac:dyDescent="0.35">
      <c r="A109">
        <v>108</v>
      </c>
      <c r="B109">
        <v>3</v>
      </c>
      <c r="C109">
        <v>4</v>
      </c>
      <c r="D109" s="2">
        <v>43348.300366563657</v>
      </c>
      <c r="E109" s="2">
        <v>43348.486887188788</v>
      </c>
      <c r="F109">
        <v>8500</v>
      </c>
      <c r="G109">
        <v>525</v>
      </c>
      <c r="L109" s="2"/>
      <c r="M109" s="2"/>
    </row>
    <row r="110" spans="1:13" x14ac:dyDescent="0.35">
      <c r="A110">
        <v>109</v>
      </c>
      <c r="B110">
        <v>1</v>
      </c>
      <c r="C110">
        <v>4</v>
      </c>
      <c r="D110" s="2">
        <v>43346.545004728425</v>
      </c>
      <c r="E110" s="2">
        <v>43346.583257651328</v>
      </c>
      <c r="F110">
        <v>8500</v>
      </c>
      <c r="G110">
        <v>319</v>
      </c>
      <c r="L110" s="2"/>
      <c r="M110" s="2"/>
    </row>
    <row r="111" spans="1:13" hidden="1" x14ac:dyDescent="0.35">
      <c r="A111">
        <v>110</v>
      </c>
      <c r="B111">
        <v>3</v>
      </c>
      <c r="C111">
        <v>1</v>
      </c>
      <c r="D111" s="2">
        <v>43344.999542869758</v>
      </c>
      <c r="E111" s="2">
        <v>43345.107163370929</v>
      </c>
      <c r="F111">
        <v>2400</v>
      </c>
      <c r="G111">
        <v>513</v>
      </c>
      <c r="L111" s="2"/>
      <c r="M111" s="2"/>
    </row>
    <row r="112" spans="1:13" hidden="1" x14ac:dyDescent="0.35">
      <c r="A112">
        <v>111</v>
      </c>
      <c r="B112">
        <v>2</v>
      </c>
      <c r="C112">
        <v>1</v>
      </c>
      <c r="D112" s="2">
        <v>43345.129493480563</v>
      </c>
      <c r="E112" s="2">
        <v>43345.153382502533</v>
      </c>
      <c r="F112">
        <v>2400</v>
      </c>
      <c r="G112">
        <v>872</v>
      </c>
      <c r="L112" s="2"/>
      <c r="M112" s="2"/>
    </row>
    <row r="113" spans="1:13" hidden="1" x14ac:dyDescent="0.35">
      <c r="A113">
        <v>112</v>
      </c>
      <c r="B113">
        <v>4</v>
      </c>
      <c r="C113">
        <v>4</v>
      </c>
      <c r="D113" s="2">
        <v>43344.67772539032</v>
      </c>
      <c r="E113" s="2">
        <v>43344.758098499013</v>
      </c>
      <c r="F113">
        <v>8500</v>
      </c>
      <c r="G113">
        <v>470</v>
      </c>
      <c r="L113" s="2"/>
      <c r="M113" s="2"/>
    </row>
    <row r="114" spans="1:13" hidden="1" x14ac:dyDescent="0.35">
      <c r="A114">
        <v>113</v>
      </c>
      <c r="B114">
        <v>2</v>
      </c>
      <c r="C114">
        <v>4</v>
      </c>
      <c r="D114" s="2">
        <v>43346.697004510912</v>
      </c>
      <c r="E114" s="2">
        <v>43346.88765590667</v>
      </c>
      <c r="F114">
        <v>8500</v>
      </c>
      <c r="G114">
        <v>456</v>
      </c>
      <c r="L114" s="2"/>
      <c r="M114" s="2"/>
    </row>
    <row r="115" spans="1:13" hidden="1" x14ac:dyDescent="0.35">
      <c r="A115">
        <v>114</v>
      </c>
      <c r="B115">
        <v>2</v>
      </c>
      <c r="C115">
        <v>3</v>
      </c>
      <c r="D115" s="2">
        <v>43349.116846096193</v>
      </c>
      <c r="E115" s="2">
        <v>43349.273545639102</v>
      </c>
      <c r="F115">
        <v>1400</v>
      </c>
      <c r="G115">
        <v>871</v>
      </c>
      <c r="L115" s="2"/>
      <c r="M115" s="2"/>
    </row>
    <row r="116" spans="1:13" hidden="1" x14ac:dyDescent="0.35">
      <c r="A116">
        <v>115</v>
      </c>
      <c r="B116">
        <v>3</v>
      </c>
      <c r="C116">
        <v>4</v>
      </c>
      <c r="D116" s="2">
        <v>43347.310093391061</v>
      </c>
      <c r="E116" s="2">
        <v>43347.423214169357</v>
      </c>
      <c r="F116">
        <v>8500</v>
      </c>
      <c r="G116">
        <v>729</v>
      </c>
      <c r="L116" s="2"/>
      <c r="M116" s="2"/>
    </row>
    <row r="117" spans="1:13" hidden="1" x14ac:dyDescent="0.35">
      <c r="A117">
        <v>116</v>
      </c>
      <c r="B117">
        <v>4</v>
      </c>
      <c r="C117">
        <v>4</v>
      </c>
      <c r="D117" s="2">
        <v>43349.123860094835</v>
      </c>
      <c r="E117" s="2">
        <v>43349.125715985756</v>
      </c>
      <c r="F117">
        <v>8500</v>
      </c>
      <c r="G117">
        <v>471</v>
      </c>
      <c r="L117" s="2"/>
      <c r="M117" s="2"/>
    </row>
    <row r="118" spans="1:13" hidden="1" x14ac:dyDescent="0.35">
      <c r="A118">
        <v>117</v>
      </c>
      <c r="B118">
        <v>3</v>
      </c>
      <c r="C118">
        <v>1</v>
      </c>
      <c r="D118" s="2">
        <v>43346.315530176937</v>
      </c>
      <c r="E118" s="2">
        <v>43346.472490156462</v>
      </c>
      <c r="F118">
        <v>2400</v>
      </c>
      <c r="G118">
        <v>660</v>
      </c>
      <c r="L118" s="2"/>
      <c r="M118" s="2"/>
    </row>
    <row r="119" spans="1:13" hidden="1" x14ac:dyDescent="0.35">
      <c r="A119">
        <v>118</v>
      </c>
      <c r="B119">
        <v>4</v>
      </c>
      <c r="C119">
        <v>2</v>
      </c>
      <c r="D119" s="2">
        <v>43345.709810667322</v>
      </c>
      <c r="E119" s="2">
        <v>43345.87273860311</v>
      </c>
      <c r="F119">
        <v>2000</v>
      </c>
      <c r="G119">
        <v>545</v>
      </c>
      <c r="L119" s="2"/>
      <c r="M119" s="2"/>
    </row>
    <row r="120" spans="1:13" hidden="1" x14ac:dyDescent="0.35">
      <c r="A120">
        <v>119</v>
      </c>
      <c r="B120">
        <v>2</v>
      </c>
      <c r="C120">
        <v>1</v>
      </c>
      <c r="D120" s="2">
        <v>43346.813740165278</v>
      </c>
      <c r="E120" s="2">
        <v>43346.92829976615</v>
      </c>
      <c r="F120">
        <v>2400</v>
      </c>
      <c r="G120">
        <v>658</v>
      </c>
      <c r="L120" s="2"/>
      <c r="M120" s="2"/>
    </row>
    <row r="121" spans="1:13" x14ac:dyDescent="0.35">
      <c r="A121">
        <v>120</v>
      </c>
      <c r="B121">
        <v>1</v>
      </c>
      <c r="C121">
        <v>2</v>
      </c>
      <c r="D121" s="2">
        <v>43347.609151092736</v>
      </c>
      <c r="E121" s="2">
        <v>43347.615431647311</v>
      </c>
      <c r="F121">
        <v>2000</v>
      </c>
      <c r="G121">
        <v>727</v>
      </c>
      <c r="L121" s="2"/>
      <c r="M121" s="2"/>
    </row>
    <row r="122" spans="1:13" hidden="1" x14ac:dyDescent="0.35">
      <c r="A122">
        <v>121</v>
      </c>
      <c r="B122">
        <v>4</v>
      </c>
      <c r="C122">
        <v>1</v>
      </c>
      <c r="D122" s="2">
        <v>43345.680520635091</v>
      </c>
      <c r="E122" s="2">
        <v>43345.771435497547</v>
      </c>
      <c r="F122">
        <v>2400</v>
      </c>
      <c r="G122">
        <v>735</v>
      </c>
      <c r="L122" s="2"/>
      <c r="M122" s="2"/>
    </row>
    <row r="123" spans="1:13" hidden="1" x14ac:dyDescent="0.35">
      <c r="A123">
        <v>122</v>
      </c>
      <c r="B123">
        <v>4</v>
      </c>
      <c r="C123">
        <v>2</v>
      </c>
      <c r="D123" s="2">
        <v>43345.962513645325</v>
      </c>
      <c r="E123" s="2">
        <v>43346.059726071697</v>
      </c>
      <c r="F123">
        <v>2000</v>
      </c>
      <c r="G123">
        <v>642</v>
      </c>
      <c r="L123" s="2"/>
      <c r="M123" s="2"/>
    </row>
    <row r="124" spans="1:13" x14ac:dyDescent="0.35">
      <c r="A124">
        <v>123</v>
      </c>
      <c r="B124">
        <v>1</v>
      </c>
      <c r="C124">
        <v>3</v>
      </c>
      <c r="D124" s="2">
        <v>43344.930683512364</v>
      </c>
      <c r="E124" s="2">
        <v>43344.984757147235</v>
      </c>
      <c r="F124">
        <v>1400</v>
      </c>
      <c r="G124">
        <v>907</v>
      </c>
      <c r="L124" s="2"/>
      <c r="M124" s="2"/>
    </row>
    <row r="125" spans="1:13" x14ac:dyDescent="0.35">
      <c r="A125">
        <v>124</v>
      </c>
      <c r="B125">
        <v>1</v>
      </c>
      <c r="C125">
        <v>4</v>
      </c>
      <c r="D125" s="2">
        <v>43345.952191688652</v>
      </c>
      <c r="E125" s="2">
        <v>43346.147082498428</v>
      </c>
      <c r="F125">
        <v>8500</v>
      </c>
      <c r="G125">
        <v>423</v>
      </c>
      <c r="L125" s="2"/>
      <c r="M125" s="2"/>
    </row>
    <row r="126" spans="1:13" hidden="1" x14ac:dyDescent="0.35">
      <c r="A126">
        <v>125</v>
      </c>
      <c r="B126">
        <v>4</v>
      </c>
      <c r="C126">
        <v>4</v>
      </c>
      <c r="D126" s="2">
        <v>43344.652079468717</v>
      </c>
      <c r="E126" s="2">
        <v>43344.737508472426</v>
      </c>
      <c r="F126">
        <v>8500</v>
      </c>
      <c r="G126">
        <v>979</v>
      </c>
      <c r="L126" s="2"/>
      <c r="M126" s="2"/>
    </row>
    <row r="127" spans="1:13" hidden="1" x14ac:dyDescent="0.35">
      <c r="A127">
        <v>126</v>
      </c>
      <c r="B127">
        <v>3</v>
      </c>
      <c r="C127">
        <v>1</v>
      </c>
      <c r="D127" s="2">
        <v>43348.705281970644</v>
      </c>
      <c r="E127" s="2">
        <v>43348.799753647269</v>
      </c>
      <c r="F127">
        <v>2400</v>
      </c>
      <c r="G127">
        <v>630</v>
      </c>
      <c r="L127" s="2"/>
      <c r="M127" s="2"/>
    </row>
    <row r="128" spans="1:13" hidden="1" x14ac:dyDescent="0.35">
      <c r="A128">
        <v>127</v>
      </c>
      <c r="B128">
        <v>4</v>
      </c>
      <c r="C128">
        <v>1</v>
      </c>
      <c r="D128" s="2">
        <v>43347.960947750093</v>
      </c>
      <c r="E128" s="2">
        <v>43348.158193335054</v>
      </c>
      <c r="F128">
        <v>2400</v>
      </c>
      <c r="G128">
        <v>710</v>
      </c>
      <c r="L128" s="2"/>
      <c r="M128" s="2"/>
    </row>
    <row r="129" spans="1:13" hidden="1" x14ac:dyDescent="0.35">
      <c r="A129">
        <v>128</v>
      </c>
      <c r="B129">
        <v>3</v>
      </c>
      <c r="C129">
        <v>1</v>
      </c>
      <c r="D129" s="2">
        <v>43349.141933875602</v>
      </c>
      <c r="E129" s="2">
        <v>43349.241064305876</v>
      </c>
      <c r="F129">
        <v>2400</v>
      </c>
      <c r="G129">
        <v>858</v>
      </c>
      <c r="L129" s="2"/>
      <c r="M129" s="2"/>
    </row>
    <row r="130" spans="1:13" hidden="1" x14ac:dyDescent="0.35">
      <c r="A130">
        <v>129</v>
      </c>
      <c r="B130">
        <v>2</v>
      </c>
      <c r="C130">
        <v>2</v>
      </c>
      <c r="D130" s="2">
        <v>43345.098065502876</v>
      </c>
      <c r="E130" s="2">
        <v>43345.099931859848</v>
      </c>
      <c r="F130">
        <v>2000</v>
      </c>
      <c r="G130">
        <v>661</v>
      </c>
      <c r="L130" s="2"/>
      <c r="M130" s="2"/>
    </row>
    <row r="131" spans="1:13" hidden="1" x14ac:dyDescent="0.35">
      <c r="A131">
        <v>130</v>
      </c>
      <c r="B131">
        <v>4</v>
      </c>
      <c r="C131">
        <v>1</v>
      </c>
      <c r="D131" s="2">
        <v>43349.05919855088</v>
      </c>
      <c r="E131" s="2">
        <v>43349.13790243429</v>
      </c>
      <c r="F131">
        <v>2400</v>
      </c>
      <c r="G131">
        <v>518</v>
      </c>
      <c r="L131" s="2"/>
      <c r="M131" s="2"/>
    </row>
    <row r="132" spans="1:13" x14ac:dyDescent="0.35">
      <c r="A132">
        <v>131</v>
      </c>
      <c r="B132">
        <v>1</v>
      </c>
      <c r="C132">
        <v>2</v>
      </c>
      <c r="D132" s="2">
        <v>43344.558830443151</v>
      </c>
      <c r="E132" s="2">
        <v>43344.600470930738</v>
      </c>
      <c r="F132">
        <v>2000</v>
      </c>
      <c r="G132">
        <v>782</v>
      </c>
      <c r="L132" s="2"/>
      <c r="M132" s="2"/>
    </row>
    <row r="133" spans="1:13" hidden="1" x14ac:dyDescent="0.35">
      <c r="A133">
        <v>132</v>
      </c>
      <c r="B133">
        <v>2</v>
      </c>
      <c r="C133">
        <v>1</v>
      </c>
      <c r="D133" s="2">
        <v>43345.476101111817</v>
      </c>
      <c r="E133" s="2">
        <v>43345.670684635086</v>
      </c>
      <c r="F133">
        <v>2400</v>
      </c>
      <c r="G133">
        <v>860</v>
      </c>
      <c r="L133" s="2"/>
      <c r="M133" s="2"/>
    </row>
    <row r="134" spans="1:13" hidden="1" x14ac:dyDescent="0.35">
      <c r="A134">
        <v>133</v>
      </c>
      <c r="B134">
        <v>3</v>
      </c>
      <c r="C134">
        <v>1</v>
      </c>
      <c r="D134" s="2">
        <v>43346.776356048904</v>
      </c>
      <c r="E134" s="2">
        <v>43346.895507057576</v>
      </c>
      <c r="F134">
        <v>2400</v>
      </c>
      <c r="G134">
        <v>982</v>
      </c>
      <c r="L134" s="2"/>
      <c r="M134" s="2"/>
    </row>
    <row r="135" spans="1:13" hidden="1" x14ac:dyDescent="0.35">
      <c r="A135">
        <v>134</v>
      </c>
      <c r="B135">
        <v>2</v>
      </c>
      <c r="C135">
        <v>4</v>
      </c>
      <c r="D135" s="2">
        <v>43347.515644507315</v>
      </c>
      <c r="E135" s="2">
        <v>43347.552464457942</v>
      </c>
      <c r="F135">
        <v>8500</v>
      </c>
      <c r="G135">
        <v>543</v>
      </c>
      <c r="L135" s="2"/>
      <c r="M135" s="2"/>
    </row>
    <row r="136" spans="1:13" hidden="1" x14ac:dyDescent="0.35">
      <c r="A136">
        <v>135</v>
      </c>
      <c r="B136">
        <v>4</v>
      </c>
      <c r="C136">
        <v>2</v>
      </c>
      <c r="D136" s="2">
        <v>43348.529190965302</v>
      </c>
      <c r="E136" s="2">
        <v>43348.711186903347</v>
      </c>
      <c r="F136">
        <v>2000</v>
      </c>
      <c r="G136">
        <v>498</v>
      </c>
      <c r="L136" s="2"/>
      <c r="M136" s="2"/>
    </row>
    <row r="137" spans="1:13" x14ac:dyDescent="0.35">
      <c r="A137">
        <v>136</v>
      </c>
      <c r="B137">
        <v>1</v>
      </c>
      <c r="C137">
        <v>4</v>
      </c>
      <c r="D137" s="2">
        <v>43346.655654831899</v>
      </c>
      <c r="E137" s="2">
        <v>43346.798908781464</v>
      </c>
      <c r="F137">
        <v>8500</v>
      </c>
      <c r="G137">
        <v>950</v>
      </c>
      <c r="L137" s="2"/>
      <c r="M137" s="2"/>
    </row>
    <row r="138" spans="1:13" hidden="1" x14ac:dyDescent="0.35">
      <c r="A138">
        <v>137</v>
      </c>
      <c r="B138">
        <v>4</v>
      </c>
      <c r="C138">
        <v>4</v>
      </c>
      <c r="D138" s="2">
        <v>43347.774643495984</v>
      </c>
      <c r="E138" s="2">
        <v>43347.828585245581</v>
      </c>
      <c r="F138">
        <v>8500</v>
      </c>
      <c r="G138">
        <v>529</v>
      </c>
      <c r="L138" s="2"/>
      <c r="M138" s="2"/>
    </row>
    <row r="139" spans="1:13" hidden="1" x14ac:dyDescent="0.35">
      <c r="A139">
        <v>138</v>
      </c>
      <c r="B139">
        <v>3</v>
      </c>
      <c r="C139">
        <v>3</v>
      </c>
      <c r="D139" s="2">
        <v>43349.484432084275</v>
      </c>
      <c r="E139" s="2">
        <v>43349.518003644407</v>
      </c>
      <c r="F139">
        <v>1400</v>
      </c>
      <c r="G139">
        <v>461</v>
      </c>
      <c r="L139" s="2"/>
      <c r="M139" s="2"/>
    </row>
    <row r="140" spans="1:13" x14ac:dyDescent="0.35">
      <c r="A140">
        <v>139</v>
      </c>
      <c r="B140">
        <v>1</v>
      </c>
      <c r="C140">
        <v>2</v>
      </c>
      <c r="D140" s="2">
        <v>43347.016092196194</v>
      </c>
      <c r="E140" s="2">
        <v>43347.135784201826</v>
      </c>
      <c r="F140">
        <v>2000</v>
      </c>
      <c r="G140">
        <v>330</v>
      </c>
      <c r="L140" s="2"/>
      <c r="M140" s="2"/>
    </row>
    <row r="141" spans="1:13" x14ac:dyDescent="0.35">
      <c r="A141">
        <v>140</v>
      </c>
      <c r="B141">
        <v>1</v>
      </c>
      <c r="C141">
        <v>2</v>
      </c>
      <c r="D141" s="2">
        <v>43348.852424910663</v>
      </c>
      <c r="E141" s="2">
        <v>43348.95497518187</v>
      </c>
      <c r="F141">
        <v>2000</v>
      </c>
      <c r="G141">
        <v>450</v>
      </c>
      <c r="L141" s="2"/>
      <c r="M141" s="2"/>
    </row>
    <row r="142" spans="1:13" hidden="1" x14ac:dyDescent="0.35">
      <c r="A142">
        <v>141</v>
      </c>
      <c r="B142">
        <v>4</v>
      </c>
      <c r="C142">
        <v>1</v>
      </c>
      <c r="D142" s="2">
        <v>43348.658280393793</v>
      </c>
      <c r="E142" s="2">
        <v>43348.806300159325</v>
      </c>
      <c r="F142">
        <v>2400</v>
      </c>
      <c r="G142">
        <v>746</v>
      </c>
      <c r="L142" s="2"/>
      <c r="M142" s="2"/>
    </row>
    <row r="143" spans="1:13" hidden="1" x14ac:dyDescent="0.35">
      <c r="A143">
        <v>142</v>
      </c>
      <c r="B143">
        <v>3</v>
      </c>
      <c r="C143">
        <v>2</v>
      </c>
      <c r="D143" s="2">
        <v>43345.475635822746</v>
      </c>
      <c r="E143" s="2">
        <v>43345.542713623829</v>
      </c>
      <c r="F143">
        <v>2000</v>
      </c>
      <c r="G143">
        <v>394</v>
      </c>
      <c r="L143" s="2"/>
      <c r="M143" s="2"/>
    </row>
    <row r="144" spans="1:13" hidden="1" x14ac:dyDescent="0.35">
      <c r="A144">
        <v>143</v>
      </c>
      <c r="B144">
        <v>4</v>
      </c>
      <c r="C144">
        <v>4</v>
      </c>
      <c r="D144" s="2">
        <v>43349.493385807655</v>
      </c>
      <c r="E144" s="2">
        <v>43349.519768738115</v>
      </c>
      <c r="F144">
        <v>8500</v>
      </c>
      <c r="G144">
        <v>772</v>
      </c>
      <c r="L144" s="2"/>
      <c r="M144" s="2"/>
    </row>
    <row r="145" spans="1:13" hidden="1" x14ac:dyDescent="0.35">
      <c r="A145">
        <v>144</v>
      </c>
      <c r="B145">
        <v>2</v>
      </c>
      <c r="C145">
        <v>4</v>
      </c>
      <c r="D145" s="2">
        <v>43345.811859832735</v>
      </c>
      <c r="E145" s="2">
        <v>43345.896530786871</v>
      </c>
      <c r="F145">
        <v>8500</v>
      </c>
      <c r="G145">
        <v>833</v>
      </c>
      <c r="L145" s="2"/>
      <c r="M145" s="2"/>
    </row>
    <row r="146" spans="1:13" x14ac:dyDescent="0.35">
      <c r="A146">
        <v>145</v>
      </c>
      <c r="B146">
        <v>1</v>
      </c>
      <c r="C146">
        <v>1</v>
      </c>
      <c r="D146" s="2">
        <v>43348.574114754614</v>
      </c>
      <c r="E146" s="2">
        <v>43348.621637656644</v>
      </c>
      <c r="F146">
        <v>2400</v>
      </c>
      <c r="G146">
        <v>446</v>
      </c>
      <c r="L146" s="2"/>
      <c r="M146" s="2"/>
    </row>
    <row r="147" spans="1:13" hidden="1" x14ac:dyDescent="0.35">
      <c r="A147">
        <v>146</v>
      </c>
      <c r="B147">
        <v>2</v>
      </c>
      <c r="C147">
        <v>4</v>
      </c>
      <c r="D147" s="2">
        <v>43349.265284881229</v>
      </c>
      <c r="E147" s="2">
        <v>43349.41823651224</v>
      </c>
      <c r="F147">
        <v>8500</v>
      </c>
      <c r="G147">
        <v>803</v>
      </c>
      <c r="L147" s="2"/>
      <c r="M147" s="2"/>
    </row>
    <row r="148" spans="1:13" x14ac:dyDescent="0.35">
      <c r="A148">
        <v>147</v>
      </c>
      <c r="B148">
        <v>1</v>
      </c>
      <c r="C148">
        <v>4</v>
      </c>
      <c r="D148" s="2">
        <v>43344.873825013223</v>
      </c>
      <c r="E148" s="2">
        <v>43345.07185756621</v>
      </c>
      <c r="F148">
        <v>8500</v>
      </c>
      <c r="G148">
        <v>572</v>
      </c>
      <c r="L148" s="2"/>
      <c r="M148" s="2"/>
    </row>
    <row r="149" spans="1:13" hidden="1" x14ac:dyDescent="0.35">
      <c r="A149">
        <v>148</v>
      </c>
      <c r="B149">
        <v>3</v>
      </c>
      <c r="C149">
        <v>3</v>
      </c>
      <c r="D149" s="2">
        <v>43348.577442404639</v>
      </c>
      <c r="E149" s="2">
        <v>43348.756171161949</v>
      </c>
      <c r="F149">
        <v>1400</v>
      </c>
      <c r="G149">
        <v>534</v>
      </c>
      <c r="L149" s="2"/>
      <c r="M149" s="2"/>
    </row>
    <row r="150" spans="1:13" hidden="1" x14ac:dyDescent="0.35">
      <c r="A150">
        <v>149</v>
      </c>
      <c r="B150">
        <v>2</v>
      </c>
      <c r="C150">
        <v>1</v>
      </c>
      <c r="D150" s="2">
        <v>43346.397432290862</v>
      </c>
      <c r="E150" s="2">
        <v>43346.452742060479</v>
      </c>
      <c r="F150">
        <v>2400</v>
      </c>
      <c r="G150">
        <v>732</v>
      </c>
      <c r="L150" s="2"/>
      <c r="M150" s="2"/>
    </row>
    <row r="151" spans="1:13" hidden="1" x14ac:dyDescent="0.35">
      <c r="A151">
        <v>150</v>
      </c>
      <c r="B151">
        <v>3</v>
      </c>
      <c r="C151">
        <v>2</v>
      </c>
      <c r="D151" s="2">
        <v>43347.696815049989</v>
      </c>
      <c r="E151" s="2">
        <v>43347.796848551945</v>
      </c>
      <c r="F151">
        <v>2000</v>
      </c>
      <c r="G151">
        <v>814</v>
      </c>
      <c r="L151" s="2"/>
      <c r="M151" s="2"/>
    </row>
    <row r="152" spans="1:13" hidden="1" x14ac:dyDescent="0.35">
      <c r="A152">
        <v>151</v>
      </c>
      <c r="B152">
        <v>4</v>
      </c>
      <c r="C152">
        <v>3</v>
      </c>
      <c r="D152" s="2">
        <v>43346.750726999286</v>
      </c>
      <c r="E152" s="2">
        <v>43346.929173947923</v>
      </c>
      <c r="F152">
        <v>1400</v>
      </c>
      <c r="G152">
        <v>528</v>
      </c>
      <c r="L152" s="2"/>
      <c r="M152" s="2"/>
    </row>
    <row r="153" spans="1:13" hidden="1" x14ac:dyDescent="0.35">
      <c r="A153">
        <v>152</v>
      </c>
      <c r="B153">
        <v>4</v>
      </c>
      <c r="C153">
        <v>4</v>
      </c>
      <c r="D153" s="2">
        <v>43348.782423158584</v>
      </c>
      <c r="E153" s="2">
        <v>43348.914138086962</v>
      </c>
      <c r="F153">
        <v>8500</v>
      </c>
      <c r="G153">
        <v>631</v>
      </c>
      <c r="L153" s="2"/>
      <c r="M153" s="2"/>
    </row>
    <row r="154" spans="1:13" hidden="1" x14ac:dyDescent="0.35">
      <c r="A154">
        <v>153</v>
      </c>
      <c r="B154">
        <v>2</v>
      </c>
      <c r="C154">
        <v>2</v>
      </c>
      <c r="D154" s="2">
        <v>43346.109350989107</v>
      </c>
      <c r="E154" s="2">
        <v>43346.137582237236</v>
      </c>
      <c r="F154">
        <v>2000</v>
      </c>
      <c r="G154">
        <v>978</v>
      </c>
      <c r="L154" s="2"/>
      <c r="M154" s="2"/>
    </row>
    <row r="155" spans="1:13" hidden="1" x14ac:dyDescent="0.35">
      <c r="A155">
        <v>154</v>
      </c>
      <c r="B155">
        <v>3</v>
      </c>
      <c r="C155">
        <v>3</v>
      </c>
      <c r="D155" s="2">
        <v>43348.482605728881</v>
      </c>
      <c r="E155" s="2">
        <v>43348.51588864503</v>
      </c>
      <c r="F155">
        <v>1400</v>
      </c>
      <c r="G155">
        <v>640</v>
      </c>
      <c r="L155" s="2"/>
      <c r="M155" s="2"/>
    </row>
    <row r="156" spans="1:13" hidden="1" x14ac:dyDescent="0.35">
      <c r="A156">
        <v>155</v>
      </c>
      <c r="B156">
        <v>4</v>
      </c>
      <c r="C156">
        <v>1</v>
      </c>
      <c r="D156" s="2">
        <v>43349.142354795251</v>
      </c>
      <c r="E156" s="2">
        <v>43349.298683335546</v>
      </c>
      <c r="F156">
        <v>2400</v>
      </c>
      <c r="G156">
        <v>699</v>
      </c>
      <c r="L156" s="2"/>
      <c r="M156" s="2"/>
    </row>
    <row r="157" spans="1:13" x14ac:dyDescent="0.35">
      <c r="A157">
        <v>156</v>
      </c>
      <c r="B157">
        <v>1</v>
      </c>
      <c r="C157">
        <v>1</v>
      </c>
      <c r="D157" s="2">
        <v>43349.068654033588</v>
      </c>
      <c r="E157" s="2">
        <v>43349.08351047516</v>
      </c>
      <c r="F157">
        <v>2400</v>
      </c>
      <c r="G157">
        <v>941</v>
      </c>
      <c r="L157" s="2"/>
      <c r="M157" s="2"/>
    </row>
    <row r="158" spans="1:13" hidden="1" x14ac:dyDescent="0.35">
      <c r="A158">
        <v>157</v>
      </c>
      <c r="B158">
        <v>3</v>
      </c>
      <c r="C158">
        <v>4</v>
      </c>
      <c r="D158" s="2">
        <v>43346.016631897946</v>
      </c>
      <c r="E158" s="2">
        <v>43346.09392007767</v>
      </c>
      <c r="F158">
        <v>8500</v>
      </c>
      <c r="G158">
        <v>579</v>
      </c>
      <c r="L158" s="2"/>
      <c r="M158" s="2"/>
    </row>
    <row r="159" spans="1:13" hidden="1" x14ac:dyDescent="0.35">
      <c r="A159">
        <v>158</v>
      </c>
      <c r="B159">
        <v>4</v>
      </c>
      <c r="C159">
        <v>2</v>
      </c>
      <c r="D159" s="2">
        <v>43348.911284841393</v>
      </c>
      <c r="E159" s="2">
        <v>43348.955371206197</v>
      </c>
      <c r="F159">
        <v>2000</v>
      </c>
      <c r="G159">
        <v>575</v>
      </c>
      <c r="L159" s="2"/>
      <c r="M159" s="2"/>
    </row>
    <row r="160" spans="1:13" hidden="1" x14ac:dyDescent="0.35">
      <c r="A160">
        <v>159</v>
      </c>
      <c r="B160">
        <v>4</v>
      </c>
      <c r="C160">
        <v>1</v>
      </c>
      <c r="D160" s="2">
        <v>43344.884336309202</v>
      </c>
      <c r="E160" s="2">
        <v>43344.949135284056</v>
      </c>
      <c r="F160">
        <v>2400</v>
      </c>
      <c r="G160">
        <v>636</v>
      </c>
      <c r="L160" s="2"/>
      <c r="M160" s="2"/>
    </row>
    <row r="161" spans="1:13" x14ac:dyDescent="0.35">
      <c r="A161">
        <v>160</v>
      </c>
      <c r="B161">
        <v>1</v>
      </c>
      <c r="C161">
        <v>1</v>
      </c>
      <c r="D161" s="2">
        <v>43348.937709197198</v>
      </c>
      <c r="E161" s="2">
        <v>43349.012262232092</v>
      </c>
      <c r="F161">
        <v>2400</v>
      </c>
      <c r="G161">
        <v>609</v>
      </c>
      <c r="L161" s="2"/>
      <c r="M161" s="2"/>
    </row>
    <row r="162" spans="1:13" x14ac:dyDescent="0.35">
      <c r="A162">
        <v>161</v>
      </c>
      <c r="B162">
        <v>1</v>
      </c>
      <c r="C162">
        <v>2</v>
      </c>
      <c r="D162" s="2">
        <v>43349.3709328123</v>
      </c>
      <c r="E162" s="2">
        <v>43349.404541825745</v>
      </c>
      <c r="F162">
        <v>2000</v>
      </c>
      <c r="G162">
        <v>459</v>
      </c>
      <c r="L162" s="2"/>
      <c r="M162" s="2"/>
    </row>
    <row r="163" spans="1:13" x14ac:dyDescent="0.35">
      <c r="A163">
        <v>162</v>
      </c>
      <c r="B163">
        <v>1</v>
      </c>
      <c r="C163">
        <v>1</v>
      </c>
      <c r="D163" s="2">
        <v>43347.600420840608</v>
      </c>
      <c r="E163" s="2">
        <v>43347.697387072687</v>
      </c>
      <c r="F163">
        <v>2400</v>
      </c>
      <c r="G163">
        <v>305</v>
      </c>
      <c r="L163" s="2"/>
      <c r="M163" s="2"/>
    </row>
    <row r="164" spans="1:13" hidden="1" x14ac:dyDescent="0.35">
      <c r="A164">
        <v>163</v>
      </c>
      <c r="B164">
        <v>4</v>
      </c>
      <c r="C164">
        <v>2</v>
      </c>
      <c r="D164" s="2">
        <v>43348.64586033301</v>
      </c>
      <c r="E164" s="2">
        <v>43348.788214213761</v>
      </c>
      <c r="F164">
        <v>2000</v>
      </c>
      <c r="G164">
        <v>384</v>
      </c>
      <c r="L164" s="2"/>
      <c r="M164" s="2"/>
    </row>
    <row r="165" spans="1:13" hidden="1" x14ac:dyDescent="0.35">
      <c r="A165">
        <v>164</v>
      </c>
      <c r="B165">
        <v>3</v>
      </c>
      <c r="C165">
        <v>2</v>
      </c>
      <c r="D165" s="2">
        <v>43347.899632450251</v>
      </c>
      <c r="E165" s="2">
        <v>43347.939388528997</v>
      </c>
      <c r="F165">
        <v>2000</v>
      </c>
      <c r="G165">
        <v>869</v>
      </c>
      <c r="L165" s="2"/>
      <c r="M165" s="2"/>
    </row>
    <row r="166" spans="1:13" hidden="1" x14ac:dyDescent="0.35">
      <c r="A166">
        <v>165</v>
      </c>
      <c r="B166">
        <v>3</v>
      </c>
      <c r="C166">
        <v>4</v>
      </c>
      <c r="D166" s="2">
        <v>43345.759547548689</v>
      </c>
      <c r="E166" s="2">
        <v>43345.875612647105</v>
      </c>
      <c r="F166">
        <v>8500</v>
      </c>
      <c r="G166">
        <v>514</v>
      </c>
      <c r="L166" s="2"/>
      <c r="M166" s="2"/>
    </row>
    <row r="167" spans="1:13" x14ac:dyDescent="0.35">
      <c r="A167">
        <v>166</v>
      </c>
      <c r="B167">
        <v>1</v>
      </c>
      <c r="C167">
        <v>1</v>
      </c>
      <c r="D167" s="2">
        <v>43344.931726559989</v>
      </c>
      <c r="E167" s="2">
        <v>43345.055907863665</v>
      </c>
      <c r="F167">
        <v>2400</v>
      </c>
      <c r="G167">
        <v>604</v>
      </c>
    </row>
    <row r="168" spans="1:13" hidden="1" x14ac:dyDescent="0.35">
      <c r="A168">
        <v>167</v>
      </c>
      <c r="B168">
        <v>3</v>
      </c>
      <c r="C168">
        <v>1</v>
      </c>
      <c r="D168" s="2">
        <v>43345.231412913541</v>
      </c>
      <c r="E168" s="2">
        <v>43345.376462962893</v>
      </c>
      <c r="F168">
        <v>2400</v>
      </c>
      <c r="G168">
        <v>357</v>
      </c>
    </row>
    <row r="169" spans="1:13" hidden="1" x14ac:dyDescent="0.35">
      <c r="A169">
        <v>168</v>
      </c>
      <c r="B169">
        <v>4</v>
      </c>
      <c r="C169">
        <v>3</v>
      </c>
      <c r="D169" s="2">
        <v>43347.167359765393</v>
      </c>
      <c r="E169" s="2">
        <v>43347.335968570347</v>
      </c>
      <c r="F169">
        <v>1400</v>
      </c>
      <c r="G169">
        <v>320</v>
      </c>
    </row>
    <row r="170" spans="1:13" x14ac:dyDescent="0.35">
      <c r="A170">
        <v>169</v>
      </c>
      <c r="B170">
        <v>1</v>
      </c>
      <c r="C170">
        <v>3</v>
      </c>
      <c r="D170" s="2">
        <v>43345.752923716049</v>
      </c>
      <c r="E170" s="2">
        <v>43345.793821943938</v>
      </c>
      <c r="F170">
        <v>1400</v>
      </c>
      <c r="G170">
        <v>826</v>
      </c>
    </row>
    <row r="171" spans="1:13" x14ac:dyDescent="0.35">
      <c r="A171">
        <v>170</v>
      </c>
      <c r="B171">
        <v>1</v>
      </c>
      <c r="C171">
        <v>1</v>
      </c>
      <c r="D171" s="2">
        <v>43346.599467287757</v>
      </c>
      <c r="E171" s="2">
        <v>43346.60107812957</v>
      </c>
      <c r="F171">
        <v>2400</v>
      </c>
      <c r="G171">
        <v>906</v>
      </c>
    </row>
    <row r="172" spans="1:13" hidden="1" x14ac:dyDescent="0.35">
      <c r="A172">
        <v>171</v>
      </c>
      <c r="B172">
        <v>4</v>
      </c>
      <c r="C172">
        <v>3</v>
      </c>
      <c r="D172" s="2">
        <v>43347.558747805335</v>
      </c>
      <c r="E172" s="2">
        <v>43347.708822758941</v>
      </c>
      <c r="F172">
        <v>1400</v>
      </c>
      <c r="G172">
        <v>976</v>
      </c>
    </row>
    <row r="173" spans="1:13" hidden="1" x14ac:dyDescent="0.35">
      <c r="A173">
        <v>172</v>
      </c>
      <c r="B173">
        <v>4</v>
      </c>
      <c r="C173">
        <v>4</v>
      </c>
      <c r="D173" s="2">
        <v>43345.303475312103</v>
      </c>
      <c r="E173" s="2">
        <v>43345.488571020644</v>
      </c>
      <c r="F173">
        <v>8500</v>
      </c>
      <c r="G173">
        <v>707</v>
      </c>
    </row>
    <row r="174" spans="1:13" hidden="1" x14ac:dyDescent="0.35">
      <c r="A174">
        <v>173</v>
      </c>
      <c r="B174">
        <v>4</v>
      </c>
      <c r="C174">
        <v>1</v>
      </c>
      <c r="D174" s="2">
        <v>43345.609543178325</v>
      </c>
      <c r="E174" s="2">
        <v>43345.771260697089</v>
      </c>
      <c r="F174">
        <v>2400</v>
      </c>
      <c r="G174">
        <v>402</v>
      </c>
    </row>
    <row r="175" spans="1:13" hidden="1" x14ac:dyDescent="0.35">
      <c r="A175">
        <v>174</v>
      </c>
      <c r="B175">
        <v>2</v>
      </c>
      <c r="C175">
        <v>4</v>
      </c>
      <c r="D175" s="2">
        <v>43348.408556281051</v>
      </c>
      <c r="E175" s="2">
        <v>43348.552054914609</v>
      </c>
      <c r="F175">
        <v>8500</v>
      </c>
      <c r="G175">
        <v>689</v>
      </c>
    </row>
    <row r="176" spans="1:13" hidden="1" x14ac:dyDescent="0.35">
      <c r="A176">
        <v>175</v>
      </c>
      <c r="B176">
        <v>2</v>
      </c>
      <c r="C176">
        <v>3</v>
      </c>
      <c r="D176" s="2">
        <v>43347.537573376118</v>
      </c>
      <c r="E176" s="2">
        <v>43347.694686088143</v>
      </c>
      <c r="F176">
        <v>1400</v>
      </c>
      <c r="G176">
        <v>982</v>
      </c>
    </row>
    <row r="177" spans="1:7" x14ac:dyDescent="0.35">
      <c r="A177">
        <v>176</v>
      </c>
      <c r="B177">
        <v>1</v>
      </c>
      <c r="C177">
        <v>2</v>
      </c>
      <c r="D177" s="2">
        <v>43345.812240333289</v>
      </c>
      <c r="E177" s="2">
        <v>43345.908572208391</v>
      </c>
      <c r="F177">
        <v>2000</v>
      </c>
      <c r="G177">
        <v>432</v>
      </c>
    </row>
    <row r="178" spans="1:7" hidden="1" x14ac:dyDescent="0.35">
      <c r="A178">
        <v>177</v>
      </c>
      <c r="B178">
        <v>2</v>
      </c>
      <c r="C178">
        <v>4</v>
      </c>
      <c r="D178" s="2">
        <v>43347.056985316813</v>
      </c>
      <c r="E178" s="2">
        <v>43347.059656608755</v>
      </c>
      <c r="F178">
        <v>8500</v>
      </c>
      <c r="G178">
        <v>402</v>
      </c>
    </row>
    <row r="179" spans="1:7" hidden="1" x14ac:dyDescent="0.35">
      <c r="A179">
        <v>178</v>
      </c>
      <c r="B179">
        <v>2</v>
      </c>
      <c r="C179">
        <v>1</v>
      </c>
      <c r="D179" s="2">
        <v>43347.44481813645</v>
      </c>
      <c r="E179" s="2">
        <v>43347.629266242555</v>
      </c>
      <c r="F179">
        <v>2400</v>
      </c>
      <c r="G179">
        <v>827</v>
      </c>
    </row>
    <row r="180" spans="1:7" hidden="1" x14ac:dyDescent="0.35">
      <c r="A180">
        <v>179</v>
      </c>
      <c r="B180">
        <v>4</v>
      </c>
      <c r="C180">
        <v>1</v>
      </c>
      <c r="D180" s="2">
        <v>43347.597770839733</v>
      </c>
      <c r="E180" s="2">
        <v>43347.745517899741</v>
      </c>
      <c r="F180">
        <v>2400</v>
      </c>
      <c r="G180">
        <v>525</v>
      </c>
    </row>
    <row r="181" spans="1:7" hidden="1" x14ac:dyDescent="0.35">
      <c r="A181">
        <v>180</v>
      </c>
      <c r="B181">
        <v>3</v>
      </c>
      <c r="C181">
        <v>4</v>
      </c>
      <c r="D181" s="2">
        <v>43344.81618677135</v>
      </c>
      <c r="E181" s="2">
        <v>43344.917909860604</v>
      </c>
      <c r="F181">
        <v>8500</v>
      </c>
      <c r="G181">
        <v>1000</v>
      </c>
    </row>
    <row r="182" spans="1:7" hidden="1" x14ac:dyDescent="0.35">
      <c r="A182">
        <v>181</v>
      </c>
      <c r="B182">
        <v>3</v>
      </c>
      <c r="C182">
        <v>2</v>
      </c>
      <c r="D182" s="2">
        <v>43348.046231198154</v>
      </c>
      <c r="E182" s="2">
        <v>43348.180005637616</v>
      </c>
      <c r="F182">
        <v>2000</v>
      </c>
      <c r="G182">
        <v>595</v>
      </c>
    </row>
    <row r="183" spans="1:7" x14ac:dyDescent="0.35">
      <c r="A183">
        <v>182</v>
      </c>
      <c r="B183">
        <v>1</v>
      </c>
      <c r="C183">
        <v>1</v>
      </c>
      <c r="D183" s="2">
        <v>43349.138251938035</v>
      </c>
      <c r="E183" s="2">
        <v>43349.161310163647</v>
      </c>
      <c r="F183">
        <v>2400</v>
      </c>
      <c r="G183">
        <v>555</v>
      </c>
    </row>
    <row r="184" spans="1:7" x14ac:dyDescent="0.35">
      <c r="A184">
        <v>183</v>
      </c>
      <c r="B184">
        <v>1</v>
      </c>
      <c r="C184">
        <v>3</v>
      </c>
      <c r="D184" s="2">
        <v>43348.860314504615</v>
      </c>
      <c r="E184" s="2">
        <v>43348.925069642239</v>
      </c>
      <c r="F184">
        <v>1400</v>
      </c>
      <c r="G184">
        <v>827</v>
      </c>
    </row>
    <row r="185" spans="1:7" hidden="1" x14ac:dyDescent="0.35">
      <c r="A185">
        <v>184</v>
      </c>
      <c r="B185">
        <v>2</v>
      </c>
      <c r="C185">
        <v>2</v>
      </c>
      <c r="D185" s="2">
        <v>43344.9581481676</v>
      </c>
      <c r="E185" s="2">
        <v>43345.000068702357</v>
      </c>
      <c r="F185">
        <v>2000</v>
      </c>
      <c r="G185">
        <v>541</v>
      </c>
    </row>
    <row r="186" spans="1:7" hidden="1" x14ac:dyDescent="0.35">
      <c r="A186">
        <v>185</v>
      </c>
      <c r="B186">
        <v>3</v>
      </c>
      <c r="C186">
        <v>3</v>
      </c>
      <c r="D186" s="2">
        <v>43346.499609436076</v>
      </c>
      <c r="E186" s="2">
        <v>43346.68233133071</v>
      </c>
      <c r="F186">
        <v>1400</v>
      </c>
      <c r="G186">
        <v>614</v>
      </c>
    </row>
    <row r="187" spans="1:7" hidden="1" x14ac:dyDescent="0.35">
      <c r="A187">
        <v>186</v>
      </c>
      <c r="B187">
        <v>3</v>
      </c>
      <c r="C187">
        <v>1</v>
      </c>
      <c r="D187" s="2">
        <v>43345.291857645025</v>
      </c>
      <c r="E187" s="2">
        <v>43345.398989293164</v>
      </c>
      <c r="F187">
        <v>2400</v>
      </c>
      <c r="G187">
        <v>898</v>
      </c>
    </row>
    <row r="188" spans="1:7" hidden="1" x14ac:dyDescent="0.35">
      <c r="A188">
        <v>187</v>
      </c>
      <c r="B188">
        <v>4</v>
      </c>
      <c r="C188">
        <v>4</v>
      </c>
      <c r="D188" s="2">
        <v>43348.410740011939</v>
      </c>
      <c r="E188" s="2">
        <v>43348.610374667289</v>
      </c>
      <c r="F188">
        <v>8500</v>
      </c>
      <c r="G188">
        <v>810</v>
      </c>
    </row>
    <row r="189" spans="1:7" hidden="1" x14ac:dyDescent="0.35">
      <c r="A189">
        <v>188</v>
      </c>
      <c r="B189">
        <v>3</v>
      </c>
      <c r="C189">
        <v>4</v>
      </c>
      <c r="D189" s="2">
        <v>43347.752629728449</v>
      </c>
      <c r="E189" s="2">
        <v>43347.830723169638</v>
      </c>
      <c r="F189">
        <v>8500</v>
      </c>
      <c r="G189">
        <v>912</v>
      </c>
    </row>
    <row r="190" spans="1:7" x14ac:dyDescent="0.35">
      <c r="A190">
        <v>189</v>
      </c>
      <c r="B190">
        <v>1</v>
      </c>
      <c r="C190">
        <v>4</v>
      </c>
      <c r="D190" s="2">
        <v>43346.369643115351</v>
      </c>
      <c r="E190" s="2">
        <v>43346.398514798122</v>
      </c>
      <c r="F190">
        <v>8500</v>
      </c>
      <c r="G190">
        <v>403</v>
      </c>
    </row>
    <row r="191" spans="1:7" x14ac:dyDescent="0.35">
      <c r="A191">
        <v>190</v>
      </c>
      <c r="B191">
        <v>1</v>
      </c>
      <c r="C191">
        <v>1</v>
      </c>
      <c r="D191" s="2">
        <v>43349.36245027298</v>
      </c>
      <c r="E191" s="2">
        <v>43349.48209581586</v>
      </c>
      <c r="F191">
        <v>2400</v>
      </c>
      <c r="G191">
        <v>666</v>
      </c>
    </row>
    <row r="192" spans="1:7" hidden="1" x14ac:dyDescent="0.35">
      <c r="A192">
        <v>191</v>
      </c>
      <c r="B192">
        <v>4</v>
      </c>
      <c r="C192">
        <v>2</v>
      </c>
      <c r="D192" s="2">
        <v>43345.345152794624</v>
      </c>
      <c r="E192" s="2">
        <v>43345.430691472087</v>
      </c>
      <c r="F192">
        <v>2000</v>
      </c>
      <c r="G192">
        <v>902</v>
      </c>
    </row>
    <row r="193" spans="1:7" hidden="1" x14ac:dyDescent="0.35">
      <c r="A193">
        <v>192</v>
      </c>
      <c r="B193">
        <v>3</v>
      </c>
      <c r="C193">
        <v>3</v>
      </c>
      <c r="D193" s="2">
        <v>43348.715772909854</v>
      </c>
      <c r="E193" s="2">
        <v>43348.726105592643</v>
      </c>
      <c r="F193">
        <v>1400</v>
      </c>
      <c r="G193">
        <v>823</v>
      </c>
    </row>
    <row r="194" spans="1:7" hidden="1" x14ac:dyDescent="0.35">
      <c r="A194">
        <v>193</v>
      </c>
      <c r="B194">
        <v>3</v>
      </c>
      <c r="C194">
        <v>1</v>
      </c>
      <c r="D194" s="2">
        <v>43347.462150146363</v>
      </c>
      <c r="E194" s="2">
        <v>43347.538672896713</v>
      </c>
      <c r="F194">
        <v>2400</v>
      </c>
      <c r="G194">
        <v>807</v>
      </c>
    </row>
    <row r="195" spans="1:7" hidden="1" x14ac:dyDescent="0.35">
      <c r="A195">
        <v>194</v>
      </c>
      <c r="B195">
        <v>4</v>
      </c>
      <c r="C195">
        <v>2</v>
      </c>
      <c r="D195" s="2">
        <v>43348.092014181806</v>
      </c>
      <c r="E195" s="2">
        <v>43348.105802103164</v>
      </c>
      <c r="F195">
        <v>2000</v>
      </c>
      <c r="G195">
        <v>948</v>
      </c>
    </row>
    <row r="196" spans="1:7" x14ac:dyDescent="0.35">
      <c r="A196">
        <v>195</v>
      </c>
      <c r="B196">
        <v>1</v>
      </c>
      <c r="C196">
        <v>1</v>
      </c>
      <c r="D196" s="2">
        <v>43348.460141071351</v>
      </c>
      <c r="E196" s="2">
        <v>43348.545082717035</v>
      </c>
      <c r="F196">
        <v>2400</v>
      </c>
      <c r="G196">
        <v>954</v>
      </c>
    </row>
    <row r="197" spans="1:7" hidden="1" x14ac:dyDescent="0.35">
      <c r="A197">
        <v>196</v>
      </c>
      <c r="B197">
        <v>4</v>
      </c>
      <c r="C197">
        <v>4</v>
      </c>
      <c r="D197" s="2">
        <v>43346.598112113243</v>
      </c>
      <c r="E197" s="2">
        <v>43346.773643001114</v>
      </c>
      <c r="F197">
        <v>8500</v>
      </c>
      <c r="G197">
        <v>652</v>
      </c>
    </row>
    <row r="198" spans="1:7" hidden="1" x14ac:dyDescent="0.35">
      <c r="A198">
        <v>197</v>
      </c>
      <c r="B198">
        <v>4</v>
      </c>
      <c r="C198">
        <v>3</v>
      </c>
      <c r="D198" s="2">
        <v>43346.763358170028</v>
      </c>
      <c r="E198" s="2">
        <v>43346.83475166087</v>
      </c>
      <c r="F198">
        <v>1400</v>
      </c>
      <c r="G198">
        <v>405</v>
      </c>
    </row>
    <row r="199" spans="1:7" hidden="1" x14ac:dyDescent="0.35">
      <c r="A199">
        <v>198</v>
      </c>
      <c r="B199">
        <v>4</v>
      </c>
      <c r="C199">
        <v>4</v>
      </c>
      <c r="D199" s="2">
        <v>43345.94357084886</v>
      </c>
      <c r="E199" s="2">
        <v>43346.100373612971</v>
      </c>
      <c r="F199">
        <v>8500</v>
      </c>
      <c r="G199">
        <v>787</v>
      </c>
    </row>
    <row r="200" spans="1:7" hidden="1" x14ac:dyDescent="0.35">
      <c r="A200">
        <v>199</v>
      </c>
      <c r="B200">
        <v>4</v>
      </c>
      <c r="C200">
        <v>1</v>
      </c>
      <c r="D200" s="2">
        <v>43344.93401945896</v>
      </c>
      <c r="E200" s="2">
        <v>43345.028063343772</v>
      </c>
      <c r="F200">
        <v>2400</v>
      </c>
      <c r="G200">
        <v>942</v>
      </c>
    </row>
    <row r="201" spans="1:7" hidden="1" x14ac:dyDescent="0.35">
      <c r="A201">
        <v>200</v>
      </c>
      <c r="B201">
        <v>4</v>
      </c>
      <c r="C201">
        <v>4</v>
      </c>
      <c r="D201" s="2">
        <v>43344.553863852772</v>
      </c>
      <c r="E201" s="2">
        <v>43344.641892678286</v>
      </c>
      <c r="F201">
        <v>8500</v>
      </c>
      <c r="G201">
        <v>1000</v>
      </c>
    </row>
    <row r="202" spans="1:7" x14ac:dyDescent="0.35">
      <c r="A202">
        <v>201</v>
      </c>
      <c r="B202">
        <v>1</v>
      </c>
      <c r="C202">
        <v>4</v>
      </c>
      <c r="D202" s="2">
        <v>43345.05196902543</v>
      </c>
      <c r="E202" s="2">
        <v>43345.087755364293</v>
      </c>
      <c r="F202">
        <v>8500</v>
      </c>
      <c r="G202">
        <v>990</v>
      </c>
    </row>
    <row r="203" spans="1:7" x14ac:dyDescent="0.35">
      <c r="A203">
        <v>202</v>
      </c>
      <c r="B203">
        <v>1</v>
      </c>
      <c r="C203">
        <v>4</v>
      </c>
      <c r="D203" s="2">
        <v>43348.738096891575</v>
      </c>
      <c r="E203" s="2">
        <v>43348.830645752147</v>
      </c>
      <c r="F203">
        <v>8500</v>
      </c>
      <c r="G203">
        <v>530</v>
      </c>
    </row>
    <row r="204" spans="1:7" hidden="1" x14ac:dyDescent="0.35">
      <c r="A204">
        <v>203</v>
      </c>
      <c r="B204">
        <v>2</v>
      </c>
      <c r="C204">
        <v>3</v>
      </c>
      <c r="D204" s="2">
        <v>43348.535517886063</v>
      </c>
      <c r="E204" s="2">
        <v>43348.72701117229</v>
      </c>
      <c r="F204">
        <v>1400</v>
      </c>
      <c r="G204">
        <v>980</v>
      </c>
    </row>
    <row r="205" spans="1:7" hidden="1" x14ac:dyDescent="0.35">
      <c r="A205">
        <v>204</v>
      </c>
      <c r="B205">
        <v>4</v>
      </c>
      <c r="C205">
        <v>2</v>
      </c>
      <c r="D205" s="2">
        <v>43348.932928254791</v>
      </c>
      <c r="E205" s="2">
        <v>43349.097785218801</v>
      </c>
      <c r="F205">
        <v>2000</v>
      </c>
      <c r="G205">
        <v>818</v>
      </c>
    </row>
    <row r="206" spans="1:7" hidden="1" x14ac:dyDescent="0.35">
      <c r="A206">
        <v>205</v>
      </c>
      <c r="B206">
        <v>4</v>
      </c>
      <c r="C206">
        <v>4</v>
      </c>
      <c r="D206" s="2">
        <v>43347.082963157096</v>
      </c>
      <c r="E206" s="2">
        <v>43347.195367300177</v>
      </c>
      <c r="F206">
        <v>8500</v>
      </c>
      <c r="G206">
        <v>776</v>
      </c>
    </row>
    <row r="207" spans="1:7" hidden="1" x14ac:dyDescent="0.35">
      <c r="A207">
        <v>206</v>
      </c>
      <c r="B207">
        <v>3</v>
      </c>
      <c r="C207">
        <v>1</v>
      </c>
      <c r="D207" s="2">
        <v>43348.730702084664</v>
      </c>
      <c r="E207" s="2">
        <v>43348.757807946851</v>
      </c>
      <c r="F207">
        <v>2400</v>
      </c>
      <c r="G207">
        <v>337</v>
      </c>
    </row>
    <row r="208" spans="1:7" hidden="1" x14ac:dyDescent="0.35">
      <c r="A208">
        <v>207</v>
      </c>
      <c r="B208">
        <v>3</v>
      </c>
      <c r="C208">
        <v>2</v>
      </c>
      <c r="D208" s="2">
        <v>43345.906021917472</v>
      </c>
      <c r="E208" s="2">
        <v>43346.105376227162</v>
      </c>
      <c r="F208">
        <v>2000</v>
      </c>
      <c r="G208">
        <v>351</v>
      </c>
    </row>
    <row r="209" spans="1:7" hidden="1" x14ac:dyDescent="0.35">
      <c r="A209">
        <v>208</v>
      </c>
      <c r="B209">
        <v>3</v>
      </c>
      <c r="C209">
        <v>3</v>
      </c>
      <c r="D209" s="2">
        <v>43348.23534195446</v>
      </c>
      <c r="E209" s="2">
        <v>43348.361767227427</v>
      </c>
      <c r="F209">
        <v>1400</v>
      </c>
      <c r="G209">
        <v>483</v>
      </c>
    </row>
    <row r="210" spans="1:7" x14ac:dyDescent="0.35">
      <c r="A210">
        <v>209</v>
      </c>
      <c r="B210">
        <v>1</v>
      </c>
      <c r="C210">
        <v>2</v>
      </c>
      <c r="D210" s="2">
        <v>43347.459000143012</v>
      </c>
      <c r="E210" s="2">
        <v>43347.590477654587</v>
      </c>
      <c r="F210">
        <v>2000</v>
      </c>
      <c r="G210">
        <v>886</v>
      </c>
    </row>
    <row r="211" spans="1:7" hidden="1" x14ac:dyDescent="0.35">
      <c r="A211">
        <v>210</v>
      </c>
      <c r="B211">
        <v>4</v>
      </c>
      <c r="C211">
        <v>4</v>
      </c>
      <c r="D211" s="2">
        <v>43345.505268300774</v>
      </c>
      <c r="E211" s="2">
        <v>43345.646891234057</v>
      </c>
      <c r="F211">
        <v>8500</v>
      </c>
      <c r="G211">
        <v>322</v>
      </c>
    </row>
    <row r="212" spans="1:7" hidden="1" x14ac:dyDescent="0.35">
      <c r="A212">
        <v>211</v>
      </c>
      <c r="B212">
        <v>3</v>
      </c>
      <c r="C212">
        <v>2</v>
      </c>
      <c r="D212" s="2">
        <v>43347.524727367112</v>
      </c>
      <c r="E212" s="2">
        <v>43347.621040937964</v>
      </c>
      <c r="F212">
        <v>2000</v>
      </c>
      <c r="G212">
        <v>680</v>
      </c>
    </row>
    <row r="213" spans="1:7" hidden="1" x14ac:dyDescent="0.35">
      <c r="A213">
        <v>212</v>
      </c>
      <c r="B213">
        <v>3</v>
      </c>
      <c r="C213">
        <v>4</v>
      </c>
      <c r="D213" s="2">
        <v>43348.730012771826</v>
      </c>
      <c r="E213" s="2">
        <v>43348.745554378525</v>
      </c>
      <c r="F213">
        <v>8500</v>
      </c>
      <c r="G213">
        <v>312</v>
      </c>
    </row>
    <row r="214" spans="1:7" x14ac:dyDescent="0.35">
      <c r="A214">
        <v>213</v>
      </c>
      <c r="B214">
        <v>1</v>
      </c>
      <c r="C214">
        <v>3</v>
      </c>
      <c r="D214" s="2">
        <v>43345.444096797015</v>
      </c>
      <c r="E214" s="2">
        <v>43345.534458185219</v>
      </c>
      <c r="F214">
        <v>1400</v>
      </c>
      <c r="G214">
        <v>546</v>
      </c>
    </row>
    <row r="215" spans="1:7" hidden="1" x14ac:dyDescent="0.35">
      <c r="A215">
        <v>214</v>
      </c>
      <c r="B215">
        <v>3</v>
      </c>
      <c r="C215">
        <v>2</v>
      </c>
      <c r="D215" s="2">
        <v>43344.764763322702</v>
      </c>
      <c r="E215" s="2">
        <v>43344.85579325971</v>
      </c>
      <c r="F215">
        <v>2000</v>
      </c>
      <c r="G215">
        <v>329</v>
      </c>
    </row>
    <row r="216" spans="1:7" hidden="1" x14ac:dyDescent="0.35">
      <c r="A216">
        <v>215</v>
      </c>
      <c r="B216">
        <v>2</v>
      </c>
      <c r="C216">
        <v>2</v>
      </c>
      <c r="D216" s="2">
        <v>43349.28229468604</v>
      </c>
      <c r="E216" s="2">
        <v>43349.426009076167</v>
      </c>
      <c r="F216">
        <v>2000</v>
      </c>
      <c r="G216">
        <v>987</v>
      </c>
    </row>
    <row r="217" spans="1:7" hidden="1" x14ac:dyDescent="0.35">
      <c r="A217">
        <v>216</v>
      </c>
      <c r="B217">
        <v>4</v>
      </c>
      <c r="C217">
        <v>2</v>
      </c>
      <c r="D217" s="2">
        <v>43348.252707327745</v>
      </c>
      <c r="E217" s="2">
        <v>43348.293492568759</v>
      </c>
      <c r="F217">
        <v>2000</v>
      </c>
      <c r="G217">
        <v>432</v>
      </c>
    </row>
    <row r="218" spans="1:7" hidden="1" x14ac:dyDescent="0.35">
      <c r="A218">
        <v>217</v>
      </c>
      <c r="B218">
        <v>3</v>
      </c>
      <c r="C218">
        <v>2</v>
      </c>
      <c r="D218" s="2">
        <v>43348.455055935759</v>
      </c>
      <c r="E218" s="2">
        <v>43348.519330124647</v>
      </c>
      <c r="F218">
        <v>2000</v>
      </c>
      <c r="G218">
        <v>323</v>
      </c>
    </row>
    <row r="219" spans="1:7" hidden="1" x14ac:dyDescent="0.35">
      <c r="A219">
        <v>218</v>
      </c>
      <c r="B219">
        <v>2</v>
      </c>
      <c r="C219">
        <v>1</v>
      </c>
      <c r="D219" s="2">
        <v>43348.023823460484</v>
      </c>
      <c r="E219" s="2">
        <v>43348.180922485539</v>
      </c>
      <c r="F219">
        <v>2400</v>
      </c>
      <c r="G219">
        <v>330</v>
      </c>
    </row>
    <row r="220" spans="1:7" hidden="1" x14ac:dyDescent="0.35">
      <c r="A220">
        <v>219</v>
      </c>
      <c r="B220">
        <v>3</v>
      </c>
      <c r="C220">
        <v>4</v>
      </c>
      <c r="D220" s="2">
        <v>43348.822131638779</v>
      </c>
      <c r="E220" s="2">
        <v>43348.918570979637</v>
      </c>
      <c r="F220">
        <v>8500</v>
      </c>
      <c r="G220">
        <v>786</v>
      </c>
    </row>
    <row r="221" spans="1:7" hidden="1" x14ac:dyDescent="0.35">
      <c r="A221">
        <v>220</v>
      </c>
      <c r="B221">
        <v>4</v>
      </c>
      <c r="C221">
        <v>4</v>
      </c>
      <c r="D221" s="2">
        <v>43345.053229884732</v>
      </c>
      <c r="E221" s="2">
        <v>43345.077529863069</v>
      </c>
      <c r="F221">
        <v>8500</v>
      </c>
      <c r="G221">
        <v>454</v>
      </c>
    </row>
    <row r="222" spans="1:7" hidden="1" x14ac:dyDescent="0.35">
      <c r="A222">
        <v>221</v>
      </c>
      <c r="B222">
        <v>3</v>
      </c>
      <c r="C222">
        <v>1</v>
      </c>
      <c r="D222" s="2">
        <v>43344.747276174785</v>
      </c>
      <c r="E222" s="2">
        <v>43344.919421991188</v>
      </c>
      <c r="F222">
        <v>2400</v>
      </c>
      <c r="G222">
        <v>505</v>
      </c>
    </row>
    <row r="223" spans="1:7" hidden="1" x14ac:dyDescent="0.35">
      <c r="A223">
        <v>222</v>
      </c>
      <c r="B223">
        <v>3</v>
      </c>
      <c r="C223">
        <v>2</v>
      </c>
      <c r="D223" s="2">
        <v>43349.199914428573</v>
      </c>
      <c r="E223" s="2">
        <v>43349.333545022739</v>
      </c>
      <c r="F223">
        <v>2000</v>
      </c>
      <c r="G223">
        <v>670</v>
      </c>
    </row>
    <row r="224" spans="1:7" x14ac:dyDescent="0.35">
      <c r="A224">
        <v>223</v>
      </c>
      <c r="B224">
        <v>1</v>
      </c>
      <c r="C224">
        <v>1</v>
      </c>
      <c r="D224" s="2">
        <v>43348.068788813987</v>
      </c>
      <c r="E224" s="2">
        <v>43348.083821608227</v>
      </c>
      <c r="F224">
        <v>2400</v>
      </c>
      <c r="G224">
        <v>872</v>
      </c>
    </row>
    <row r="225" spans="1:7" hidden="1" x14ac:dyDescent="0.35">
      <c r="A225">
        <v>224</v>
      </c>
      <c r="B225">
        <v>4</v>
      </c>
      <c r="C225">
        <v>4</v>
      </c>
      <c r="D225" s="2">
        <v>43346.498917203025</v>
      </c>
      <c r="E225" s="2">
        <v>43346.616373453682</v>
      </c>
      <c r="F225">
        <v>8500</v>
      </c>
      <c r="G225">
        <v>399</v>
      </c>
    </row>
    <row r="226" spans="1:7" hidden="1" x14ac:dyDescent="0.35">
      <c r="A226">
        <v>225</v>
      </c>
      <c r="B226">
        <v>2</v>
      </c>
      <c r="C226">
        <v>3</v>
      </c>
      <c r="D226" s="2">
        <v>43346.53234052573</v>
      </c>
      <c r="E226" s="2">
        <v>43346.549860446634</v>
      </c>
      <c r="F226">
        <v>1400</v>
      </c>
      <c r="G226">
        <v>808</v>
      </c>
    </row>
    <row r="227" spans="1:7" hidden="1" x14ac:dyDescent="0.35">
      <c r="A227">
        <v>226</v>
      </c>
      <c r="B227">
        <v>4</v>
      </c>
      <c r="C227">
        <v>3</v>
      </c>
      <c r="D227" s="2">
        <v>43345.223491333905</v>
      </c>
      <c r="E227" s="2">
        <v>43345.292659357445</v>
      </c>
      <c r="F227">
        <v>1400</v>
      </c>
      <c r="G227">
        <v>670</v>
      </c>
    </row>
    <row r="228" spans="1:7" hidden="1" x14ac:dyDescent="0.35">
      <c r="A228">
        <v>227</v>
      </c>
      <c r="B228">
        <v>4</v>
      </c>
      <c r="C228">
        <v>2</v>
      </c>
      <c r="D228" s="2">
        <v>43347.669995997283</v>
      </c>
      <c r="E228" s="2">
        <v>43347.733481004543</v>
      </c>
      <c r="F228">
        <v>2000</v>
      </c>
      <c r="G228">
        <v>489</v>
      </c>
    </row>
    <row r="229" spans="1:7" hidden="1" x14ac:dyDescent="0.35">
      <c r="A229">
        <v>228</v>
      </c>
      <c r="B229">
        <v>2</v>
      </c>
      <c r="C229">
        <v>3</v>
      </c>
      <c r="D229" s="2">
        <v>43347.197683246901</v>
      </c>
      <c r="E229" s="2">
        <v>43347.244074998729</v>
      </c>
      <c r="F229">
        <v>1400</v>
      </c>
      <c r="G229">
        <v>931</v>
      </c>
    </row>
    <row r="230" spans="1:7" hidden="1" x14ac:dyDescent="0.35">
      <c r="A230">
        <v>229</v>
      </c>
      <c r="B230">
        <v>3</v>
      </c>
      <c r="C230">
        <v>2</v>
      </c>
      <c r="D230" s="2">
        <v>43348.164305140912</v>
      </c>
      <c r="E230" s="2">
        <v>43348.320642260755</v>
      </c>
      <c r="F230">
        <v>2000</v>
      </c>
      <c r="G230">
        <v>487</v>
      </c>
    </row>
    <row r="231" spans="1:7" hidden="1" x14ac:dyDescent="0.35">
      <c r="A231">
        <v>230</v>
      </c>
      <c r="B231">
        <v>3</v>
      </c>
      <c r="C231">
        <v>1</v>
      </c>
      <c r="D231" s="2">
        <v>43345.813369522344</v>
      </c>
      <c r="E231" s="2">
        <v>43345.982371145459</v>
      </c>
      <c r="F231">
        <v>2400</v>
      </c>
      <c r="G231">
        <v>465</v>
      </c>
    </row>
    <row r="232" spans="1:7" x14ac:dyDescent="0.35">
      <c r="A232">
        <v>231</v>
      </c>
      <c r="B232">
        <v>1</v>
      </c>
      <c r="C232">
        <v>3</v>
      </c>
      <c r="D232" s="2">
        <v>43344.85704975167</v>
      </c>
      <c r="E232" s="2">
        <v>43345.041679387643</v>
      </c>
      <c r="F232">
        <v>1400</v>
      </c>
      <c r="G232">
        <v>386</v>
      </c>
    </row>
    <row r="233" spans="1:7" x14ac:dyDescent="0.35">
      <c r="A233">
        <v>232</v>
      </c>
      <c r="B233">
        <v>1</v>
      </c>
      <c r="C233">
        <v>1</v>
      </c>
      <c r="D233" s="2">
        <v>43347.851895788335</v>
      </c>
      <c r="E233" s="2">
        <v>43347.917203790552</v>
      </c>
      <c r="F233">
        <v>2400</v>
      </c>
      <c r="G233">
        <v>843</v>
      </c>
    </row>
    <row r="234" spans="1:7" x14ac:dyDescent="0.35">
      <c r="A234">
        <v>233</v>
      </c>
      <c r="B234">
        <v>1</v>
      </c>
      <c r="C234">
        <v>2</v>
      </c>
      <c r="D234" s="2">
        <v>43346.732248169807</v>
      </c>
      <c r="E234" s="2">
        <v>43346.902454916424</v>
      </c>
      <c r="F234">
        <v>2000</v>
      </c>
      <c r="G234">
        <v>350</v>
      </c>
    </row>
    <row r="235" spans="1:7" x14ac:dyDescent="0.35">
      <c r="A235">
        <v>234</v>
      </c>
      <c r="B235">
        <v>1</v>
      </c>
      <c r="C235">
        <v>4</v>
      </c>
      <c r="D235" s="2">
        <v>43349.119983466393</v>
      </c>
      <c r="E235" s="2">
        <v>43349.205336452455</v>
      </c>
      <c r="F235">
        <v>8500</v>
      </c>
      <c r="G235">
        <v>558</v>
      </c>
    </row>
    <row r="236" spans="1:7" x14ac:dyDescent="0.35">
      <c r="A236">
        <v>235</v>
      </c>
      <c r="B236">
        <v>1</v>
      </c>
      <c r="C236">
        <v>4</v>
      </c>
      <c r="D236" s="2">
        <v>43345.995422979948</v>
      </c>
      <c r="E236" s="2">
        <v>43346.176617046149</v>
      </c>
      <c r="F236">
        <v>8500</v>
      </c>
      <c r="G236">
        <v>696</v>
      </c>
    </row>
    <row r="237" spans="1:7" hidden="1" x14ac:dyDescent="0.35">
      <c r="A237">
        <v>236</v>
      </c>
      <c r="B237">
        <v>2</v>
      </c>
      <c r="C237">
        <v>2</v>
      </c>
      <c r="D237" s="2">
        <v>43347.909279157051</v>
      </c>
      <c r="E237" s="2">
        <v>43347.957233754176</v>
      </c>
      <c r="F237">
        <v>2000</v>
      </c>
      <c r="G237">
        <v>686</v>
      </c>
    </row>
    <row r="238" spans="1:7" x14ac:dyDescent="0.35">
      <c r="A238">
        <v>237</v>
      </c>
      <c r="B238">
        <v>1</v>
      </c>
      <c r="C238">
        <v>1</v>
      </c>
      <c r="D238" s="2">
        <v>43346.895098635141</v>
      </c>
      <c r="E238" s="2">
        <v>43347.068010358133</v>
      </c>
      <c r="F238">
        <v>2400</v>
      </c>
      <c r="G238">
        <v>881</v>
      </c>
    </row>
    <row r="239" spans="1:7" x14ac:dyDescent="0.35">
      <c r="A239">
        <v>238</v>
      </c>
      <c r="B239">
        <v>1</v>
      </c>
      <c r="C239">
        <v>1</v>
      </c>
      <c r="D239" s="2">
        <v>43349.116135898468</v>
      </c>
      <c r="E239" s="2">
        <v>43349.309442506019</v>
      </c>
      <c r="F239">
        <v>2400</v>
      </c>
      <c r="G239">
        <v>865</v>
      </c>
    </row>
    <row r="240" spans="1:7" hidden="1" x14ac:dyDescent="0.35">
      <c r="A240">
        <v>239</v>
      </c>
      <c r="B240">
        <v>3</v>
      </c>
      <c r="C240">
        <v>1</v>
      </c>
      <c r="D240" s="2">
        <v>43347.234190934847</v>
      </c>
      <c r="E240" s="2">
        <v>43347.386872490373</v>
      </c>
      <c r="F240">
        <v>2400</v>
      </c>
      <c r="G240">
        <v>939</v>
      </c>
    </row>
    <row r="241" spans="1:7" hidden="1" x14ac:dyDescent="0.35">
      <c r="A241">
        <v>240</v>
      </c>
      <c r="B241">
        <v>4</v>
      </c>
      <c r="C241">
        <v>3</v>
      </c>
      <c r="D241" s="2">
        <v>43347.470530383696</v>
      </c>
      <c r="E241" s="2">
        <v>43347.601681770328</v>
      </c>
      <c r="F241">
        <v>1400</v>
      </c>
      <c r="G241">
        <v>402</v>
      </c>
    </row>
    <row r="242" spans="1:7" hidden="1" x14ac:dyDescent="0.35">
      <c r="A242">
        <v>241</v>
      </c>
      <c r="B242">
        <v>4</v>
      </c>
      <c r="C242">
        <v>1</v>
      </c>
      <c r="D242" s="2">
        <v>43348.765919511621</v>
      </c>
      <c r="E242" s="2">
        <v>43348.790822630814</v>
      </c>
      <c r="F242">
        <v>2400</v>
      </c>
      <c r="G242">
        <v>360</v>
      </c>
    </row>
    <row r="243" spans="1:7" hidden="1" x14ac:dyDescent="0.35">
      <c r="A243">
        <v>242</v>
      </c>
      <c r="B243">
        <v>3</v>
      </c>
      <c r="C243">
        <v>3</v>
      </c>
      <c r="D243" s="2">
        <v>43348.616738746015</v>
      </c>
      <c r="E243" s="2">
        <v>43348.741417094287</v>
      </c>
      <c r="F243">
        <v>1400</v>
      </c>
      <c r="G243">
        <v>858</v>
      </c>
    </row>
    <row r="244" spans="1:7" hidden="1" x14ac:dyDescent="0.35">
      <c r="A244">
        <v>243</v>
      </c>
      <c r="B244">
        <v>2</v>
      </c>
      <c r="C244">
        <v>1</v>
      </c>
      <c r="D244" s="2">
        <v>43345.411437433169</v>
      </c>
      <c r="E244" s="2">
        <v>43345.521856163716</v>
      </c>
      <c r="F244">
        <v>2400</v>
      </c>
      <c r="G244">
        <v>895</v>
      </c>
    </row>
    <row r="245" spans="1:7" hidden="1" x14ac:dyDescent="0.35">
      <c r="A245">
        <v>244</v>
      </c>
      <c r="B245">
        <v>3</v>
      </c>
      <c r="C245">
        <v>4</v>
      </c>
      <c r="D245" s="2">
        <v>43345.295357870738</v>
      </c>
      <c r="E245" s="2">
        <v>43345.311612460246</v>
      </c>
      <c r="F245">
        <v>8500</v>
      </c>
      <c r="G245">
        <v>745</v>
      </c>
    </row>
    <row r="246" spans="1:7" hidden="1" x14ac:dyDescent="0.35">
      <c r="A246">
        <v>245</v>
      </c>
      <c r="B246">
        <v>4</v>
      </c>
      <c r="C246">
        <v>2</v>
      </c>
      <c r="D246" s="2">
        <v>43344.690147107285</v>
      </c>
      <c r="E246" s="2">
        <v>43344.79719389855</v>
      </c>
      <c r="F246">
        <v>2000</v>
      </c>
      <c r="G246">
        <v>464</v>
      </c>
    </row>
    <row r="247" spans="1:7" hidden="1" x14ac:dyDescent="0.35">
      <c r="A247">
        <v>246</v>
      </c>
      <c r="B247">
        <v>3</v>
      </c>
      <c r="C247">
        <v>1</v>
      </c>
      <c r="D247" s="2">
        <v>43349.352687122788</v>
      </c>
      <c r="E247" s="2">
        <v>43349.375604592831</v>
      </c>
      <c r="F247">
        <v>2400</v>
      </c>
      <c r="G247">
        <v>834</v>
      </c>
    </row>
    <row r="248" spans="1:7" hidden="1" x14ac:dyDescent="0.35">
      <c r="A248">
        <v>247</v>
      </c>
      <c r="B248">
        <v>2</v>
      </c>
      <c r="C248">
        <v>3</v>
      </c>
      <c r="D248" s="2">
        <v>43347.927736475802</v>
      </c>
      <c r="E248" s="2">
        <v>43348.072963300634</v>
      </c>
      <c r="F248">
        <v>1400</v>
      </c>
      <c r="G248">
        <v>598</v>
      </c>
    </row>
    <row r="249" spans="1:7" hidden="1" x14ac:dyDescent="0.35">
      <c r="A249">
        <v>248</v>
      </c>
      <c r="B249">
        <v>3</v>
      </c>
      <c r="C249">
        <v>4</v>
      </c>
      <c r="D249" s="2">
        <v>43345.392904922759</v>
      </c>
      <c r="E249" s="2">
        <v>43345.533741282612</v>
      </c>
      <c r="F249">
        <v>8500</v>
      </c>
      <c r="G249">
        <v>632</v>
      </c>
    </row>
    <row r="250" spans="1:7" hidden="1" x14ac:dyDescent="0.35">
      <c r="A250">
        <v>249</v>
      </c>
      <c r="B250">
        <v>2</v>
      </c>
      <c r="C250">
        <v>1</v>
      </c>
      <c r="D250" s="2">
        <v>43346.540897579303</v>
      </c>
      <c r="E250" s="2">
        <v>43346.657141711446</v>
      </c>
      <c r="F250">
        <v>2400</v>
      </c>
      <c r="G250">
        <v>914</v>
      </c>
    </row>
    <row r="251" spans="1:7" hidden="1" x14ac:dyDescent="0.35">
      <c r="A251">
        <v>250</v>
      </c>
      <c r="B251">
        <v>3</v>
      </c>
      <c r="C251">
        <v>1</v>
      </c>
      <c r="D251" s="2">
        <v>43345.375397579788</v>
      </c>
      <c r="E251" s="2">
        <v>43345.535538463031</v>
      </c>
      <c r="F251">
        <v>2400</v>
      </c>
      <c r="G251">
        <v>840</v>
      </c>
    </row>
    <row r="252" spans="1:7" x14ac:dyDescent="0.35">
      <c r="A252">
        <v>251</v>
      </c>
      <c r="B252">
        <v>1</v>
      </c>
      <c r="C252">
        <v>3</v>
      </c>
      <c r="D252" s="2">
        <v>43344.530990719104</v>
      </c>
      <c r="E252" s="2">
        <v>43344.723118333684</v>
      </c>
      <c r="F252">
        <v>1400</v>
      </c>
      <c r="G252">
        <v>417</v>
      </c>
    </row>
    <row r="253" spans="1:7" hidden="1" x14ac:dyDescent="0.35">
      <c r="A253">
        <v>252</v>
      </c>
      <c r="B253">
        <v>3</v>
      </c>
      <c r="C253">
        <v>2</v>
      </c>
      <c r="D253" s="2">
        <v>43347.379401369893</v>
      </c>
      <c r="E253" s="2">
        <v>43347.46475192927</v>
      </c>
      <c r="F253">
        <v>2000</v>
      </c>
      <c r="G253">
        <v>784</v>
      </c>
    </row>
    <row r="254" spans="1:7" hidden="1" x14ac:dyDescent="0.35">
      <c r="A254">
        <v>253</v>
      </c>
      <c r="B254">
        <v>2</v>
      </c>
      <c r="C254">
        <v>1</v>
      </c>
      <c r="D254" s="2">
        <v>43345.004612145174</v>
      </c>
      <c r="E254" s="2">
        <v>43345.175528694846</v>
      </c>
      <c r="F254">
        <v>2400</v>
      </c>
      <c r="G254">
        <v>916</v>
      </c>
    </row>
    <row r="255" spans="1:7" hidden="1" x14ac:dyDescent="0.35">
      <c r="A255">
        <v>254</v>
      </c>
      <c r="B255">
        <v>3</v>
      </c>
      <c r="C255">
        <v>2</v>
      </c>
      <c r="D255" s="2">
        <v>43347.256580557791</v>
      </c>
      <c r="E255" s="2">
        <v>43347.328558307832</v>
      </c>
      <c r="F255">
        <v>2000</v>
      </c>
      <c r="G255">
        <v>956</v>
      </c>
    </row>
    <row r="256" spans="1:7" x14ac:dyDescent="0.35">
      <c r="A256">
        <v>255</v>
      </c>
      <c r="B256">
        <v>1</v>
      </c>
      <c r="C256">
        <v>1</v>
      </c>
      <c r="D256" s="2">
        <v>43347.631384677923</v>
      </c>
      <c r="E256" s="2">
        <v>43347.642068052453</v>
      </c>
      <c r="F256">
        <v>2400</v>
      </c>
      <c r="G256">
        <v>388</v>
      </c>
    </row>
    <row r="257" spans="1:7" hidden="1" x14ac:dyDescent="0.35">
      <c r="A257">
        <v>256</v>
      </c>
      <c r="B257">
        <v>2</v>
      </c>
      <c r="C257">
        <v>1</v>
      </c>
      <c r="D257" s="2">
        <v>43345.730255228176</v>
      </c>
      <c r="E257" s="2">
        <v>43345.797151688152</v>
      </c>
      <c r="F257">
        <v>2400</v>
      </c>
      <c r="G257">
        <v>402</v>
      </c>
    </row>
    <row r="258" spans="1:7" hidden="1" x14ac:dyDescent="0.35">
      <c r="A258">
        <v>257</v>
      </c>
      <c r="B258">
        <v>4</v>
      </c>
      <c r="C258">
        <v>4</v>
      </c>
      <c r="D258" s="2">
        <v>43349.01995435921</v>
      </c>
      <c r="E258" s="2">
        <v>43349.207419239159</v>
      </c>
      <c r="F258">
        <v>8500</v>
      </c>
      <c r="G258">
        <v>467</v>
      </c>
    </row>
    <row r="259" spans="1:7" hidden="1" x14ac:dyDescent="0.35">
      <c r="A259">
        <v>258</v>
      </c>
      <c r="B259">
        <v>2</v>
      </c>
      <c r="C259">
        <v>3</v>
      </c>
      <c r="D259" s="2">
        <v>43347.268873542795</v>
      </c>
      <c r="E259" s="2">
        <v>43347.275894125742</v>
      </c>
      <c r="F259">
        <v>1400</v>
      </c>
      <c r="G259">
        <v>653</v>
      </c>
    </row>
    <row r="260" spans="1:7" hidden="1" x14ac:dyDescent="0.35">
      <c r="A260">
        <v>259</v>
      </c>
      <c r="B260">
        <v>4</v>
      </c>
      <c r="C260">
        <v>4</v>
      </c>
      <c r="D260" s="2">
        <v>43347.072107650602</v>
      </c>
      <c r="E260" s="2">
        <v>43347.202998081972</v>
      </c>
      <c r="F260">
        <v>8500</v>
      </c>
      <c r="G260">
        <v>726</v>
      </c>
    </row>
    <row r="261" spans="1:7" hidden="1" x14ac:dyDescent="0.35">
      <c r="A261">
        <v>260</v>
      </c>
      <c r="B261">
        <v>2</v>
      </c>
      <c r="C261">
        <v>4</v>
      </c>
      <c r="D261" s="2">
        <v>43348.061740765173</v>
      </c>
      <c r="E261" s="2">
        <v>43348.09562299055</v>
      </c>
      <c r="F261">
        <v>8500</v>
      </c>
      <c r="G261">
        <v>472</v>
      </c>
    </row>
    <row r="262" spans="1:7" hidden="1" x14ac:dyDescent="0.35">
      <c r="A262">
        <v>261</v>
      </c>
      <c r="B262">
        <v>2</v>
      </c>
      <c r="C262">
        <v>2</v>
      </c>
      <c r="D262" s="2">
        <v>43348.957130389012</v>
      </c>
      <c r="E262" s="2">
        <v>43349.084746487228</v>
      </c>
      <c r="F262">
        <v>2000</v>
      </c>
      <c r="G262">
        <v>973</v>
      </c>
    </row>
    <row r="263" spans="1:7" hidden="1" x14ac:dyDescent="0.35">
      <c r="A263">
        <v>262</v>
      </c>
      <c r="B263">
        <v>2</v>
      </c>
      <c r="C263">
        <v>4</v>
      </c>
      <c r="D263" s="2">
        <v>43349.429365756412</v>
      </c>
      <c r="E263" s="2">
        <v>43349.492983932076</v>
      </c>
      <c r="F263">
        <v>8500</v>
      </c>
      <c r="G263">
        <v>413</v>
      </c>
    </row>
    <row r="264" spans="1:7" hidden="1" x14ac:dyDescent="0.35">
      <c r="A264">
        <v>263</v>
      </c>
      <c r="B264">
        <v>4</v>
      </c>
      <c r="C264">
        <v>3</v>
      </c>
      <c r="D264" s="2">
        <v>43345.001236617907</v>
      </c>
      <c r="E264" s="2">
        <v>43345.051101854573</v>
      </c>
      <c r="F264">
        <v>1400</v>
      </c>
      <c r="G264">
        <v>882</v>
      </c>
    </row>
    <row r="265" spans="1:7" hidden="1" x14ac:dyDescent="0.35">
      <c r="A265">
        <v>264</v>
      </c>
      <c r="B265">
        <v>4</v>
      </c>
      <c r="C265">
        <v>4</v>
      </c>
      <c r="D265" s="2">
        <v>43345.48715287599</v>
      </c>
      <c r="E265" s="2">
        <v>43345.571763861015</v>
      </c>
      <c r="F265">
        <v>8500</v>
      </c>
      <c r="G265">
        <v>833</v>
      </c>
    </row>
    <row r="266" spans="1:7" hidden="1" x14ac:dyDescent="0.35">
      <c r="A266">
        <v>265</v>
      </c>
      <c r="B266">
        <v>3</v>
      </c>
      <c r="C266">
        <v>3</v>
      </c>
      <c r="D266" s="2">
        <v>43349.183846215776</v>
      </c>
      <c r="E266" s="2">
        <v>43349.374465836838</v>
      </c>
      <c r="F266">
        <v>1400</v>
      </c>
      <c r="G266">
        <v>863</v>
      </c>
    </row>
    <row r="267" spans="1:7" hidden="1" x14ac:dyDescent="0.35">
      <c r="A267">
        <v>266</v>
      </c>
      <c r="B267">
        <v>4</v>
      </c>
      <c r="C267">
        <v>4</v>
      </c>
      <c r="D267" s="2">
        <v>43349.391927162702</v>
      </c>
      <c r="E267" s="2">
        <v>43349.437039705248</v>
      </c>
      <c r="F267">
        <v>8500</v>
      </c>
      <c r="G267">
        <v>347</v>
      </c>
    </row>
    <row r="268" spans="1:7" x14ac:dyDescent="0.35">
      <c r="A268">
        <v>267</v>
      </c>
      <c r="B268">
        <v>1</v>
      </c>
      <c r="C268">
        <v>3</v>
      </c>
      <c r="D268" s="2">
        <v>43345.8481163127</v>
      </c>
      <c r="E268" s="2">
        <v>43345.947913277152</v>
      </c>
      <c r="F268">
        <v>1400</v>
      </c>
      <c r="G268">
        <v>641</v>
      </c>
    </row>
    <row r="269" spans="1:7" hidden="1" x14ac:dyDescent="0.35">
      <c r="A269">
        <v>268</v>
      </c>
      <c r="B269">
        <v>2</v>
      </c>
      <c r="C269">
        <v>2</v>
      </c>
      <c r="D269" s="2">
        <v>43348.889297366979</v>
      </c>
      <c r="E269" s="2">
        <v>43348.955522337397</v>
      </c>
      <c r="F269">
        <v>2000</v>
      </c>
      <c r="G269">
        <v>770</v>
      </c>
    </row>
    <row r="270" spans="1:7" hidden="1" x14ac:dyDescent="0.35">
      <c r="A270">
        <v>269</v>
      </c>
      <c r="B270">
        <v>3</v>
      </c>
      <c r="C270">
        <v>3</v>
      </c>
      <c r="D270" s="2">
        <v>43348.549032616014</v>
      </c>
      <c r="E270" s="2">
        <v>43348.676762055271</v>
      </c>
      <c r="F270">
        <v>1400</v>
      </c>
      <c r="G270">
        <v>347</v>
      </c>
    </row>
    <row r="271" spans="1:7" x14ac:dyDescent="0.35">
      <c r="A271">
        <v>270</v>
      </c>
      <c r="B271">
        <v>1</v>
      </c>
      <c r="C271">
        <v>1</v>
      </c>
      <c r="D271" s="2">
        <v>43349.13747392693</v>
      </c>
      <c r="E271" s="2">
        <v>43349.32252433824</v>
      </c>
      <c r="F271">
        <v>2400</v>
      </c>
      <c r="G271">
        <v>655</v>
      </c>
    </row>
    <row r="272" spans="1:7" x14ac:dyDescent="0.35">
      <c r="A272">
        <v>271</v>
      </c>
      <c r="B272">
        <v>1</v>
      </c>
      <c r="C272">
        <v>4</v>
      </c>
      <c r="D272" s="2">
        <v>43348.85775189002</v>
      </c>
      <c r="E272" s="2">
        <v>43349.036331357092</v>
      </c>
      <c r="F272">
        <v>8500</v>
      </c>
      <c r="G272">
        <v>797</v>
      </c>
    </row>
    <row r="273" spans="1:7" hidden="1" x14ac:dyDescent="0.35">
      <c r="A273">
        <v>272</v>
      </c>
      <c r="B273">
        <v>4</v>
      </c>
      <c r="C273">
        <v>2</v>
      </c>
      <c r="D273" s="2">
        <v>43345.728177190234</v>
      </c>
      <c r="E273" s="2">
        <v>43345.730387252741</v>
      </c>
      <c r="F273">
        <v>2000</v>
      </c>
      <c r="G273">
        <v>665</v>
      </c>
    </row>
    <row r="274" spans="1:7" hidden="1" x14ac:dyDescent="0.35">
      <c r="A274">
        <v>273</v>
      </c>
      <c r="B274">
        <v>4</v>
      </c>
      <c r="C274">
        <v>4</v>
      </c>
      <c r="D274" s="2">
        <v>43348.371835444152</v>
      </c>
      <c r="E274" s="2">
        <v>43348.461952858641</v>
      </c>
      <c r="F274">
        <v>8500</v>
      </c>
      <c r="G274">
        <v>372</v>
      </c>
    </row>
    <row r="275" spans="1:7" hidden="1" x14ac:dyDescent="0.35">
      <c r="A275">
        <v>274</v>
      </c>
      <c r="B275">
        <v>3</v>
      </c>
      <c r="C275">
        <v>3</v>
      </c>
      <c r="D275" s="2">
        <v>43344.744342254176</v>
      </c>
      <c r="E275" s="2">
        <v>43344.874905594821</v>
      </c>
      <c r="F275">
        <v>1400</v>
      </c>
      <c r="G275">
        <v>974</v>
      </c>
    </row>
    <row r="276" spans="1:7" hidden="1" x14ac:dyDescent="0.35">
      <c r="A276">
        <v>275</v>
      </c>
      <c r="B276">
        <v>3</v>
      </c>
      <c r="C276">
        <v>1</v>
      </c>
      <c r="D276" s="2">
        <v>43348.85242556841</v>
      </c>
      <c r="E276" s="2">
        <v>43348.919127538531</v>
      </c>
      <c r="F276">
        <v>2400</v>
      </c>
      <c r="G276">
        <v>427</v>
      </c>
    </row>
    <row r="277" spans="1:7" hidden="1" x14ac:dyDescent="0.35">
      <c r="A277">
        <v>276</v>
      </c>
      <c r="B277">
        <v>3</v>
      </c>
      <c r="C277">
        <v>4</v>
      </c>
      <c r="D277" s="2">
        <v>43347.620289475373</v>
      </c>
      <c r="E277" s="2">
        <v>43347.691203055307</v>
      </c>
      <c r="F277">
        <v>8500</v>
      </c>
      <c r="G277">
        <v>477</v>
      </c>
    </row>
    <row r="278" spans="1:7" hidden="1" x14ac:dyDescent="0.35">
      <c r="A278">
        <v>277</v>
      </c>
      <c r="B278">
        <v>4</v>
      </c>
      <c r="C278">
        <v>3</v>
      </c>
      <c r="D278" s="2">
        <v>43349.209341845293</v>
      </c>
      <c r="E278" s="2">
        <v>43349.407133987632</v>
      </c>
      <c r="F278">
        <v>1400</v>
      </c>
      <c r="G278">
        <v>421</v>
      </c>
    </row>
    <row r="279" spans="1:7" hidden="1" x14ac:dyDescent="0.35">
      <c r="A279">
        <v>278</v>
      </c>
      <c r="B279">
        <v>3</v>
      </c>
      <c r="C279">
        <v>1</v>
      </c>
      <c r="D279" s="2">
        <v>43344.824123749779</v>
      </c>
      <c r="E279" s="2">
        <v>43345.002592714889</v>
      </c>
      <c r="F279">
        <v>2400</v>
      </c>
      <c r="G279">
        <v>421</v>
      </c>
    </row>
    <row r="280" spans="1:7" hidden="1" x14ac:dyDescent="0.35">
      <c r="A280">
        <v>279</v>
      </c>
      <c r="B280">
        <v>2</v>
      </c>
      <c r="C280">
        <v>1</v>
      </c>
      <c r="D280" s="2">
        <v>43345.626128634052</v>
      </c>
      <c r="E280" s="2">
        <v>43345.81956055465</v>
      </c>
      <c r="F280">
        <v>2400</v>
      </c>
      <c r="G280">
        <v>564</v>
      </c>
    </row>
    <row r="281" spans="1:7" hidden="1" x14ac:dyDescent="0.35">
      <c r="A281">
        <v>280</v>
      </c>
      <c r="B281">
        <v>2</v>
      </c>
      <c r="C281">
        <v>1</v>
      </c>
      <c r="D281" s="2">
        <v>43346.427461139479</v>
      </c>
      <c r="E281" s="2">
        <v>43346.447573543628</v>
      </c>
      <c r="F281">
        <v>2400</v>
      </c>
      <c r="G281">
        <v>370</v>
      </c>
    </row>
    <row r="282" spans="1:7" x14ac:dyDescent="0.35">
      <c r="A282">
        <v>281</v>
      </c>
      <c r="B282">
        <v>1</v>
      </c>
      <c r="C282">
        <v>4</v>
      </c>
      <c r="D282" s="2">
        <v>43347.888072535738</v>
      </c>
      <c r="E282" s="2">
        <v>43347.940473656665</v>
      </c>
      <c r="F282">
        <v>8500</v>
      </c>
      <c r="G282">
        <v>455</v>
      </c>
    </row>
    <row r="283" spans="1:7" hidden="1" x14ac:dyDescent="0.35">
      <c r="A283">
        <v>282</v>
      </c>
      <c r="B283">
        <v>4</v>
      </c>
      <c r="C283">
        <v>4</v>
      </c>
      <c r="D283" s="2">
        <v>43344.873848525705</v>
      </c>
      <c r="E283" s="2">
        <v>43344.950601408513</v>
      </c>
      <c r="F283">
        <v>8500</v>
      </c>
      <c r="G283">
        <v>726</v>
      </c>
    </row>
    <row r="284" spans="1:7" hidden="1" x14ac:dyDescent="0.35">
      <c r="A284">
        <v>283</v>
      </c>
      <c r="B284">
        <v>4</v>
      </c>
      <c r="C284">
        <v>1</v>
      </c>
      <c r="D284" s="2">
        <v>43348.916548248089</v>
      </c>
      <c r="E284" s="2">
        <v>43348.924160195442</v>
      </c>
      <c r="F284">
        <v>2400</v>
      </c>
      <c r="G284">
        <v>346</v>
      </c>
    </row>
    <row r="285" spans="1:7" hidden="1" x14ac:dyDescent="0.35">
      <c r="A285">
        <v>284</v>
      </c>
      <c r="B285">
        <v>3</v>
      </c>
      <c r="C285">
        <v>2</v>
      </c>
      <c r="D285" s="2">
        <v>43345.472840042079</v>
      </c>
      <c r="E285" s="2">
        <v>43345.636597324024</v>
      </c>
      <c r="F285">
        <v>2000</v>
      </c>
      <c r="G285">
        <v>545</v>
      </c>
    </row>
    <row r="286" spans="1:7" hidden="1" x14ac:dyDescent="0.35">
      <c r="A286">
        <v>285</v>
      </c>
      <c r="B286">
        <v>3</v>
      </c>
      <c r="C286">
        <v>3</v>
      </c>
      <c r="D286" s="2">
        <v>43347.608784022632</v>
      </c>
      <c r="E286" s="2">
        <v>43347.745298049027</v>
      </c>
      <c r="F286">
        <v>1400</v>
      </c>
      <c r="G286">
        <v>802</v>
      </c>
    </row>
    <row r="287" spans="1:7" hidden="1" x14ac:dyDescent="0.35">
      <c r="A287">
        <v>286</v>
      </c>
      <c r="B287">
        <v>4</v>
      </c>
      <c r="C287">
        <v>1</v>
      </c>
      <c r="D287" s="2">
        <v>43345.681193614459</v>
      </c>
      <c r="E287" s="2">
        <v>43345.879715325333</v>
      </c>
      <c r="F287">
        <v>2400</v>
      </c>
      <c r="G287">
        <v>968</v>
      </c>
    </row>
    <row r="288" spans="1:7" x14ac:dyDescent="0.35">
      <c r="A288">
        <v>287</v>
      </c>
      <c r="B288">
        <v>1</v>
      </c>
      <c r="C288">
        <v>4</v>
      </c>
      <c r="D288" s="2">
        <v>43347.836692927325</v>
      </c>
      <c r="E288" s="2">
        <v>43348.026828748552</v>
      </c>
      <c r="F288">
        <v>8500</v>
      </c>
      <c r="G288">
        <v>928</v>
      </c>
    </row>
    <row r="289" spans="1:7" hidden="1" x14ac:dyDescent="0.35">
      <c r="A289">
        <v>288</v>
      </c>
      <c r="B289">
        <v>2</v>
      </c>
      <c r="C289">
        <v>1</v>
      </c>
      <c r="D289" s="2">
        <v>43345.019257270716</v>
      </c>
      <c r="E289" s="2">
        <v>43345.052491180948</v>
      </c>
      <c r="F289">
        <v>2400</v>
      </c>
      <c r="G289">
        <v>574</v>
      </c>
    </row>
    <row r="290" spans="1:7" hidden="1" x14ac:dyDescent="0.35">
      <c r="A290">
        <v>289</v>
      </c>
      <c r="B290">
        <v>4</v>
      </c>
      <c r="C290">
        <v>2</v>
      </c>
      <c r="D290" s="2">
        <v>43349.33184524122</v>
      </c>
      <c r="E290" s="2">
        <v>43349.47505438111</v>
      </c>
      <c r="F290">
        <v>2000</v>
      </c>
      <c r="G290">
        <v>877</v>
      </c>
    </row>
    <row r="291" spans="1:7" hidden="1" x14ac:dyDescent="0.35">
      <c r="A291">
        <v>290</v>
      </c>
      <c r="B291">
        <v>4</v>
      </c>
      <c r="C291">
        <v>1</v>
      </c>
      <c r="D291" s="2">
        <v>43348.369194822262</v>
      </c>
      <c r="E291" s="2">
        <v>43348.402148800364</v>
      </c>
      <c r="F291">
        <v>2400</v>
      </c>
      <c r="G291">
        <v>442</v>
      </c>
    </row>
    <row r="292" spans="1:7" hidden="1" x14ac:dyDescent="0.35">
      <c r="A292">
        <v>291</v>
      </c>
      <c r="B292">
        <v>2</v>
      </c>
      <c r="C292">
        <v>4</v>
      </c>
      <c r="D292" s="2">
        <v>43348.185289056993</v>
      </c>
      <c r="E292" s="2">
        <v>43348.333158671674</v>
      </c>
      <c r="F292">
        <v>8500</v>
      </c>
      <c r="G292">
        <v>406</v>
      </c>
    </row>
    <row r="293" spans="1:7" hidden="1" x14ac:dyDescent="0.35">
      <c r="A293">
        <v>292</v>
      </c>
      <c r="B293">
        <v>2</v>
      </c>
      <c r="C293">
        <v>3</v>
      </c>
      <c r="D293" s="2">
        <v>43347.129659928672</v>
      </c>
      <c r="E293" s="2">
        <v>43347.23135161242</v>
      </c>
      <c r="F293">
        <v>1400</v>
      </c>
      <c r="G293">
        <v>439</v>
      </c>
    </row>
    <row r="294" spans="1:7" x14ac:dyDescent="0.35">
      <c r="A294">
        <v>293</v>
      </c>
      <c r="B294">
        <v>1</v>
      </c>
      <c r="C294">
        <v>1</v>
      </c>
      <c r="D294" s="2">
        <v>43349.323604363497</v>
      </c>
      <c r="E294" s="2">
        <v>43349.400923942267</v>
      </c>
      <c r="F294">
        <v>2400</v>
      </c>
      <c r="G294">
        <v>974</v>
      </c>
    </row>
    <row r="295" spans="1:7" hidden="1" x14ac:dyDescent="0.35">
      <c r="A295">
        <v>294</v>
      </c>
      <c r="B295">
        <v>3</v>
      </c>
      <c r="C295">
        <v>4</v>
      </c>
      <c r="D295" s="2">
        <v>43345.672683328783</v>
      </c>
      <c r="E295" s="2">
        <v>43345.856672871931</v>
      </c>
      <c r="F295">
        <v>8500</v>
      </c>
      <c r="G295">
        <v>823</v>
      </c>
    </row>
    <row r="296" spans="1:7" x14ac:dyDescent="0.35">
      <c r="A296">
        <v>295</v>
      </c>
      <c r="B296">
        <v>1</v>
      </c>
      <c r="C296">
        <v>4</v>
      </c>
      <c r="D296" s="2">
        <v>43347.034674543414</v>
      </c>
      <c r="E296" s="2">
        <v>43347.230881252224</v>
      </c>
      <c r="F296">
        <v>8500</v>
      </c>
      <c r="G296">
        <v>485</v>
      </c>
    </row>
    <row r="297" spans="1:7" hidden="1" x14ac:dyDescent="0.35">
      <c r="A297">
        <v>296</v>
      </c>
      <c r="B297">
        <v>2</v>
      </c>
      <c r="C297">
        <v>2</v>
      </c>
      <c r="D297" s="2">
        <v>43346.562524343615</v>
      </c>
      <c r="E297" s="2">
        <v>43346.580830109669</v>
      </c>
      <c r="F297">
        <v>2000</v>
      </c>
      <c r="G297">
        <v>437</v>
      </c>
    </row>
    <row r="298" spans="1:7" hidden="1" x14ac:dyDescent="0.35">
      <c r="A298">
        <v>297</v>
      </c>
      <c r="B298">
        <v>3</v>
      </c>
      <c r="C298">
        <v>3</v>
      </c>
      <c r="D298" s="2">
        <v>43347.606221312366</v>
      </c>
      <c r="E298" s="2">
        <v>43347.753056302776</v>
      </c>
      <c r="F298">
        <v>1400</v>
      </c>
      <c r="G298">
        <v>806</v>
      </c>
    </row>
    <row r="299" spans="1:7" hidden="1" x14ac:dyDescent="0.35">
      <c r="A299">
        <v>298</v>
      </c>
      <c r="B299">
        <v>2</v>
      </c>
      <c r="C299">
        <v>3</v>
      </c>
      <c r="D299" s="2">
        <v>43345.648080181847</v>
      </c>
      <c r="E299" s="2">
        <v>43345.652712081464</v>
      </c>
      <c r="F299">
        <v>1400</v>
      </c>
      <c r="G299">
        <v>418</v>
      </c>
    </row>
    <row r="300" spans="1:7" hidden="1" x14ac:dyDescent="0.35">
      <c r="A300">
        <v>299</v>
      </c>
      <c r="B300">
        <v>3</v>
      </c>
      <c r="C300">
        <v>3</v>
      </c>
      <c r="D300" s="2">
        <v>43344.912328590144</v>
      </c>
      <c r="E300" s="2">
        <v>43345.025056339</v>
      </c>
      <c r="F300">
        <v>1400</v>
      </c>
      <c r="G300">
        <v>730</v>
      </c>
    </row>
    <row r="301" spans="1:7" hidden="1" x14ac:dyDescent="0.35">
      <c r="A301">
        <v>300</v>
      </c>
      <c r="B301">
        <v>3</v>
      </c>
      <c r="C301">
        <v>3</v>
      </c>
      <c r="D301" s="2">
        <v>43347.238975327971</v>
      </c>
      <c r="E301" s="2">
        <v>43347.270660217568</v>
      </c>
      <c r="F301">
        <v>1400</v>
      </c>
      <c r="G301">
        <v>331</v>
      </c>
    </row>
    <row r="302" spans="1:7" hidden="1" x14ac:dyDescent="0.35">
      <c r="A302">
        <v>301</v>
      </c>
      <c r="B302">
        <v>3</v>
      </c>
      <c r="C302">
        <v>4</v>
      </c>
      <c r="D302" s="2">
        <v>43348.401766248193</v>
      </c>
      <c r="E302" s="2">
        <v>43348.487561399321</v>
      </c>
      <c r="F302">
        <v>8500</v>
      </c>
      <c r="G302">
        <v>896</v>
      </c>
    </row>
    <row r="303" spans="1:7" x14ac:dyDescent="0.35">
      <c r="A303">
        <v>302</v>
      </c>
      <c r="B303">
        <v>1</v>
      </c>
      <c r="C303">
        <v>2</v>
      </c>
      <c r="D303" s="2">
        <v>43346.616128446571</v>
      </c>
      <c r="E303" s="2">
        <v>43346.786705852835</v>
      </c>
      <c r="F303">
        <v>2000</v>
      </c>
      <c r="G303">
        <v>479</v>
      </c>
    </row>
    <row r="304" spans="1:7" hidden="1" x14ac:dyDescent="0.35">
      <c r="A304">
        <v>303</v>
      </c>
      <c r="B304">
        <v>2</v>
      </c>
      <c r="C304">
        <v>2</v>
      </c>
      <c r="D304" s="2">
        <v>43344.727557860548</v>
      </c>
      <c r="E304" s="2">
        <v>43344.886953245114</v>
      </c>
      <c r="F304">
        <v>2000</v>
      </c>
      <c r="G304">
        <v>793</v>
      </c>
    </row>
    <row r="305" spans="1:7" x14ac:dyDescent="0.35">
      <c r="A305">
        <v>304</v>
      </c>
      <c r="B305">
        <v>1</v>
      </c>
      <c r="C305">
        <v>1</v>
      </c>
      <c r="D305" s="2">
        <v>43348.406303983509</v>
      </c>
      <c r="E305" s="2">
        <v>43348.416992433966</v>
      </c>
      <c r="F305">
        <v>2400</v>
      </c>
      <c r="G305">
        <v>754</v>
      </c>
    </row>
    <row r="306" spans="1:7" x14ac:dyDescent="0.35">
      <c r="A306">
        <v>305</v>
      </c>
      <c r="B306">
        <v>1</v>
      </c>
      <c r="C306">
        <v>2</v>
      </c>
      <c r="D306" s="2">
        <v>43345.754900918939</v>
      </c>
      <c r="E306" s="2">
        <v>43345.84226370461</v>
      </c>
      <c r="F306">
        <v>2000</v>
      </c>
      <c r="G306">
        <v>520</v>
      </c>
    </row>
    <row r="307" spans="1:7" hidden="1" x14ac:dyDescent="0.35">
      <c r="A307">
        <v>306</v>
      </c>
      <c r="B307">
        <v>4</v>
      </c>
      <c r="C307">
        <v>4</v>
      </c>
      <c r="D307" s="2">
        <v>43344.721796268139</v>
      </c>
      <c r="E307" s="2">
        <v>43344.864811226827</v>
      </c>
      <c r="F307">
        <v>8500</v>
      </c>
      <c r="G307">
        <v>817</v>
      </c>
    </row>
    <row r="308" spans="1:7" hidden="1" x14ac:dyDescent="0.35">
      <c r="A308">
        <v>307</v>
      </c>
      <c r="B308">
        <v>4</v>
      </c>
      <c r="C308">
        <v>4</v>
      </c>
      <c r="D308" s="2">
        <v>43346.221257284757</v>
      </c>
      <c r="E308" s="2">
        <v>43346.238551913993</v>
      </c>
      <c r="F308">
        <v>8500</v>
      </c>
      <c r="G308">
        <v>664</v>
      </c>
    </row>
    <row r="309" spans="1:7" hidden="1" x14ac:dyDescent="0.35">
      <c r="A309">
        <v>308</v>
      </c>
      <c r="B309">
        <v>2</v>
      </c>
      <c r="C309">
        <v>2</v>
      </c>
      <c r="D309" s="2">
        <v>43345.062491838798</v>
      </c>
      <c r="E309" s="2">
        <v>43345.240150895384</v>
      </c>
      <c r="F309">
        <v>2000</v>
      </c>
      <c r="G309">
        <v>652</v>
      </c>
    </row>
    <row r="310" spans="1:7" hidden="1" x14ac:dyDescent="0.35">
      <c r="A310">
        <v>309</v>
      </c>
      <c r="B310">
        <v>3</v>
      </c>
      <c r="C310">
        <v>1</v>
      </c>
      <c r="D310" s="2">
        <v>43348.280058374017</v>
      </c>
      <c r="E310" s="2">
        <v>43348.414566600397</v>
      </c>
      <c r="F310">
        <v>2400</v>
      </c>
      <c r="G310">
        <v>860</v>
      </c>
    </row>
    <row r="311" spans="1:7" hidden="1" x14ac:dyDescent="0.35">
      <c r="A311">
        <v>310</v>
      </c>
      <c r="B311">
        <v>3</v>
      </c>
      <c r="C311">
        <v>2</v>
      </c>
      <c r="D311" s="2">
        <v>43348.380057506183</v>
      </c>
      <c r="E311" s="2">
        <v>43348.564221830478</v>
      </c>
      <c r="F311">
        <v>2000</v>
      </c>
      <c r="G311">
        <v>589</v>
      </c>
    </row>
    <row r="312" spans="1:7" hidden="1" x14ac:dyDescent="0.35">
      <c r="A312">
        <v>311</v>
      </c>
      <c r="B312">
        <v>4</v>
      </c>
      <c r="C312">
        <v>1</v>
      </c>
      <c r="D312" s="2">
        <v>43346.955807922495</v>
      </c>
      <c r="E312" s="2">
        <v>43347.058982723574</v>
      </c>
      <c r="F312">
        <v>2400</v>
      </c>
      <c r="G312">
        <v>561</v>
      </c>
    </row>
    <row r="313" spans="1:7" hidden="1" x14ac:dyDescent="0.35">
      <c r="A313">
        <v>312</v>
      </c>
      <c r="B313">
        <v>4</v>
      </c>
      <c r="C313">
        <v>1</v>
      </c>
      <c r="D313" s="2">
        <v>43345.07738657944</v>
      </c>
      <c r="E313" s="2">
        <v>43345.274719137276</v>
      </c>
      <c r="F313">
        <v>2400</v>
      </c>
      <c r="G313">
        <v>606</v>
      </c>
    </row>
    <row r="314" spans="1:7" hidden="1" x14ac:dyDescent="0.35">
      <c r="A314">
        <v>313</v>
      </c>
      <c r="B314">
        <v>4</v>
      </c>
      <c r="C314">
        <v>3</v>
      </c>
      <c r="D314" s="2">
        <v>43348.361161217021</v>
      </c>
      <c r="E314" s="2">
        <v>43348.433488868184</v>
      </c>
      <c r="F314">
        <v>1400</v>
      </c>
      <c r="G314">
        <v>601</v>
      </c>
    </row>
    <row r="315" spans="1:7" hidden="1" x14ac:dyDescent="0.35">
      <c r="A315">
        <v>314</v>
      </c>
      <c r="B315">
        <v>3</v>
      </c>
      <c r="C315">
        <v>4</v>
      </c>
      <c r="D315" s="2">
        <v>43347.063468235705</v>
      </c>
      <c r="E315" s="2">
        <v>43347.065961548353</v>
      </c>
      <c r="F315">
        <v>8500</v>
      </c>
      <c r="G315">
        <v>512</v>
      </c>
    </row>
    <row r="316" spans="1:7" hidden="1" x14ac:dyDescent="0.35">
      <c r="A316">
        <v>315</v>
      </c>
      <c r="B316">
        <v>2</v>
      </c>
      <c r="C316">
        <v>4</v>
      </c>
      <c r="D316" s="2">
        <v>43344.858525840536</v>
      </c>
      <c r="E316" s="2">
        <v>43344.883530365471</v>
      </c>
      <c r="F316">
        <v>8500</v>
      </c>
      <c r="G316">
        <v>434</v>
      </c>
    </row>
    <row r="317" spans="1:7" x14ac:dyDescent="0.35">
      <c r="A317">
        <v>316</v>
      </c>
      <c r="B317">
        <v>1</v>
      </c>
      <c r="C317">
        <v>4</v>
      </c>
      <c r="D317" s="2">
        <v>43348.276269223519</v>
      </c>
      <c r="E317" s="2">
        <v>43348.301564189787</v>
      </c>
      <c r="F317">
        <v>8500</v>
      </c>
      <c r="G317">
        <v>420</v>
      </c>
    </row>
    <row r="318" spans="1:7" hidden="1" x14ac:dyDescent="0.35">
      <c r="A318">
        <v>317</v>
      </c>
      <c r="B318">
        <v>2</v>
      </c>
      <c r="C318">
        <v>4</v>
      </c>
      <c r="D318" s="2">
        <v>43349.151506566792</v>
      </c>
      <c r="E318" s="2">
        <v>43349.178997900839</v>
      </c>
      <c r="F318">
        <v>8500</v>
      </c>
      <c r="G318">
        <v>637</v>
      </c>
    </row>
    <row r="319" spans="1:7" hidden="1" x14ac:dyDescent="0.35">
      <c r="A319">
        <v>318</v>
      </c>
      <c r="B319">
        <v>4</v>
      </c>
      <c r="C319">
        <v>4</v>
      </c>
      <c r="D319" s="2">
        <v>43344.544615512976</v>
      </c>
      <c r="E319" s="2">
        <v>43344.599838047536</v>
      </c>
      <c r="F319">
        <v>8500</v>
      </c>
      <c r="G319">
        <v>371</v>
      </c>
    </row>
    <row r="320" spans="1:7" x14ac:dyDescent="0.35">
      <c r="A320">
        <v>319</v>
      </c>
      <c r="B320">
        <v>1</v>
      </c>
      <c r="C320">
        <v>4</v>
      </c>
      <c r="D320" s="2">
        <v>43346.14934210723</v>
      </c>
      <c r="E320" s="2">
        <v>43346.197531851598</v>
      </c>
      <c r="F320">
        <v>8500</v>
      </c>
      <c r="G320">
        <v>570</v>
      </c>
    </row>
    <row r="321" spans="1:7" x14ac:dyDescent="0.35">
      <c r="A321">
        <v>320</v>
      </c>
      <c r="B321">
        <v>1</v>
      </c>
      <c r="C321">
        <v>4</v>
      </c>
      <c r="D321" s="2">
        <v>43345.722474341441</v>
      </c>
      <c r="E321" s="2">
        <v>43345.795099074836</v>
      </c>
      <c r="F321">
        <v>8500</v>
      </c>
      <c r="G321">
        <v>904</v>
      </c>
    </row>
    <row r="322" spans="1:7" hidden="1" x14ac:dyDescent="0.35">
      <c r="A322">
        <v>321</v>
      </c>
      <c r="B322">
        <v>3</v>
      </c>
      <c r="C322">
        <v>4</v>
      </c>
      <c r="D322" s="2">
        <v>43346.108059389066</v>
      </c>
      <c r="E322" s="2">
        <v>43346.237033242542</v>
      </c>
      <c r="F322">
        <v>8500</v>
      </c>
      <c r="G322">
        <v>589</v>
      </c>
    </row>
    <row r="323" spans="1:7" hidden="1" x14ac:dyDescent="0.35">
      <c r="A323">
        <v>322</v>
      </c>
      <c r="B323">
        <v>2</v>
      </c>
      <c r="C323">
        <v>4</v>
      </c>
      <c r="D323" s="2">
        <v>43349.368268125916</v>
      </c>
      <c r="E323" s="2">
        <v>43349.53984658089</v>
      </c>
      <c r="F323">
        <v>8500</v>
      </c>
      <c r="G323">
        <v>972</v>
      </c>
    </row>
    <row r="324" spans="1:7" hidden="1" x14ac:dyDescent="0.35">
      <c r="A324">
        <v>323</v>
      </c>
      <c r="B324">
        <v>4</v>
      </c>
      <c r="C324">
        <v>4</v>
      </c>
      <c r="D324" s="2">
        <v>43346.867656879978</v>
      </c>
      <c r="E324" s="2">
        <v>43346.989406453336</v>
      </c>
      <c r="F324">
        <v>8500</v>
      </c>
      <c r="G324">
        <v>782</v>
      </c>
    </row>
    <row r="325" spans="1:7" x14ac:dyDescent="0.35">
      <c r="A325">
        <v>324</v>
      </c>
      <c r="B325">
        <v>1</v>
      </c>
      <c r="C325">
        <v>2</v>
      </c>
      <c r="D325" s="2">
        <v>43348.488958314243</v>
      </c>
      <c r="E325" s="2">
        <v>43348.675875882502</v>
      </c>
      <c r="F325">
        <v>2000</v>
      </c>
      <c r="G325">
        <v>660</v>
      </c>
    </row>
    <row r="326" spans="1:7" hidden="1" x14ac:dyDescent="0.35">
      <c r="A326">
        <v>325</v>
      </c>
      <c r="B326">
        <v>4</v>
      </c>
      <c r="C326">
        <v>4</v>
      </c>
      <c r="D326" s="2">
        <v>43345.99189870699</v>
      </c>
      <c r="E326" s="2">
        <v>43346.134301604274</v>
      </c>
      <c r="F326">
        <v>8500</v>
      </c>
      <c r="G326">
        <v>366</v>
      </c>
    </row>
    <row r="327" spans="1:7" x14ac:dyDescent="0.35">
      <c r="A327">
        <v>326</v>
      </c>
      <c r="B327">
        <v>1</v>
      </c>
      <c r="C327">
        <v>1</v>
      </c>
      <c r="D327" s="2">
        <v>43349.070846481351</v>
      </c>
      <c r="E327" s="2">
        <v>43349.073061195246</v>
      </c>
      <c r="F327">
        <v>2400</v>
      </c>
      <c r="G327">
        <v>855</v>
      </c>
    </row>
    <row r="328" spans="1:7" hidden="1" x14ac:dyDescent="0.35">
      <c r="A328">
        <v>327</v>
      </c>
      <c r="B328">
        <v>3</v>
      </c>
      <c r="C328">
        <v>4</v>
      </c>
      <c r="D328" s="2">
        <v>43347.661264859569</v>
      </c>
      <c r="E328" s="2">
        <v>43347.851664036127</v>
      </c>
      <c r="F328">
        <v>8500</v>
      </c>
      <c r="G328">
        <v>716</v>
      </c>
    </row>
    <row r="329" spans="1:7" hidden="1" x14ac:dyDescent="0.35">
      <c r="A329">
        <v>328</v>
      </c>
      <c r="B329">
        <v>3</v>
      </c>
      <c r="C329">
        <v>1</v>
      </c>
      <c r="D329" s="2">
        <v>43348.969848233304</v>
      </c>
      <c r="E329" s="2">
        <v>43349.169639561791</v>
      </c>
      <c r="F329">
        <v>2400</v>
      </c>
      <c r="G329">
        <v>903</v>
      </c>
    </row>
    <row r="330" spans="1:7" hidden="1" x14ac:dyDescent="0.35">
      <c r="A330">
        <v>329</v>
      </c>
      <c r="B330">
        <v>2</v>
      </c>
      <c r="C330">
        <v>1</v>
      </c>
      <c r="D330" s="2">
        <v>43349.280175622895</v>
      </c>
      <c r="E330" s="2">
        <v>43349.310418630281</v>
      </c>
      <c r="F330">
        <v>2400</v>
      </c>
      <c r="G330">
        <v>912</v>
      </c>
    </row>
    <row r="331" spans="1:7" hidden="1" x14ac:dyDescent="0.35">
      <c r="A331">
        <v>330</v>
      </c>
      <c r="B331">
        <v>2</v>
      </c>
      <c r="C331">
        <v>4</v>
      </c>
      <c r="D331" s="2">
        <v>43345.479885096815</v>
      </c>
      <c r="E331" s="2">
        <v>43345.653581746184</v>
      </c>
      <c r="F331">
        <v>8500</v>
      </c>
      <c r="G331">
        <v>584</v>
      </c>
    </row>
    <row r="332" spans="1:7" hidden="1" x14ac:dyDescent="0.35">
      <c r="A332">
        <v>331</v>
      </c>
      <c r="B332">
        <v>2</v>
      </c>
      <c r="C332">
        <v>2</v>
      </c>
      <c r="D332" s="2">
        <v>43344.741275087101</v>
      </c>
      <c r="E332" s="2">
        <v>43344.813752841474</v>
      </c>
      <c r="F332">
        <v>2000</v>
      </c>
      <c r="G332">
        <v>329</v>
      </c>
    </row>
    <row r="333" spans="1:7" hidden="1" x14ac:dyDescent="0.35">
      <c r="A333">
        <v>332</v>
      </c>
      <c r="B333">
        <v>2</v>
      </c>
      <c r="C333">
        <v>2</v>
      </c>
      <c r="D333" s="2">
        <v>43345.399840010978</v>
      </c>
      <c r="E333" s="2">
        <v>43345.586404692236</v>
      </c>
      <c r="F333">
        <v>2000</v>
      </c>
      <c r="G333">
        <v>749</v>
      </c>
    </row>
    <row r="334" spans="1:7" hidden="1" x14ac:dyDescent="0.35">
      <c r="A334">
        <v>333</v>
      </c>
      <c r="B334">
        <v>2</v>
      </c>
      <c r="C334">
        <v>2</v>
      </c>
      <c r="D334" s="2">
        <v>43346.584721136889</v>
      </c>
      <c r="E334" s="2">
        <v>43346.701959843267</v>
      </c>
      <c r="F334">
        <v>2000</v>
      </c>
      <c r="G334">
        <v>402</v>
      </c>
    </row>
    <row r="335" spans="1:7" hidden="1" x14ac:dyDescent="0.35">
      <c r="A335">
        <v>334</v>
      </c>
      <c r="B335">
        <v>2</v>
      </c>
      <c r="C335">
        <v>1</v>
      </c>
      <c r="D335" s="2">
        <v>43347.230486348839</v>
      </c>
      <c r="E335" s="2">
        <v>43347.419759045159</v>
      </c>
      <c r="F335">
        <v>2400</v>
      </c>
      <c r="G335">
        <v>467</v>
      </c>
    </row>
    <row r="336" spans="1:7" hidden="1" x14ac:dyDescent="0.35">
      <c r="A336">
        <v>335</v>
      </c>
      <c r="B336">
        <v>4</v>
      </c>
      <c r="C336">
        <v>3</v>
      </c>
      <c r="D336" s="2">
        <v>43344.604680265009</v>
      </c>
      <c r="E336" s="2">
        <v>43344.763961332406</v>
      </c>
      <c r="F336">
        <v>1400</v>
      </c>
      <c r="G336">
        <v>759</v>
      </c>
    </row>
    <row r="337" spans="1:7" hidden="1" x14ac:dyDescent="0.35">
      <c r="A337">
        <v>336</v>
      </c>
      <c r="B337">
        <v>3</v>
      </c>
      <c r="C337">
        <v>1</v>
      </c>
      <c r="D337" s="2">
        <v>43348.650247856945</v>
      </c>
      <c r="E337" s="2">
        <v>43348.686227491205</v>
      </c>
      <c r="F337">
        <v>2400</v>
      </c>
      <c r="G337">
        <v>712</v>
      </c>
    </row>
    <row r="338" spans="1:7" hidden="1" x14ac:dyDescent="0.35">
      <c r="A338">
        <v>337</v>
      </c>
      <c r="B338">
        <v>4</v>
      </c>
      <c r="C338">
        <v>2</v>
      </c>
      <c r="D338" s="2">
        <v>43347.187911162793</v>
      </c>
      <c r="E338" s="2">
        <v>43347.317740118167</v>
      </c>
      <c r="F338">
        <v>2000</v>
      </c>
      <c r="G338">
        <v>778</v>
      </c>
    </row>
    <row r="339" spans="1:7" hidden="1" x14ac:dyDescent="0.35">
      <c r="A339">
        <v>338</v>
      </c>
      <c r="B339">
        <v>2</v>
      </c>
      <c r="C339">
        <v>1</v>
      </c>
      <c r="D339" s="2">
        <v>43348.93072660199</v>
      </c>
      <c r="E339" s="2">
        <v>43349.085733491826</v>
      </c>
      <c r="F339">
        <v>2400</v>
      </c>
      <c r="G339">
        <v>878</v>
      </c>
    </row>
    <row r="340" spans="1:7" x14ac:dyDescent="0.35">
      <c r="A340">
        <v>339</v>
      </c>
      <c r="B340">
        <v>1</v>
      </c>
      <c r="C340">
        <v>1</v>
      </c>
      <c r="D340" s="2">
        <v>43348.023003689814</v>
      </c>
      <c r="E340" s="2">
        <v>43348.068006272006</v>
      </c>
      <c r="F340">
        <v>2400</v>
      </c>
      <c r="G340">
        <v>701</v>
      </c>
    </row>
    <row r="341" spans="1:7" hidden="1" x14ac:dyDescent="0.35">
      <c r="A341">
        <v>340</v>
      </c>
      <c r="B341">
        <v>4</v>
      </c>
      <c r="C341">
        <v>1</v>
      </c>
      <c r="D341" s="2">
        <v>43348.926439054165</v>
      </c>
      <c r="E341" s="2">
        <v>43349.022079789218</v>
      </c>
      <c r="F341">
        <v>2400</v>
      </c>
      <c r="G341">
        <v>375</v>
      </c>
    </row>
    <row r="342" spans="1:7" hidden="1" x14ac:dyDescent="0.35">
      <c r="A342">
        <v>341</v>
      </c>
      <c r="B342">
        <v>3</v>
      </c>
      <c r="C342">
        <v>3</v>
      </c>
      <c r="D342" s="2">
        <v>43345.131903746544</v>
      </c>
      <c r="E342" s="2">
        <v>43345.229445920522</v>
      </c>
      <c r="F342">
        <v>1400</v>
      </c>
      <c r="G342">
        <v>752</v>
      </c>
    </row>
    <row r="343" spans="1:7" hidden="1" x14ac:dyDescent="0.35">
      <c r="A343">
        <v>342</v>
      </c>
      <c r="B343">
        <v>4</v>
      </c>
      <c r="C343">
        <v>4</v>
      </c>
      <c r="D343" s="2">
        <v>43347.048855835477</v>
      </c>
      <c r="E343" s="2">
        <v>43347.197207116995</v>
      </c>
      <c r="F343">
        <v>8500</v>
      </c>
      <c r="G343">
        <v>694</v>
      </c>
    </row>
    <row r="344" spans="1:7" hidden="1" x14ac:dyDescent="0.35">
      <c r="A344">
        <v>343</v>
      </c>
      <c r="B344">
        <v>2</v>
      </c>
      <c r="C344">
        <v>4</v>
      </c>
      <c r="D344" s="2">
        <v>43348.178040159633</v>
      </c>
      <c r="E344" s="2">
        <v>43348.267152611152</v>
      </c>
      <c r="F344">
        <v>8500</v>
      </c>
      <c r="G344">
        <v>693</v>
      </c>
    </row>
    <row r="345" spans="1:7" hidden="1" x14ac:dyDescent="0.35">
      <c r="A345">
        <v>344</v>
      </c>
      <c r="B345">
        <v>2</v>
      </c>
      <c r="C345">
        <v>2</v>
      </c>
      <c r="D345" s="2">
        <v>43347.591285688133</v>
      </c>
      <c r="E345" s="2">
        <v>43347.605590202154</v>
      </c>
      <c r="F345">
        <v>2000</v>
      </c>
      <c r="G345">
        <v>354</v>
      </c>
    </row>
    <row r="346" spans="1:7" hidden="1" x14ac:dyDescent="0.35">
      <c r="A346">
        <v>345</v>
      </c>
      <c r="B346">
        <v>4</v>
      </c>
      <c r="C346">
        <v>2</v>
      </c>
      <c r="D346" s="2">
        <v>43346.949570306671</v>
      </c>
      <c r="E346" s="2">
        <v>43347.107021704724</v>
      </c>
      <c r="F346">
        <v>2000</v>
      </c>
      <c r="G346">
        <v>339</v>
      </c>
    </row>
    <row r="347" spans="1:7" hidden="1" x14ac:dyDescent="0.35">
      <c r="A347">
        <v>346</v>
      </c>
      <c r="B347">
        <v>3</v>
      </c>
      <c r="C347">
        <v>2</v>
      </c>
      <c r="D347" s="2">
        <v>43345.406399226529</v>
      </c>
      <c r="E347" s="2">
        <v>43345.456939478965</v>
      </c>
      <c r="F347">
        <v>2000</v>
      </c>
      <c r="G347">
        <v>709</v>
      </c>
    </row>
    <row r="348" spans="1:7" x14ac:dyDescent="0.35">
      <c r="A348">
        <v>347</v>
      </c>
      <c r="B348">
        <v>1</v>
      </c>
      <c r="C348">
        <v>4</v>
      </c>
      <c r="D348" s="2">
        <v>43348.72089879102</v>
      </c>
      <c r="E348" s="2">
        <v>43348.82821389343</v>
      </c>
      <c r="F348">
        <v>8500</v>
      </c>
      <c r="G348">
        <v>777</v>
      </c>
    </row>
    <row r="349" spans="1:7" hidden="1" x14ac:dyDescent="0.35">
      <c r="A349">
        <v>348</v>
      </c>
      <c r="B349">
        <v>4</v>
      </c>
      <c r="C349">
        <v>3</v>
      </c>
      <c r="D349" s="2">
        <v>43349.489416692406</v>
      </c>
      <c r="E349" s="2">
        <v>43349.499363184026</v>
      </c>
      <c r="F349">
        <v>1400</v>
      </c>
      <c r="G349">
        <v>762</v>
      </c>
    </row>
    <row r="350" spans="1:7" x14ac:dyDescent="0.35">
      <c r="A350">
        <v>349</v>
      </c>
      <c r="B350">
        <v>1</v>
      </c>
      <c r="C350">
        <v>2</v>
      </c>
      <c r="D350" s="2">
        <v>43347.499381132446</v>
      </c>
      <c r="E350" s="2">
        <v>43347.606493951083</v>
      </c>
      <c r="F350">
        <v>2000</v>
      </c>
      <c r="G350">
        <v>618</v>
      </c>
    </row>
    <row r="351" spans="1:7" x14ac:dyDescent="0.35">
      <c r="A351">
        <v>350</v>
      </c>
      <c r="B351">
        <v>1</v>
      </c>
      <c r="C351">
        <v>2</v>
      </c>
      <c r="D351" s="2">
        <v>43346.069092280231</v>
      </c>
      <c r="E351" s="2">
        <v>43346.255359751769</v>
      </c>
      <c r="F351">
        <v>2000</v>
      </c>
      <c r="G351">
        <v>362</v>
      </c>
    </row>
    <row r="352" spans="1:7" hidden="1" x14ac:dyDescent="0.35">
      <c r="A352">
        <v>351</v>
      </c>
      <c r="B352">
        <v>4</v>
      </c>
      <c r="C352">
        <v>2</v>
      </c>
      <c r="D352" s="2">
        <v>43348.292313470462</v>
      </c>
      <c r="E352" s="2">
        <v>43348.483698331205</v>
      </c>
      <c r="F352">
        <v>2000</v>
      </c>
      <c r="G352">
        <v>623</v>
      </c>
    </row>
    <row r="353" spans="1:7" x14ac:dyDescent="0.35">
      <c r="A353">
        <v>352</v>
      </c>
      <c r="B353">
        <v>1</v>
      </c>
      <c r="C353">
        <v>2</v>
      </c>
      <c r="D353" s="2">
        <v>43347.273169637614</v>
      </c>
      <c r="E353" s="2">
        <v>43347.314687834878</v>
      </c>
      <c r="F353">
        <v>2000</v>
      </c>
      <c r="G353">
        <v>694</v>
      </c>
    </row>
    <row r="354" spans="1:7" hidden="1" x14ac:dyDescent="0.35">
      <c r="A354">
        <v>353</v>
      </c>
      <c r="B354">
        <v>4</v>
      </c>
      <c r="C354">
        <v>4</v>
      </c>
      <c r="D354" s="2">
        <v>43344.580691566574</v>
      </c>
      <c r="E354" s="2">
        <v>43344.630528227208</v>
      </c>
      <c r="F354">
        <v>8500</v>
      </c>
      <c r="G354">
        <v>307</v>
      </c>
    </row>
    <row r="355" spans="1:7" hidden="1" x14ac:dyDescent="0.35">
      <c r="A355">
        <v>354</v>
      </c>
      <c r="B355">
        <v>4</v>
      </c>
      <c r="C355">
        <v>1</v>
      </c>
      <c r="D355" s="2">
        <v>43346.138533040343</v>
      </c>
      <c r="E355" s="2">
        <v>43346.329913558286</v>
      </c>
      <c r="F355">
        <v>2400</v>
      </c>
      <c r="G355">
        <v>932</v>
      </c>
    </row>
    <row r="356" spans="1:7" x14ac:dyDescent="0.35">
      <c r="A356">
        <v>355</v>
      </c>
      <c r="B356">
        <v>1</v>
      </c>
      <c r="C356">
        <v>4</v>
      </c>
      <c r="D356" s="2">
        <v>43347.72735884475</v>
      </c>
      <c r="E356" s="2">
        <v>43347.85737603181</v>
      </c>
      <c r="F356">
        <v>8500</v>
      </c>
      <c r="G356">
        <v>739</v>
      </c>
    </row>
    <row r="357" spans="1:7" hidden="1" x14ac:dyDescent="0.35">
      <c r="A357">
        <v>356</v>
      </c>
      <c r="B357">
        <v>4</v>
      </c>
      <c r="C357">
        <v>4</v>
      </c>
      <c r="D357" s="2">
        <v>43348.587888267168</v>
      </c>
      <c r="E357" s="2">
        <v>43348.726417056168</v>
      </c>
      <c r="F357">
        <v>8500</v>
      </c>
      <c r="G357">
        <v>617</v>
      </c>
    </row>
    <row r="358" spans="1:7" hidden="1" x14ac:dyDescent="0.35">
      <c r="A358">
        <v>357</v>
      </c>
      <c r="B358">
        <v>4</v>
      </c>
      <c r="C358">
        <v>4</v>
      </c>
      <c r="D358" s="2">
        <v>43345.850408179031</v>
      </c>
      <c r="E358" s="2">
        <v>43345.930977944307</v>
      </c>
      <c r="F358">
        <v>8500</v>
      </c>
      <c r="G358">
        <v>627</v>
      </c>
    </row>
    <row r="359" spans="1:7" hidden="1" x14ac:dyDescent="0.35">
      <c r="A359">
        <v>358</v>
      </c>
      <c r="B359">
        <v>2</v>
      </c>
      <c r="C359">
        <v>3</v>
      </c>
      <c r="D359" s="2">
        <v>43347.694875545509</v>
      </c>
      <c r="E359" s="2">
        <v>43347.814511170531</v>
      </c>
      <c r="F359">
        <v>1400</v>
      </c>
      <c r="G359">
        <v>500</v>
      </c>
    </row>
    <row r="360" spans="1:7" hidden="1" x14ac:dyDescent="0.35">
      <c r="A360">
        <v>359</v>
      </c>
      <c r="B360">
        <v>3</v>
      </c>
      <c r="C360">
        <v>2</v>
      </c>
      <c r="D360" s="2">
        <v>43344.703698979574</v>
      </c>
      <c r="E360" s="2">
        <v>43344.861218379614</v>
      </c>
      <c r="F360">
        <v>2000</v>
      </c>
      <c r="G360">
        <v>363</v>
      </c>
    </row>
    <row r="361" spans="1:7" hidden="1" x14ac:dyDescent="0.35">
      <c r="A361">
        <v>360</v>
      </c>
      <c r="B361">
        <v>4</v>
      </c>
      <c r="C361">
        <v>3</v>
      </c>
      <c r="D361" s="2">
        <v>43346.230919021116</v>
      </c>
      <c r="E361" s="2">
        <v>43346.375582020002</v>
      </c>
      <c r="F361">
        <v>1400</v>
      </c>
      <c r="G361">
        <v>731</v>
      </c>
    </row>
    <row r="362" spans="1:7" hidden="1" x14ac:dyDescent="0.35">
      <c r="A362">
        <v>361</v>
      </c>
      <c r="B362">
        <v>4</v>
      </c>
      <c r="C362">
        <v>1</v>
      </c>
      <c r="D362" s="2">
        <v>43346.948965489733</v>
      </c>
      <c r="E362" s="2">
        <v>43347.06386835267</v>
      </c>
      <c r="F362">
        <v>2400</v>
      </c>
      <c r="G362">
        <v>623</v>
      </c>
    </row>
    <row r="363" spans="1:7" hidden="1" x14ac:dyDescent="0.35">
      <c r="A363">
        <v>362</v>
      </c>
      <c r="B363">
        <v>2</v>
      </c>
      <c r="C363">
        <v>4</v>
      </c>
      <c r="D363" s="2">
        <v>43345.853566030739</v>
      </c>
      <c r="E363" s="2">
        <v>43346.003828094355</v>
      </c>
      <c r="F363">
        <v>8500</v>
      </c>
      <c r="G363">
        <v>375</v>
      </c>
    </row>
    <row r="364" spans="1:7" hidden="1" x14ac:dyDescent="0.35">
      <c r="A364">
        <v>363</v>
      </c>
      <c r="B364">
        <v>4</v>
      </c>
      <c r="C364">
        <v>3</v>
      </c>
      <c r="D364" s="2">
        <v>43348.906365954237</v>
      </c>
      <c r="E364" s="2">
        <v>43348.98789139642</v>
      </c>
      <c r="F364">
        <v>1400</v>
      </c>
      <c r="G364">
        <v>454</v>
      </c>
    </row>
    <row r="365" spans="1:7" hidden="1" x14ac:dyDescent="0.35">
      <c r="A365">
        <v>364</v>
      </c>
      <c r="B365">
        <v>4</v>
      </c>
      <c r="C365">
        <v>2</v>
      </c>
      <c r="D365" s="2">
        <v>43348.943261533168</v>
      </c>
      <c r="E365" s="2">
        <v>43349.021083068052</v>
      </c>
      <c r="F365">
        <v>2000</v>
      </c>
      <c r="G365">
        <v>727</v>
      </c>
    </row>
    <row r="366" spans="1:7" x14ac:dyDescent="0.35">
      <c r="A366">
        <v>365</v>
      </c>
      <c r="B366">
        <v>1</v>
      </c>
      <c r="C366">
        <v>1</v>
      </c>
      <c r="D366" s="2">
        <v>43347.235274050348</v>
      </c>
      <c r="E366" s="2">
        <v>43347.25085429036</v>
      </c>
      <c r="F366">
        <v>2400</v>
      </c>
      <c r="G366">
        <v>941</v>
      </c>
    </row>
    <row r="367" spans="1:7" x14ac:dyDescent="0.35">
      <c r="A367">
        <v>366</v>
      </c>
      <c r="B367">
        <v>1</v>
      </c>
      <c r="C367">
        <v>2</v>
      </c>
      <c r="D367" s="2">
        <v>43347.750652538911</v>
      </c>
      <c r="E367" s="2">
        <v>43347.899624768354</v>
      </c>
      <c r="F367">
        <v>2000</v>
      </c>
      <c r="G367">
        <v>899</v>
      </c>
    </row>
    <row r="368" spans="1:7" hidden="1" x14ac:dyDescent="0.35">
      <c r="A368">
        <v>367</v>
      </c>
      <c r="B368">
        <v>3</v>
      </c>
      <c r="C368">
        <v>3</v>
      </c>
      <c r="D368" s="2">
        <v>43345.384792235025</v>
      </c>
      <c r="E368" s="2">
        <v>43345.460946611616</v>
      </c>
      <c r="F368">
        <v>1400</v>
      </c>
      <c r="G368">
        <v>319</v>
      </c>
    </row>
    <row r="369" spans="1:7" hidden="1" x14ac:dyDescent="0.35">
      <c r="A369">
        <v>368</v>
      </c>
      <c r="B369">
        <v>3</v>
      </c>
      <c r="C369">
        <v>2</v>
      </c>
      <c r="D369" s="2">
        <v>43346.091767134836</v>
      </c>
      <c r="E369" s="2">
        <v>43346.141362790746</v>
      </c>
      <c r="F369">
        <v>2000</v>
      </c>
      <c r="G369">
        <v>665</v>
      </c>
    </row>
    <row r="370" spans="1:7" hidden="1" x14ac:dyDescent="0.35">
      <c r="A370">
        <v>369</v>
      </c>
      <c r="B370">
        <v>2</v>
      </c>
      <c r="C370">
        <v>2</v>
      </c>
      <c r="D370" s="2">
        <v>43349.225676761009</v>
      </c>
      <c r="E370" s="2">
        <v>43349.412388539728</v>
      </c>
      <c r="F370">
        <v>2000</v>
      </c>
      <c r="G370">
        <v>989</v>
      </c>
    </row>
    <row r="371" spans="1:7" hidden="1" x14ac:dyDescent="0.35">
      <c r="A371">
        <v>370</v>
      </c>
      <c r="B371">
        <v>4</v>
      </c>
      <c r="C371">
        <v>2</v>
      </c>
      <c r="D371" s="2">
        <v>43348.347947705457</v>
      </c>
      <c r="E371" s="2">
        <v>43348.481781785318</v>
      </c>
      <c r="F371">
        <v>2000</v>
      </c>
      <c r="G371">
        <v>431</v>
      </c>
    </row>
    <row r="372" spans="1:7" hidden="1" x14ac:dyDescent="0.35">
      <c r="A372">
        <v>371</v>
      </c>
      <c r="B372">
        <v>2</v>
      </c>
      <c r="C372">
        <v>3</v>
      </c>
      <c r="D372" s="2">
        <v>43345.385138100857</v>
      </c>
      <c r="E372" s="2">
        <v>43345.419358515421</v>
      </c>
      <c r="F372">
        <v>1400</v>
      </c>
      <c r="G372">
        <v>577</v>
      </c>
    </row>
    <row r="373" spans="1:7" x14ac:dyDescent="0.35">
      <c r="A373">
        <v>372</v>
      </c>
      <c r="B373">
        <v>1</v>
      </c>
      <c r="C373">
        <v>2</v>
      </c>
      <c r="D373" s="2">
        <v>43347.349345636212</v>
      </c>
      <c r="E373" s="2">
        <v>43347.513176902525</v>
      </c>
      <c r="F373">
        <v>2000</v>
      </c>
      <c r="G373">
        <v>866</v>
      </c>
    </row>
    <row r="374" spans="1:7" hidden="1" x14ac:dyDescent="0.35">
      <c r="A374">
        <v>373</v>
      </c>
      <c r="B374">
        <v>2</v>
      </c>
      <c r="C374">
        <v>4</v>
      </c>
      <c r="D374" s="2">
        <v>43346.78852148389</v>
      </c>
      <c r="E374" s="2">
        <v>43346.917867549324</v>
      </c>
      <c r="F374">
        <v>8500</v>
      </c>
      <c r="G374">
        <v>390</v>
      </c>
    </row>
    <row r="375" spans="1:7" hidden="1" x14ac:dyDescent="0.35">
      <c r="A375">
        <v>374</v>
      </c>
      <c r="B375">
        <v>4</v>
      </c>
      <c r="C375">
        <v>4</v>
      </c>
      <c r="D375" s="2">
        <v>43348.477102374032</v>
      </c>
      <c r="E375" s="2">
        <v>43348.654978848965</v>
      </c>
      <c r="F375">
        <v>8500</v>
      </c>
      <c r="G375">
        <v>643</v>
      </c>
    </row>
    <row r="376" spans="1:7" hidden="1" x14ac:dyDescent="0.35">
      <c r="A376">
        <v>375</v>
      </c>
      <c r="B376">
        <v>3</v>
      </c>
      <c r="C376">
        <v>4</v>
      </c>
      <c r="D376" s="2">
        <v>43347.351209837543</v>
      </c>
      <c r="E376" s="2">
        <v>43347.435982638606</v>
      </c>
      <c r="F376">
        <v>8500</v>
      </c>
      <c r="G376">
        <v>938</v>
      </c>
    </row>
    <row r="377" spans="1:7" x14ac:dyDescent="0.35">
      <c r="A377">
        <v>376</v>
      </c>
      <c r="B377">
        <v>1</v>
      </c>
      <c r="C377">
        <v>2</v>
      </c>
      <c r="D377" s="2">
        <v>43346.575178277002</v>
      </c>
      <c r="E377" s="2">
        <v>43346.606832814708</v>
      </c>
      <c r="F377">
        <v>2000</v>
      </c>
      <c r="G377">
        <v>330</v>
      </c>
    </row>
    <row r="378" spans="1:7" x14ac:dyDescent="0.35">
      <c r="A378">
        <v>377</v>
      </c>
      <c r="B378">
        <v>1</v>
      </c>
      <c r="C378">
        <v>4</v>
      </c>
      <c r="D378" s="2">
        <v>43345.105246182386</v>
      </c>
      <c r="E378" s="2">
        <v>43345.222714240044</v>
      </c>
      <c r="F378">
        <v>8500</v>
      </c>
      <c r="G378">
        <v>381</v>
      </c>
    </row>
    <row r="379" spans="1:7" hidden="1" x14ac:dyDescent="0.35">
      <c r="A379">
        <v>378</v>
      </c>
      <c r="B379">
        <v>2</v>
      </c>
      <c r="C379">
        <v>2</v>
      </c>
      <c r="D379" s="2">
        <v>43348.563258472932</v>
      </c>
      <c r="E379" s="2">
        <v>43348.651902432619</v>
      </c>
      <c r="F379">
        <v>2000</v>
      </c>
      <c r="G379">
        <v>659</v>
      </c>
    </row>
    <row r="380" spans="1:7" hidden="1" x14ac:dyDescent="0.35">
      <c r="A380">
        <v>379</v>
      </c>
      <c r="B380">
        <v>2</v>
      </c>
      <c r="C380">
        <v>2</v>
      </c>
      <c r="D380" s="2">
        <v>43346.530784777919</v>
      </c>
      <c r="E380" s="2">
        <v>43346.579367567327</v>
      </c>
      <c r="F380">
        <v>2000</v>
      </c>
      <c r="G380">
        <v>998</v>
      </c>
    </row>
    <row r="381" spans="1:7" hidden="1" x14ac:dyDescent="0.35">
      <c r="A381">
        <v>380</v>
      </c>
      <c r="B381">
        <v>2</v>
      </c>
      <c r="C381">
        <v>2</v>
      </c>
      <c r="D381" s="2">
        <v>43348.0300904631</v>
      </c>
      <c r="E381" s="2">
        <v>43348.160432482684</v>
      </c>
      <c r="F381">
        <v>2000</v>
      </c>
      <c r="G381">
        <v>594</v>
      </c>
    </row>
    <row r="382" spans="1:7" x14ac:dyDescent="0.35">
      <c r="A382">
        <v>381</v>
      </c>
      <c r="B382">
        <v>1</v>
      </c>
      <c r="C382">
        <v>2</v>
      </c>
      <c r="D382" s="2">
        <v>43348.554348927581</v>
      </c>
      <c r="E382" s="2">
        <v>43348.575608325969</v>
      </c>
      <c r="F382">
        <v>2000</v>
      </c>
      <c r="G382">
        <v>683</v>
      </c>
    </row>
    <row r="383" spans="1:7" hidden="1" x14ac:dyDescent="0.35">
      <c r="A383">
        <v>382</v>
      </c>
      <c r="B383">
        <v>2</v>
      </c>
      <c r="C383">
        <v>2</v>
      </c>
      <c r="D383" s="2">
        <v>43346.475124216944</v>
      </c>
      <c r="E383" s="2">
        <v>43346.481542626141</v>
      </c>
      <c r="F383">
        <v>2000</v>
      </c>
      <c r="G383">
        <v>617</v>
      </c>
    </row>
    <row r="384" spans="1:7" x14ac:dyDescent="0.35">
      <c r="A384">
        <v>383</v>
      </c>
      <c r="B384">
        <v>1</v>
      </c>
      <c r="C384">
        <v>1</v>
      </c>
      <c r="D384" s="2">
        <v>43345.525028676289</v>
      </c>
      <c r="E384" s="2">
        <v>43345.655895615644</v>
      </c>
      <c r="F384">
        <v>2400</v>
      </c>
      <c r="G384">
        <v>837</v>
      </c>
    </row>
    <row r="385" spans="1:7" x14ac:dyDescent="0.35">
      <c r="A385">
        <v>384</v>
      </c>
      <c r="B385">
        <v>1</v>
      </c>
      <c r="C385">
        <v>3</v>
      </c>
      <c r="D385" s="2">
        <v>43344.715540090532</v>
      </c>
      <c r="E385" s="2">
        <v>43344.891554763322</v>
      </c>
      <c r="F385">
        <v>1400</v>
      </c>
      <c r="G385">
        <v>536</v>
      </c>
    </row>
    <row r="386" spans="1:7" hidden="1" x14ac:dyDescent="0.35">
      <c r="A386">
        <v>385</v>
      </c>
      <c r="B386">
        <v>2</v>
      </c>
      <c r="C386">
        <v>3</v>
      </c>
      <c r="D386" s="2">
        <v>43348.237110184687</v>
      </c>
      <c r="E386" s="2">
        <v>43348.41527915153</v>
      </c>
      <c r="F386">
        <v>1400</v>
      </c>
      <c r="G386">
        <v>318</v>
      </c>
    </row>
    <row r="387" spans="1:7" x14ac:dyDescent="0.35">
      <c r="A387">
        <v>386</v>
      </c>
      <c r="B387">
        <v>1</v>
      </c>
      <c r="C387">
        <v>2</v>
      </c>
      <c r="D387" s="2">
        <v>43345.990460244255</v>
      </c>
      <c r="E387" s="2">
        <v>43346.014192062328</v>
      </c>
      <c r="F387">
        <v>2000</v>
      </c>
      <c r="G387">
        <v>393</v>
      </c>
    </row>
    <row r="388" spans="1:7" hidden="1" x14ac:dyDescent="0.35">
      <c r="A388">
        <v>387</v>
      </c>
      <c r="B388">
        <v>3</v>
      </c>
      <c r="C388">
        <v>4</v>
      </c>
      <c r="D388" s="2">
        <v>43345.266621947485</v>
      </c>
      <c r="E388" s="2">
        <v>43345.322026706352</v>
      </c>
      <c r="F388">
        <v>8500</v>
      </c>
      <c r="G388">
        <v>634</v>
      </c>
    </row>
    <row r="389" spans="1:7" x14ac:dyDescent="0.35">
      <c r="A389">
        <v>388</v>
      </c>
      <c r="B389">
        <v>1</v>
      </c>
      <c r="C389">
        <v>4</v>
      </c>
      <c r="D389" s="2">
        <v>43348.348461376598</v>
      </c>
      <c r="E389" s="2">
        <v>43348.372445093264</v>
      </c>
      <c r="F389">
        <v>8500</v>
      </c>
      <c r="G389">
        <v>848</v>
      </c>
    </row>
    <row r="390" spans="1:7" hidden="1" x14ac:dyDescent="0.35">
      <c r="A390">
        <v>389</v>
      </c>
      <c r="B390">
        <v>2</v>
      </c>
      <c r="C390">
        <v>2</v>
      </c>
      <c r="D390" s="2">
        <v>43346.269017542872</v>
      </c>
      <c r="E390" s="2">
        <v>43346.303429691063</v>
      </c>
      <c r="F390">
        <v>2000</v>
      </c>
      <c r="G390">
        <v>846</v>
      </c>
    </row>
    <row r="391" spans="1:7" hidden="1" x14ac:dyDescent="0.35">
      <c r="A391">
        <v>390</v>
      </c>
      <c r="B391">
        <v>2</v>
      </c>
      <c r="C391">
        <v>3</v>
      </c>
      <c r="D391" s="2">
        <v>43347.318661493955</v>
      </c>
      <c r="E391" s="2">
        <v>43347.470734738563</v>
      </c>
      <c r="F391">
        <v>1400</v>
      </c>
      <c r="G391">
        <v>643</v>
      </c>
    </row>
    <row r="392" spans="1:7" hidden="1" x14ac:dyDescent="0.35">
      <c r="A392">
        <v>391</v>
      </c>
      <c r="B392">
        <v>3</v>
      </c>
      <c r="C392">
        <v>3</v>
      </c>
      <c r="D392" s="2">
        <v>43347.76349781984</v>
      </c>
      <c r="E392" s="2">
        <v>43347.803783562129</v>
      </c>
      <c r="F392">
        <v>1400</v>
      </c>
      <c r="G392">
        <v>641</v>
      </c>
    </row>
    <row r="393" spans="1:7" x14ac:dyDescent="0.35">
      <c r="A393">
        <v>392</v>
      </c>
      <c r="B393">
        <v>1</v>
      </c>
      <c r="C393">
        <v>3</v>
      </c>
      <c r="D393" s="2">
        <v>43348.915876853323</v>
      </c>
      <c r="E393" s="2">
        <v>43349.104529580669</v>
      </c>
      <c r="F393">
        <v>1400</v>
      </c>
      <c r="G393">
        <v>946</v>
      </c>
    </row>
    <row r="394" spans="1:7" hidden="1" x14ac:dyDescent="0.35">
      <c r="A394">
        <v>393</v>
      </c>
      <c r="B394">
        <v>3</v>
      </c>
      <c r="C394">
        <v>4</v>
      </c>
      <c r="D394" s="2">
        <v>43346.009453272804</v>
      </c>
      <c r="E394" s="2">
        <v>43346.194266254344</v>
      </c>
      <c r="F394">
        <v>8500</v>
      </c>
      <c r="G394">
        <v>718</v>
      </c>
    </row>
    <row r="395" spans="1:7" hidden="1" x14ac:dyDescent="0.35">
      <c r="A395">
        <v>394</v>
      </c>
      <c r="B395">
        <v>4</v>
      </c>
      <c r="C395">
        <v>2</v>
      </c>
      <c r="D395" s="2">
        <v>43348.765385383827</v>
      </c>
      <c r="E395" s="2">
        <v>43348.854303267748</v>
      </c>
      <c r="F395">
        <v>2000</v>
      </c>
      <c r="G395">
        <v>879</v>
      </c>
    </row>
    <row r="396" spans="1:7" hidden="1" x14ac:dyDescent="0.35">
      <c r="A396">
        <v>395</v>
      </c>
      <c r="B396">
        <v>3</v>
      </c>
      <c r="C396">
        <v>3</v>
      </c>
      <c r="D396" s="2">
        <v>43349.429953638049</v>
      </c>
      <c r="E396" s="2">
        <v>43349.612555240456</v>
      </c>
      <c r="F396">
        <v>1400</v>
      </c>
      <c r="G396">
        <v>645</v>
      </c>
    </row>
    <row r="397" spans="1:7" hidden="1" x14ac:dyDescent="0.35">
      <c r="A397">
        <v>396</v>
      </c>
      <c r="B397">
        <v>2</v>
      </c>
      <c r="C397">
        <v>2</v>
      </c>
      <c r="D397" s="2">
        <v>43348.424755522312</v>
      </c>
      <c r="E397" s="2">
        <v>43348.574462019627</v>
      </c>
      <c r="F397">
        <v>2000</v>
      </c>
      <c r="G397">
        <v>461</v>
      </c>
    </row>
    <row r="398" spans="1:7" hidden="1" x14ac:dyDescent="0.35">
      <c r="A398">
        <v>397</v>
      </c>
      <c r="B398">
        <v>2</v>
      </c>
      <c r="C398">
        <v>2</v>
      </c>
      <c r="D398" s="2">
        <v>43347.385758407727</v>
      </c>
      <c r="E398" s="2">
        <v>43347.412249228772</v>
      </c>
      <c r="F398">
        <v>2000</v>
      </c>
      <c r="G398">
        <v>470</v>
      </c>
    </row>
    <row r="399" spans="1:7" hidden="1" x14ac:dyDescent="0.35">
      <c r="A399">
        <v>398</v>
      </c>
      <c r="B399">
        <v>4</v>
      </c>
      <c r="C399">
        <v>2</v>
      </c>
      <c r="D399" s="2">
        <v>43346.534015313999</v>
      </c>
      <c r="E399" s="2">
        <v>43346.664098813344</v>
      </c>
      <c r="F399">
        <v>2000</v>
      </c>
      <c r="G399">
        <v>514</v>
      </c>
    </row>
    <row r="400" spans="1:7" x14ac:dyDescent="0.35">
      <c r="A400">
        <v>399</v>
      </c>
      <c r="B400">
        <v>1</v>
      </c>
      <c r="C400">
        <v>4</v>
      </c>
      <c r="D400" s="2">
        <v>43345.232198674028</v>
      </c>
      <c r="E400" s="2">
        <v>43345.251671535661</v>
      </c>
      <c r="F400">
        <v>8500</v>
      </c>
      <c r="G400">
        <v>639</v>
      </c>
    </row>
    <row r="401" spans="1:7" hidden="1" x14ac:dyDescent="0.35">
      <c r="A401">
        <v>400</v>
      </c>
      <c r="B401">
        <v>4</v>
      </c>
      <c r="C401">
        <v>1</v>
      </c>
      <c r="D401" s="2">
        <v>43346.833602764746</v>
      </c>
      <c r="E401" s="2">
        <v>43347.009637306393</v>
      </c>
      <c r="F401">
        <v>2400</v>
      </c>
      <c r="G401">
        <v>835</v>
      </c>
    </row>
    <row r="402" spans="1:7" hidden="1" x14ac:dyDescent="0.35">
      <c r="A402">
        <v>401</v>
      </c>
      <c r="B402">
        <v>4</v>
      </c>
      <c r="C402">
        <v>4</v>
      </c>
      <c r="D402" s="2">
        <v>43349.04450271411</v>
      </c>
      <c r="E402" s="2">
        <v>43349.170345383602</v>
      </c>
      <c r="F402">
        <v>8500</v>
      </c>
      <c r="G402">
        <v>805</v>
      </c>
    </row>
    <row r="403" spans="1:7" x14ac:dyDescent="0.35">
      <c r="A403">
        <v>402</v>
      </c>
      <c r="B403">
        <v>1</v>
      </c>
      <c r="C403">
        <v>2</v>
      </c>
      <c r="D403" s="2">
        <v>43345.428166629848</v>
      </c>
      <c r="E403" s="2">
        <v>43345.581617262818</v>
      </c>
      <c r="F403">
        <v>2000</v>
      </c>
      <c r="G403">
        <v>363</v>
      </c>
    </row>
    <row r="404" spans="1:7" hidden="1" x14ac:dyDescent="0.35">
      <c r="A404">
        <v>403</v>
      </c>
      <c r="B404">
        <v>2</v>
      </c>
      <c r="C404">
        <v>4</v>
      </c>
      <c r="D404" s="2">
        <v>43349.200372704021</v>
      </c>
      <c r="E404" s="2">
        <v>43349.377769231374</v>
      </c>
      <c r="F404">
        <v>8500</v>
      </c>
      <c r="G404">
        <v>724</v>
      </c>
    </row>
    <row r="405" spans="1:7" hidden="1" x14ac:dyDescent="0.35">
      <c r="A405">
        <v>404</v>
      </c>
      <c r="B405">
        <v>2</v>
      </c>
      <c r="C405">
        <v>1</v>
      </c>
      <c r="D405" s="2">
        <v>43349.129554352323</v>
      </c>
      <c r="E405" s="2">
        <v>43349.217558830671</v>
      </c>
      <c r="F405">
        <v>2400</v>
      </c>
      <c r="G405">
        <v>370</v>
      </c>
    </row>
    <row r="406" spans="1:7" hidden="1" x14ac:dyDescent="0.35">
      <c r="A406">
        <v>405</v>
      </c>
      <c r="B406">
        <v>3</v>
      </c>
      <c r="C406">
        <v>2</v>
      </c>
      <c r="D406" s="2">
        <v>43349.192651683305</v>
      </c>
      <c r="E406" s="2">
        <v>43349.304066301971</v>
      </c>
      <c r="F406">
        <v>2000</v>
      </c>
      <c r="G406">
        <v>422</v>
      </c>
    </row>
    <row r="407" spans="1:7" hidden="1" x14ac:dyDescent="0.35">
      <c r="A407">
        <v>406</v>
      </c>
      <c r="B407">
        <v>4</v>
      </c>
      <c r="C407">
        <v>1</v>
      </c>
      <c r="D407" s="2">
        <v>43345.776631776651</v>
      </c>
      <c r="E407" s="2">
        <v>43345.896939080609</v>
      </c>
      <c r="F407">
        <v>2400</v>
      </c>
      <c r="G407">
        <v>503</v>
      </c>
    </row>
    <row r="408" spans="1:7" hidden="1" x14ac:dyDescent="0.35">
      <c r="A408">
        <v>407</v>
      </c>
      <c r="B408">
        <v>2</v>
      </c>
      <c r="C408">
        <v>4</v>
      </c>
      <c r="D408" s="2">
        <v>43344.584097386542</v>
      </c>
      <c r="E408" s="2">
        <v>43344.73066252585</v>
      </c>
      <c r="F408">
        <v>8500</v>
      </c>
      <c r="G408">
        <v>669</v>
      </c>
    </row>
    <row r="409" spans="1:7" hidden="1" x14ac:dyDescent="0.35">
      <c r="A409">
        <v>408</v>
      </c>
      <c r="B409">
        <v>4</v>
      </c>
      <c r="C409">
        <v>4</v>
      </c>
      <c r="D409" s="2">
        <v>43345.251791224851</v>
      </c>
      <c r="E409" s="2">
        <v>43345.257213639634</v>
      </c>
      <c r="F409">
        <v>8500</v>
      </c>
      <c r="G409">
        <v>310</v>
      </c>
    </row>
    <row r="410" spans="1:7" hidden="1" x14ac:dyDescent="0.35">
      <c r="A410">
        <v>409</v>
      </c>
      <c r="B410">
        <v>2</v>
      </c>
      <c r="C410">
        <v>3</v>
      </c>
      <c r="D410" s="2">
        <v>43347.086782295322</v>
      </c>
      <c r="E410" s="2">
        <v>43347.168355883332</v>
      </c>
      <c r="F410">
        <v>1400</v>
      </c>
      <c r="G410">
        <v>660</v>
      </c>
    </row>
    <row r="411" spans="1:7" hidden="1" x14ac:dyDescent="0.35">
      <c r="A411">
        <v>410</v>
      </c>
      <c r="B411">
        <v>4</v>
      </c>
      <c r="C411">
        <v>1</v>
      </c>
      <c r="D411" s="2">
        <v>43346.500377181401</v>
      </c>
      <c r="E411" s="2">
        <v>43346.610224001844</v>
      </c>
      <c r="F411">
        <v>2400</v>
      </c>
      <c r="G411">
        <v>694</v>
      </c>
    </row>
    <row r="412" spans="1:7" hidden="1" x14ac:dyDescent="0.35">
      <c r="A412">
        <v>411</v>
      </c>
      <c r="B412">
        <v>3</v>
      </c>
      <c r="C412">
        <v>1</v>
      </c>
      <c r="D412" s="2">
        <v>43347.939589533526</v>
      </c>
      <c r="E412" s="2">
        <v>43348.015220308669</v>
      </c>
      <c r="F412">
        <v>2400</v>
      </c>
      <c r="G412">
        <v>897</v>
      </c>
    </row>
    <row r="413" spans="1:7" hidden="1" x14ac:dyDescent="0.35">
      <c r="A413">
        <v>412</v>
      </c>
      <c r="B413">
        <v>2</v>
      </c>
      <c r="C413">
        <v>4</v>
      </c>
      <c r="D413" s="2">
        <v>43349.401543191401</v>
      </c>
      <c r="E413" s="2">
        <v>43349.48034707133</v>
      </c>
      <c r="F413">
        <v>8500</v>
      </c>
      <c r="G413">
        <v>657</v>
      </c>
    </row>
    <row r="414" spans="1:7" x14ac:dyDescent="0.35">
      <c r="A414">
        <v>413</v>
      </c>
      <c r="B414">
        <v>1</v>
      </c>
      <c r="C414">
        <v>4</v>
      </c>
      <c r="D414" s="2">
        <v>43346.916412346429</v>
      </c>
      <c r="E414" s="2">
        <v>43346.958436284607</v>
      </c>
      <c r="F414">
        <v>8500</v>
      </c>
      <c r="G414">
        <v>712</v>
      </c>
    </row>
    <row r="415" spans="1:7" x14ac:dyDescent="0.35">
      <c r="A415">
        <v>414</v>
      </c>
      <c r="B415">
        <v>1</v>
      </c>
      <c r="C415">
        <v>3</v>
      </c>
      <c r="D415" s="2">
        <v>43348.339674688228</v>
      </c>
      <c r="E415" s="2">
        <v>43348.418018341741</v>
      </c>
      <c r="F415">
        <v>1400</v>
      </c>
      <c r="G415">
        <v>684</v>
      </c>
    </row>
    <row r="416" spans="1:7" hidden="1" x14ac:dyDescent="0.35">
      <c r="A416">
        <v>415</v>
      </c>
      <c r="B416">
        <v>2</v>
      </c>
      <c r="C416">
        <v>2</v>
      </c>
      <c r="D416" s="2">
        <v>43348.044673022843</v>
      </c>
      <c r="E416" s="2">
        <v>43348.077345698861</v>
      </c>
      <c r="F416">
        <v>2000</v>
      </c>
      <c r="G416">
        <v>644</v>
      </c>
    </row>
    <row r="417" spans="1:7" x14ac:dyDescent="0.35">
      <c r="A417">
        <v>416</v>
      </c>
      <c r="B417">
        <v>1</v>
      </c>
      <c r="C417">
        <v>1</v>
      </c>
      <c r="D417" s="2">
        <v>43348.854301319378</v>
      </c>
      <c r="E417" s="2">
        <v>43348.888748301426</v>
      </c>
      <c r="F417">
        <v>2400</v>
      </c>
      <c r="G417">
        <v>329</v>
      </c>
    </row>
    <row r="418" spans="1:7" x14ac:dyDescent="0.35">
      <c r="A418">
        <v>417</v>
      </c>
      <c r="B418">
        <v>1</v>
      </c>
      <c r="C418">
        <v>3</v>
      </c>
      <c r="D418" s="2">
        <v>43346.702050025429</v>
      </c>
      <c r="E418" s="2">
        <v>43346.79602737433</v>
      </c>
      <c r="F418">
        <v>1400</v>
      </c>
      <c r="G418">
        <v>761</v>
      </c>
    </row>
    <row r="419" spans="1:7" hidden="1" x14ac:dyDescent="0.35">
      <c r="A419">
        <v>418</v>
      </c>
      <c r="B419">
        <v>2</v>
      </c>
      <c r="C419">
        <v>3</v>
      </c>
      <c r="D419" s="2">
        <v>43349.356963124701</v>
      </c>
      <c r="E419" s="2">
        <v>43349.395797282152</v>
      </c>
      <c r="F419">
        <v>1400</v>
      </c>
      <c r="G419">
        <v>543</v>
      </c>
    </row>
    <row r="420" spans="1:7" x14ac:dyDescent="0.35">
      <c r="A420">
        <v>419</v>
      </c>
      <c r="B420">
        <v>1</v>
      </c>
      <c r="C420">
        <v>1</v>
      </c>
      <c r="D420" s="2">
        <v>43345.089529155142</v>
      </c>
      <c r="E420" s="2">
        <v>43345.166493132558</v>
      </c>
      <c r="F420">
        <v>2400</v>
      </c>
      <c r="G420">
        <v>981</v>
      </c>
    </row>
    <row r="421" spans="1:7" hidden="1" x14ac:dyDescent="0.35">
      <c r="A421">
        <v>420</v>
      </c>
      <c r="B421">
        <v>4</v>
      </c>
      <c r="C421">
        <v>3</v>
      </c>
      <c r="D421" s="2">
        <v>43348.715925478689</v>
      </c>
      <c r="E421" s="2">
        <v>43348.857575676782</v>
      </c>
      <c r="F421">
        <v>1400</v>
      </c>
      <c r="G421">
        <v>648</v>
      </c>
    </row>
    <row r="422" spans="1:7" hidden="1" x14ac:dyDescent="0.35">
      <c r="A422">
        <v>421</v>
      </c>
      <c r="B422">
        <v>4</v>
      </c>
      <c r="C422">
        <v>1</v>
      </c>
      <c r="D422" s="2">
        <v>43347.200004102226</v>
      </c>
      <c r="E422" s="2">
        <v>43347.337811083475</v>
      </c>
      <c r="F422">
        <v>2400</v>
      </c>
      <c r="G422">
        <v>692</v>
      </c>
    </row>
    <row r="423" spans="1:7" x14ac:dyDescent="0.35">
      <c r="A423">
        <v>422</v>
      </c>
      <c r="B423">
        <v>1</v>
      </c>
      <c r="C423">
        <v>2</v>
      </c>
      <c r="D423" s="2">
        <v>43346.313352465819</v>
      </c>
      <c r="E423" s="2">
        <v>43346.333299317397</v>
      </c>
      <c r="F423">
        <v>2000</v>
      </c>
      <c r="G423">
        <v>519</v>
      </c>
    </row>
    <row r="424" spans="1:7" x14ac:dyDescent="0.35">
      <c r="A424">
        <v>423</v>
      </c>
      <c r="B424">
        <v>1</v>
      </c>
      <c r="C424">
        <v>1</v>
      </c>
      <c r="D424" s="2">
        <v>43348.160265185783</v>
      </c>
      <c r="E424" s="2">
        <v>43348.306665279735</v>
      </c>
      <c r="F424">
        <v>2400</v>
      </c>
      <c r="G424">
        <v>684</v>
      </c>
    </row>
    <row r="425" spans="1:7" hidden="1" x14ac:dyDescent="0.35">
      <c r="A425">
        <v>424</v>
      </c>
      <c r="B425">
        <v>3</v>
      </c>
      <c r="C425">
        <v>1</v>
      </c>
      <c r="D425" s="2">
        <v>43345.370636353095</v>
      </c>
      <c r="E425" s="2">
        <v>43345.565063186208</v>
      </c>
      <c r="F425">
        <v>2400</v>
      </c>
      <c r="G425">
        <v>429</v>
      </c>
    </row>
    <row r="426" spans="1:7" hidden="1" x14ac:dyDescent="0.35">
      <c r="A426">
        <v>425</v>
      </c>
      <c r="B426">
        <v>2</v>
      </c>
      <c r="C426">
        <v>4</v>
      </c>
      <c r="D426" s="2">
        <v>43345.833356178373</v>
      </c>
      <c r="E426" s="2">
        <v>43345.837027451831</v>
      </c>
      <c r="F426">
        <v>8500</v>
      </c>
      <c r="G426">
        <v>545</v>
      </c>
    </row>
    <row r="427" spans="1:7" hidden="1" x14ac:dyDescent="0.35">
      <c r="A427">
        <v>426</v>
      </c>
      <c r="B427">
        <v>2</v>
      </c>
      <c r="C427">
        <v>4</v>
      </c>
      <c r="D427" s="2">
        <v>43348.743160324877</v>
      </c>
      <c r="E427" s="2">
        <v>43348.928013939003</v>
      </c>
      <c r="F427">
        <v>8500</v>
      </c>
      <c r="G427">
        <v>999</v>
      </c>
    </row>
    <row r="428" spans="1:7" x14ac:dyDescent="0.35">
      <c r="A428">
        <v>427</v>
      </c>
      <c r="B428">
        <v>1</v>
      </c>
      <c r="C428">
        <v>3</v>
      </c>
      <c r="D428" s="2">
        <v>43349.024706799377</v>
      </c>
      <c r="E428" s="2">
        <v>43349.222440638405</v>
      </c>
      <c r="F428">
        <v>1400</v>
      </c>
      <c r="G428">
        <v>583</v>
      </c>
    </row>
    <row r="429" spans="1:7" x14ac:dyDescent="0.35">
      <c r="A429">
        <v>428</v>
      </c>
      <c r="B429">
        <v>1</v>
      </c>
      <c r="C429">
        <v>2</v>
      </c>
      <c r="D429" s="2">
        <v>43348.087721249038</v>
      </c>
      <c r="E429" s="2">
        <v>43348.245492270966</v>
      </c>
      <c r="F429">
        <v>2000</v>
      </c>
      <c r="G429">
        <v>753</v>
      </c>
    </row>
    <row r="430" spans="1:7" hidden="1" x14ac:dyDescent="0.35">
      <c r="A430">
        <v>429</v>
      </c>
      <c r="B430">
        <v>2</v>
      </c>
      <c r="C430">
        <v>3</v>
      </c>
      <c r="D430" s="2">
        <v>43346.089770414401</v>
      </c>
      <c r="E430" s="2">
        <v>43346.277856495988</v>
      </c>
      <c r="F430">
        <v>1400</v>
      </c>
      <c r="G430">
        <v>425</v>
      </c>
    </row>
    <row r="431" spans="1:7" x14ac:dyDescent="0.35">
      <c r="A431">
        <v>430</v>
      </c>
      <c r="B431">
        <v>1</v>
      </c>
      <c r="C431">
        <v>3</v>
      </c>
      <c r="D431" s="2">
        <v>43344.577615886374</v>
      </c>
      <c r="E431" s="2">
        <v>43344.72251530581</v>
      </c>
      <c r="F431">
        <v>1400</v>
      </c>
      <c r="G431">
        <v>656</v>
      </c>
    </row>
    <row r="432" spans="1:7" hidden="1" x14ac:dyDescent="0.35">
      <c r="A432">
        <v>431</v>
      </c>
      <c r="B432">
        <v>4</v>
      </c>
      <c r="C432">
        <v>3</v>
      </c>
      <c r="D432" s="2">
        <v>43349.217122331029</v>
      </c>
      <c r="E432" s="2">
        <v>43349.31333353126</v>
      </c>
      <c r="F432">
        <v>1400</v>
      </c>
      <c r="G432">
        <v>944</v>
      </c>
    </row>
    <row r="433" spans="1:7" hidden="1" x14ac:dyDescent="0.35">
      <c r="A433">
        <v>432</v>
      </c>
      <c r="B433">
        <v>4</v>
      </c>
      <c r="C433">
        <v>3</v>
      </c>
      <c r="D433" s="2">
        <v>43349.0574072491</v>
      </c>
      <c r="E433" s="2">
        <v>43349.11200707114</v>
      </c>
      <c r="F433">
        <v>1400</v>
      </c>
      <c r="G433">
        <v>947</v>
      </c>
    </row>
    <row r="434" spans="1:7" x14ac:dyDescent="0.35">
      <c r="A434">
        <v>433</v>
      </c>
      <c r="B434">
        <v>1</v>
      </c>
      <c r="C434">
        <v>4</v>
      </c>
      <c r="D434" s="2">
        <v>43344.607515280142</v>
      </c>
      <c r="E434" s="2">
        <v>43344.732332378553</v>
      </c>
      <c r="F434">
        <v>8500</v>
      </c>
      <c r="G434">
        <v>453</v>
      </c>
    </row>
    <row r="435" spans="1:7" hidden="1" x14ac:dyDescent="0.35">
      <c r="A435">
        <v>434</v>
      </c>
      <c r="B435">
        <v>4</v>
      </c>
      <c r="C435">
        <v>2</v>
      </c>
      <c r="D435" s="2">
        <v>43347.834796279451</v>
      </c>
      <c r="E435" s="2">
        <v>43347.982804228355</v>
      </c>
      <c r="F435">
        <v>2000</v>
      </c>
      <c r="G435">
        <v>526</v>
      </c>
    </row>
    <row r="436" spans="1:7" x14ac:dyDescent="0.35">
      <c r="A436">
        <v>435</v>
      </c>
      <c r="B436">
        <v>1</v>
      </c>
      <c r="C436">
        <v>2</v>
      </c>
      <c r="D436" s="2">
        <v>43346.493053114566</v>
      </c>
      <c r="E436" s="2">
        <v>43346.497123180059</v>
      </c>
      <c r="F436">
        <v>2000</v>
      </c>
      <c r="G436">
        <v>877</v>
      </c>
    </row>
    <row r="437" spans="1:7" hidden="1" x14ac:dyDescent="0.35">
      <c r="A437">
        <v>436</v>
      </c>
      <c r="B437">
        <v>4</v>
      </c>
      <c r="C437">
        <v>2</v>
      </c>
      <c r="D437" s="2">
        <v>43346.119319479782</v>
      </c>
      <c r="E437" s="2">
        <v>43346.122851634551</v>
      </c>
      <c r="F437">
        <v>2000</v>
      </c>
      <c r="G437">
        <v>411</v>
      </c>
    </row>
    <row r="438" spans="1:7" hidden="1" x14ac:dyDescent="0.35">
      <c r="A438">
        <v>437</v>
      </c>
      <c r="B438">
        <v>4</v>
      </c>
      <c r="C438">
        <v>3</v>
      </c>
      <c r="D438" s="2">
        <v>43345.645932546715</v>
      </c>
      <c r="E438" s="2">
        <v>43345.820263224719</v>
      </c>
      <c r="F438">
        <v>1400</v>
      </c>
      <c r="G438">
        <v>918</v>
      </c>
    </row>
    <row r="439" spans="1:7" hidden="1" x14ac:dyDescent="0.35">
      <c r="A439">
        <v>438</v>
      </c>
      <c r="B439">
        <v>3</v>
      </c>
      <c r="C439">
        <v>3</v>
      </c>
      <c r="D439" s="2">
        <v>43347.608080930178</v>
      </c>
      <c r="E439" s="2">
        <v>43347.647898528026</v>
      </c>
      <c r="F439">
        <v>1400</v>
      </c>
      <c r="G439">
        <v>783</v>
      </c>
    </row>
    <row r="440" spans="1:7" hidden="1" x14ac:dyDescent="0.35">
      <c r="A440">
        <v>439</v>
      </c>
      <c r="B440">
        <v>3</v>
      </c>
      <c r="C440">
        <v>1</v>
      </c>
      <c r="D440" s="2">
        <v>43347.140562007204</v>
      </c>
      <c r="E440" s="2">
        <v>43347.249912506137</v>
      </c>
      <c r="F440">
        <v>2400</v>
      </c>
      <c r="G440">
        <v>863</v>
      </c>
    </row>
    <row r="441" spans="1:7" hidden="1" x14ac:dyDescent="0.35">
      <c r="A441">
        <v>440</v>
      </c>
      <c r="B441">
        <v>4</v>
      </c>
      <c r="C441">
        <v>3</v>
      </c>
      <c r="D441" s="2">
        <v>43347.458659325093</v>
      </c>
      <c r="E441" s="2">
        <v>43347.645671166698</v>
      </c>
      <c r="F441">
        <v>1400</v>
      </c>
      <c r="G441">
        <v>318</v>
      </c>
    </row>
    <row r="442" spans="1:7" hidden="1" x14ac:dyDescent="0.35">
      <c r="A442">
        <v>441</v>
      </c>
      <c r="B442">
        <v>3</v>
      </c>
      <c r="C442">
        <v>4</v>
      </c>
      <c r="D442" s="2">
        <v>43346.614292755417</v>
      </c>
      <c r="E442" s="2">
        <v>43346.647622990233</v>
      </c>
      <c r="F442">
        <v>8500</v>
      </c>
      <c r="G442">
        <v>984</v>
      </c>
    </row>
    <row r="443" spans="1:7" hidden="1" x14ac:dyDescent="0.35">
      <c r="A443">
        <v>442</v>
      </c>
      <c r="B443">
        <v>3</v>
      </c>
      <c r="C443">
        <v>1</v>
      </c>
      <c r="D443" s="2">
        <v>43348.607375058273</v>
      </c>
      <c r="E443" s="2">
        <v>43348.771881339417</v>
      </c>
      <c r="F443">
        <v>2400</v>
      </c>
      <c r="G443">
        <v>439</v>
      </c>
    </row>
    <row r="444" spans="1:7" hidden="1" x14ac:dyDescent="0.35">
      <c r="A444">
        <v>443</v>
      </c>
      <c r="B444">
        <v>4</v>
      </c>
      <c r="C444">
        <v>1</v>
      </c>
      <c r="D444" s="2">
        <v>43347.71100649803</v>
      </c>
      <c r="E444" s="2">
        <v>43347.84807899197</v>
      </c>
      <c r="F444">
        <v>2400</v>
      </c>
      <c r="G444">
        <v>577</v>
      </c>
    </row>
    <row r="445" spans="1:7" hidden="1" x14ac:dyDescent="0.35">
      <c r="A445">
        <v>444</v>
      </c>
      <c r="B445">
        <v>4</v>
      </c>
      <c r="C445">
        <v>4</v>
      </c>
      <c r="D445" s="2">
        <v>43349.307254523337</v>
      </c>
      <c r="E445" s="2">
        <v>43349.343991799447</v>
      </c>
      <c r="F445">
        <v>8500</v>
      </c>
      <c r="G445">
        <v>442</v>
      </c>
    </row>
    <row r="446" spans="1:7" hidden="1" x14ac:dyDescent="0.35">
      <c r="A446">
        <v>445</v>
      </c>
      <c r="B446">
        <v>3</v>
      </c>
      <c r="C446">
        <v>4</v>
      </c>
      <c r="D446" s="2">
        <v>43344.900286251883</v>
      </c>
      <c r="E446" s="2">
        <v>43344.906658379252</v>
      </c>
      <c r="F446">
        <v>8500</v>
      </c>
      <c r="G446">
        <v>789</v>
      </c>
    </row>
    <row r="447" spans="1:7" x14ac:dyDescent="0.35">
      <c r="A447">
        <v>446</v>
      </c>
      <c r="B447">
        <v>1</v>
      </c>
      <c r="C447">
        <v>4</v>
      </c>
      <c r="D447" s="2">
        <v>43348.952242592713</v>
      </c>
      <c r="E447" s="2">
        <v>43349.111267581553</v>
      </c>
      <c r="F447">
        <v>8500</v>
      </c>
      <c r="G447">
        <v>839</v>
      </c>
    </row>
    <row r="448" spans="1:7" hidden="1" x14ac:dyDescent="0.35">
      <c r="A448">
        <v>447</v>
      </c>
      <c r="B448">
        <v>2</v>
      </c>
      <c r="C448">
        <v>2</v>
      </c>
      <c r="D448" s="2">
        <v>43346.284334861957</v>
      </c>
      <c r="E448" s="2">
        <v>43346.368392086908</v>
      </c>
      <c r="F448">
        <v>2000</v>
      </c>
      <c r="G448">
        <v>797</v>
      </c>
    </row>
    <row r="449" spans="1:7" hidden="1" x14ac:dyDescent="0.35">
      <c r="A449">
        <v>448</v>
      </c>
      <c r="B449">
        <v>4</v>
      </c>
      <c r="C449">
        <v>4</v>
      </c>
      <c r="D449" s="2">
        <v>43347.811759151664</v>
      </c>
      <c r="E449" s="2">
        <v>43347.872395175458</v>
      </c>
      <c r="F449">
        <v>8500</v>
      </c>
      <c r="G449">
        <v>613</v>
      </c>
    </row>
    <row r="450" spans="1:7" x14ac:dyDescent="0.35">
      <c r="A450">
        <v>449</v>
      </c>
      <c r="B450">
        <v>1</v>
      </c>
      <c r="C450">
        <v>3</v>
      </c>
      <c r="D450" s="2">
        <v>43345.246673251255</v>
      </c>
      <c r="E450" s="2">
        <v>43345.431811235729</v>
      </c>
      <c r="F450">
        <v>1400</v>
      </c>
      <c r="G450">
        <v>876</v>
      </c>
    </row>
    <row r="451" spans="1:7" hidden="1" x14ac:dyDescent="0.35">
      <c r="A451">
        <v>450</v>
      </c>
      <c r="B451">
        <v>3</v>
      </c>
      <c r="C451">
        <v>2</v>
      </c>
      <c r="D451" s="2">
        <v>43345.977536990897</v>
      </c>
      <c r="E451" s="2">
        <v>43346.138885353954</v>
      </c>
      <c r="F451">
        <v>2000</v>
      </c>
      <c r="G451">
        <v>348</v>
      </c>
    </row>
    <row r="452" spans="1:7" hidden="1" x14ac:dyDescent="0.35">
      <c r="A452">
        <v>451</v>
      </c>
      <c r="B452">
        <v>3</v>
      </c>
      <c r="C452">
        <v>4</v>
      </c>
      <c r="D452" s="2">
        <v>43347.869241018561</v>
      </c>
      <c r="E452" s="2">
        <v>43347.987317986612</v>
      </c>
      <c r="F452">
        <v>8500</v>
      </c>
      <c r="G452">
        <v>873</v>
      </c>
    </row>
    <row r="453" spans="1:7" hidden="1" x14ac:dyDescent="0.35">
      <c r="A453">
        <v>452</v>
      </c>
      <c r="B453">
        <v>3</v>
      </c>
      <c r="C453">
        <v>2</v>
      </c>
      <c r="D453" s="2">
        <v>43349.106112138725</v>
      </c>
      <c r="E453" s="2">
        <v>43349.226122626555</v>
      </c>
      <c r="F453">
        <v>2000</v>
      </c>
      <c r="G453">
        <v>905</v>
      </c>
    </row>
    <row r="454" spans="1:7" x14ac:dyDescent="0.35">
      <c r="A454">
        <v>453</v>
      </c>
      <c r="B454">
        <v>1</v>
      </c>
      <c r="C454">
        <v>3</v>
      </c>
      <c r="D454" s="2">
        <v>43346.249376986489</v>
      </c>
      <c r="E454" s="2">
        <v>43346.420819865481</v>
      </c>
      <c r="F454">
        <v>1400</v>
      </c>
      <c r="G454">
        <v>474</v>
      </c>
    </row>
    <row r="455" spans="1:7" hidden="1" x14ac:dyDescent="0.35">
      <c r="A455">
        <v>454</v>
      </c>
      <c r="B455">
        <v>3</v>
      </c>
      <c r="C455">
        <v>3</v>
      </c>
      <c r="D455" s="2">
        <v>43348.97395249705</v>
      </c>
      <c r="E455" s="2">
        <v>43349.059816108966</v>
      </c>
      <c r="F455">
        <v>1400</v>
      </c>
      <c r="G455">
        <v>464</v>
      </c>
    </row>
    <row r="456" spans="1:7" hidden="1" x14ac:dyDescent="0.35">
      <c r="A456">
        <v>455</v>
      </c>
      <c r="B456">
        <v>4</v>
      </c>
      <c r="C456">
        <v>4</v>
      </c>
      <c r="D456" s="2">
        <v>43349.419648861222</v>
      </c>
      <c r="E456" s="2">
        <v>43349.506161066165</v>
      </c>
      <c r="F456">
        <v>8500</v>
      </c>
      <c r="G456">
        <v>703</v>
      </c>
    </row>
    <row r="457" spans="1:7" hidden="1" x14ac:dyDescent="0.35">
      <c r="A457">
        <v>456</v>
      </c>
      <c r="B457">
        <v>4</v>
      </c>
      <c r="C457">
        <v>3</v>
      </c>
      <c r="D457" s="2">
        <v>43345.072400076431</v>
      </c>
      <c r="E457" s="2">
        <v>43345.117960451258</v>
      </c>
      <c r="F457">
        <v>1400</v>
      </c>
      <c r="G457">
        <v>935</v>
      </c>
    </row>
    <row r="458" spans="1:7" hidden="1" x14ac:dyDescent="0.35">
      <c r="A458">
        <v>457</v>
      </c>
      <c r="B458">
        <v>3</v>
      </c>
      <c r="C458">
        <v>4</v>
      </c>
      <c r="D458" s="2">
        <v>43348.318914531599</v>
      </c>
      <c r="E458" s="2">
        <v>43348.354875634017</v>
      </c>
      <c r="F458">
        <v>8500</v>
      </c>
      <c r="G458">
        <v>861</v>
      </c>
    </row>
    <row r="459" spans="1:7" hidden="1" x14ac:dyDescent="0.35">
      <c r="A459">
        <v>458</v>
      </c>
      <c r="B459">
        <v>3</v>
      </c>
      <c r="C459">
        <v>1</v>
      </c>
      <c r="D459" s="2">
        <v>43347.610779705523</v>
      </c>
      <c r="E459" s="2">
        <v>43347.737334693615</v>
      </c>
      <c r="F459">
        <v>2400</v>
      </c>
      <c r="G459">
        <v>580</v>
      </c>
    </row>
    <row r="460" spans="1:7" x14ac:dyDescent="0.35">
      <c r="A460">
        <v>459</v>
      </c>
      <c r="B460">
        <v>1</v>
      </c>
      <c r="C460">
        <v>3</v>
      </c>
      <c r="D460" s="2">
        <v>43349.300135007885</v>
      </c>
      <c r="E460" s="2">
        <v>43349.499290071632</v>
      </c>
      <c r="F460">
        <v>1400</v>
      </c>
      <c r="G460">
        <v>605</v>
      </c>
    </row>
    <row r="461" spans="1:7" hidden="1" x14ac:dyDescent="0.35">
      <c r="A461">
        <v>460</v>
      </c>
      <c r="B461">
        <v>4</v>
      </c>
      <c r="C461">
        <v>1</v>
      </c>
      <c r="D461" s="2">
        <v>43346.529874098051</v>
      </c>
      <c r="E461" s="2">
        <v>43346.61111427813</v>
      </c>
      <c r="F461">
        <v>2400</v>
      </c>
      <c r="G461">
        <v>775</v>
      </c>
    </row>
    <row r="462" spans="1:7" hidden="1" x14ac:dyDescent="0.35">
      <c r="A462">
        <v>461</v>
      </c>
      <c r="B462">
        <v>2</v>
      </c>
      <c r="C462">
        <v>1</v>
      </c>
      <c r="D462" s="2">
        <v>43347.171959741157</v>
      </c>
      <c r="E462" s="2">
        <v>43347.221735425381</v>
      </c>
      <c r="F462">
        <v>2400</v>
      </c>
      <c r="G462">
        <v>578</v>
      </c>
    </row>
    <row r="463" spans="1:7" x14ac:dyDescent="0.35">
      <c r="A463">
        <v>462</v>
      </c>
      <c r="B463">
        <v>1</v>
      </c>
      <c r="C463">
        <v>4</v>
      </c>
      <c r="D463" s="2">
        <v>43349.376822933962</v>
      </c>
      <c r="E463" s="2">
        <v>43349.558902374469</v>
      </c>
      <c r="F463">
        <v>8500</v>
      </c>
      <c r="G463">
        <v>319</v>
      </c>
    </row>
    <row r="464" spans="1:7" hidden="1" x14ac:dyDescent="0.35">
      <c r="A464">
        <v>463</v>
      </c>
      <c r="B464">
        <v>4</v>
      </c>
      <c r="C464">
        <v>1</v>
      </c>
      <c r="D464" s="2">
        <v>43349.158585467798</v>
      </c>
      <c r="E464" s="2">
        <v>43349.190984798981</v>
      </c>
      <c r="F464">
        <v>2400</v>
      </c>
      <c r="G464">
        <v>868</v>
      </c>
    </row>
    <row r="465" spans="1:7" hidden="1" x14ac:dyDescent="0.35">
      <c r="A465">
        <v>464</v>
      </c>
      <c r="B465">
        <v>3</v>
      </c>
      <c r="C465">
        <v>2</v>
      </c>
      <c r="D465" s="2">
        <v>43347.801513721504</v>
      </c>
      <c r="E465" s="2">
        <v>43347.987237104891</v>
      </c>
      <c r="F465">
        <v>2000</v>
      </c>
      <c r="G465">
        <v>655</v>
      </c>
    </row>
    <row r="466" spans="1:7" hidden="1" x14ac:dyDescent="0.35">
      <c r="A466">
        <v>465</v>
      </c>
      <c r="B466">
        <v>3</v>
      </c>
      <c r="C466">
        <v>2</v>
      </c>
      <c r="D466" s="2">
        <v>43346.179816451855</v>
      </c>
      <c r="E466" s="2">
        <v>43346.363027448446</v>
      </c>
      <c r="F466">
        <v>2000</v>
      </c>
      <c r="G466">
        <v>866</v>
      </c>
    </row>
    <row r="467" spans="1:7" hidden="1" x14ac:dyDescent="0.35">
      <c r="A467">
        <v>466</v>
      </c>
      <c r="B467">
        <v>3</v>
      </c>
      <c r="C467">
        <v>3</v>
      </c>
      <c r="D467" s="2">
        <v>43345.269971399088</v>
      </c>
      <c r="E467" s="2">
        <v>43345.360268561824</v>
      </c>
      <c r="F467">
        <v>1400</v>
      </c>
      <c r="G467">
        <v>354</v>
      </c>
    </row>
    <row r="468" spans="1:7" hidden="1" x14ac:dyDescent="0.35">
      <c r="A468">
        <v>467</v>
      </c>
      <c r="B468">
        <v>2</v>
      </c>
      <c r="C468">
        <v>1</v>
      </c>
      <c r="D468" s="2">
        <v>43344.728539812852</v>
      </c>
      <c r="E468" s="2">
        <v>43344.79298705815</v>
      </c>
      <c r="F468">
        <v>2400</v>
      </c>
      <c r="G468">
        <v>484</v>
      </c>
    </row>
    <row r="469" spans="1:7" x14ac:dyDescent="0.35">
      <c r="A469">
        <v>468</v>
      </c>
      <c r="B469">
        <v>1</v>
      </c>
      <c r="C469">
        <v>3</v>
      </c>
      <c r="D469" s="2">
        <v>43345.911020470507</v>
      </c>
      <c r="E469" s="2">
        <v>43346.072352820338</v>
      </c>
      <c r="F469">
        <v>1400</v>
      </c>
      <c r="G469">
        <v>937</v>
      </c>
    </row>
    <row r="470" spans="1:7" hidden="1" x14ac:dyDescent="0.35">
      <c r="A470">
        <v>469</v>
      </c>
      <c r="B470">
        <v>4</v>
      </c>
      <c r="C470">
        <v>1</v>
      </c>
      <c r="D470" s="2">
        <v>43348.771984433457</v>
      </c>
      <c r="E470" s="2">
        <v>43348.892300755942</v>
      </c>
      <c r="F470">
        <v>2400</v>
      </c>
      <c r="G470">
        <v>525</v>
      </c>
    </row>
    <row r="471" spans="1:7" hidden="1" x14ac:dyDescent="0.35">
      <c r="A471">
        <v>470</v>
      </c>
      <c r="B471">
        <v>4</v>
      </c>
      <c r="C471">
        <v>4</v>
      </c>
      <c r="D471" s="2">
        <v>43348.54849901102</v>
      </c>
      <c r="E471" s="2">
        <v>43348.593200013216</v>
      </c>
      <c r="F471">
        <v>8500</v>
      </c>
      <c r="G471">
        <v>859</v>
      </c>
    </row>
    <row r="472" spans="1:7" hidden="1" x14ac:dyDescent="0.35">
      <c r="A472">
        <v>471</v>
      </c>
      <c r="B472">
        <v>3</v>
      </c>
      <c r="C472">
        <v>1</v>
      </c>
      <c r="D472" s="2">
        <v>43347.271154795308</v>
      </c>
      <c r="E472" s="2">
        <v>43347.345646154317</v>
      </c>
      <c r="F472">
        <v>2400</v>
      </c>
      <c r="G472">
        <v>457</v>
      </c>
    </row>
    <row r="473" spans="1:7" x14ac:dyDescent="0.35">
      <c r="A473">
        <v>472</v>
      </c>
      <c r="B473">
        <v>1</v>
      </c>
      <c r="C473">
        <v>1</v>
      </c>
      <c r="D473" s="2">
        <v>43346.845427335757</v>
      </c>
      <c r="E473" s="2">
        <v>43347.002138858399</v>
      </c>
      <c r="F473">
        <v>2400</v>
      </c>
      <c r="G473">
        <v>791</v>
      </c>
    </row>
    <row r="474" spans="1:7" x14ac:dyDescent="0.35">
      <c r="A474">
        <v>473</v>
      </c>
      <c r="B474">
        <v>1</v>
      </c>
      <c r="C474">
        <v>4</v>
      </c>
      <c r="D474" s="2">
        <v>43349.484312602828</v>
      </c>
      <c r="E474" s="2">
        <v>43349.541406861099</v>
      </c>
      <c r="F474">
        <v>8500</v>
      </c>
      <c r="G474">
        <v>397</v>
      </c>
    </row>
    <row r="475" spans="1:7" hidden="1" x14ac:dyDescent="0.35">
      <c r="A475">
        <v>474</v>
      </c>
      <c r="B475">
        <v>4</v>
      </c>
      <c r="C475">
        <v>4</v>
      </c>
      <c r="D475" s="2">
        <v>43346.698276692572</v>
      </c>
      <c r="E475" s="2">
        <v>43346.72929087378</v>
      </c>
      <c r="F475">
        <v>8500</v>
      </c>
      <c r="G475">
        <v>960</v>
      </c>
    </row>
    <row r="476" spans="1:7" hidden="1" x14ac:dyDescent="0.35">
      <c r="A476">
        <v>475</v>
      </c>
      <c r="B476">
        <v>4</v>
      </c>
      <c r="C476">
        <v>3</v>
      </c>
      <c r="D476" s="2">
        <v>43345.612318702697</v>
      </c>
      <c r="E476" s="2">
        <v>43345.740417382047</v>
      </c>
      <c r="F476">
        <v>1400</v>
      </c>
      <c r="G476">
        <v>432</v>
      </c>
    </row>
    <row r="477" spans="1:7" hidden="1" x14ac:dyDescent="0.35">
      <c r="A477">
        <v>476</v>
      </c>
      <c r="B477">
        <v>2</v>
      </c>
      <c r="C477">
        <v>1</v>
      </c>
      <c r="D477" s="2">
        <v>43346.344359786694</v>
      </c>
      <c r="E477" s="2">
        <v>43346.408356842992</v>
      </c>
      <c r="F477">
        <v>2400</v>
      </c>
      <c r="G477">
        <v>978</v>
      </c>
    </row>
    <row r="478" spans="1:7" x14ac:dyDescent="0.35">
      <c r="A478">
        <v>477</v>
      </c>
      <c r="B478">
        <v>1</v>
      </c>
      <c r="C478">
        <v>2</v>
      </c>
      <c r="D478" s="2">
        <v>43345.154758805809</v>
      </c>
      <c r="E478" s="2">
        <v>43345.216642917112</v>
      </c>
      <c r="F478">
        <v>2000</v>
      </c>
      <c r="G478">
        <v>712</v>
      </c>
    </row>
    <row r="479" spans="1:7" hidden="1" x14ac:dyDescent="0.35">
      <c r="A479">
        <v>478</v>
      </c>
      <c r="B479">
        <v>2</v>
      </c>
      <c r="C479">
        <v>3</v>
      </c>
      <c r="D479" s="2">
        <v>43347.654839411291</v>
      </c>
      <c r="E479" s="2">
        <v>43347.838749390576</v>
      </c>
      <c r="F479">
        <v>1400</v>
      </c>
      <c r="G479">
        <v>432</v>
      </c>
    </row>
    <row r="480" spans="1:7" hidden="1" x14ac:dyDescent="0.35">
      <c r="A480">
        <v>479</v>
      </c>
      <c r="B480">
        <v>2</v>
      </c>
      <c r="C480">
        <v>3</v>
      </c>
      <c r="D480" s="2">
        <v>43344.562711765364</v>
      </c>
      <c r="E480" s="2">
        <v>43344.633050520169</v>
      </c>
      <c r="F480">
        <v>1400</v>
      </c>
      <c r="G480">
        <v>675</v>
      </c>
    </row>
    <row r="481" spans="1:7" hidden="1" x14ac:dyDescent="0.35">
      <c r="A481">
        <v>480</v>
      </c>
      <c r="B481">
        <v>4</v>
      </c>
      <c r="C481">
        <v>4</v>
      </c>
      <c r="D481" s="2">
        <v>43349.070128225147</v>
      </c>
      <c r="E481" s="2">
        <v>43349.105808574073</v>
      </c>
      <c r="F481">
        <v>8500</v>
      </c>
      <c r="G481">
        <v>993</v>
      </c>
    </row>
    <row r="482" spans="1:7" hidden="1" x14ac:dyDescent="0.35">
      <c r="A482">
        <v>481</v>
      </c>
      <c r="B482">
        <v>3</v>
      </c>
      <c r="C482">
        <v>1</v>
      </c>
      <c r="D482" s="2">
        <v>43348.930316468839</v>
      </c>
      <c r="E482" s="2">
        <v>43349.129060183142</v>
      </c>
      <c r="F482">
        <v>2400</v>
      </c>
      <c r="G482">
        <v>461</v>
      </c>
    </row>
    <row r="483" spans="1:7" hidden="1" x14ac:dyDescent="0.35">
      <c r="A483">
        <v>482</v>
      </c>
      <c r="B483">
        <v>4</v>
      </c>
      <c r="C483">
        <v>3</v>
      </c>
      <c r="D483" s="2">
        <v>43348.746467045443</v>
      </c>
      <c r="E483" s="2">
        <v>43348.781117791266</v>
      </c>
      <c r="F483">
        <v>1400</v>
      </c>
      <c r="G483">
        <v>718</v>
      </c>
    </row>
    <row r="484" spans="1:7" hidden="1" x14ac:dyDescent="0.35">
      <c r="A484">
        <v>483</v>
      </c>
      <c r="B484">
        <v>2</v>
      </c>
      <c r="C484">
        <v>2</v>
      </c>
      <c r="D484" s="2">
        <v>43344.818321263665</v>
      </c>
      <c r="E484" s="2">
        <v>43344.922335180636</v>
      </c>
      <c r="F484">
        <v>2000</v>
      </c>
      <c r="G484">
        <v>435</v>
      </c>
    </row>
    <row r="485" spans="1:7" x14ac:dyDescent="0.35">
      <c r="A485">
        <v>484</v>
      </c>
      <c r="B485">
        <v>1</v>
      </c>
      <c r="C485">
        <v>3</v>
      </c>
      <c r="D485" s="2">
        <v>43344.957963627116</v>
      </c>
      <c r="E485" s="2">
        <v>43344.963219575577</v>
      </c>
      <c r="F485">
        <v>1400</v>
      </c>
      <c r="G485">
        <v>928</v>
      </c>
    </row>
    <row r="486" spans="1:7" x14ac:dyDescent="0.35">
      <c r="A486">
        <v>485</v>
      </c>
      <c r="B486">
        <v>1</v>
      </c>
      <c r="C486">
        <v>4</v>
      </c>
      <c r="D486" s="2">
        <v>43349.217430048673</v>
      </c>
      <c r="E486" s="2">
        <v>43349.313047273616</v>
      </c>
      <c r="F486">
        <v>8500</v>
      </c>
      <c r="G486">
        <v>473</v>
      </c>
    </row>
    <row r="487" spans="1:7" hidden="1" x14ac:dyDescent="0.35">
      <c r="A487">
        <v>486</v>
      </c>
      <c r="B487">
        <v>2</v>
      </c>
      <c r="C487">
        <v>2</v>
      </c>
      <c r="D487" s="2">
        <v>43349.220890188808</v>
      </c>
      <c r="E487" s="2">
        <v>43349.376346081503</v>
      </c>
      <c r="F487">
        <v>2000</v>
      </c>
      <c r="G487">
        <v>561</v>
      </c>
    </row>
    <row r="488" spans="1:7" hidden="1" x14ac:dyDescent="0.35">
      <c r="A488">
        <v>487</v>
      </c>
      <c r="B488">
        <v>4</v>
      </c>
      <c r="C488">
        <v>2</v>
      </c>
      <c r="D488" s="2">
        <v>43344.540296732972</v>
      </c>
      <c r="E488" s="2">
        <v>43344.72891559665</v>
      </c>
      <c r="F488">
        <v>2000</v>
      </c>
      <c r="G488">
        <v>714</v>
      </c>
    </row>
    <row r="489" spans="1:7" hidden="1" x14ac:dyDescent="0.35">
      <c r="A489">
        <v>488</v>
      </c>
      <c r="B489">
        <v>3</v>
      </c>
      <c r="C489">
        <v>4</v>
      </c>
      <c r="D489" s="2">
        <v>43347.353015482367</v>
      </c>
      <c r="E489" s="2">
        <v>43347.378816225733</v>
      </c>
      <c r="F489">
        <v>8500</v>
      </c>
      <c r="G489">
        <v>348</v>
      </c>
    </row>
    <row r="490" spans="1:7" hidden="1" x14ac:dyDescent="0.35">
      <c r="A490">
        <v>489</v>
      </c>
      <c r="B490">
        <v>2</v>
      </c>
      <c r="C490">
        <v>4</v>
      </c>
      <c r="D490" s="2">
        <v>43345.546924684488</v>
      </c>
      <c r="E490" s="2">
        <v>43345.623818909524</v>
      </c>
      <c r="F490">
        <v>8500</v>
      </c>
      <c r="G490">
        <v>810</v>
      </c>
    </row>
    <row r="491" spans="1:7" hidden="1" x14ac:dyDescent="0.35">
      <c r="A491">
        <v>490</v>
      </c>
      <c r="B491">
        <v>2</v>
      </c>
      <c r="C491">
        <v>4</v>
      </c>
      <c r="D491" s="2">
        <v>43348.679786060238</v>
      </c>
      <c r="E491" s="2">
        <v>43348.811014468745</v>
      </c>
      <c r="F491">
        <v>8500</v>
      </c>
      <c r="G491">
        <v>300</v>
      </c>
    </row>
    <row r="492" spans="1:7" x14ac:dyDescent="0.35">
      <c r="A492">
        <v>491</v>
      </c>
      <c r="B492">
        <v>1</v>
      </c>
      <c r="C492">
        <v>1</v>
      </c>
      <c r="D492" s="2">
        <v>43346.702723600327</v>
      </c>
      <c r="E492" s="2">
        <v>43346.83145390101</v>
      </c>
      <c r="F492">
        <v>2400</v>
      </c>
      <c r="G492">
        <v>562</v>
      </c>
    </row>
    <row r="493" spans="1:7" hidden="1" x14ac:dyDescent="0.35">
      <c r="A493">
        <v>492</v>
      </c>
      <c r="B493">
        <v>3</v>
      </c>
      <c r="C493">
        <v>1</v>
      </c>
      <c r="D493" s="2">
        <v>43347.049167542682</v>
      </c>
      <c r="E493" s="2">
        <v>43347.18844388971</v>
      </c>
      <c r="F493">
        <v>2400</v>
      </c>
      <c r="G493">
        <v>848</v>
      </c>
    </row>
    <row r="494" spans="1:7" hidden="1" x14ac:dyDescent="0.35">
      <c r="A494">
        <v>493</v>
      </c>
      <c r="B494">
        <v>3</v>
      </c>
      <c r="C494">
        <v>4</v>
      </c>
      <c r="D494" s="2">
        <v>43345.561245088</v>
      </c>
      <c r="E494" s="2">
        <v>43345.614856796266</v>
      </c>
      <c r="F494">
        <v>8500</v>
      </c>
      <c r="G494">
        <v>434</v>
      </c>
    </row>
    <row r="495" spans="1:7" hidden="1" x14ac:dyDescent="0.35">
      <c r="A495">
        <v>494</v>
      </c>
      <c r="B495">
        <v>3</v>
      </c>
      <c r="C495">
        <v>3</v>
      </c>
      <c r="D495" s="2">
        <v>43346.777797320879</v>
      </c>
      <c r="E495" s="2">
        <v>43346.895568206695</v>
      </c>
      <c r="F495">
        <v>1400</v>
      </c>
      <c r="G495">
        <v>445</v>
      </c>
    </row>
    <row r="496" spans="1:7" hidden="1" x14ac:dyDescent="0.35">
      <c r="A496">
        <v>495</v>
      </c>
      <c r="B496">
        <v>3</v>
      </c>
      <c r="C496">
        <v>3</v>
      </c>
      <c r="D496" s="2">
        <v>43349.518114696722</v>
      </c>
      <c r="E496" s="2">
        <v>43349.705013811312</v>
      </c>
      <c r="F496">
        <v>1400</v>
      </c>
      <c r="G496">
        <v>896</v>
      </c>
    </row>
    <row r="497" spans="1:7" hidden="1" x14ac:dyDescent="0.35">
      <c r="A497">
        <v>496</v>
      </c>
      <c r="B497">
        <v>4</v>
      </c>
      <c r="C497">
        <v>2</v>
      </c>
      <c r="D497" s="2">
        <v>43346.623181443843</v>
      </c>
      <c r="E497" s="2">
        <v>43346.723122937197</v>
      </c>
      <c r="F497">
        <v>2000</v>
      </c>
      <c r="G497">
        <v>982</v>
      </c>
    </row>
    <row r="498" spans="1:7" hidden="1" x14ac:dyDescent="0.35">
      <c r="A498">
        <v>497</v>
      </c>
      <c r="B498">
        <v>4</v>
      </c>
      <c r="C498">
        <v>3</v>
      </c>
      <c r="D498" s="2">
        <v>43345.405862405525</v>
      </c>
      <c r="E498" s="2">
        <v>43345.432283694958</v>
      </c>
      <c r="F498">
        <v>1400</v>
      </c>
      <c r="G498">
        <v>876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F7A9-E859-4398-A710-4964C49508C7}">
  <dimension ref="A1:B5"/>
  <sheetViews>
    <sheetView workbookViewId="0">
      <selection activeCell="D4" sqref="D4"/>
    </sheetView>
  </sheetViews>
  <sheetFormatPr defaultRowHeight="14.5" x14ac:dyDescent="0.35"/>
  <cols>
    <col min="1" max="1" width="10" customWidth="1"/>
    <col min="2" max="2" width="9.81640625" customWidth="1"/>
  </cols>
  <sheetData>
    <row r="1" spans="1:2" x14ac:dyDescent="0.35">
      <c r="A1" t="s">
        <v>10</v>
      </c>
      <c r="B1" t="s">
        <v>9</v>
      </c>
    </row>
    <row r="2" spans="1:2" x14ac:dyDescent="0.35">
      <c r="A2">
        <v>1</v>
      </c>
      <c r="B2">
        <v>2400</v>
      </c>
    </row>
    <row r="3" spans="1:2" x14ac:dyDescent="0.35">
      <c r="A3">
        <v>2</v>
      </c>
      <c r="B3">
        <v>2000</v>
      </c>
    </row>
    <row r="4" spans="1:2" x14ac:dyDescent="0.35">
      <c r="A4">
        <v>3</v>
      </c>
      <c r="B4">
        <v>1400</v>
      </c>
    </row>
    <row r="5" spans="1:2" x14ac:dyDescent="0.35">
      <c r="A5">
        <v>4</v>
      </c>
      <c r="B5">
        <v>8500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5F5D-E7A8-49AC-AAC5-C475FF6D15BA}">
  <dimension ref="C2:I335"/>
  <sheetViews>
    <sheetView workbookViewId="0">
      <selection activeCell="C4" sqref="C4:I335"/>
    </sheetView>
  </sheetViews>
  <sheetFormatPr defaultRowHeight="14.5" x14ac:dyDescent="0.35"/>
  <sheetData>
    <row r="2" spans="3:9" x14ac:dyDescent="0.35">
      <c r="F2" s="2">
        <v>43344.529861111114</v>
      </c>
      <c r="G2" s="2">
        <v>43344.555555555555</v>
      </c>
    </row>
    <row r="3" spans="3:9" x14ac:dyDescent="0.35">
      <c r="C3" t="s">
        <v>6</v>
      </c>
      <c r="D3" t="s">
        <v>0</v>
      </c>
      <c r="E3" t="s">
        <v>10</v>
      </c>
      <c r="F3" t="s">
        <v>7</v>
      </c>
      <c r="G3" t="s">
        <v>8</v>
      </c>
      <c r="H3" t="s">
        <v>9</v>
      </c>
      <c r="I3" t="s">
        <v>24</v>
      </c>
    </row>
    <row r="4" spans="3:9" x14ac:dyDescent="0.35">
      <c r="C4">
        <v>1</v>
      </c>
      <c r="D4">
        <f ca="1">+RANDBETWEEN(1,4)</f>
        <v>4</v>
      </c>
      <c r="E4">
        <f ca="1">+RANDBETWEEN(1,4)</f>
        <v>2</v>
      </c>
      <c r="F4" s="2">
        <f ca="1">+$F$2+RAND()*5</f>
        <v>43347.799306546884</v>
      </c>
      <c r="G4" s="2">
        <f ca="1">F4+RAND()*0.2</f>
        <v>43347.993723361629</v>
      </c>
      <c r="H4">
        <f ca="1">VLOOKUP(E4,'routes'!$A$1:$B$5,2,0)</f>
        <v>2000</v>
      </c>
      <c r="I4">
        <f ca="1">RANDBETWEEN(300,1000)</f>
        <v>900</v>
      </c>
    </row>
    <row r="5" spans="3:9" x14ac:dyDescent="0.35">
      <c r="C5">
        <v>1</v>
      </c>
      <c r="D5">
        <f t="shared" ref="D5:E68" ca="1" si="0">+RANDBETWEEN(1,4)</f>
        <v>2</v>
      </c>
      <c r="E5">
        <f t="shared" ca="1" si="0"/>
        <v>3</v>
      </c>
      <c r="F5" s="2">
        <f t="shared" ref="F5:F68" ca="1" si="1">+$F$2+RAND()*5</f>
        <v>43346.821818801203</v>
      </c>
      <c r="G5" s="2">
        <f t="shared" ref="G5:G68" ca="1" si="2">F5+RAND()*0.2</f>
        <v>43346.836773830488</v>
      </c>
      <c r="H5">
        <f ca="1">VLOOKUP(E5,'routes'!$A$1:$B$5,2,0)</f>
        <v>1400</v>
      </c>
      <c r="I5">
        <f t="shared" ref="I5:I68" ca="1" si="3">RANDBETWEEN(300,1000)</f>
        <v>470</v>
      </c>
    </row>
    <row r="6" spans="3:9" x14ac:dyDescent="0.35">
      <c r="C6">
        <v>1</v>
      </c>
      <c r="D6">
        <f t="shared" ca="1" si="0"/>
        <v>3</v>
      </c>
      <c r="E6">
        <f t="shared" ca="1" si="0"/>
        <v>4</v>
      </c>
      <c r="F6" s="2">
        <f t="shared" ca="1" si="1"/>
        <v>43347.034674017072</v>
      </c>
      <c r="G6" s="2">
        <f t="shared" ca="1" si="2"/>
        <v>43347.195013335433</v>
      </c>
      <c r="H6">
        <f ca="1">VLOOKUP(E6,'routes'!$A$1:$B$5,2,0)</f>
        <v>8500</v>
      </c>
      <c r="I6">
        <f t="shared" ca="1" si="3"/>
        <v>793</v>
      </c>
    </row>
    <row r="7" spans="3:9" x14ac:dyDescent="0.35">
      <c r="C7">
        <v>1</v>
      </c>
      <c r="D7">
        <f t="shared" ca="1" si="0"/>
        <v>3</v>
      </c>
      <c r="E7">
        <f t="shared" ca="1" si="0"/>
        <v>2</v>
      </c>
      <c r="F7" s="2">
        <f t="shared" ca="1" si="1"/>
        <v>43346.134732639257</v>
      </c>
      <c r="G7" s="2">
        <f t="shared" ca="1" si="2"/>
        <v>43346.229028275775</v>
      </c>
      <c r="H7">
        <f ca="1">VLOOKUP(E7,'routes'!$A$1:$B$5,2,0)</f>
        <v>2000</v>
      </c>
      <c r="I7">
        <f t="shared" ca="1" si="3"/>
        <v>400</v>
      </c>
    </row>
    <row r="8" spans="3:9" x14ac:dyDescent="0.35">
      <c r="C8">
        <v>1</v>
      </c>
      <c r="D8">
        <f t="shared" ca="1" si="0"/>
        <v>4</v>
      </c>
      <c r="E8">
        <f t="shared" ca="1" si="0"/>
        <v>2</v>
      </c>
      <c r="F8" s="2">
        <f t="shared" ca="1" si="1"/>
        <v>43347.754181514087</v>
      </c>
      <c r="G8" s="2">
        <f t="shared" ca="1" si="2"/>
        <v>43347.943771350023</v>
      </c>
      <c r="H8">
        <f ca="1">VLOOKUP(E8,'routes'!$A$1:$B$5,2,0)</f>
        <v>2000</v>
      </c>
      <c r="I8">
        <f t="shared" ca="1" si="3"/>
        <v>795</v>
      </c>
    </row>
    <row r="9" spans="3:9" x14ac:dyDescent="0.35">
      <c r="C9">
        <v>1</v>
      </c>
      <c r="D9">
        <f t="shared" ca="1" si="0"/>
        <v>1</v>
      </c>
      <c r="E9">
        <f t="shared" ca="1" si="0"/>
        <v>1</v>
      </c>
      <c r="F9" s="2">
        <f t="shared" ca="1" si="1"/>
        <v>43348.621468790974</v>
      </c>
      <c r="G9" s="2">
        <f t="shared" ca="1" si="2"/>
        <v>43348.798281054136</v>
      </c>
      <c r="H9">
        <f ca="1">VLOOKUP(E9,'routes'!$A$1:$B$5,2,0)</f>
        <v>2400</v>
      </c>
      <c r="I9">
        <f t="shared" ca="1" si="3"/>
        <v>827</v>
      </c>
    </row>
    <row r="10" spans="3:9" x14ac:dyDescent="0.35">
      <c r="C10">
        <v>1</v>
      </c>
      <c r="D10">
        <f t="shared" ca="1" si="0"/>
        <v>2</v>
      </c>
      <c r="E10">
        <f t="shared" ca="1" si="0"/>
        <v>2</v>
      </c>
      <c r="F10" s="2">
        <f t="shared" ca="1" si="1"/>
        <v>43348.009054174472</v>
      </c>
      <c r="G10" s="2">
        <f t="shared" ca="1" si="2"/>
        <v>43348.06994008262</v>
      </c>
      <c r="H10">
        <f ca="1">VLOOKUP(E10,'routes'!$A$1:$B$5,2,0)</f>
        <v>2000</v>
      </c>
      <c r="I10">
        <f t="shared" ca="1" si="3"/>
        <v>438</v>
      </c>
    </row>
    <row r="11" spans="3:9" x14ac:dyDescent="0.35">
      <c r="C11">
        <v>1</v>
      </c>
      <c r="D11">
        <f t="shared" ca="1" si="0"/>
        <v>3</v>
      </c>
      <c r="E11">
        <f t="shared" ca="1" si="0"/>
        <v>3</v>
      </c>
      <c r="F11" s="2">
        <f t="shared" ca="1" si="1"/>
        <v>43346.440109993993</v>
      </c>
      <c r="G11" s="2">
        <f t="shared" ca="1" si="2"/>
        <v>43346.557346655718</v>
      </c>
      <c r="H11">
        <f ca="1">VLOOKUP(E11,'routes'!$A$1:$B$5,2,0)</f>
        <v>1400</v>
      </c>
      <c r="I11">
        <f t="shared" ca="1" si="3"/>
        <v>464</v>
      </c>
    </row>
    <row r="12" spans="3:9" x14ac:dyDescent="0.35">
      <c r="C12">
        <v>1</v>
      </c>
      <c r="D12">
        <f t="shared" ca="1" si="0"/>
        <v>4</v>
      </c>
      <c r="E12">
        <f t="shared" ca="1" si="0"/>
        <v>4</v>
      </c>
      <c r="F12" s="2">
        <f t="shared" ca="1" si="1"/>
        <v>43349.270211125229</v>
      </c>
      <c r="G12" s="2">
        <f t="shared" ca="1" si="2"/>
        <v>43349.328747673673</v>
      </c>
      <c r="H12">
        <f ca="1">VLOOKUP(E12,'routes'!$A$1:$B$5,2,0)</f>
        <v>8500</v>
      </c>
      <c r="I12">
        <f t="shared" ca="1" si="3"/>
        <v>558</v>
      </c>
    </row>
    <row r="13" spans="3:9" x14ac:dyDescent="0.35">
      <c r="C13">
        <v>1</v>
      </c>
      <c r="D13">
        <f t="shared" ca="1" si="0"/>
        <v>2</v>
      </c>
      <c r="E13">
        <f t="shared" ca="1" si="0"/>
        <v>1</v>
      </c>
      <c r="F13" s="2">
        <f t="shared" ca="1" si="1"/>
        <v>43344.545370142514</v>
      </c>
      <c r="G13" s="2">
        <f t="shared" ca="1" si="2"/>
        <v>43344.596966628713</v>
      </c>
      <c r="H13">
        <f ca="1">VLOOKUP(E13,'routes'!$A$1:$B$5,2,0)</f>
        <v>2400</v>
      </c>
      <c r="I13">
        <f t="shared" ca="1" si="3"/>
        <v>673</v>
      </c>
    </row>
    <row r="14" spans="3:9" x14ac:dyDescent="0.35">
      <c r="C14">
        <v>1</v>
      </c>
      <c r="D14">
        <f t="shared" ca="1" si="0"/>
        <v>4</v>
      </c>
      <c r="E14">
        <f t="shared" ca="1" si="0"/>
        <v>3</v>
      </c>
      <c r="F14" s="2">
        <f t="shared" ca="1" si="1"/>
        <v>43346.417145636347</v>
      </c>
      <c r="G14" s="2">
        <f t="shared" ca="1" si="2"/>
        <v>43346.558778266684</v>
      </c>
      <c r="H14">
        <f ca="1">VLOOKUP(E14,'routes'!$A$1:$B$5,2,0)</f>
        <v>1400</v>
      </c>
      <c r="I14">
        <f t="shared" ca="1" si="3"/>
        <v>891</v>
      </c>
    </row>
    <row r="15" spans="3:9" x14ac:dyDescent="0.35">
      <c r="C15">
        <v>1</v>
      </c>
      <c r="D15">
        <f t="shared" ca="1" si="0"/>
        <v>4</v>
      </c>
      <c r="E15">
        <f t="shared" ca="1" si="0"/>
        <v>3</v>
      </c>
      <c r="F15" s="2">
        <f t="shared" ca="1" si="1"/>
        <v>43348.25020990026</v>
      </c>
      <c r="G15" s="2">
        <f t="shared" ca="1" si="2"/>
        <v>43348.393027396873</v>
      </c>
      <c r="H15">
        <f ca="1">VLOOKUP(E15,'routes'!$A$1:$B$5,2,0)</f>
        <v>1400</v>
      </c>
      <c r="I15">
        <f t="shared" ca="1" si="3"/>
        <v>880</v>
      </c>
    </row>
    <row r="16" spans="3:9" x14ac:dyDescent="0.35">
      <c r="C16">
        <v>1</v>
      </c>
      <c r="D16">
        <f t="shared" ca="1" si="0"/>
        <v>2</v>
      </c>
      <c r="E16">
        <f t="shared" ca="1" si="0"/>
        <v>2</v>
      </c>
      <c r="F16" s="2">
        <f t="shared" ca="1" si="1"/>
        <v>43348.509332559195</v>
      </c>
      <c r="G16" s="2">
        <f t="shared" ca="1" si="2"/>
        <v>43348.578005009171</v>
      </c>
      <c r="H16">
        <f ca="1">VLOOKUP(E16,'routes'!$A$1:$B$5,2,0)</f>
        <v>2000</v>
      </c>
      <c r="I16">
        <f t="shared" ca="1" si="3"/>
        <v>568</v>
      </c>
    </row>
    <row r="17" spans="3:9" x14ac:dyDescent="0.35">
      <c r="C17">
        <v>1</v>
      </c>
      <c r="D17">
        <f t="shared" ca="1" si="0"/>
        <v>2</v>
      </c>
      <c r="E17">
        <f t="shared" ca="1" si="0"/>
        <v>3</v>
      </c>
      <c r="F17" s="2">
        <f t="shared" ca="1" si="1"/>
        <v>43345.270926223231</v>
      </c>
      <c r="G17" s="2">
        <f t="shared" ca="1" si="2"/>
        <v>43345.373056069424</v>
      </c>
      <c r="H17">
        <f ca="1">VLOOKUP(E17,'routes'!$A$1:$B$5,2,0)</f>
        <v>1400</v>
      </c>
      <c r="I17">
        <f t="shared" ca="1" si="3"/>
        <v>488</v>
      </c>
    </row>
    <row r="18" spans="3:9" x14ac:dyDescent="0.35">
      <c r="C18">
        <v>1</v>
      </c>
      <c r="D18">
        <f t="shared" ca="1" si="0"/>
        <v>3</v>
      </c>
      <c r="E18">
        <f t="shared" ca="1" si="0"/>
        <v>1</v>
      </c>
      <c r="F18" s="2">
        <f t="shared" ca="1" si="1"/>
        <v>43348.904007152451</v>
      </c>
      <c r="G18" s="2">
        <f t="shared" ca="1" si="2"/>
        <v>43349.052992507728</v>
      </c>
      <c r="H18">
        <f ca="1">VLOOKUP(E18,'routes'!$A$1:$B$5,2,0)</f>
        <v>2400</v>
      </c>
      <c r="I18">
        <f t="shared" ca="1" si="3"/>
        <v>640</v>
      </c>
    </row>
    <row r="19" spans="3:9" x14ac:dyDescent="0.35">
      <c r="C19">
        <v>1</v>
      </c>
      <c r="D19">
        <f t="shared" ca="1" si="0"/>
        <v>3</v>
      </c>
      <c r="E19">
        <f t="shared" ca="1" si="0"/>
        <v>2</v>
      </c>
      <c r="F19" s="2">
        <f t="shared" ca="1" si="1"/>
        <v>43347.938461957194</v>
      </c>
      <c r="G19" s="2">
        <f t="shared" ca="1" si="2"/>
        <v>43348.011983052806</v>
      </c>
      <c r="H19">
        <f ca="1">VLOOKUP(E19,'routes'!$A$1:$B$5,2,0)</f>
        <v>2000</v>
      </c>
      <c r="I19">
        <f t="shared" ca="1" si="3"/>
        <v>774</v>
      </c>
    </row>
    <row r="20" spans="3:9" x14ac:dyDescent="0.35">
      <c r="C20">
        <v>1</v>
      </c>
      <c r="D20">
        <f t="shared" ca="1" si="0"/>
        <v>3</v>
      </c>
      <c r="E20">
        <f t="shared" ca="1" si="0"/>
        <v>4</v>
      </c>
      <c r="F20" s="2">
        <f t="shared" ca="1" si="1"/>
        <v>43348.742344769475</v>
      </c>
      <c r="G20" s="2">
        <f t="shared" ca="1" si="2"/>
        <v>43348.880551132366</v>
      </c>
      <c r="H20">
        <f ca="1">VLOOKUP(E20,'routes'!$A$1:$B$5,2,0)</f>
        <v>8500</v>
      </c>
      <c r="I20">
        <f t="shared" ca="1" si="3"/>
        <v>785</v>
      </c>
    </row>
    <row r="21" spans="3:9" x14ac:dyDescent="0.35">
      <c r="C21">
        <v>1</v>
      </c>
      <c r="D21">
        <f t="shared" ca="1" si="0"/>
        <v>4</v>
      </c>
      <c r="E21">
        <f t="shared" ca="1" si="0"/>
        <v>2</v>
      </c>
      <c r="F21" s="2">
        <f t="shared" ca="1" si="1"/>
        <v>43346.701749976353</v>
      </c>
      <c r="G21" s="2">
        <f t="shared" ca="1" si="2"/>
        <v>43346.760620838548</v>
      </c>
      <c r="H21">
        <f ca="1">VLOOKUP(E21,'routes'!$A$1:$B$5,2,0)</f>
        <v>2000</v>
      </c>
      <c r="I21">
        <f t="shared" ca="1" si="3"/>
        <v>427</v>
      </c>
    </row>
    <row r="22" spans="3:9" x14ac:dyDescent="0.35">
      <c r="C22">
        <v>1</v>
      </c>
      <c r="D22">
        <f t="shared" ca="1" si="0"/>
        <v>3</v>
      </c>
      <c r="E22">
        <f t="shared" ca="1" si="0"/>
        <v>4</v>
      </c>
      <c r="F22" s="2">
        <f t="shared" ca="1" si="1"/>
        <v>43344.557032973455</v>
      </c>
      <c r="G22" s="2">
        <f t="shared" ca="1" si="2"/>
        <v>43344.640079579833</v>
      </c>
      <c r="H22">
        <f ca="1">VLOOKUP(E22,'routes'!$A$1:$B$5,2,0)</f>
        <v>8500</v>
      </c>
      <c r="I22">
        <f t="shared" ca="1" si="3"/>
        <v>529</v>
      </c>
    </row>
    <row r="23" spans="3:9" x14ac:dyDescent="0.35">
      <c r="C23">
        <v>1</v>
      </c>
      <c r="D23">
        <f t="shared" ca="1" si="0"/>
        <v>4</v>
      </c>
      <c r="E23">
        <f t="shared" ca="1" si="0"/>
        <v>3</v>
      </c>
      <c r="F23" s="2">
        <f t="shared" ca="1" si="1"/>
        <v>43346.417295226944</v>
      </c>
      <c r="G23" s="2">
        <f t="shared" ca="1" si="2"/>
        <v>43346.452446036041</v>
      </c>
      <c r="H23">
        <f ca="1">VLOOKUP(E23,'routes'!$A$1:$B$5,2,0)</f>
        <v>1400</v>
      </c>
      <c r="I23">
        <f t="shared" ca="1" si="3"/>
        <v>498</v>
      </c>
    </row>
    <row r="24" spans="3:9" x14ac:dyDescent="0.35">
      <c r="C24">
        <v>1</v>
      </c>
      <c r="D24">
        <f t="shared" ca="1" si="0"/>
        <v>4</v>
      </c>
      <c r="E24">
        <f t="shared" ca="1" si="0"/>
        <v>2</v>
      </c>
      <c r="F24" s="2">
        <f t="shared" ca="1" si="1"/>
        <v>43346.800361018933</v>
      </c>
      <c r="G24" s="2">
        <f t="shared" ca="1" si="2"/>
        <v>43346.950259649573</v>
      </c>
      <c r="H24">
        <f ca="1">VLOOKUP(E24,'routes'!$A$1:$B$5,2,0)</f>
        <v>2000</v>
      </c>
      <c r="I24">
        <f t="shared" ca="1" si="3"/>
        <v>883</v>
      </c>
    </row>
    <row r="25" spans="3:9" x14ac:dyDescent="0.35">
      <c r="C25">
        <v>1</v>
      </c>
      <c r="D25">
        <f t="shared" ca="1" si="0"/>
        <v>4</v>
      </c>
      <c r="E25">
        <f t="shared" ca="1" si="0"/>
        <v>3</v>
      </c>
      <c r="F25" s="2">
        <f t="shared" ca="1" si="1"/>
        <v>43348.009395013985</v>
      </c>
      <c r="G25" s="2">
        <f t="shared" ca="1" si="2"/>
        <v>43348.077821341598</v>
      </c>
      <c r="H25">
        <f ca="1">VLOOKUP(E25,'routes'!$A$1:$B$5,2,0)</f>
        <v>1400</v>
      </c>
      <c r="I25">
        <f t="shared" ca="1" si="3"/>
        <v>383</v>
      </c>
    </row>
    <row r="26" spans="3:9" x14ac:dyDescent="0.35">
      <c r="C26">
        <v>1</v>
      </c>
      <c r="D26">
        <f t="shared" ca="1" si="0"/>
        <v>2</v>
      </c>
      <c r="E26">
        <f t="shared" ca="1" si="0"/>
        <v>1</v>
      </c>
      <c r="F26" s="2">
        <f t="shared" ca="1" si="1"/>
        <v>43347.538609037838</v>
      </c>
      <c r="G26" s="2">
        <f t="shared" ca="1" si="2"/>
        <v>43347.663967166889</v>
      </c>
      <c r="H26">
        <f ca="1">VLOOKUP(E26,'routes'!$A$1:$B$5,2,0)</f>
        <v>2400</v>
      </c>
      <c r="I26">
        <f t="shared" ca="1" si="3"/>
        <v>702</v>
      </c>
    </row>
    <row r="27" spans="3:9" x14ac:dyDescent="0.35">
      <c r="C27">
        <v>1</v>
      </c>
      <c r="D27">
        <f t="shared" ca="1" si="0"/>
        <v>3</v>
      </c>
      <c r="E27">
        <f t="shared" ca="1" si="0"/>
        <v>4</v>
      </c>
      <c r="F27" s="2">
        <f t="shared" ca="1" si="1"/>
        <v>43345.659526355281</v>
      </c>
      <c r="G27" s="2">
        <f t="shared" ca="1" si="2"/>
        <v>43345.793250785864</v>
      </c>
      <c r="H27">
        <f ca="1">VLOOKUP(E27,'routes'!$A$1:$B$5,2,0)</f>
        <v>8500</v>
      </c>
      <c r="I27">
        <f t="shared" ca="1" si="3"/>
        <v>952</v>
      </c>
    </row>
    <row r="28" spans="3:9" x14ac:dyDescent="0.35">
      <c r="C28">
        <v>1</v>
      </c>
      <c r="D28">
        <f t="shared" ca="1" si="0"/>
        <v>4</v>
      </c>
      <c r="E28">
        <f t="shared" ca="1" si="0"/>
        <v>3</v>
      </c>
      <c r="F28" s="2">
        <f t="shared" ca="1" si="1"/>
        <v>43346.590014030167</v>
      </c>
      <c r="G28" s="2">
        <f t="shared" ca="1" si="2"/>
        <v>43346.654423968132</v>
      </c>
      <c r="H28">
        <f ca="1">VLOOKUP(E28,'routes'!$A$1:$B$5,2,0)</f>
        <v>1400</v>
      </c>
      <c r="I28">
        <f t="shared" ca="1" si="3"/>
        <v>906</v>
      </c>
    </row>
    <row r="29" spans="3:9" x14ac:dyDescent="0.35">
      <c r="C29">
        <v>1</v>
      </c>
      <c r="D29">
        <f t="shared" ca="1" si="0"/>
        <v>1</v>
      </c>
      <c r="E29">
        <f t="shared" ca="1" si="0"/>
        <v>4</v>
      </c>
      <c r="F29" s="2">
        <f t="shared" ca="1" si="1"/>
        <v>43347.327995039494</v>
      </c>
      <c r="G29" s="2">
        <f t="shared" ca="1" si="2"/>
        <v>43347.463798592056</v>
      </c>
      <c r="H29">
        <f ca="1">VLOOKUP(E29,'routes'!$A$1:$B$5,2,0)</f>
        <v>8500</v>
      </c>
      <c r="I29">
        <f t="shared" ca="1" si="3"/>
        <v>500</v>
      </c>
    </row>
    <row r="30" spans="3:9" x14ac:dyDescent="0.35">
      <c r="C30">
        <v>1</v>
      </c>
      <c r="D30">
        <f t="shared" ca="1" si="0"/>
        <v>4</v>
      </c>
      <c r="E30">
        <f t="shared" ca="1" si="0"/>
        <v>3</v>
      </c>
      <c r="F30" s="2">
        <f t="shared" ca="1" si="1"/>
        <v>43347.442073663682</v>
      </c>
      <c r="G30" s="2">
        <f t="shared" ca="1" si="2"/>
        <v>43347.503622614022</v>
      </c>
      <c r="H30">
        <f ca="1">VLOOKUP(E30,'routes'!$A$1:$B$5,2,0)</f>
        <v>1400</v>
      </c>
      <c r="I30">
        <f t="shared" ca="1" si="3"/>
        <v>776</v>
      </c>
    </row>
    <row r="31" spans="3:9" x14ac:dyDescent="0.35">
      <c r="C31">
        <v>1</v>
      </c>
      <c r="D31">
        <f t="shared" ca="1" si="0"/>
        <v>1</v>
      </c>
      <c r="E31">
        <f t="shared" ca="1" si="0"/>
        <v>1</v>
      </c>
      <c r="F31" s="2">
        <f t="shared" ca="1" si="1"/>
        <v>43345.948462968467</v>
      </c>
      <c r="G31" s="2">
        <f t="shared" ca="1" si="2"/>
        <v>43345.965060073671</v>
      </c>
      <c r="H31">
        <f ca="1">VLOOKUP(E31,'routes'!$A$1:$B$5,2,0)</f>
        <v>2400</v>
      </c>
      <c r="I31">
        <f t="shared" ca="1" si="3"/>
        <v>685</v>
      </c>
    </row>
    <row r="32" spans="3:9" x14ac:dyDescent="0.35">
      <c r="C32">
        <v>1</v>
      </c>
      <c r="D32">
        <f t="shared" ca="1" si="0"/>
        <v>1</v>
      </c>
      <c r="E32">
        <f t="shared" ca="1" si="0"/>
        <v>1</v>
      </c>
      <c r="F32" s="2">
        <f t="shared" ca="1" si="1"/>
        <v>43349.529117313861</v>
      </c>
      <c r="G32" s="2">
        <f t="shared" ca="1" si="2"/>
        <v>43349.577676996581</v>
      </c>
      <c r="H32">
        <f ca="1">VLOOKUP(E32,'routes'!$A$1:$B$5,2,0)</f>
        <v>2400</v>
      </c>
      <c r="I32">
        <f t="shared" ca="1" si="3"/>
        <v>329</v>
      </c>
    </row>
    <row r="33" spans="3:9" x14ac:dyDescent="0.35">
      <c r="C33">
        <v>1</v>
      </c>
      <c r="D33">
        <f t="shared" ca="1" si="0"/>
        <v>1</v>
      </c>
      <c r="E33">
        <f t="shared" ca="1" si="0"/>
        <v>4</v>
      </c>
      <c r="F33" s="2">
        <f t="shared" ca="1" si="1"/>
        <v>43345.944513388386</v>
      </c>
      <c r="G33" s="2">
        <f t="shared" ca="1" si="2"/>
        <v>43346.107482772153</v>
      </c>
      <c r="H33">
        <f ca="1">VLOOKUP(E33,'routes'!$A$1:$B$5,2,0)</f>
        <v>8500</v>
      </c>
      <c r="I33">
        <f t="shared" ca="1" si="3"/>
        <v>751</v>
      </c>
    </row>
    <row r="34" spans="3:9" x14ac:dyDescent="0.35">
      <c r="C34">
        <v>1</v>
      </c>
      <c r="D34">
        <f t="shared" ca="1" si="0"/>
        <v>3</v>
      </c>
      <c r="E34">
        <f t="shared" ca="1" si="0"/>
        <v>2</v>
      </c>
      <c r="F34" s="2">
        <f t="shared" ca="1" si="1"/>
        <v>43346.409876058555</v>
      </c>
      <c r="G34" s="2">
        <f t="shared" ca="1" si="2"/>
        <v>43346.456828999588</v>
      </c>
      <c r="H34">
        <f ca="1">VLOOKUP(E34,'routes'!$A$1:$B$5,2,0)</f>
        <v>2000</v>
      </c>
      <c r="I34">
        <f t="shared" ca="1" si="3"/>
        <v>415</v>
      </c>
    </row>
    <row r="35" spans="3:9" x14ac:dyDescent="0.35">
      <c r="C35">
        <v>1</v>
      </c>
      <c r="D35">
        <f t="shared" ca="1" si="0"/>
        <v>4</v>
      </c>
      <c r="E35">
        <f t="shared" ca="1" si="0"/>
        <v>4</v>
      </c>
      <c r="F35" s="2">
        <f t="shared" ca="1" si="1"/>
        <v>43347.835656132098</v>
      </c>
      <c r="G35" s="2">
        <f t="shared" ca="1" si="2"/>
        <v>43348.026752154095</v>
      </c>
      <c r="H35">
        <f ca="1">VLOOKUP(E35,'routes'!$A$1:$B$5,2,0)</f>
        <v>8500</v>
      </c>
      <c r="I35">
        <f t="shared" ca="1" si="3"/>
        <v>572</v>
      </c>
    </row>
    <row r="36" spans="3:9" x14ac:dyDescent="0.35">
      <c r="C36">
        <v>1</v>
      </c>
      <c r="D36">
        <f t="shared" ca="1" si="0"/>
        <v>3</v>
      </c>
      <c r="E36">
        <f t="shared" ca="1" si="0"/>
        <v>4</v>
      </c>
      <c r="F36" s="2">
        <f t="shared" ca="1" si="1"/>
        <v>43348.661703088532</v>
      </c>
      <c r="G36" s="2">
        <f t="shared" ca="1" si="2"/>
        <v>43348.776961560528</v>
      </c>
      <c r="H36">
        <f ca="1">VLOOKUP(E36,'routes'!$A$1:$B$5,2,0)</f>
        <v>8500</v>
      </c>
      <c r="I36">
        <f t="shared" ca="1" si="3"/>
        <v>876</v>
      </c>
    </row>
    <row r="37" spans="3:9" x14ac:dyDescent="0.35">
      <c r="C37">
        <v>1</v>
      </c>
      <c r="D37">
        <f t="shared" ca="1" si="0"/>
        <v>2</v>
      </c>
      <c r="E37">
        <f t="shared" ca="1" si="0"/>
        <v>2</v>
      </c>
      <c r="F37" s="2">
        <f t="shared" ca="1" si="1"/>
        <v>43346.693642369042</v>
      </c>
      <c r="G37" s="2">
        <f t="shared" ca="1" si="2"/>
        <v>43346.88742762633</v>
      </c>
      <c r="H37">
        <f ca="1">VLOOKUP(E37,'routes'!$A$1:$B$5,2,0)</f>
        <v>2000</v>
      </c>
      <c r="I37">
        <f t="shared" ca="1" si="3"/>
        <v>809</v>
      </c>
    </row>
    <row r="38" spans="3:9" x14ac:dyDescent="0.35">
      <c r="C38">
        <v>1</v>
      </c>
      <c r="D38">
        <f t="shared" ca="1" si="0"/>
        <v>1</v>
      </c>
      <c r="E38">
        <f t="shared" ca="1" si="0"/>
        <v>3</v>
      </c>
      <c r="F38" s="2">
        <f t="shared" ca="1" si="1"/>
        <v>43345.19571195457</v>
      </c>
      <c r="G38" s="2">
        <f t="shared" ca="1" si="2"/>
        <v>43345.36197610508</v>
      </c>
      <c r="H38">
        <f ca="1">VLOOKUP(E38,'routes'!$A$1:$B$5,2,0)</f>
        <v>1400</v>
      </c>
      <c r="I38">
        <f t="shared" ca="1" si="3"/>
        <v>708</v>
      </c>
    </row>
    <row r="39" spans="3:9" x14ac:dyDescent="0.35">
      <c r="C39">
        <v>1</v>
      </c>
      <c r="D39">
        <f t="shared" ca="1" si="0"/>
        <v>4</v>
      </c>
      <c r="E39">
        <f t="shared" ca="1" si="0"/>
        <v>3</v>
      </c>
      <c r="F39" s="2">
        <f t="shared" ca="1" si="1"/>
        <v>43346.997787181819</v>
      </c>
      <c r="G39" s="2">
        <f t="shared" ca="1" si="2"/>
        <v>43347.131326964423</v>
      </c>
      <c r="H39">
        <f ca="1">VLOOKUP(E39,'routes'!$A$1:$B$5,2,0)</f>
        <v>1400</v>
      </c>
      <c r="I39">
        <f t="shared" ca="1" si="3"/>
        <v>310</v>
      </c>
    </row>
    <row r="40" spans="3:9" x14ac:dyDescent="0.35">
      <c r="C40">
        <v>1</v>
      </c>
      <c r="D40">
        <f t="shared" ca="1" si="0"/>
        <v>2</v>
      </c>
      <c r="E40">
        <f t="shared" ca="1" si="0"/>
        <v>1</v>
      </c>
      <c r="F40" s="2">
        <f t="shared" ca="1" si="1"/>
        <v>43347.88364804953</v>
      </c>
      <c r="G40" s="2">
        <f t="shared" ca="1" si="2"/>
        <v>43347.930575287814</v>
      </c>
      <c r="H40">
        <f ca="1">VLOOKUP(E40,'routes'!$A$1:$B$5,2,0)</f>
        <v>2400</v>
      </c>
      <c r="I40">
        <f t="shared" ca="1" si="3"/>
        <v>805</v>
      </c>
    </row>
    <row r="41" spans="3:9" x14ac:dyDescent="0.35">
      <c r="C41">
        <v>1</v>
      </c>
      <c r="D41">
        <f t="shared" ca="1" si="0"/>
        <v>3</v>
      </c>
      <c r="E41">
        <f t="shared" ca="1" si="0"/>
        <v>3</v>
      </c>
      <c r="F41" s="2">
        <f t="shared" ca="1" si="1"/>
        <v>43345.435117120898</v>
      </c>
      <c r="G41" s="2">
        <f t="shared" ca="1" si="2"/>
        <v>43345.585331197843</v>
      </c>
      <c r="H41">
        <f ca="1">VLOOKUP(E41,'routes'!$A$1:$B$5,2,0)</f>
        <v>1400</v>
      </c>
      <c r="I41">
        <f t="shared" ca="1" si="3"/>
        <v>931</v>
      </c>
    </row>
    <row r="42" spans="3:9" x14ac:dyDescent="0.35">
      <c r="C42">
        <v>1</v>
      </c>
      <c r="D42">
        <f t="shared" ca="1" si="0"/>
        <v>1</v>
      </c>
      <c r="E42">
        <f t="shared" ca="1" si="0"/>
        <v>2</v>
      </c>
      <c r="F42" s="2">
        <f t="shared" ca="1" si="1"/>
        <v>43345.57301053658</v>
      </c>
      <c r="G42" s="2">
        <f t="shared" ca="1" si="2"/>
        <v>43345.582863216587</v>
      </c>
      <c r="H42">
        <f ca="1">VLOOKUP(E42,'routes'!$A$1:$B$5,2,0)</f>
        <v>2000</v>
      </c>
      <c r="I42">
        <f t="shared" ca="1" si="3"/>
        <v>678</v>
      </c>
    </row>
    <row r="43" spans="3:9" x14ac:dyDescent="0.35">
      <c r="C43">
        <v>1</v>
      </c>
      <c r="D43">
        <f t="shared" ca="1" si="0"/>
        <v>3</v>
      </c>
      <c r="E43">
        <f t="shared" ca="1" si="0"/>
        <v>1</v>
      </c>
      <c r="F43" s="2">
        <f t="shared" ca="1" si="1"/>
        <v>43345.499869684994</v>
      </c>
      <c r="G43" s="2">
        <f t="shared" ca="1" si="2"/>
        <v>43345.65736549985</v>
      </c>
      <c r="H43">
        <f ca="1">VLOOKUP(E43,'routes'!$A$1:$B$5,2,0)</f>
        <v>2400</v>
      </c>
      <c r="I43">
        <f t="shared" ca="1" si="3"/>
        <v>915</v>
      </c>
    </row>
    <row r="44" spans="3:9" x14ac:dyDescent="0.35">
      <c r="C44">
        <v>1</v>
      </c>
      <c r="D44">
        <f t="shared" ca="1" si="0"/>
        <v>2</v>
      </c>
      <c r="E44">
        <f t="shared" ca="1" si="0"/>
        <v>1</v>
      </c>
      <c r="F44" s="2">
        <f t="shared" ca="1" si="1"/>
        <v>43349.269074183459</v>
      </c>
      <c r="G44" s="2">
        <f t="shared" ca="1" si="2"/>
        <v>43349.319777221674</v>
      </c>
      <c r="H44">
        <f ca="1">VLOOKUP(E44,'routes'!$A$1:$B$5,2,0)</f>
        <v>2400</v>
      </c>
      <c r="I44">
        <f t="shared" ca="1" si="3"/>
        <v>712</v>
      </c>
    </row>
    <row r="45" spans="3:9" x14ac:dyDescent="0.35">
      <c r="C45">
        <v>1</v>
      </c>
      <c r="D45">
        <f t="shared" ca="1" si="0"/>
        <v>1</v>
      </c>
      <c r="E45">
        <f t="shared" ca="1" si="0"/>
        <v>1</v>
      </c>
      <c r="F45" s="2">
        <f t="shared" ca="1" si="1"/>
        <v>43349.356614137789</v>
      </c>
      <c r="G45" s="2">
        <f t="shared" ca="1" si="2"/>
        <v>43349.470086945723</v>
      </c>
      <c r="H45">
        <f ca="1">VLOOKUP(E45,'routes'!$A$1:$B$5,2,0)</f>
        <v>2400</v>
      </c>
      <c r="I45">
        <f t="shared" ca="1" si="3"/>
        <v>928</v>
      </c>
    </row>
    <row r="46" spans="3:9" x14ac:dyDescent="0.35">
      <c r="C46">
        <v>1</v>
      </c>
      <c r="D46">
        <f t="shared" ca="1" si="0"/>
        <v>3</v>
      </c>
      <c r="E46">
        <f t="shared" ca="1" si="0"/>
        <v>3</v>
      </c>
      <c r="F46" s="2">
        <f t="shared" ca="1" si="1"/>
        <v>43346.496981569915</v>
      </c>
      <c r="G46" s="2">
        <f t="shared" ca="1" si="2"/>
        <v>43346.598228890034</v>
      </c>
      <c r="H46">
        <f ca="1">VLOOKUP(E46,'routes'!$A$1:$B$5,2,0)</f>
        <v>1400</v>
      </c>
      <c r="I46">
        <f t="shared" ca="1" si="3"/>
        <v>726</v>
      </c>
    </row>
    <row r="47" spans="3:9" x14ac:dyDescent="0.35">
      <c r="C47">
        <v>1</v>
      </c>
      <c r="D47">
        <f t="shared" ca="1" si="0"/>
        <v>1</v>
      </c>
      <c r="E47">
        <f t="shared" ca="1" si="0"/>
        <v>4</v>
      </c>
      <c r="F47" s="2">
        <f t="shared" ca="1" si="1"/>
        <v>43348.197295145837</v>
      </c>
      <c r="G47" s="2">
        <f t="shared" ca="1" si="2"/>
        <v>43348.383957188016</v>
      </c>
      <c r="H47">
        <f ca="1">VLOOKUP(E47,'routes'!$A$1:$B$5,2,0)</f>
        <v>8500</v>
      </c>
      <c r="I47">
        <f t="shared" ca="1" si="3"/>
        <v>467</v>
      </c>
    </row>
    <row r="48" spans="3:9" x14ac:dyDescent="0.35">
      <c r="C48">
        <v>1</v>
      </c>
      <c r="D48">
        <f t="shared" ca="1" si="0"/>
        <v>2</v>
      </c>
      <c r="E48">
        <f t="shared" ca="1" si="0"/>
        <v>3</v>
      </c>
      <c r="F48" s="2">
        <f t="shared" ca="1" si="1"/>
        <v>43346.923462907405</v>
      </c>
      <c r="G48" s="2">
        <f t="shared" ca="1" si="2"/>
        <v>43347.089505452801</v>
      </c>
      <c r="H48">
        <f ca="1">VLOOKUP(E48,'routes'!$A$1:$B$5,2,0)</f>
        <v>1400</v>
      </c>
      <c r="I48">
        <f t="shared" ca="1" si="3"/>
        <v>743</v>
      </c>
    </row>
    <row r="49" spans="3:9" x14ac:dyDescent="0.35">
      <c r="C49">
        <v>1</v>
      </c>
      <c r="D49">
        <f t="shared" ca="1" si="0"/>
        <v>1</v>
      </c>
      <c r="E49">
        <f t="shared" ca="1" si="0"/>
        <v>3</v>
      </c>
      <c r="F49" s="2">
        <f t="shared" ca="1" si="1"/>
        <v>43345.979147211649</v>
      </c>
      <c r="G49" s="2">
        <f t="shared" ca="1" si="2"/>
        <v>43346.06450044112</v>
      </c>
      <c r="H49">
        <f ca="1">VLOOKUP(E49,'routes'!$A$1:$B$5,2,0)</f>
        <v>1400</v>
      </c>
      <c r="I49">
        <f t="shared" ca="1" si="3"/>
        <v>313</v>
      </c>
    </row>
    <row r="50" spans="3:9" x14ac:dyDescent="0.35">
      <c r="C50">
        <v>1</v>
      </c>
      <c r="D50">
        <f t="shared" ca="1" si="0"/>
        <v>4</v>
      </c>
      <c r="E50">
        <f t="shared" ca="1" si="0"/>
        <v>1</v>
      </c>
      <c r="F50" s="2">
        <f t="shared" ca="1" si="1"/>
        <v>43346.343588878924</v>
      </c>
      <c r="G50" s="2">
        <f t="shared" ca="1" si="2"/>
        <v>43346.463061463583</v>
      </c>
      <c r="H50">
        <f ca="1">VLOOKUP(E50,'routes'!$A$1:$B$5,2,0)</f>
        <v>2400</v>
      </c>
      <c r="I50">
        <f t="shared" ca="1" si="3"/>
        <v>506</v>
      </c>
    </row>
    <row r="51" spans="3:9" x14ac:dyDescent="0.35">
      <c r="C51">
        <v>1</v>
      </c>
      <c r="D51">
        <f t="shared" ca="1" si="0"/>
        <v>4</v>
      </c>
      <c r="E51">
        <f t="shared" ca="1" si="0"/>
        <v>2</v>
      </c>
      <c r="F51" s="2">
        <f t="shared" ca="1" si="1"/>
        <v>43349.473788881507</v>
      </c>
      <c r="G51" s="2">
        <f t="shared" ca="1" si="2"/>
        <v>43349.653069588232</v>
      </c>
      <c r="H51">
        <f ca="1">VLOOKUP(E51,'routes'!$A$1:$B$5,2,0)</f>
        <v>2000</v>
      </c>
      <c r="I51">
        <f t="shared" ca="1" si="3"/>
        <v>883</v>
      </c>
    </row>
    <row r="52" spans="3:9" x14ac:dyDescent="0.35">
      <c r="C52">
        <v>1</v>
      </c>
      <c r="D52">
        <f t="shared" ca="1" si="0"/>
        <v>4</v>
      </c>
      <c r="E52">
        <f t="shared" ca="1" si="0"/>
        <v>1</v>
      </c>
      <c r="F52" s="2">
        <f t="shared" ca="1" si="1"/>
        <v>43348.972665584981</v>
      </c>
      <c r="G52" s="2">
        <f t="shared" ca="1" si="2"/>
        <v>43348.980674694787</v>
      </c>
      <c r="H52">
        <f ca="1">VLOOKUP(E52,'routes'!$A$1:$B$5,2,0)</f>
        <v>2400</v>
      </c>
      <c r="I52">
        <f t="shared" ca="1" si="3"/>
        <v>668</v>
      </c>
    </row>
    <row r="53" spans="3:9" x14ac:dyDescent="0.35">
      <c r="C53">
        <v>1</v>
      </c>
      <c r="D53">
        <f t="shared" ca="1" si="0"/>
        <v>4</v>
      </c>
      <c r="E53">
        <f t="shared" ca="1" si="0"/>
        <v>1</v>
      </c>
      <c r="F53" s="2">
        <f t="shared" ca="1" si="1"/>
        <v>43349.522230235467</v>
      </c>
      <c r="G53" s="2">
        <f t="shared" ca="1" si="2"/>
        <v>43349.714731895874</v>
      </c>
      <c r="H53">
        <f ca="1">VLOOKUP(E53,'routes'!$A$1:$B$5,2,0)</f>
        <v>2400</v>
      </c>
      <c r="I53">
        <f t="shared" ca="1" si="3"/>
        <v>998</v>
      </c>
    </row>
    <row r="54" spans="3:9" x14ac:dyDescent="0.35">
      <c r="C54">
        <v>1</v>
      </c>
      <c r="D54">
        <f t="shared" ca="1" si="0"/>
        <v>3</v>
      </c>
      <c r="E54">
        <f t="shared" ca="1" si="0"/>
        <v>3</v>
      </c>
      <c r="F54" s="2">
        <f t="shared" ca="1" si="1"/>
        <v>43344.651865985077</v>
      </c>
      <c r="G54" s="2">
        <f t="shared" ca="1" si="2"/>
        <v>43344.804109972327</v>
      </c>
      <c r="H54">
        <f ca="1">VLOOKUP(E54,'routes'!$A$1:$B$5,2,0)</f>
        <v>1400</v>
      </c>
      <c r="I54">
        <f t="shared" ca="1" si="3"/>
        <v>627</v>
      </c>
    </row>
    <row r="55" spans="3:9" x14ac:dyDescent="0.35">
      <c r="C55">
        <v>1</v>
      </c>
      <c r="D55">
        <f t="shared" ca="1" si="0"/>
        <v>4</v>
      </c>
      <c r="E55">
        <f t="shared" ca="1" si="0"/>
        <v>2</v>
      </c>
      <c r="F55" s="2">
        <f t="shared" ca="1" si="1"/>
        <v>43349.151454786806</v>
      </c>
      <c r="G55" s="2">
        <f t="shared" ca="1" si="2"/>
        <v>43349.267398787109</v>
      </c>
      <c r="H55">
        <f ca="1">VLOOKUP(E55,'routes'!$A$1:$B$5,2,0)</f>
        <v>2000</v>
      </c>
      <c r="I55">
        <f t="shared" ca="1" si="3"/>
        <v>459</v>
      </c>
    </row>
    <row r="56" spans="3:9" x14ac:dyDescent="0.35">
      <c r="C56">
        <v>1</v>
      </c>
      <c r="D56">
        <f t="shared" ca="1" si="0"/>
        <v>3</v>
      </c>
      <c r="E56">
        <f t="shared" ca="1" si="0"/>
        <v>4</v>
      </c>
      <c r="F56" s="2">
        <f t="shared" ca="1" si="1"/>
        <v>43345.112567181714</v>
      </c>
      <c r="G56" s="2">
        <f t="shared" ca="1" si="2"/>
        <v>43345.298170365684</v>
      </c>
      <c r="H56">
        <f ca="1">VLOOKUP(E56,'routes'!$A$1:$B$5,2,0)</f>
        <v>8500</v>
      </c>
      <c r="I56">
        <f t="shared" ca="1" si="3"/>
        <v>684</v>
      </c>
    </row>
    <row r="57" spans="3:9" x14ac:dyDescent="0.35">
      <c r="C57">
        <v>1</v>
      </c>
      <c r="D57">
        <f t="shared" ca="1" si="0"/>
        <v>4</v>
      </c>
      <c r="E57">
        <f t="shared" ca="1" si="0"/>
        <v>2</v>
      </c>
      <c r="F57" s="2">
        <f t="shared" ca="1" si="1"/>
        <v>43349.18042374128</v>
      </c>
      <c r="G57" s="2">
        <f t="shared" ca="1" si="2"/>
        <v>43349.271518196547</v>
      </c>
      <c r="H57">
        <f ca="1">VLOOKUP(E57,'routes'!$A$1:$B$5,2,0)</f>
        <v>2000</v>
      </c>
      <c r="I57">
        <f t="shared" ca="1" si="3"/>
        <v>789</v>
      </c>
    </row>
    <row r="58" spans="3:9" x14ac:dyDescent="0.35">
      <c r="C58">
        <v>1</v>
      </c>
      <c r="D58">
        <f t="shared" ca="1" si="0"/>
        <v>1</v>
      </c>
      <c r="E58">
        <f t="shared" ca="1" si="0"/>
        <v>3</v>
      </c>
      <c r="F58" s="2">
        <f t="shared" ca="1" si="1"/>
        <v>43345.714011904856</v>
      </c>
      <c r="G58" s="2">
        <f t="shared" ca="1" si="2"/>
        <v>43345.727510241952</v>
      </c>
      <c r="H58">
        <f ca="1">VLOOKUP(E58,'routes'!$A$1:$B$5,2,0)</f>
        <v>1400</v>
      </c>
      <c r="I58">
        <f t="shared" ca="1" si="3"/>
        <v>966</v>
      </c>
    </row>
    <row r="59" spans="3:9" x14ac:dyDescent="0.35">
      <c r="C59">
        <v>1</v>
      </c>
      <c r="D59">
        <f t="shared" ca="1" si="0"/>
        <v>4</v>
      </c>
      <c r="E59">
        <f t="shared" ca="1" si="0"/>
        <v>2</v>
      </c>
      <c r="F59" s="2">
        <f t="shared" ca="1" si="1"/>
        <v>43345.675754966527</v>
      </c>
      <c r="G59" s="2">
        <f t="shared" ca="1" si="2"/>
        <v>43345.681978175548</v>
      </c>
      <c r="H59">
        <f ca="1">VLOOKUP(E59,'routes'!$A$1:$B$5,2,0)</f>
        <v>2000</v>
      </c>
      <c r="I59">
        <f t="shared" ca="1" si="3"/>
        <v>754</v>
      </c>
    </row>
    <row r="60" spans="3:9" x14ac:dyDescent="0.35">
      <c r="C60">
        <v>1</v>
      </c>
      <c r="D60">
        <f t="shared" ca="1" si="0"/>
        <v>3</v>
      </c>
      <c r="E60">
        <f t="shared" ca="1" si="0"/>
        <v>4</v>
      </c>
      <c r="F60" s="2">
        <f t="shared" ca="1" si="1"/>
        <v>43344.868307906261</v>
      </c>
      <c r="G60" s="2">
        <f t="shared" ca="1" si="2"/>
        <v>43344.937990702965</v>
      </c>
      <c r="H60">
        <f ca="1">VLOOKUP(E60,'routes'!$A$1:$B$5,2,0)</f>
        <v>8500</v>
      </c>
      <c r="I60">
        <f t="shared" ca="1" si="3"/>
        <v>494</v>
      </c>
    </row>
    <row r="61" spans="3:9" x14ac:dyDescent="0.35">
      <c r="C61">
        <v>1</v>
      </c>
      <c r="D61">
        <f t="shared" ca="1" si="0"/>
        <v>1</v>
      </c>
      <c r="E61">
        <f t="shared" ca="1" si="0"/>
        <v>3</v>
      </c>
      <c r="F61" s="2">
        <f t="shared" ca="1" si="1"/>
        <v>43348.827273417235</v>
      </c>
      <c r="G61" s="2">
        <f t="shared" ca="1" si="2"/>
        <v>43348.983284013797</v>
      </c>
      <c r="H61">
        <f ca="1">VLOOKUP(E61,'routes'!$A$1:$B$5,2,0)</f>
        <v>1400</v>
      </c>
      <c r="I61">
        <f t="shared" ca="1" si="3"/>
        <v>965</v>
      </c>
    </row>
    <row r="62" spans="3:9" x14ac:dyDescent="0.35">
      <c r="C62">
        <v>1</v>
      </c>
      <c r="D62">
        <f t="shared" ca="1" si="0"/>
        <v>4</v>
      </c>
      <c r="E62">
        <f t="shared" ca="1" si="0"/>
        <v>1</v>
      </c>
      <c r="F62" s="2">
        <f t="shared" ca="1" si="1"/>
        <v>43345.166744585062</v>
      </c>
      <c r="G62" s="2">
        <f t="shared" ca="1" si="2"/>
        <v>43345.210761749542</v>
      </c>
      <c r="H62">
        <f ca="1">VLOOKUP(E62,'routes'!$A$1:$B$5,2,0)</f>
        <v>2400</v>
      </c>
      <c r="I62">
        <f t="shared" ca="1" si="3"/>
        <v>456</v>
      </c>
    </row>
    <row r="63" spans="3:9" x14ac:dyDescent="0.35">
      <c r="C63">
        <v>1</v>
      </c>
      <c r="D63">
        <f t="shared" ca="1" si="0"/>
        <v>1</v>
      </c>
      <c r="E63">
        <f t="shared" ca="1" si="0"/>
        <v>3</v>
      </c>
      <c r="F63" s="2">
        <f t="shared" ca="1" si="1"/>
        <v>43347.531209697467</v>
      </c>
      <c r="G63" s="2">
        <f t="shared" ca="1" si="2"/>
        <v>43347.697307472241</v>
      </c>
      <c r="H63">
        <f ca="1">VLOOKUP(E63,'routes'!$A$1:$B$5,2,0)</f>
        <v>1400</v>
      </c>
      <c r="I63">
        <f t="shared" ca="1" si="3"/>
        <v>708</v>
      </c>
    </row>
    <row r="64" spans="3:9" x14ac:dyDescent="0.35">
      <c r="C64">
        <v>1</v>
      </c>
      <c r="D64">
        <f t="shared" ca="1" si="0"/>
        <v>2</v>
      </c>
      <c r="E64">
        <f t="shared" ca="1" si="0"/>
        <v>4</v>
      </c>
      <c r="F64" s="2">
        <f t="shared" ca="1" si="1"/>
        <v>43346.12845681695</v>
      </c>
      <c r="G64" s="2">
        <f t="shared" ca="1" si="2"/>
        <v>43346.167566986354</v>
      </c>
      <c r="H64">
        <f ca="1">VLOOKUP(E64,'routes'!$A$1:$B$5,2,0)</f>
        <v>8500</v>
      </c>
      <c r="I64">
        <f t="shared" ca="1" si="3"/>
        <v>796</v>
      </c>
    </row>
    <row r="65" spans="3:9" x14ac:dyDescent="0.35">
      <c r="C65">
        <v>1</v>
      </c>
      <c r="D65">
        <f t="shared" ca="1" si="0"/>
        <v>4</v>
      </c>
      <c r="E65">
        <f t="shared" ca="1" si="0"/>
        <v>1</v>
      </c>
      <c r="F65" s="2">
        <f t="shared" ca="1" si="1"/>
        <v>43348.870876689798</v>
      </c>
      <c r="G65" s="2">
        <f t="shared" ca="1" si="2"/>
        <v>43348.902733348688</v>
      </c>
      <c r="H65">
        <f ca="1">VLOOKUP(E65,'routes'!$A$1:$B$5,2,0)</f>
        <v>2400</v>
      </c>
      <c r="I65">
        <f t="shared" ca="1" si="3"/>
        <v>615</v>
      </c>
    </row>
    <row r="66" spans="3:9" x14ac:dyDescent="0.35">
      <c r="C66">
        <v>1</v>
      </c>
      <c r="D66">
        <f t="shared" ca="1" si="0"/>
        <v>4</v>
      </c>
      <c r="E66">
        <f t="shared" ca="1" si="0"/>
        <v>4</v>
      </c>
      <c r="F66" s="2">
        <f t="shared" ca="1" si="1"/>
        <v>43345.394300447333</v>
      </c>
      <c r="G66" s="2">
        <f t="shared" ca="1" si="2"/>
        <v>43345.408496542434</v>
      </c>
      <c r="H66">
        <f ca="1">VLOOKUP(E66,'routes'!$A$1:$B$5,2,0)</f>
        <v>8500</v>
      </c>
      <c r="I66">
        <f t="shared" ca="1" si="3"/>
        <v>781</v>
      </c>
    </row>
    <row r="67" spans="3:9" x14ac:dyDescent="0.35">
      <c r="C67">
        <v>1</v>
      </c>
      <c r="D67">
        <f t="shared" ca="1" si="0"/>
        <v>2</v>
      </c>
      <c r="E67">
        <f t="shared" ca="1" si="0"/>
        <v>3</v>
      </c>
      <c r="F67" s="2">
        <f t="shared" ca="1" si="1"/>
        <v>43346.110202264514</v>
      </c>
      <c r="G67" s="2">
        <f t="shared" ca="1" si="2"/>
        <v>43346.1260771292</v>
      </c>
      <c r="H67">
        <f ca="1">VLOOKUP(E67,'routes'!$A$1:$B$5,2,0)</f>
        <v>1400</v>
      </c>
      <c r="I67">
        <f t="shared" ca="1" si="3"/>
        <v>448</v>
      </c>
    </row>
    <row r="68" spans="3:9" x14ac:dyDescent="0.35">
      <c r="C68">
        <v>1</v>
      </c>
      <c r="D68">
        <f t="shared" ca="1" si="0"/>
        <v>2</v>
      </c>
      <c r="E68">
        <f t="shared" ca="1" si="0"/>
        <v>1</v>
      </c>
      <c r="F68" s="2">
        <f t="shared" ca="1" si="1"/>
        <v>43348.282961596393</v>
      </c>
      <c r="G68" s="2">
        <f t="shared" ca="1" si="2"/>
        <v>43348.40717552945</v>
      </c>
      <c r="H68">
        <f ca="1">VLOOKUP(E68,'routes'!$A$1:$B$5,2,0)</f>
        <v>2400</v>
      </c>
      <c r="I68">
        <f t="shared" ca="1" si="3"/>
        <v>404</v>
      </c>
    </row>
    <row r="69" spans="3:9" x14ac:dyDescent="0.35">
      <c r="C69">
        <v>1</v>
      </c>
      <c r="D69">
        <f t="shared" ref="D69:E132" ca="1" si="4">+RANDBETWEEN(1,4)</f>
        <v>2</v>
      </c>
      <c r="E69">
        <f t="shared" ca="1" si="4"/>
        <v>3</v>
      </c>
      <c r="F69" s="2">
        <f t="shared" ref="F69:F132" ca="1" si="5">+$F$2+RAND()*5</f>
        <v>43348.12513312485</v>
      </c>
      <c r="G69" s="2">
        <f t="shared" ref="G69:G132" ca="1" si="6">F69+RAND()*0.2</f>
        <v>43348.261735437831</v>
      </c>
      <c r="H69">
        <f ca="1">VLOOKUP(E69,'routes'!$A$1:$B$5,2,0)</f>
        <v>1400</v>
      </c>
      <c r="I69">
        <f t="shared" ref="I69:I132" ca="1" si="7">RANDBETWEEN(300,1000)</f>
        <v>456</v>
      </c>
    </row>
    <row r="70" spans="3:9" x14ac:dyDescent="0.35">
      <c r="C70">
        <v>1</v>
      </c>
      <c r="D70">
        <f t="shared" ca="1" si="4"/>
        <v>1</v>
      </c>
      <c r="E70">
        <f t="shared" ca="1" si="4"/>
        <v>4</v>
      </c>
      <c r="F70" s="2">
        <f t="shared" ca="1" si="5"/>
        <v>43347.254891537996</v>
      </c>
      <c r="G70" s="2">
        <f t="shared" ca="1" si="6"/>
        <v>43347.347486617495</v>
      </c>
      <c r="H70">
        <f ca="1">VLOOKUP(E70,'routes'!$A$1:$B$5,2,0)</f>
        <v>8500</v>
      </c>
      <c r="I70">
        <f t="shared" ca="1" si="7"/>
        <v>819</v>
      </c>
    </row>
    <row r="71" spans="3:9" x14ac:dyDescent="0.35">
      <c r="C71">
        <v>1</v>
      </c>
      <c r="D71">
        <f t="shared" ca="1" si="4"/>
        <v>3</v>
      </c>
      <c r="E71">
        <f t="shared" ca="1" si="4"/>
        <v>4</v>
      </c>
      <c r="F71" s="2">
        <f t="shared" ca="1" si="5"/>
        <v>43344.779068499134</v>
      </c>
      <c r="G71" s="2">
        <f t="shared" ca="1" si="6"/>
        <v>43344.902467268621</v>
      </c>
      <c r="H71">
        <f ca="1">VLOOKUP(E71,'routes'!$A$1:$B$5,2,0)</f>
        <v>8500</v>
      </c>
      <c r="I71">
        <f t="shared" ca="1" si="7"/>
        <v>601</v>
      </c>
    </row>
    <row r="72" spans="3:9" x14ac:dyDescent="0.35">
      <c r="C72">
        <v>1</v>
      </c>
      <c r="D72">
        <f t="shared" ca="1" si="4"/>
        <v>2</v>
      </c>
      <c r="E72">
        <f t="shared" ca="1" si="4"/>
        <v>3</v>
      </c>
      <c r="F72" s="2">
        <f t="shared" ca="1" si="5"/>
        <v>43346.17890434221</v>
      </c>
      <c r="G72" s="2">
        <f t="shared" ca="1" si="6"/>
        <v>43346.251747283728</v>
      </c>
      <c r="H72">
        <f ca="1">VLOOKUP(E72,'routes'!$A$1:$B$5,2,0)</f>
        <v>1400</v>
      </c>
      <c r="I72">
        <f t="shared" ca="1" si="7"/>
        <v>624</v>
      </c>
    </row>
    <row r="73" spans="3:9" x14ac:dyDescent="0.35">
      <c r="C73">
        <v>1</v>
      </c>
      <c r="D73">
        <f t="shared" ca="1" si="4"/>
        <v>3</v>
      </c>
      <c r="E73">
        <f t="shared" ca="1" si="4"/>
        <v>1</v>
      </c>
      <c r="F73" s="2">
        <f t="shared" ca="1" si="5"/>
        <v>43346.88184760201</v>
      </c>
      <c r="G73" s="2">
        <f t="shared" ca="1" si="6"/>
        <v>43346.971760032371</v>
      </c>
      <c r="H73">
        <f ca="1">VLOOKUP(E73,'routes'!$A$1:$B$5,2,0)</f>
        <v>2400</v>
      </c>
      <c r="I73">
        <f t="shared" ca="1" si="7"/>
        <v>892</v>
      </c>
    </row>
    <row r="74" spans="3:9" x14ac:dyDescent="0.35">
      <c r="C74">
        <v>1</v>
      </c>
      <c r="D74">
        <f t="shared" ca="1" si="4"/>
        <v>3</v>
      </c>
      <c r="E74">
        <f t="shared" ca="1" si="4"/>
        <v>4</v>
      </c>
      <c r="F74" s="2">
        <f t="shared" ca="1" si="5"/>
        <v>43344.771540842805</v>
      </c>
      <c r="G74" s="2">
        <f t="shared" ca="1" si="6"/>
        <v>43344.822671555958</v>
      </c>
      <c r="H74">
        <f ca="1">VLOOKUP(E74,'routes'!$A$1:$B$5,2,0)</f>
        <v>8500</v>
      </c>
      <c r="I74">
        <f t="shared" ca="1" si="7"/>
        <v>790</v>
      </c>
    </row>
    <row r="75" spans="3:9" x14ac:dyDescent="0.35">
      <c r="C75">
        <v>1</v>
      </c>
      <c r="D75">
        <f t="shared" ca="1" si="4"/>
        <v>2</v>
      </c>
      <c r="E75">
        <f t="shared" ca="1" si="4"/>
        <v>1</v>
      </c>
      <c r="F75" s="2">
        <f t="shared" ca="1" si="5"/>
        <v>43347.090311130538</v>
      </c>
      <c r="G75" s="2">
        <f t="shared" ca="1" si="6"/>
        <v>43347.113932858039</v>
      </c>
      <c r="H75">
        <f ca="1">VLOOKUP(E75,'routes'!$A$1:$B$5,2,0)</f>
        <v>2400</v>
      </c>
      <c r="I75">
        <f t="shared" ca="1" si="7"/>
        <v>544</v>
      </c>
    </row>
    <row r="76" spans="3:9" x14ac:dyDescent="0.35">
      <c r="C76">
        <v>1</v>
      </c>
      <c r="D76">
        <f t="shared" ca="1" si="4"/>
        <v>2</v>
      </c>
      <c r="E76">
        <f t="shared" ca="1" si="4"/>
        <v>3</v>
      </c>
      <c r="F76" s="2">
        <f t="shared" ca="1" si="5"/>
        <v>43348.893543210994</v>
      </c>
      <c r="G76" s="2">
        <f t="shared" ca="1" si="6"/>
        <v>43348.980235696421</v>
      </c>
      <c r="H76">
        <f ca="1">VLOOKUP(E76,'routes'!$A$1:$B$5,2,0)</f>
        <v>1400</v>
      </c>
      <c r="I76">
        <f t="shared" ca="1" si="7"/>
        <v>661</v>
      </c>
    </row>
    <row r="77" spans="3:9" x14ac:dyDescent="0.35">
      <c r="C77">
        <v>1</v>
      </c>
      <c r="D77">
        <f t="shared" ca="1" si="4"/>
        <v>2</v>
      </c>
      <c r="E77">
        <f t="shared" ca="1" si="4"/>
        <v>4</v>
      </c>
      <c r="F77" s="2">
        <f t="shared" ca="1" si="5"/>
        <v>43348.430336292113</v>
      </c>
      <c r="G77" s="2">
        <f t="shared" ca="1" si="6"/>
        <v>43348.457965031652</v>
      </c>
      <c r="H77">
        <f ca="1">VLOOKUP(E77,'routes'!$A$1:$B$5,2,0)</f>
        <v>8500</v>
      </c>
      <c r="I77">
        <f t="shared" ca="1" si="7"/>
        <v>461</v>
      </c>
    </row>
    <row r="78" spans="3:9" x14ac:dyDescent="0.35">
      <c r="C78">
        <v>1</v>
      </c>
      <c r="D78">
        <f t="shared" ca="1" si="4"/>
        <v>4</v>
      </c>
      <c r="E78">
        <f t="shared" ca="1" si="4"/>
        <v>3</v>
      </c>
      <c r="F78" s="2">
        <f t="shared" ca="1" si="5"/>
        <v>43347.756225091667</v>
      </c>
      <c r="G78" s="2">
        <f t="shared" ca="1" si="6"/>
        <v>43347.920667681719</v>
      </c>
      <c r="H78">
        <f ca="1">VLOOKUP(E78,'routes'!$A$1:$B$5,2,0)</f>
        <v>1400</v>
      </c>
      <c r="I78">
        <f t="shared" ca="1" si="7"/>
        <v>314</v>
      </c>
    </row>
    <row r="79" spans="3:9" x14ac:dyDescent="0.35">
      <c r="C79">
        <v>1</v>
      </c>
      <c r="D79">
        <f t="shared" ca="1" si="4"/>
        <v>3</v>
      </c>
      <c r="E79">
        <f t="shared" ca="1" si="4"/>
        <v>3</v>
      </c>
      <c r="F79" s="2">
        <f t="shared" ca="1" si="5"/>
        <v>43346.11187998583</v>
      </c>
      <c r="G79" s="2">
        <f t="shared" ca="1" si="6"/>
        <v>43346.17530477704</v>
      </c>
      <c r="H79">
        <f ca="1">VLOOKUP(E79,'routes'!$A$1:$B$5,2,0)</f>
        <v>1400</v>
      </c>
      <c r="I79">
        <f t="shared" ca="1" si="7"/>
        <v>559</v>
      </c>
    </row>
    <row r="80" spans="3:9" x14ac:dyDescent="0.35">
      <c r="C80">
        <v>1</v>
      </c>
      <c r="D80">
        <f t="shared" ca="1" si="4"/>
        <v>1</v>
      </c>
      <c r="E80">
        <f t="shared" ca="1" si="4"/>
        <v>3</v>
      </c>
      <c r="F80" s="2">
        <f t="shared" ca="1" si="5"/>
        <v>43344.838005685575</v>
      </c>
      <c r="G80" s="2">
        <f t="shared" ca="1" si="6"/>
        <v>43345.018542741607</v>
      </c>
      <c r="H80">
        <f ca="1">VLOOKUP(E80,'routes'!$A$1:$B$5,2,0)</f>
        <v>1400</v>
      </c>
      <c r="I80">
        <f t="shared" ca="1" si="7"/>
        <v>642</v>
      </c>
    </row>
    <row r="81" spans="3:9" x14ac:dyDescent="0.35">
      <c r="C81">
        <v>1</v>
      </c>
      <c r="D81">
        <f t="shared" ca="1" si="4"/>
        <v>3</v>
      </c>
      <c r="E81">
        <f t="shared" ca="1" si="4"/>
        <v>2</v>
      </c>
      <c r="F81" s="2">
        <f t="shared" ca="1" si="5"/>
        <v>43346.79109009714</v>
      </c>
      <c r="G81" s="2">
        <f t="shared" ca="1" si="6"/>
        <v>43346.872097356012</v>
      </c>
      <c r="H81">
        <f ca="1">VLOOKUP(E81,'routes'!$A$1:$B$5,2,0)</f>
        <v>2000</v>
      </c>
      <c r="I81">
        <f t="shared" ca="1" si="7"/>
        <v>378</v>
      </c>
    </row>
    <row r="82" spans="3:9" x14ac:dyDescent="0.35">
      <c r="C82">
        <v>1</v>
      </c>
      <c r="D82">
        <f t="shared" ca="1" si="4"/>
        <v>1</v>
      </c>
      <c r="E82">
        <f t="shared" ca="1" si="4"/>
        <v>3</v>
      </c>
      <c r="F82" s="2">
        <f t="shared" ca="1" si="5"/>
        <v>43345.869540876316</v>
      </c>
      <c r="G82" s="2">
        <f t="shared" ca="1" si="6"/>
        <v>43345.96564314267</v>
      </c>
      <c r="H82">
        <f ca="1">VLOOKUP(E82,'routes'!$A$1:$B$5,2,0)</f>
        <v>1400</v>
      </c>
      <c r="I82">
        <f t="shared" ca="1" si="7"/>
        <v>500</v>
      </c>
    </row>
    <row r="83" spans="3:9" x14ac:dyDescent="0.35">
      <c r="C83">
        <v>1</v>
      </c>
      <c r="D83">
        <f t="shared" ca="1" si="4"/>
        <v>4</v>
      </c>
      <c r="E83">
        <f t="shared" ca="1" si="4"/>
        <v>3</v>
      </c>
      <c r="F83" s="2">
        <f t="shared" ca="1" si="5"/>
        <v>43347.812972034139</v>
      </c>
      <c r="G83" s="2">
        <f t="shared" ca="1" si="6"/>
        <v>43348.000011943659</v>
      </c>
      <c r="H83">
        <f ca="1">VLOOKUP(E83,'routes'!$A$1:$B$5,2,0)</f>
        <v>1400</v>
      </c>
      <c r="I83">
        <f t="shared" ca="1" si="7"/>
        <v>568</v>
      </c>
    </row>
    <row r="84" spans="3:9" x14ac:dyDescent="0.35">
      <c r="C84">
        <v>1</v>
      </c>
      <c r="D84">
        <f t="shared" ca="1" si="4"/>
        <v>1</v>
      </c>
      <c r="E84">
        <f t="shared" ca="1" si="4"/>
        <v>4</v>
      </c>
      <c r="F84" s="2">
        <f t="shared" ca="1" si="5"/>
        <v>43346.98492296828</v>
      </c>
      <c r="G84" s="2">
        <f t="shared" ca="1" si="6"/>
        <v>43346.998717770606</v>
      </c>
      <c r="H84">
        <f ca="1">VLOOKUP(E84,'routes'!$A$1:$B$5,2,0)</f>
        <v>8500</v>
      </c>
      <c r="I84">
        <f t="shared" ca="1" si="7"/>
        <v>449</v>
      </c>
    </row>
    <row r="85" spans="3:9" x14ac:dyDescent="0.35">
      <c r="C85">
        <v>1</v>
      </c>
      <c r="D85">
        <f t="shared" ca="1" si="4"/>
        <v>2</v>
      </c>
      <c r="E85">
        <f t="shared" ca="1" si="4"/>
        <v>2</v>
      </c>
      <c r="F85" s="2">
        <f t="shared" ca="1" si="5"/>
        <v>43348.437414720567</v>
      </c>
      <c r="G85" s="2">
        <f t="shared" ca="1" si="6"/>
        <v>43348.630461390632</v>
      </c>
      <c r="H85">
        <f ca="1">VLOOKUP(E85,'routes'!$A$1:$B$5,2,0)</f>
        <v>2000</v>
      </c>
      <c r="I85">
        <f t="shared" ca="1" si="7"/>
        <v>929</v>
      </c>
    </row>
    <row r="86" spans="3:9" x14ac:dyDescent="0.35">
      <c r="C86">
        <v>1</v>
      </c>
      <c r="D86">
        <f t="shared" ca="1" si="4"/>
        <v>3</v>
      </c>
      <c r="E86">
        <f t="shared" ca="1" si="4"/>
        <v>4</v>
      </c>
      <c r="F86" s="2">
        <f t="shared" ca="1" si="5"/>
        <v>43346.01822717247</v>
      </c>
      <c r="G86" s="2">
        <f t="shared" ca="1" si="6"/>
        <v>43346.107047170495</v>
      </c>
      <c r="H86">
        <f ca="1">VLOOKUP(E86,'routes'!$A$1:$B$5,2,0)</f>
        <v>8500</v>
      </c>
      <c r="I86">
        <f t="shared" ca="1" si="7"/>
        <v>635</v>
      </c>
    </row>
    <row r="87" spans="3:9" x14ac:dyDescent="0.35">
      <c r="C87">
        <v>1</v>
      </c>
      <c r="D87">
        <f t="shared" ca="1" si="4"/>
        <v>4</v>
      </c>
      <c r="E87">
        <f t="shared" ca="1" si="4"/>
        <v>3</v>
      </c>
      <c r="F87" s="2">
        <f t="shared" ca="1" si="5"/>
        <v>43346.458548728107</v>
      </c>
      <c r="G87" s="2">
        <f t="shared" ca="1" si="6"/>
        <v>43346.599568655394</v>
      </c>
      <c r="H87">
        <f ca="1">VLOOKUP(E87,'routes'!$A$1:$B$5,2,0)</f>
        <v>1400</v>
      </c>
      <c r="I87">
        <f t="shared" ca="1" si="7"/>
        <v>483</v>
      </c>
    </row>
    <row r="88" spans="3:9" x14ac:dyDescent="0.35">
      <c r="C88">
        <v>1</v>
      </c>
      <c r="D88">
        <f t="shared" ca="1" si="4"/>
        <v>4</v>
      </c>
      <c r="E88">
        <f t="shared" ca="1" si="4"/>
        <v>4</v>
      </c>
      <c r="F88" s="2">
        <f t="shared" ca="1" si="5"/>
        <v>43348.222731988673</v>
      </c>
      <c r="G88" s="2">
        <f t="shared" ca="1" si="6"/>
        <v>43348.361793054122</v>
      </c>
      <c r="H88">
        <f ca="1">VLOOKUP(E88,'routes'!$A$1:$B$5,2,0)</f>
        <v>8500</v>
      </c>
      <c r="I88">
        <f t="shared" ca="1" si="7"/>
        <v>995</v>
      </c>
    </row>
    <row r="89" spans="3:9" x14ac:dyDescent="0.35">
      <c r="C89">
        <v>1</v>
      </c>
      <c r="D89">
        <f t="shared" ca="1" si="4"/>
        <v>2</v>
      </c>
      <c r="E89">
        <f t="shared" ca="1" si="4"/>
        <v>1</v>
      </c>
      <c r="F89" s="2">
        <f t="shared" ca="1" si="5"/>
        <v>43344.912834451985</v>
      </c>
      <c r="G89" s="2">
        <f t="shared" ca="1" si="6"/>
        <v>43345.044105948567</v>
      </c>
      <c r="H89">
        <f ca="1">VLOOKUP(E89,'routes'!$A$1:$B$5,2,0)</f>
        <v>2400</v>
      </c>
      <c r="I89">
        <f t="shared" ca="1" si="7"/>
        <v>377</v>
      </c>
    </row>
    <row r="90" spans="3:9" x14ac:dyDescent="0.35">
      <c r="C90">
        <v>1</v>
      </c>
      <c r="D90">
        <f t="shared" ca="1" si="4"/>
        <v>2</v>
      </c>
      <c r="E90">
        <f t="shared" ca="1" si="4"/>
        <v>1</v>
      </c>
      <c r="F90" s="2">
        <f t="shared" ca="1" si="5"/>
        <v>43349.319360518806</v>
      </c>
      <c r="G90" s="2">
        <f t="shared" ca="1" si="6"/>
        <v>43349.347917430678</v>
      </c>
      <c r="H90">
        <f ca="1">VLOOKUP(E90,'routes'!$A$1:$B$5,2,0)</f>
        <v>2400</v>
      </c>
      <c r="I90">
        <f t="shared" ca="1" si="7"/>
        <v>973</v>
      </c>
    </row>
    <row r="91" spans="3:9" x14ac:dyDescent="0.35">
      <c r="C91">
        <v>1</v>
      </c>
      <c r="D91">
        <f t="shared" ca="1" si="4"/>
        <v>1</v>
      </c>
      <c r="E91">
        <f t="shared" ca="1" si="4"/>
        <v>3</v>
      </c>
      <c r="F91" s="2">
        <f t="shared" ca="1" si="5"/>
        <v>43349.388447644902</v>
      </c>
      <c r="G91" s="2">
        <f t="shared" ca="1" si="6"/>
        <v>43349.562470891564</v>
      </c>
      <c r="H91">
        <f ca="1">VLOOKUP(E91,'routes'!$A$1:$B$5,2,0)</f>
        <v>1400</v>
      </c>
      <c r="I91">
        <f t="shared" ca="1" si="7"/>
        <v>473</v>
      </c>
    </row>
    <row r="92" spans="3:9" x14ac:dyDescent="0.35">
      <c r="C92">
        <v>1</v>
      </c>
      <c r="D92">
        <f t="shared" ca="1" si="4"/>
        <v>2</v>
      </c>
      <c r="E92">
        <f t="shared" ca="1" si="4"/>
        <v>2</v>
      </c>
      <c r="F92" s="2">
        <f t="shared" ca="1" si="5"/>
        <v>43348.048949749958</v>
      </c>
      <c r="G92" s="2">
        <f t="shared" ca="1" si="6"/>
        <v>43348.207379585961</v>
      </c>
      <c r="H92">
        <f ca="1">VLOOKUP(E92,'routes'!$A$1:$B$5,2,0)</f>
        <v>2000</v>
      </c>
      <c r="I92">
        <f t="shared" ca="1" si="7"/>
        <v>546</v>
      </c>
    </row>
    <row r="93" spans="3:9" x14ac:dyDescent="0.35">
      <c r="C93">
        <v>1</v>
      </c>
      <c r="D93">
        <f t="shared" ca="1" si="4"/>
        <v>2</v>
      </c>
      <c r="E93">
        <f t="shared" ca="1" si="4"/>
        <v>2</v>
      </c>
      <c r="F93" s="2">
        <f t="shared" ca="1" si="5"/>
        <v>43345.353570404004</v>
      </c>
      <c r="G93" s="2">
        <f t="shared" ca="1" si="6"/>
        <v>43345.519323730463</v>
      </c>
      <c r="H93">
        <f ca="1">VLOOKUP(E93,'routes'!$A$1:$B$5,2,0)</f>
        <v>2000</v>
      </c>
      <c r="I93">
        <f t="shared" ca="1" si="7"/>
        <v>793</v>
      </c>
    </row>
    <row r="94" spans="3:9" x14ac:dyDescent="0.35">
      <c r="C94">
        <v>1</v>
      </c>
      <c r="D94">
        <f t="shared" ca="1" si="4"/>
        <v>1</v>
      </c>
      <c r="E94">
        <f t="shared" ca="1" si="4"/>
        <v>2</v>
      </c>
      <c r="F94" s="2">
        <f t="shared" ca="1" si="5"/>
        <v>43345.677036528556</v>
      </c>
      <c r="G94" s="2">
        <f t="shared" ca="1" si="6"/>
        <v>43345.686261948656</v>
      </c>
      <c r="H94">
        <f ca="1">VLOOKUP(E94,'routes'!$A$1:$B$5,2,0)</f>
        <v>2000</v>
      </c>
      <c r="I94">
        <f t="shared" ca="1" si="7"/>
        <v>887</v>
      </c>
    </row>
    <row r="95" spans="3:9" x14ac:dyDescent="0.35">
      <c r="C95">
        <v>1</v>
      </c>
      <c r="D95">
        <f t="shared" ca="1" si="4"/>
        <v>1</v>
      </c>
      <c r="E95">
        <f t="shared" ca="1" si="4"/>
        <v>2</v>
      </c>
      <c r="F95" s="2">
        <f t="shared" ca="1" si="5"/>
        <v>43347.077485761343</v>
      </c>
      <c r="G95" s="2">
        <f t="shared" ca="1" si="6"/>
        <v>43347.242195874765</v>
      </c>
      <c r="H95">
        <f ca="1">VLOOKUP(E95,'routes'!$A$1:$B$5,2,0)</f>
        <v>2000</v>
      </c>
      <c r="I95">
        <f t="shared" ca="1" si="7"/>
        <v>802</v>
      </c>
    </row>
    <row r="96" spans="3:9" x14ac:dyDescent="0.35">
      <c r="C96">
        <v>1</v>
      </c>
      <c r="D96">
        <f t="shared" ca="1" si="4"/>
        <v>2</v>
      </c>
      <c r="E96">
        <f t="shared" ca="1" si="4"/>
        <v>3</v>
      </c>
      <c r="F96" s="2">
        <f t="shared" ca="1" si="5"/>
        <v>43346.761442473864</v>
      </c>
      <c r="G96" s="2">
        <f t="shared" ca="1" si="6"/>
        <v>43346.801518765002</v>
      </c>
      <c r="H96">
        <f ca="1">VLOOKUP(E96,'routes'!$A$1:$B$5,2,0)</f>
        <v>1400</v>
      </c>
      <c r="I96">
        <f t="shared" ca="1" si="7"/>
        <v>775</v>
      </c>
    </row>
    <row r="97" spans="3:9" x14ac:dyDescent="0.35">
      <c r="C97">
        <v>1</v>
      </c>
      <c r="D97">
        <f t="shared" ca="1" si="4"/>
        <v>2</v>
      </c>
      <c r="E97">
        <f t="shared" ca="1" si="4"/>
        <v>4</v>
      </c>
      <c r="F97" s="2">
        <f t="shared" ca="1" si="5"/>
        <v>43345.765966414911</v>
      </c>
      <c r="G97" s="2">
        <f t="shared" ca="1" si="6"/>
        <v>43345.875283747191</v>
      </c>
      <c r="H97">
        <f ca="1">VLOOKUP(E97,'routes'!$A$1:$B$5,2,0)</f>
        <v>8500</v>
      </c>
      <c r="I97">
        <f t="shared" ca="1" si="7"/>
        <v>369</v>
      </c>
    </row>
    <row r="98" spans="3:9" x14ac:dyDescent="0.35">
      <c r="C98">
        <v>1</v>
      </c>
      <c r="D98">
        <f t="shared" ca="1" si="4"/>
        <v>3</v>
      </c>
      <c r="E98">
        <f t="shared" ca="1" si="4"/>
        <v>3</v>
      </c>
      <c r="F98" s="2">
        <f t="shared" ca="1" si="5"/>
        <v>43348.85944967805</v>
      </c>
      <c r="G98" s="2">
        <f t="shared" ca="1" si="6"/>
        <v>43349.022623872574</v>
      </c>
      <c r="H98">
        <f ca="1">VLOOKUP(E98,'routes'!$A$1:$B$5,2,0)</f>
        <v>1400</v>
      </c>
      <c r="I98">
        <f t="shared" ca="1" si="7"/>
        <v>847</v>
      </c>
    </row>
    <row r="99" spans="3:9" x14ac:dyDescent="0.35">
      <c r="C99">
        <v>1</v>
      </c>
      <c r="D99">
        <f t="shared" ca="1" si="4"/>
        <v>4</v>
      </c>
      <c r="E99">
        <f t="shared" ca="1" si="4"/>
        <v>2</v>
      </c>
      <c r="F99" s="2">
        <f t="shared" ca="1" si="5"/>
        <v>43346.306178152081</v>
      </c>
      <c r="G99" s="2">
        <f t="shared" ca="1" si="6"/>
        <v>43346.31123869188</v>
      </c>
      <c r="H99">
        <f ca="1">VLOOKUP(E99,'routes'!$A$1:$B$5,2,0)</f>
        <v>2000</v>
      </c>
      <c r="I99">
        <f t="shared" ca="1" si="7"/>
        <v>862</v>
      </c>
    </row>
    <row r="100" spans="3:9" x14ac:dyDescent="0.35">
      <c r="C100">
        <v>1</v>
      </c>
      <c r="D100">
        <f t="shared" ca="1" si="4"/>
        <v>1</v>
      </c>
      <c r="E100">
        <f t="shared" ca="1" si="4"/>
        <v>1</v>
      </c>
      <c r="F100" s="2">
        <f t="shared" ca="1" si="5"/>
        <v>43345.917637764433</v>
      </c>
      <c r="G100" s="2">
        <f t="shared" ca="1" si="6"/>
        <v>43345.98452079721</v>
      </c>
      <c r="H100">
        <f ca="1">VLOOKUP(E100,'routes'!$A$1:$B$5,2,0)</f>
        <v>2400</v>
      </c>
      <c r="I100">
        <f t="shared" ca="1" si="7"/>
        <v>337</v>
      </c>
    </row>
    <row r="101" spans="3:9" x14ac:dyDescent="0.35">
      <c r="C101">
        <v>1</v>
      </c>
      <c r="D101">
        <f t="shared" ca="1" si="4"/>
        <v>2</v>
      </c>
      <c r="E101">
        <f t="shared" ca="1" si="4"/>
        <v>2</v>
      </c>
      <c r="F101" s="2">
        <f t="shared" ca="1" si="5"/>
        <v>43347.199073527459</v>
      </c>
      <c r="G101" s="2">
        <f t="shared" ca="1" si="6"/>
        <v>43347.270967186283</v>
      </c>
      <c r="H101">
        <f ca="1">VLOOKUP(E101,'routes'!$A$1:$B$5,2,0)</f>
        <v>2000</v>
      </c>
      <c r="I101">
        <f t="shared" ca="1" si="7"/>
        <v>534</v>
      </c>
    </row>
    <row r="102" spans="3:9" x14ac:dyDescent="0.35">
      <c r="C102">
        <v>1</v>
      </c>
      <c r="D102">
        <f t="shared" ca="1" si="4"/>
        <v>3</v>
      </c>
      <c r="E102">
        <f t="shared" ca="1" si="4"/>
        <v>2</v>
      </c>
      <c r="F102" s="2">
        <f t="shared" ca="1" si="5"/>
        <v>43345.995647039555</v>
      </c>
      <c r="G102" s="2">
        <f t="shared" ca="1" si="6"/>
        <v>43346.133020254434</v>
      </c>
      <c r="H102">
        <f ca="1">VLOOKUP(E102,'routes'!$A$1:$B$5,2,0)</f>
        <v>2000</v>
      </c>
      <c r="I102">
        <f t="shared" ca="1" si="7"/>
        <v>467</v>
      </c>
    </row>
    <row r="103" spans="3:9" x14ac:dyDescent="0.35">
      <c r="C103">
        <v>1</v>
      </c>
      <c r="D103">
        <f t="shared" ca="1" si="4"/>
        <v>4</v>
      </c>
      <c r="E103">
        <f t="shared" ca="1" si="4"/>
        <v>3</v>
      </c>
      <c r="F103" s="2">
        <f t="shared" ca="1" si="5"/>
        <v>43345.681992576385</v>
      </c>
      <c r="G103" s="2">
        <f t="shared" ca="1" si="6"/>
        <v>43345.719760922126</v>
      </c>
      <c r="H103">
        <f ca="1">VLOOKUP(E103,'routes'!$A$1:$B$5,2,0)</f>
        <v>1400</v>
      </c>
      <c r="I103">
        <f t="shared" ca="1" si="7"/>
        <v>520</v>
      </c>
    </row>
    <row r="104" spans="3:9" x14ac:dyDescent="0.35">
      <c r="C104">
        <v>1</v>
      </c>
      <c r="D104">
        <f t="shared" ca="1" si="4"/>
        <v>2</v>
      </c>
      <c r="E104">
        <f t="shared" ca="1" si="4"/>
        <v>3</v>
      </c>
      <c r="F104" s="2">
        <f t="shared" ca="1" si="5"/>
        <v>43345.916421375681</v>
      </c>
      <c r="G104" s="2">
        <f t="shared" ca="1" si="6"/>
        <v>43345.953293098879</v>
      </c>
      <c r="H104">
        <f ca="1">VLOOKUP(E104,'routes'!$A$1:$B$5,2,0)</f>
        <v>1400</v>
      </c>
      <c r="I104">
        <f t="shared" ca="1" si="7"/>
        <v>623</v>
      </c>
    </row>
    <row r="105" spans="3:9" x14ac:dyDescent="0.35">
      <c r="C105">
        <v>1</v>
      </c>
      <c r="D105">
        <f t="shared" ca="1" si="4"/>
        <v>1</v>
      </c>
      <c r="E105">
        <f t="shared" ca="1" si="4"/>
        <v>3</v>
      </c>
      <c r="F105" s="2">
        <f t="shared" ca="1" si="5"/>
        <v>43348.297717676243</v>
      </c>
      <c r="G105" s="2">
        <f t="shared" ca="1" si="6"/>
        <v>43348.382028064356</v>
      </c>
      <c r="H105">
        <f ca="1">VLOOKUP(E105,'routes'!$A$1:$B$5,2,0)</f>
        <v>1400</v>
      </c>
      <c r="I105">
        <f t="shared" ca="1" si="7"/>
        <v>617</v>
      </c>
    </row>
    <row r="106" spans="3:9" x14ac:dyDescent="0.35">
      <c r="C106">
        <v>1</v>
      </c>
      <c r="D106">
        <f t="shared" ca="1" si="4"/>
        <v>4</v>
      </c>
      <c r="E106">
        <f t="shared" ca="1" si="4"/>
        <v>2</v>
      </c>
      <c r="F106" s="2">
        <f t="shared" ca="1" si="5"/>
        <v>43346.966169233507</v>
      </c>
      <c r="G106" s="2">
        <f t="shared" ca="1" si="6"/>
        <v>43347.133817226037</v>
      </c>
      <c r="H106">
        <f ca="1">VLOOKUP(E106,'routes'!$A$1:$B$5,2,0)</f>
        <v>2000</v>
      </c>
      <c r="I106">
        <f t="shared" ca="1" si="7"/>
        <v>339</v>
      </c>
    </row>
    <row r="107" spans="3:9" x14ac:dyDescent="0.35">
      <c r="C107">
        <v>1</v>
      </c>
      <c r="D107">
        <f t="shared" ca="1" si="4"/>
        <v>1</v>
      </c>
      <c r="E107">
        <f t="shared" ca="1" si="4"/>
        <v>3</v>
      </c>
      <c r="F107" s="2">
        <f t="shared" ca="1" si="5"/>
        <v>43349.488928927065</v>
      </c>
      <c r="G107" s="2">
        <f t="shared" ca="1" si="6"/>
        <v>43349.653344824037</v>
      </c>
      <c r="H107">
        <f ca="1">VLOOKUP(E107,'routes'!$A$1:$B$5,2,0)</f>
        <v>1400</v>
      </c>
      <c r="I107">
        <f t="shared" ca="1" si="7"/>
        <v>737</v>
      </c>
    </row>
    <row r="108" spans="3:9" x14ac:dyDescent="0.35">
      <c r="C108">
        <v>1</v>
      </c>
      <c r="D108">
        <f t="shared" ca="1" si="4"/>
        <v>2</v>
      </c>
      <c r="E108">
        <f t="shared" ca="1" si="4"/>
        <v>4</v>
      </c>
      <c r="F108" s="2">
        <f t="shared" ca="1" si="5"/>
        <v>43348.720186779981</v>
      </c>
      <c r="G108" s="2">
        <f t="shared" ca="1" si="6"/>
        <v>43348.898248270336</v>
      </c>
      <c r="H108">
        <f ca="1">VLOOKUP(E108,'routes'!$A$1:$B$5,2,0)</f>
        <v>8500</v>
      </c>
      <c r="I108">
        <f t="shared" ca="1" si="7"/>
        <v>383</v>
      </c>
    </row>
    <row r="109" spans="3:9" x14ac:dyDescent="0.35">
      <c r="C109">
        <v>1</v>
      </c>
      <c r="D109">
        <f t="shared" ca="1" si="4"/>
        <v>4</v>
      </c>
      <c r="E109">
        <f t="shared" ca="1" si="4"/>
        <v>1</v>
      </c>
      <c r="F109" s="2">
        <f t="shared" ca="1" si="5"/>
        <v>43345.760611803817</v>
      </c>
      <c r="G109" s="2">
        <f t="shared" ca="1" si="6"/>
        <v>43345.900714371906</v>
      </c>
      <c r="H109">
        <f ca="1">VLOOKUP(E109,'routes'!$A$1:$B$5,2,0)</f>
        <v>2400</v>
      </c>
      <c r="I109">
        <f t="shared" ca="1" si="7"/>
        <v>445</v>
      </c>
    </row>
    <row r="110" spans="3:9" x14ac:dyDescent="0.35">
      <c r="C110">
        <v>1</v>
      </c>
      <c r="D110">
        <f t="shared" ca="1" si="4"/>
        <v>4</v>
      </c>
      <c r="E110">
        <f t="shared" ca="1" si="4"/>
        <v>3</v>
      </c>
      <c r="F110" s="2">
        <f t="shared" ca="1" si="5"/>
        <v>43346.642744400378</v>
      </c>
      <c r="G110" s="2">
        <f t="shared" ca="1" si="6"/>
        <v>43346.771546971991</v>
      </c>
      <c r="H110">
        <f ca="1">VLOOKUP(E110,'routes'!$A$1:$B$5,2,0)</f>
        <v>1400</v>
      </c>
      <c r="I110">
        <f t="shared" ca="1" si="7"/>
        <v>608</v>
      </c>
    </row>
    <row r="111" spans="3:9" x14ac:dyDescent="0.35">
      <c r="C111">
        <v>1</v>
      </c>
      <c r="D111">
        <f t="shared" ca="1" si="4"/>
        <v>1</v>
      </c>
      <c r="E111">
        <f t="shared" ca="1" si="4"/>
        <v>2</v>
      </c>
      <c r="F111" s="2">
        <f t="shared" ca="1" si="5"/>
        <v>43349.170530672927</v>
      </c>
      <c r="G111" s="2">
        <f t="shared" ca="1" si="6"/>
        <v>43349.269769748724</v>
      </c>
      <c r="H111">
        <f ca="1">VLOOKUP(E111,'routes'!$A$1:$B$5,2,0)</f>
        <v>2000</v>
      </c>
      <c r="I111">
        <f t="shared" ca="1" si="7"/>
        <v>843</v>
      </c>
    </row>
    <row r="112" spans="3:9" x14ac:dyDescent="0.35">
      <c r="C112">
        <v>1</v>
      </c>
      <c r="D112">
        <f t="shared" ca="1" si="4"/>
        <v>3</v>
      </c>
      <c r="E112">
        <f t="shared" ca="1" si="4"/>
        <v>4</v>
      </c>
      <c r="F112" s="2">
        <f t="shared" ca="1" si="5"/>
        <v>43345.16272412354</v>
      </c>
      <c r="G112" s="2">
        <f t="shared" ca="1" si="6"/>
        <v>43345.22396266029</v>
      </c>
      <c r="H112">
        <f ca="1">VLOOKUP(E112,'routes'!$A$1:$B$5,2,0)</f>
        <v>8500</v>
      </c>
      <c r="I112">
        <f t="shared" ca="1" si="7"/>
        <v>671</v>
      </c>
    </row>
    <row r="113" spans="3:9" x14ac:dyDescent="0.35">
      <c r="C113">
        <v>1</v>
      </c>
      <c r="D113">
        <f t="shared" ca="1" si="4"/>
        <v>1</v>
      </c>
      <c r="E113">
        <f t="shared" ca="1" si="4"/>
        <v>1</v>
      </c>
      <c r="F113" s="2">
        <f t="shared" ca="1" si="5"/>
        <v>43344.761158425426</v>
      </c>
      <c r="G113" s="2">
        <f t="shared" ca="1" si="6"/>
        <v>43344.822136298346</v>
      </c>
      <c r="H113">
        <f ca="1">VLOOKUP(E113,'routes'!$A$1:$B$5,2,0)</f>
        <v>2400</v>
      </c>
      <c r="I113">
        <f t="shared" ca="1" si="7"/>
        <v>377</v>
      </c>
    </row>
    <row r="114" spans="3:9" x14ac:dyDescent="0.35">
      <c r="C114">
        <v>1</v>
      </c>
      <c r="D114">
        <f t="shared" ca="1" si="4"/>
        <v>2</v>
      </c>
      <c r="E114">
        <f t="shared" ca="1" si="4"/>
        <v>3</v>
      </c>
      <c r="F114" s="2">
        <f t="shared" ca="1" si="5"/>
        <v>43347.765853555349</v>
      </c>
      <c r="G114" s="2">
        <f t="shared" ca="1" si="6"/>
        <v>43347.794290817241</v>
      </c>
      <c r="H114">
        <f ca="1">VLOOKUP(E114,'routes'!$A$1:$B$5,2,0)</f>
        <v>1400</v>
      </c>
      <c r="I114">
        <f t="shared" ca="1" si="7"/>
        <v>636</v>
      </c>
    </row>
    <row r="115" spans="3:9" x14ac:dyDescent="0.35">
      <c r="C115">
        <v>1</v>
      </c>
      <c r="D115">
        <f t="shared" ca="1" si="4"/>
        <v>2</v>
      </c>
      <c r="E115">
        <f t="shared" ca="1" si="4"/>
        <v>2</v>
      </c>
      <c r="F115" s="2">
        <f t="shared" ca="1" si="5"/>
        <v>43347.068194044768</v>
      </c>
      <c r="G115" s="2">
        <f t="shared" ca="1" si="6"/>
        <v>43347.079592849026</v>
      </c>
      <c r="H115">
        <f ca="1">VLOOKUP(E115,'routes'!$A$1:$B$5,2,0)</f>
        <v>2000</v>
      </c>
      <c r="I115">
        <f t="shared" ca="1" si="7"/>
        <v>423</v>
      </c>
    </row>
    <row r="116" spans="3:9" x14ac:dyDescent="0.35">
      <c r="C116">
        <v>1</v>
      </c>
      <c r="D116">
        <f t="shared" ca="1" si="4"/>
        <v>2</v>
      </c>
      <c r="E116">
        <f t="shared" ca="1" si="4"/>
        <v>1</v>
      </c>
      <c r="F116" s="2">
        <f t="shared" ca="1" si="5"/>
        <v>43345.299193453662</v>
      </c>
      <c r="G116" s="2">
        <f t="shared" ca="1" si="6"/>
        <v>43345.335361747042</v>
      </c>
      <c r="H116">
        <f ca="1">VLOOKUP(E116,'routes'!$A$1:$B$5,2,0)</f>
        <v>2400</v>
      </c>
      <c r="I116">
        <f t="shared" ca="1" si="7"/>
        <v>792</v>
      </c>
    </row>
    <row r="117" spans="3:9" x14ac:dyDescent="0.35">
      <c r="C117">
        <v>1</v>
      </c>
      <c r="D117">
        <f t="shared" ca="1" si="4"/>
        <v>4</v>
      </c>
      <c r="E117">
        <f t="shared" ca="1" si="4"/>
        <v>2</v>
      </c>
      <c r="F117" s="2">
        <f t="shared" ca="1" si="5"/>
        <v>43345.184770548207</v>
      </c>
      <c r="G117" s="2">
        <f t="shared" ca="1" si="6"/>
        <v>43345.349893688508</v>
      </c>
      <c r="H117">
        <f ca="1">VLOOKUP(E117,'routes'!$A$1:$B$5,2,0)</f>
        <v>2000</v>
      </c>
      <c r="I117">
        <f t="shared" ca="1" si="7"/>
        <v>903</v>
      </c>
    </row>
    <row r="118" spans="3:9" x14ac:dyDescent="0.35">
      <c r="C118">
        <v>1</v>
      </c>
      <c r="D118">
        <f t="shared" ca="1" si="4"/>
        <v>3</v>
      </c>
      <c r="E118">
        <f t="shared" ca="1" si="4"/>
        <v>1</v>
      </c>
      <c r="F118" s="2">
        <f t="shared" ca="1" si="5"/>
        <v>43349.471880993908</v>
      </c>
      <c r="G118" s="2">
        <f t="shared" ca="1" si="6"/>
        <v>43349.536280537541</v>
      </c>
      <c r="H118">
        <f ca="1">VLOOKUP(E118,'routes'!$A$1:$B$5,2,0)</f>
        <v>2400</v>
      </c>
      <c r="I118">
        <f t="shared" ca="1" si="7"/>
        <v>710</v>
      </c>
    </row>
    <row r="119" spans="3:9" x14ac:dyDescent="0.35">
      <c r="C119">
        <v>1</v>
      </c>
      <c r="D119">
        <f t="shared" ca="1" si="4"/>
        <v>1</v>
      </c>
      <c r="E119">
        <f t="shared" ca="1" si="4"/>
        <v>1</v>
      </c>
      <c r="F119" s="2">
        <f t="shared" ca="1" si="5"/>
        <v>43346.941294559751</v>
      </c>
      <c r="G119" s="2">
        <f t="shared" ca="1" si="6"/>
        <v>43347.059246385892</v>
      </c>
      <c r="H119">
        <f ca="1">VLOOKUP(E119,'routes'!$A$1:$B$5,2,0)</f>
        <v>2400</v>
      </c>
      <c r="I119">
        <f t="shared" ca="1" si="7"/>
        <v>717</v>
      </c>
    </row>
    <row r="120" spans="3:9" x14ac:dyDescent="0.35">
      <c r="C120">
        <v>1</v>
      </c>
      <c r="D120">
        <f t="shared" ca="1" si="4"/>
        <v>2</v>
      </c>
      <c r="E120">
        <f t="shared" ca="1" si="4"/>
        <v>2</v>
      </c>
      <c r="F120" s="2">
        <f t="shared" ca="1" si="5"/>
        <v>43346.078796779497</v>
      </c>
      <c r="G120" s="2">
        <f t="shared" ca="1" si="6"/>
        <v>43346.1699730568</v>
      </c>
      <c r="H120">
        <f ca="1">VLOOKUP(E120,'routes'!$A$1:$B$5,2,0)</f>
        <v>2000</v>
      </c>
      <c r="I120">
        <f t="shared" ca="1" si="7"/>
        <v>819</v>
      </c>
    </row>
    <row r="121" spans="3:9" x14ac:dyDescent="0.35">
      <c r="C121">
        <v>1</v>
      </c>
      <c r="D121">
        <f t="shared" ca="1" si="4"/>
        <v>4</v>
      </c>
      <c r="E121">
        <f t="shared" ca="1" si="4"/>
        <v>3</v>
      </c>
      <c r="F121" s="2">
        <f t="shared" ca="1" si="5"/>
        <v>43348.623957998301</v>
      </c>
      <c r="G121" s="2">
        <f t="shared" ca="1" si="6"/>
        <v>43348.691301879015</v>
      </c>
      <c r="H121">
        <f ca="1">VLOOKUP(E121,'routes'!$A$1:$B$5,2,0)</f>
        <v>1400</v>
      </c>
      <c r="I121">
        <f t="shared" ca="1" si="7"/>
        <v>342</v>
      </c>
    </row>
    <row r="122" spans="3:9" x14ac:dyDescent="0.35">
      <c r="C122">
        <v>1</v>
      </c>
      <c r="D122">
        <f t="shared" ca="1" si="4"/>
        <v>1</v>
      </c>
      <c r="E122">
        <f t="shared" ca="1" si="4"/>
        <v>1</v>
      </c>
      <c r="F122" s="2">
        <f t="shared" ca="1" si="5"/>
        <v>43345.96211744997</v>
      </c>
      <c r="G122" s="2">
        <f t="shared" ca="1" si="6"/>
        <v>43346.128308042425</v>
      </c>
      <c r="H122">
        <f ca="1">VLOOKUP(E122,'routes'!$A$1:$B$5,2,0)</f>
        <v>2400</v>
      </c>
      <c r="I122">
        <f t="shared" ca="1" si="7"/>
        <v>332</v>
      </c>
    </row>
    <row r="123" spans="3:9" x14ac:dyDescent="0.35">
      <c r="C123">
        <v>1</v>
      </c>
      <c r="D123">
        <f t="shared" ca="1" si="4"/>
        <v>1</v>
      </c>
      <c r="E123">
        <f t="shared" ca="1" si="4"/>
        <v>4</v>
      </c>
      <c r="F123" s="2">
        <f t="shared" ca="1" si="5"/>
        <v>43345.500108719658</v>
      </c>
      <c r="G123" s="2">
        <f t="shared" ca="1" si="6"/>
        <v>43345.650202335964</v>
      </c>
      <c r="H123">
        <f ca="1">VLOOKUP(E123,'routes'!$A$1:$B$5,2,0)</f>
        <v>8500</v>
      </c>
      <c r="I123">
        <f t="shared" ca="1" si="7"/>
        <v>463</v>
      </c>
    </row>
    <row r="124" spans="3:9" x14ac:dyDescent="0.35">
      <c r="C124">
        <v>1</v>
      </c>
      <c r="D124">
        <f t="shared" ca="1" si="4"/>
        <v>4</v>
      </c>
      <c r="E124">
        <f t="shared" ca="1" si="4"/>
        <v>1</v>
      </c>
      <c r="F124" s="2">
        <f t="shared" ca="1" si="5"/>
        <v>43348.153172666222</v>
      </c>
      <c r="G124" s="2">
        <f t="shared" ca="1" si="6"/>
        <v>43348.221481103566</v>
      </c>
      <c r="H124">
        <f ca="1">VLOOKUP(E124,'routes'!$A$1:$B$5,2,0)</f>
        <v>2400</v>
      </c>
      <c r="I124">
        <f t="shared" ca="1" si="7"/>
        <v>985</v>
      </c>
    </row>
    <row r="125" spans="3:9" x14ac:dyDescent="0.35">
      <c r="C125">
        <v>1</v>
      </c>
      <c r="D125">
        <f t="shared" ca="1" si="4"/>
        <v>4</v>
      </c>
      <c r="E125">
        <f t="shared" ca="1" si="4"/>
        <v>2</v>
      </c>
      <c r="F125" s="2">
        <f t="shared" ca="1" si="5"/>
        <v>43349.232028608858</v>
      </c>
      <c r="G125" s="2">
        <f t="shared" ca="1" si="6"/>
        <v>43349.273010772376</v>
      </c>
      <c r="H125">
        <f ca="1">VLOOKUP(E125,'routes'!$A$1:$B$5,2,0)</f>
        <v>2000</v>
      </c>
      <c r="I125">
        <f t="shared" ca="1" si="7"/>
        <v>931</v>
      </c>
    </row>
    <row r="126" spans="3:9" x14ac:dyDescent="0.35">
      <c r="C126">
        <v>1</v>
      </c>
      <c r="D126">
        <f t="shared" ca="1" si="4"/>
        <v>1</v>
      </c>
      <c r="E126">
        <f t="shared" ca="1" si="4"/>
        <v>2</v>
      </c>
      <c r="F126" s="2">
        <f t="shared" ca="1" si="5"/>
        <v>43345.960467593119</v>
      </c>
      <c r="G126" s="2">
        <f t="shared" ca="1" si="6"/>
        <v>43346.014857606329</v>
      </c>
      <c r="H126">
        <f ca="1">VLOOKUP(E126,'routes'!$A$1:$B$5,2,0)</f>
        <v>2000</v>
      </c>
      <c r="I126">
        <f t="shared" ca="1" si="7"/>
        <v>419</v>
      </c>
    </row>
    <row r="127" spans="3:9" x14ac:dyDescent="0.35">
      <c r="C127">
        <v>1</v>
      </c>
      <c r="D127">
        <f t="shared" ca="1" si="4"/>
        <v>1</v>
      </c>
      <c r="E127">
        <f t="shared" ca="1" si="4"/>
        <v>1</v>
      </c>
      <c r="F127" s="2">
        <f t="shared" ca="1" si="5"/>
        <v>43348.964826003947</v>
      </c>
      <c r="G127" s="2">
        <f t="shared" ca="1" si="6"/>
        <v>43349.027885879063</v>
      </c>
      <c r="H127">
        <f ca="1">VLOOKUP(E127,'routes'!$A$1:$B$5,2,0)</f>
        <v>2400</v>
      </c>
      <c r="I127">
        <f t="shared" ca="1" si="7"/>
        <v>319</v>
      </c>
    </row>
    <row r="128" spans="3:9" x14ac:dyDescent="0.35">
      <c r="C128">
        <v>1</v>
      </c>
      <c r="D128">
        <f t="shared" ca="1" si="4"/>
        <v>1</v>
      </c>
      <c r="E128">
        <f t="shared" ca="1" si="4"/>
        <v>3</v>
      </c>
      <c r="F128" s="2">
        <f t="shared" ca="1" si="5"/>
        <v>43347.218613596429</v>
      </c>
      <c r="G128" s="2">
        <f t="shared" ca="1" si="6"/>
        <v>43347.302548411157</v>
      </c>
      <c r="H128">
        <f ca="1">VLOOKUP(E128,'routes'!$A$1:$B$5,2,0)</f>
        <v>1400</v>
      </c>
      <c r="I128">
        <f t="shared" ca="1" si="7"/>
        <v>430</v>
      </c>
    </row>
    <row r="129" spans="3:9" x14ac:dyDescent="0.35">
      <c r="C129">
        <v>1</v>
      </c>
      <c r="D129">
        <f t="shared" ca="1" si="4"/>
        <v>2</v>
      </c>
      <c r="E129">
        <f t="shared" ca="1" si="4"/>
        <v>4</v>
      </c>
      <c r="F129" s="2">
        <f t="shared" ca="1" si="5"/>
        <v>43346.10518587401</v>
      </c>
      <c r="G129" s="2">
        <f t="shared" ca="1" si="6"/>
        <v>43346.254601654306</v>
      </c>
      <c r="H129">
        <f ca="1">VLOOKUP(E129,'routes'!$A$1:$B$5,2,0)</f>
        <v>8500</v>
      </c>
      <c r="I129">
        <f t="shared" ca="1" si="7"/>
        <v>753</v>
      </c>
    </row>
    <row r="130" spans="3:9" x14ac:dyDescent="0.35">
      <c r="C130">
        <v>1</v>
      </c>
      <c r="D130">
        <f t="shared" ca="1" si="4"/>
        <v>3</v>
      </c>
      <c r="E130">
        <f t="shared" ca="1" si="4"/>
        <v>3</v>
      </c>
      <c r="F130" s="2">
        <f t="shared" ca="1" si="5"/>
        <v>43348.538371836599</v>
      </c>
      <c r="G130" s="2">
        <f t="shared" ca="1" si="6"/>
        <v>43348.62301375738</v>
      </c>
      <c r="H130">
        <f ca="1">VLOOKUP(E130,'routes'!$A$1:$B$5,2,0)</f>
        <v>1400</v>
      </c>
      <c r="I130">
        <f t="shared" ca="1" si="7"/>
        <v>438</v>
      </c>
    </row>
    <row r="131" spans="3:9" x14ac:dyDescent="0.35">
      <c r="C131">
        <v>1</v>
      </c>
      <c r="D131">
        <f t="shared" ca="1" si="4"/>
        <v>3</v>
      </c>
      <c r="E131">
        <f t="shared" ca="1" si="4"/>
        <v>2</v>
      </c>
      <c r="F131" s="2">
        <f t="shared" ca="1" si="5"/>
        <v>43349.136463099356</v>
      </c>
      <c r="G131" s="2">
        <f t="shared" ca="1" si="6"/>
        <v>43349.201509115599</v>
      </c>
      <c r="H131">
        <f ca="1">VLOOKUP(E131,'routes'!$A$1:$B$5,2,0)</f>
        <v>2000</v>
      </c>
      <c r="I131">
        <f t="shared" ca="1" si="7"/>
        <v>344</v>
      </c>
    </row>
    <row r="132" spans="3:9" x14ac:dyDescent="0.35">
      <c r="C132">
        <v>1</v>
      </c>
      <c r="D132">
        <f t="shared" ca="1" si="4"/>
        <v>1</v>
      </c>
      <c r="E132">
        <f t="shared" ca="1" si="4"/>
        <v>3</v>
      </c>
      <c r="F132" s="2">
        <f t="shared" ca="1" si="5"/>
        <v>43345.082283222349</v>
      </c>
      <c r="G132" s="2">
        <f t="shared" ca="1" si="6"/>
        <v>43345.218319702937</v>
      </c>
      <c r="H132">
        <f ca="1">VLOOKUP(E132,'routes'!$A$1:$B$5,2,0)</f>
        <v>1400</v>
      </c>
      <c r="I132">
        <f t="shared" ca="1" si="7"/>
        <v>962</v>
      </c>
    </row>
    <row r="133" spans="3:9" x14ac:dyDescent="0.35">
      <c r="C133">
        <v>1</v>
      </c>
      <c r="D133">
        <f t="shared" ref="D133:E196" ca="1" si="8">+RANDBETWEEN(1,4)</f>
        <v>4</v>
      </c>
      <c r="E133">
        <f t="shared" ca="1" si="8"/>
        <v>2</v>
      </c>
      <c r="F133" s="2">
        <f t="shared" ref="F133:F196" ca="1" si="9">+$F$2+RAND()*5</f>
        <v>43348.688780711229</v>
      </c>
      <c r="G133" s="2">
        <f t="shared" ref="G133:G196" ca="1" si="10">F133+RAND()*0.2</f>
        <v>43348.879605219612</v>
      </c>
      <c r="H133">
        <f ca="1">VLOOKUP(E133,'routes'!$A$1:$B$5,2,0)</f>
        <v>2000</v>
      </c>
      <c r="I133">
        <f t="shared" ref="I133:I196" ca="1" si="11">RANDBETWEEN(300,1000)</f>
        <v>767</v>
      </c>
    </row>
    <row r="134" spans="3:9" x14ac:dyDescent="0.35">
      <c r="C134">
        <v>1</v>
      </c>
      <c r="D134">
        <f t="shared" ca="1" si="8"/>
        <v>1</v>
      </c>
      <c r="E134">
        <f t="shared" ca="1" si="8"/>
        <v>2</v>
      </c>
      <c r="F134" s="2">
        <f t="shared" ca="1" si="9"/>
        <v>43348.409998221883</v>
      </c>
      <c r="G134" s="2">
        <f t="shared" ca="1" si="10"/>
        <v>43348.421875461965</v>
      </c>
      <c r="H134">
        <f ca="1">VLOOKUP(E134,'routes'!$A$1:$B$5,2,0)</f>
        <v>2000</v>
      </c>
      <c r="I134">
        <f t="shared" ca="1" si="11"/>
        <v>845</v>
      </c>
    </row>
    <row r="135" spans="3:9" x14ac:dyDescent="0.35">
      <c r="C135">
        <v>1</v>
      </c>
      <c r="D135">
        <f t="shared" ca="1" si="8"/>
        <v>1</v>
      </c>
      <c r="E135">
        <f t="shared" ca="1" si="8"/>
        <v>1</v>
      </c>
      <c r="F135" s="2">
        <f t="shared" ca="1" si="9"/>
        <v>43346.30658377528</v>
      </c>
      <c r="G135" s="2">
        <f t="shared" ca="1" si="10"/>
        <v>43346.502858158914</v>
      </c>
      <c r="H135">
        <f ca="1">VLOOKUP(E135,'routes'!$A$1:$B$5,2,0)</f>
        <v>2400</v>
      </c>
      <c r="I135">
        <f t="shared" ca="1" si="11"/>
        <v>728</v>
      </c>
    </row>
    <row r="136" spans="3:9" x14ac:dyDescent="0.35">
      <c r="C136">
        <v>1</v>
      </c>
      <c r="D136">
        <f t="shared" ca="1" si="8"/>
        <v>1</v>
      </c>
      <c r="E136">
        <f t="shared" ca="1" si="8"/>
        <v>1</v>
      </c>
      <c r="F136" s="2">
        <f t="shared" ca="1" si="9"/>
        <v>43349.079337280324</v>
      </c>
      <c r="G136" s="2">
        <f t="shared" ca="1" si="10"/>
        <v>43349.245690121134</v>
      </c>
      <c r="H136">
        <f ca="1">VLOOKUP(E136,'routes'!$A$1:$B$5,2,0)</f>
        <v>2400</v>
      </c>
      <c r="I136">
        <f t="shared" ca="1" si="11"/>
        <v>898</v>
      </c>
    </row>
    <row r="137" spans="3:9" x14ac:dyDescent="0.35">
      <c r="C137">
        <v>1</v>
      </c>
      <c r="D137">
        <f t="shared" ca="1" si="8"/>
        <v>3</v>
      </c>
      <c r="E137">
        <f t="shared" ca="1" si="8"/>
        <v>1</v>
      </c>
      <c r="F137" s="2">
        <f t="shared" ca="1" si="9"/>
        <v>43347.145820737707</v>
      </c>
      <c r="G137" s="2">
        <f t="shared" ca="1" si="10"/>
        <v>43347.18053546454</v>
      </c>
      <c r="H137">
        <f ca="1">VLOOKUP(E137,'routes'!$A$1:$B$5,2,0)</f>
        <v>2400</v>
      </c>
      <c r="I137">
        <f t="shared" ca="1" si="11"/>
        <v>476</v>
      </c>
    </row>
    <row r="138" spans="3:9" x14ac:dyDescent="0.35">
      <c r="C138">
        <v>1</v>
      </c>
      <c r="D138">
        <f t="shared" ca="1" si="8"/>
        <v>3</v>
      </c>
      <c r="E138">
        <f t="shared" ca="1" si="8"/>
        <v>4</v>
      </c>
      <c r="F138" s="2">
        <f t="shared" ca="1" si="9"/>
        <v>43347.54277745459</v>
      </c>
      <c r="G138" s="2">
        <f t="shared" ca="1" si="10"/>
        <v>43347.550949748023</v>
      </c>
      <c r="H138">
        <f ca="1">VLOOKUP(E138,'routes'!$A$1:$B$5,2,0)</f>
        <v>8500</v>
      </c>
      <c r="I138">
        <f t="shared" ca="1" si="11"/>
        <v>329</v>
      </c>
    </row>
    <row r="139" spans="3:9" x14ac:dyDescent="0.35">
      <c r="C139">
        <v>1</v>
      </c>
      <c r="D139">
        <f t="shared" ca="1" si="8"/>
        <v>3</v>
      </c>
      <c r="E139">
        <f t="shared" ca="1" si="8"/>
        <v>2</v>
      </c>
      <c r="F139" s="2">
        <f t="shared" ca="1" si="9"/>
        <v>43345.698082869814</v>
      </c>
      <c r="G139" s="2">
        <f t="shared" ca="1" si="10"/>
        <v>43345.855426268805</v>
      </c>
      <c r="H139">
        <f ca="1">VLOOKUP(E139,'routes'!$A$1:$B$5,2,0)</f>
        <v>2000</v>
      </c>
      <c r="I139">
        <f t="shared" ca="1" si="11"/>
        <v>709</v>
      </c>
    </row>
    <row r="140" spans="3:9" x14ac:dyDescent="0.35">
      <c r="C140">
        <v>1</v>
      </c>
      <c r="D140">
        <f t="shared" ca="1" si="8"/>
        <v>1</v>
      </c>
      <c r="E140">
        <f t="shared" ca="1" si="8"/>
        <v>1</v>
      </c>
      <c r="F140" s="2">
        <f t="shared" ca="1" si="9"/>
        <v>43346.672010936454</v>
      </c>
      <c r="G140" s="2">
        <f t="shared" ca="1" si="10"/>
        <v>43346.841943835352</v>
      </c>
      <c r="H140">
        <f ca="1">VLOOKUP(E140,'routes'!$A$1:$B$5,2,0)</f>
        <v>2400</v>
      </c>
      <c r="I140">
        <f t="shared" ca="1" si="11"/>
        <v>692</v>
      </c>
    </row>
    <row r="141" spans="3:9" x14ac:dyDescent="0.35">
      <c r="C141">
        <v>1</v>
      </c>
      <c r="D141">
        <f t="shared" ca="1" si="8"/>
        <v>4</v>
      </c>
      <c r="E141">
        <f t="shared" ca="1" si="8"/>
        <v>1</v>
      </c>
      <c r="F141" s="2">
        <f t="shared" ca="1" si="9"/>
        <v>43346.815178991244</v>
      </c>
      <c r="G141" s="2">
        <f t="shared" ca="1" si="10"/>
        <v>43346.954727423938</v>
      </c>
      <c r="H141">
        <f ca="1">VLOOKUP(E141,'routes'!$A$1:$B$5,2,0)</f>
        <v>2400</v>
      </c>
      <c r="I141">
        <f t="shared" ca="1" si="11"/>
        <v>744</v>
      </c>
    </row>
    <row r="142" spans="3:9" x14ac:dyDescent="0.35">
      <c r="C142">
        <v>1</v>
      </c>
      <c r="D142">
        <f t="shared" ca="1" si="8"/>
        <v>4</v>
      </c>
      <c r="E142">
        <f t="shared" ca="1" si="8"/>
        <v>2</v>
      </c>
      <c r="F142" s="2">
        <f t="shared" ca="1" si="9"/>
        <v>43346.978160571205</v>
      </c>
      <c r="G142" s="2">
        <f t="shared" ca="1" si="10"/>
        <v>43347.094569231856</v>
      </c>
      <c r="H142">
        <f ca="1">VLOOKUP(E142,'routes'!$A$1:$B$5,2,0)</f>
        <v>2000</v>
      </c>
      <c r="I142">
        <f t="shared" ca="1" si="11"/>
        <v>535</v>
      </c>
    </row>
    <row r="143" spans="3:9" x14ac:dyDescent="0.35">
      <c r="C143">
        <v>1</v>
      </c>
      <c r="D143">
        <f t="shared" ca="1" si="8"/>
        <v>1</v>
      </c>
      <c r="E143">
        <f t="shared" ca="1" si="8"/>
        <v>1</v>
      </c>
      <c r="F143" s="2">
        <f t="shared" ca="1" si="9"/>
        <v>43348.164803584034</v>
      </c>
      <c r="G143" s="2">
        <f t="shared" ca="1" si="10"/>
        <v>43348.293916676739</v>
      </c>
      <c r="H143">
        <f ca="1">VLOOKUP(E143,'routes'!$A$1:$B$5,2,0)</f>
        <v>2400</v>
      </c>
      <c r="I143">
        <f t="shared" ca="1" si="11"/>
        <v>927</v>
      </c>
    </row>
    <row r="144" spans="3:9" x14ac:dyDescent="0.35">
      <c r="C144">
        <v>1</v>
      </c>
      <c r="D144">
        <f t="shared" ca="1" si="8"/>
        <v>3</v>
      </c>
      <c r="E144">
        <f t="shared" ca="1" si="8"/>
        <v>2</v>
      </c>
      <c r="F144" s="2">
        <f t="shared" ca="1" si="9"/>
        <v>43346.152877669221</v>
      </c>
      <c r="G144" s="2">
        <f t="shared" ca="1" si="10"/>
        <v>43346.248663338076</v>
      </c>
      <c r="H144">
        <f ca="1">VLOOKUP(E144,'routes'!$A$1:$B$5,2,0)</f>
        <v>2000</v>
      </c>
      <c r="I144">
        <f t="shared" ca="1" si="11"/>
        <v>892</v>
      </c>
    </row>
    <row r="145" spans="3:9" x14ac:dyDescent="0.35">
      <c r="C145">
        <v>1</v>
      </c>
      <c r="D145">
        <f t="shared" ca="1" si="8"/>
        <v>2</v>
      </c>
      <c r="E145">
        <f t="shared" ca="1" si="8"/>
        <v>4</v>
      </c>
      <c r="F145" s="2">
        <f t="shared" ca="1" si="9"/>
        <v>43348.422448562997</v>
      </c>
      <c r="G145" s="2">
        <f t="shared" ca="1" si="10"/>
        <v>43348.49974803668</v>
      </c>
      <c r="H145">
        <f ca="1">VLOOKUP(E145,'routes'!$A$1:$B$5,2,0)</f>
        <v>8500</v>
      </c>
      <c r="I145">
        <f t="shared" ca="1" si="11"/>
        <v>371</v>
      </c>
    </row>
    <row r="146" spans="3:9" x14ac:dyDescent="0.35">
      <c r="C146">
        <v>1</v>
      </c>
      <c r="D146">
        <f t="shared" ca="1" si="8"/>
        <v>1</v>
      </c>
      <c r="E146">
        <f t="shared" ca="1" si="8"/>
        <v>2</v>
      </c>
      <c r="F146" s="2">
        <f t="shared" ca="1" si="9"/>
        <v>43347.585288597635</v>
      </c>
      <c r="G146" s="2">
        <f t="shared" ca="1" si="10"/>
        <v>43347.718566275413</v>
      </c>
      <c r="H146">
        <f ca="1">VLOOKUP(E146,'routes'!$A$1:$B$5,2,0)</f>
        <v>2000</v>
      </c>
      <c r="I146">
        <f t="shared" ca="1" si="11"/>
        <v>450</v>
      </c>
    </row>
    <row r="147" spans="3:9" x14ac:dyDescent="0.35">
      <c r="C147">
        <v>1</v>
      </c>
      <c r="D147">
        <f t="shared" ca="1" si="8"/>
        <v>1</v>
      </c>
      <c r="E147">
        <f t="shared" ca="1" si="8"/>
        <v>1</v>
      </c>
      <c r="F147" s="2">
        <f t="shared" ca="1" si="9"/>
        <v>43347.6386338663</v>
      </c>
      <c r="G147" s="2">
        <f t="shared" ca="1" si="10"/>
        <v>43347.701209032821</v>
      </c>
      <c r="H147">
        <f ca="1">VLOOKUP(E147,'routes'!$A$1:$B$5,2,0)</f>
        <v>2400</v>
      </c>
      <c r="I147">
        <f t="shared" ca="1" si="11"/>
        <v>569</v>
      </c>
    </row>
    <row r="148" spans="3:9" x14ac:dyDescent="0.35">
      <c r="C148">
        <v>1</v>
      </c>
      <c r="D148">
        <f t="shared" ca="1" si="8"/>
        <v>3</v>
      </c>
      <c r="E148">
        <f t="shared" ca="1" si="8"/>
        <v>3</v>
      </c>
      <c r="F148" s="2">
        <f t="shared" ca="1" si="9"/>
        <v>43345.895858188735</v>
      </c>
      <c r="G148" s="2">
        <f t="shared" ca="1" si="10"/>
        <v>43346.056567897009</v>
      </c>
      <c r="H148">
        <f ca="1">VLOOKUP(E148,'routes'!$A$1:$B$5,2,0)</f>
        <v>1400</v>
      </c>
      <c r="I148">
        <f t="shared" ca="1" si="11"/>
        <v>713</v>
      </c>
    </row>
    <row r="149" spans="3:9" x14ac:dyDescent="0.35">
      <c r="C149">
        <v>1</v>
      </c>
      <c r="D149">
        <f t="shared" ca="1" si="8"/>
        <v>1</v>
      </c>
      <c r="E149">
        <f t="shared" ca="1" si="8"/>
        <v>3</v>
      </c>
      <c r="F149" s="2">
        <f t="shared" ca="1" si="9"/>
        <v>43345.992006423498</v>
      </c>
      <c r="G149" s="2">
        <f t="shared" ca="1" si="10"/>
        <v>43346.141388129836</v>
      </c>
      <c r="H149">
        <f ca="1">VLOOKUP(E149,'routes'!$A$1:$B$5,2,0)</f>
        <v>1400</v>
      </c>
      <c r="I149">
        <f t="shared" ca="1" si="11"/>
        <v>460</v>
      </c>
    </row>
    <row r="150" spans="3:9" x14ac:dyDescent="0.35">
      <c r="C150">
        <v>1</v>
      </c>
      <c r="D150">
        <f t="shared" ca="1" si="8"/>
        <v>2</v>
      </c>
      <c r="E150">
        <f t="shared" ca="1" si="8"/>
        <v>2</v>
      </c>
      <c r="F150" s="2">
        <f t="shared" ca="1" si="9"/>
        <v>43344.622988696501</v>
      </c>
      <c r="G150" s="2">
        <f t="shared" ca="1" si="10"/>
        <v>43344.822204289063</v>
      </c>
      <c r="H150">
        <f ca="1">VLOOKUP(E150,'routes'!$A$1:$B$5,2,0)</f>
        <v>2000</v>
      </c>
      <c r="I150">
        <f t="shared" ca="1" si="11"/>
        <v>800</v>
      </c>
    </row>
    <row r="151" spans="3:9" x14ac:dyDescent="0.35">
      <c r="C151">
        <v>1</v>
      </c>
      <c r="D151">
        <f t="shared" ca="1" si="8"/>
        <v>3</v>
      </c>
      <c r="E151">
        <f t="shared" ca="1" si="8"/>
        <v>3</v>
      </c>
      <c r="F151" s="2">
        <f t="shared" ca="1" si="9"/>
        <v>43347.239154522904</v>
      </c>
      <c r="G151" s="2">
        <f t="shared" ca="1" si="10"/>
        <v>43347.398748826912</v>
      </c>
      <c r="H151">
        <f ca="1">VLOOKUP(E151,'routes'!$A$1:$B$5,2,0)</f>
        <v>1400</v>
      </c>
      <c r="I151">
        <f t="shared" ca="1" si="11"/>
        <v>866</v>
      </c>
    </row>
    <row r="152" spans="3:9" x14ac:dyDescent="0.35">
      <c r="C152">
        <v>1</v>
      </c>
      <c r="D152">
        <f t="shared" ca="1" si="8"/>
        <v>3</v>
      </c>
      <c r="E152">
        <f t="shared" ca="1" si="8"/>
        <v>4</v>
      </c>
      <c r="F152" s="2">
        <f t="shared" ca="1" si="9"/>
        <v>43346.255356039859</v>
      </c>
      <c r="G152" s="2">
        <f t="shared" ca="1" si="10"/>
        <v>43346.385857971087</v>
      </c>
      <c r="H152">
        <f ca="1">VLOOKUP(E152,'routes'!$A$1:$B$5,2,0)</f>
        <v>8500</v>
      </c>
      <c r="I152">
        <f t="shared" ca="1" si="11"/>
        <v>601</v>
      </c>
    </row>
    <row r="153" spans="3:9" x14ac:dyDescent="0.35">
      <c r="C153">
        <v>1</v>
      </c>
      <c r="D153">
        <f t="shared" ca="1" si="8"/>
        <v>2</v>
      </c>
      <c r="E153">
        <f t="shared" ca="1" si="8"/>
        <v>2</v>
      </c>
      <c r="F153" s="2">
        <f t="shared" ca="1" si="9"/>
        <v>43349.286237453736</v>
      </c>
      <c r="G153" s="2">
        <f t="shared" ca="1" si="10"/>
        <v>43349.359967797551</v>
      </c>
      <c r="H153">
        <f ca="1">VLOOKUP(E153,'routes'!$A$1:$B$5,2,0)</f>
        <v>2000</v>
      </c>
      <c r="I153">
        <f t="shared" ca="1" si="11"/>
        <v>786</v>
      </c>
    </row>
    <row r="154" spans="3:9" x14ac:dyDescent="0.35">
      <c r="C154">
        <v>1</v>
      </c>
      <c r="D154">
        <f t="shared" ca="1" si="8"/>
        <v>3</v>
      </c>
      <c r="E154">
        <f t="shared" ca="1" si="8"/>
        <v>3</v>
      </c>
      <c r="F154" s="2">
        <f t="shared" ca="1" si="9"/>
        <v>43345.431903687531</v>
      </c>
      <c r="G154" s="2">
        <f t="shared" ca="1" si="10"/>
        <v>43345.561078938357</v>
      </c>
      <c r="H154">
        <f ca="1">VLOOKUP(E154,'routes'!$A$1:$B$5,2,0)</f>
        <v>1400</v>
      </c>
      <c r="I154">
        <f t="shared" ca="1" si="11"/>
        <v>371</v>
      </c>
    </row>
    <row r="155" spans="3:9" x14ac:dyDescent="0.35">
      <c r="C155">
        <v>1</v>
      </c>
      <c r="D155">
        <f t="shared" ca="1" si="8"/>
        <v>3</v>
      </c>
      <c r="E155">
        <f t="shared" ca="1" si="8"/>
        <v>4</v>
      </c>
      <c r="F155" s="2">
        <f t="shared" ca="1" si="9"/>
        <v>43348.414440420565</v>
      </c>
      <c r="G155" s="2">
        <f t="shared" ca="1" si="10"/>
        <v>43348.41836012459</v>
      </c>
      <c r="H155">
        <f ca="1">VLOOKUP(E155,'routes'!$A$1:$B$5,2,0)</f>
        <v>8500</v>
      </c>
      <c r="I155">
        <f t="shared" ca="1" si="11"/>
        <v>310</v>
      </c>
    </row>
    <row r="156" spans="3:9" x14ac:dyDescent="0.35">
      <c r="C156">
        <v>1</v>
      </c>
      <c r="D156">
        <f t="shared" ca="1" si="8"/>
        <v>3</v>
      </c>
      <c r="E156">
        <f t="shared" ca="1" si="8"/>
        <v>4</v>
      </c>
      <c r="F156" s="2">
        <f t="shared" ca="1" si="9"/>
        <v>43344.837323737505</v>
      </c>
      <c r="G156" s="2">
        <f t="shared" ca="1" si="10"/>
        <v>43344.907804454633</v>
      </c>
      <c r="H156">
        <f ca="1">VLOOKUP(E156,'routes'!$A$1:$B$5,2,0)</f>
        <v>8500</v>
      </c>
      <c r="I156">
        <f t="shared" ca="1" si="11"/>
        <v>345</v>
      </c>
    </row>
    <row r="157" spans="3:9" x14ac:dyDescent="0.35">
      <c r="C157">
        <v>1</v>
      </c>
      <c r="D157">
        <f t="shared" ca="1" si="8"/>
        <v>2</v>
      </c>
      <c r="E157">
        <f t="shared" ca="1" si="8"/>
        <v>1</v>
      </c>
      <c r="F157" s="2">
        <f t="shared" ca="1" si="9"/>
        <v>43345.214651407288</v>
      </c>
      <c r="G157" s="2">
        <f t="shared" ca="1" si="10"/>
        <v>43345.259898770542</v>
      </c>
      <c r="H157">
        <f ca="1">VLOOKUP(E157,'routes'!$A$1:$B$5,2,0)</f>
        <v>2400</v>
      </c>
      <c r="I157">
        <f t="shared" ca="1" si="11"/>
        <v>935</v>
      </c>
    </row>
    <row r="158" spans="3:9" x14ac:dyDescent="0.35">
      <c r="C158">
        <v>1</v>
      </c>
      <c r="D158">
        <f t="shared" ca="1" si="8"/>
        <v>2</v>
      </c>
      <c r="E158">
        <f t="shared" ca="1" si="8"/>
        <v>3</v>
      </c>
      <c r="F158" s="2">
        <f t="shared" ca="1" si="9"/>
        <v>43345.375881259068</v>
      </c>
      <c r="G158" s="2">
        <f t="shared" ca="1" si="10"/>
        <v>43345.561162857157</v>
      </c>
      <c r="H158">
        <f ca="1">VLOOKUP(E158,'routes'!$A$1:$B$5,2,0)</f>
        <v>1400</v>
      </c>
      <c r="I158">
        <f t="shared" ca="1" si="11"/>
        <v>702</v>
      </c>
    </row>
    <row r="159" spans="3:9" x14ac:dyDescent="0.35">
      <c r="C159">
        <v>1</v>
      </c>
      <c r="D159">
        <f t="shared" ca="1" si="8"/>
        <v>2</v>
      </c>
      <c r="E159">
        <f t="shared" ca="1" si="8"/>
        <v>2</v>
      </c>
      <c r="F159" s="2">
        <f t="shared" ca="1" si="9"/>
        <v>43344.647546095206</v>
      </c>
      <c r="G159" s="2">
        <f t="shared" ca="1" si="10"/>
        <v>43344.830303126037</v>
      </c>
      <c r="H159">
        <f ca="1">VLOOKUP(E159,'routes'!$A$1:$B$5,2,0)</f>
        <v>2000</v>
      </c>
      <c r="I159">
        <f t="shared" ca="1" si="11"/>
        <v>500</v>
      </c>
    </row>
    <row r="160" spans="3:9" x14ac:dyDescent="0.35">
      <c r="C160">
        <v>1</v>
      </c>
      <c r="D160">
        <f t="shared" ca="1" si="8"/>
        <v>1</v>
      </c>
      <c r="E160">
        <f t="shared" ca="1" si="8"/>
        <v>4</v>
      </c>
      <c r="F160" s="2">
        <f t="shared" ca="1" si="9"/>
        <v>43348.580469151879</v>
      </c>
      <c r="G160" s="2">
        <f t="shared" ca="1" si="10"/>
        <v>43348.604072807248</v>
      </c>
      <c r="H160">
        <f ca="1">VLOOKUP(E160,'routes'!$A$1:$B$5,2,0)</f>
        <v>8500</v>
      </c>
      <c r="I160">
        <f t="shared" ca="1" si="11"/>
        <v>747</v>
      </c>
    </row>
    <row r="161" spans="3:9" x14ac:dyDescent="0.35">
      <c r="C161">
        <v>1</v>
      </c>
      <c r="D161">
        <f t="shared" ca="1" si="8"/>
        <v>3</v>
      </c>
      <c r="E161">
        <f t="shared" ca="1" si="8"/>
        <v>4</v>
      </c>
      <c r="F161" s="2">
        <f t="shared" ca="1" si="9"/>
        <v>43347.641104535665</v>
      </c>
      <c r="G161" s="2">
        <f t="shared" ca="1" si="10"/>
        <v>43347.734687604825</v>
      </c>
      <c r="H161">
        <f ca="1">VLOOKUP(E161,'routes'!$A$1:$B$5,2,0)</f>
        <v>8500</v>
      </c>
      <c r="I161">
        <f t="shared" ca="1" si="11"/>
        <v>877</v>
      </c>
    </row>
    <row r="162" spans="3:9" x14ac:dyDescent="0.35">
      <c r="C162">
        <v>1</v>
      </c>
      <c r="D162">
        <f t="shared" ca="1" si="8"/>
        <v>4</v>
      </c>
      <c r="E162">
        <f t="shared" ca="1" si="8"/>
        <v>3</v>
      </c>
      <c r="F162" s="2">
        <f t="shared" ca="1" si="9"/>
        <v>43348.350752686631</v>
      </c>
      <c r="G162" s="2">
        <f t="shared" ca="1" si="10"/>
        <v>43348.366346247283</v>
      </c>
      <c r="H162">
        <f ca="1">VLOOKUP(E162,'routes'!$A$1:$B$5,2,0)</f>
        <v>1400</v>
      </c>
      <c r="I162">
        <f t="shared" ca="1" si="11"/>
        <v>830</v>
      </c>
    </row>
    <row r="163" spans="3:9" x14ac:dyDescent="0.35">
      <c r="C163">
        <v>1</v>
      </c>
      <c r="D163">
        <f t="shared" ca="1" si="8"/>
        <v>4</v>
      </c>
      <c r="E163">
        <f t="shared" ca="1" si="8"/>
        <v>4</v>
      </c>
      <c r="F163" s="2">
        <f t="shared" ca="1" si="9"/>
        <v>43349.021673770738</v>
      </c>
      <c r="G163" s="2">
        <f t="shared" ca="1" si="10"/>
        <v>43349.125491629427</v>
      </c>
      <c r="H163">
        <f ca="1">VLOOKUP(E163,'routes'!$A$1:$B$5,2,0)</f>
        <v>8500</v>
      </c>
      <c r="I163">
        <f t="shared" ca="1" si="11"/>
        <v>945</v>
      </c>
    </row>
    <row r="164" spans="3:9" x14ac:dyDescent="0.35">
      <c r="C164">
        <v>1</v>
      </c>
      <c r="D164">
        <f t="shared" ca="1" si="8"/>
        <v>1</v>
      </c>
      <c r="E164">
        <f t="shared" ca="1" si="8"/>
        <v>3</v>
      </c>
      <c r="F164" s="2">
        <f t="shared" ca="1" si="9"/>
        <v>43346.491307698809</v>
      </c>
      <c r="G164" s="2">
        <f t="shared" ca="1" si="10"/>
        <v>43346.6305157182</v>
      </c>
      <c r="H164">
        <f ca="1">VLOOKUP(E164,'routes'!$A$1:$B$5,2,0)</f>
        <v>1400</v>
      </c>
      <c r="I164">
        <f t="shared" ca="1" si="11"/>
        <v>458</v>
      </c>
    </row>
    <row r="165" spans="3:9" x14ac:dyDescent="0.35">
      <c r="C165">
        <v>1</v>
      </c>
      <c r="D165">
        <f t="shared" ca="1" si="8"/>
        <v>3</v>
      </c>
      <c r="E165">
        <f t="shared" ca="1" si="8"/>
        <v>2</v>
      </c>
      <c r="F165" s="2">
        <f t="shared" ca="1" si="9"/>
        <v>43346.839831328594</v>
      </c>
      <c r="G165" s="2">
        <f t="shared" ca="1" si="10"/>
        <v>43346.9599475867</v>
      </c>
      <c r="H165">
        <f ca="1">VLOOKUP(E165,'routes'!$A$1:$B$5,2,0)</f>
        <v>2000</v>
      </c>
      <c r="I165">
        <f t="shared" ca="1" si="11"/>
        <v>442</v>
      </c>
    </row>
    <row r="166" spans="3:9" x14ac:dyDescent="0.35">
      <c r="C166">
        <v>1</v>
      </c>
      <c r="D166">
        <f t="shared" ca="1" si="8"/>
        <v>4</v>
      </c>
      <c r="E166">
        <f t="shared" ca="1" si="8"/>
        <v>4</v>
      </c>
      <c r="F166" s="2">
        <f t="shared" ca="1" si="9"/>
        <v>43346.774614193651</v>
      </c>
      <c r="G166" s="2">
        <f t="shared" ca="1" si="10"/>
        <v>43346.890934214985</v>
      </c>
      <c r="H166">
        <f ca="1">VLOOKUP(E166,'routes'!$A$1:$B$5,2,0)</f>
        <v>8500</v>
      </c>
      <c r="I166">
        <f t="shared" ca="1" si="11"/>
        <v>921</v>
      </c>
    </row>
    <row r="167" spans="3:9" x14ac:dyDescent="0.35">
      <c r="C167">
        <v>1</v>
      </c>
      <c r="D167">
        <f t="shared" ca="1" si="8"/>
        <v>1</v>
      </c>
      <c r="E167">
        <f t="shared" ca="1" si="8"/>
        <v>1</v>
      </c>
      <c r="F167" s="2">
        <f t="shared" ca="1" si="9"/>
        <v>43345.146609798088</v>
      </c>
      <c r="G167" s="2">
        <f t="shared" ca="1" si="10"/>
        <v>43345.166519345818</v>
      </c>
      <c r="H167">
        <f ca="1">VLOOKUP(E167,'routes'!$A$1:$B$5,2,0)</f>
        <v>2400</v>
      </c>
      <c r="I167">
        <f t="shared" ca="1" si="11"/>
        <v>876</v>
      </c>
    </row>
    <row r="168" spans="3:9" x14ac:dyDescent="0.35">
      <c r="C168">
        <v>1</v>
      </c>
      <c r="D168">
        <f t="shared" ca="1" si="8"/>
        <v>3</v>
      </c>
      <c r="E168">
        <f t="shared" ca="1" si="8"/>
        <v>4</v>
      </c>
      <c r="F168" s="2">
        <f t="shared" ca="1" si="9"/>
        <v>43348.056651444218</v>
      </c>
      <c r="G168" s="2">
        <f t="shared" ca="1" si="10"/>
        <v>43348.149436786807</v>
      </c>
      <c r="H168">
        <f ca="1">VLOOKUP(E168,'routes'!$A$1:$B$5,2,0)</f>
        <v>8500</v>
      </c>
      <c r="I168">
        <f t="shared" ca="1" si="11"/>
        <v>908</v>
      </c>
    </row>
    <row r="169" spans="3:9" x14ac:dyDescent="0.35">
      <c r="C169">
        <v>1</v>
      </c>
      <c r="D169">
        <f t="shared" ca="1" si="8"/>
        <v>4</v>
      </c>
      <c r="E169">
        <f t="shared" ca="1" si="8"/>
        <v>3</v>
      </c>
      <c r="F169" s="2">
        <f t="shared" ca="1" si="9"/>
        <v>43344.833108944753</v>
      </c>
      <c r="G169" s="2">
        <f t="shared" ca="1" si="10"/>
        <v>43344.91281603853</v>
      </c>
      <c r="H169">
        <f ca="1">VLOOKUP(E169,'routes'!$A$1:$B$5,2,0)</f>
        <v>1400</v>
      </c>
      <c r="I169">
        <f t="shared" ca="1" si="11"/>
        <v>401</v>
      </c>
    </row>
    <row r="170" spans="3:9" x14ac:dyDescent="0.35">
      <c r="C170">
        <v>1</v>
      </c>
      <c r="D170">
        <f t="shared" ca="1" si="8"/>
        <v>2</v>
      </c>
      <c r="E170">
        <f t="shared" ca="1" si="8"/>
        <v>4</v>
      </c>
      <c r="F170" s="2">
        <f t="shared" ca="1" si="9"/>
        <v>43347.533246984371</v>
      </c>
      <c r="G170" s="2">
        <f t="shared" ca="1" si="10"/>
        <v>43347.540118033714</v>
      </c>
      <c r="H170">
        <f ca="1">VLOOKUP(E170,'routes'!$A$1:$B$5,2,0)</f>
        <v>8500</v>
      </c>
      <c r="I170">
        <f t="shared" ca="1" si="11"/>
        <v>323</v>
      </c>
    </row>
    <row r="171" spans="3:9" x14ac:dyDescent="0.35">
      <c r="C171">
        <v>1</v>
      </c>
      <c r="D171">
        <f t="shared" ca="1" si="8"/>
        <v>2</v>
      </c>
      <c r="E171">
        <f t="shared" ca="1" si="8"/>
        <v>4</v>
      </c>
      <c r="F171" s="2">
        <f t="shared" ca="1" si="9"/>
        <v>43346.762590050828</v>
      </c>
      <c r="G171" s="2">
        <f t="shared" ca="1" si="10"/>
        <v>43346.846747773721</v>
      </c>
      <c r="H171">
        <f ca="1">VLOOKUP(E171,'routes'!$A$1:$B$5,2,0)</f>
        <v>8500</v>
      </c>
      <c r="I171">
        <f t="shared" ca="1" si="11"/>
        <v>816</v>
      </c>
    </row>
    <row r="172" spans="3:9" x14ac:dyDescent="0.35">
      <c r="C172">
        <v>1</v>
      </c>
      <c r="D172">
        <f t="shared" ca="1" si="8"/>
        <v>4</v>
      </c>
      <c r="E172">
        <f t="shared" ca="1" si="8"/>
        <v>3</v>
      </c>
      <c r="F172" s="2">
        <f t="shared" ca="1" si="9"/>
        <v>43347.92873578189</v>
      </c>
      <c r="G172" s="2">
        <f t="shared" ca="1" si="10"/>
        <v>43348.117522571643</v>
      </c>
      <c r="H172">
        <f ca="1">VLOOKUP(E172,'routes'!$A$1:$B$5,2,0)</f>
        <v>1400</v>
      </c>
      <c r="I172">
        <f t="shared" ca="1" si="11"/>
        <v>557</v>
      </c>
    </row>
    <row r="173" spans="3:9" x14ac:dyDescent="0.35">
      <c r="C173">
        <v>1</v>
      </c>
      <c r="D173">
        <f t="shared" ca="1" si="8"/>
        <v>2</v>
      </c>
      <c r="E173">
        <f t="shared" ca="1" si="8"/>
        <v>3</v>
      </c>
      <c r="F173" s="2">
        <f t="shared" ca="1" si="9"/>
        <v>43347.081216769358</v>
      </c>
      <c r="G173" s="2">
        <f t="shared" ca="1" si="10"/>
        <v>43347.276924009915</v>
      </c>
      <c r="H173">
        <f ca="1">VLOOKUP(E173,'routes'!$A$1:$B$5,2,0)</f>
        <v>1400</v>
      </c>
      <c r="I173">
        <f t="shared" ca="1" si="11"/>
        <v>1000</v>
      </c>
    </row>
    <row r="174" spans="3:9" x14ac:dyDescent="0.35">
      <c r="C174">
        <v>1</v>
      </c>
      <c r="D174">
        <f t="shared" ca="1" si="8"/>
        <v>3</v>
      </c>
      <c r="E174">
        <f t="shared" ca="1" si="8"/>
        <v>3</v>
      </c>
      <c r="F174" s="2">
        <f t="shared" ca="1" si="9"/>
        <v>43347.578523701784</v>
      </c>
      <c r="G174" s="2">
        <f t="shared" ca="1" si="10"/>
        <v>43347.670339926401</v>
      </c>
      <c r="H174">
        <f ca="1">VLOOKUP(E174,'routes'!$A$1:$B$5,2,0)</f>
        <v>1400</v>
      </c>
      <c r="I174">
        <f t="shared" ca="1" si="11"/>
        <v>738</v>
      </c>
    </row>
    <row r="175" spans="3:9" x14ac:dyDescent="0.35">
      <c r="C175">
        <v>1</v>
      </c>
      <c r="D175">
        <f t="shared" ca="1" si="8"/>
        <v>4</v>
      </c>
      <c r="E175">
        <f t="shared" ca="1" si="8"/>
        <v>3</v>
      </c>
      <c r="F175" s="2">
        <f t="shared" ca="1" si="9"/>
        <v>43345.035318893315</v>
      </c>
      <c r="G175" s="2">
        <f t="shared" ca="1" si="10"/>
        <v>43345.207848251965</v>
      </c>
      <c r="H175">
        <f ca="1">VLOOKUP(E175,'routes'!$A$1:$B$5,2,0)</f>
        <v>1400</v>
      </c>
      <c r="I175">
        <f t="shared" ca="1" si="11"/>
        <v>875</v>
      </c>
    </row>
    <row r="176" spans="3:9" x14ac:dyDescent="0.35">
      <c r="C176">
        <v>1</v>
      </c>
      <c r="D176">
        <f t="shared" ca="1" si="8"/>
        <v>2</v>
      </c>
      <c r="E176">
        <f t="shared" ca="1" si="8"/>
        <v>4</v>
      </c>
      <c r="F176" s="2">
        <f t="shared" ca="1" si="9"/>
        <v>43347.62781728719</v>
      </c>
      <c r="G176" s="2">
        <f t="shared" ca="1" si="10"/>
        <v>43347.693852140546</v>
      </c>
      <c r="H176">
        <f ca="1">VLOOKUP(E176,'routes'!$A$1:$B$5,2,0)</f>
        <v>8500</v>
      </c>
      <c r="I176">
        <f t="shared" ca="1" si="11"/>
        <v>869</v>
      </c>
    </row>
    <row r="177" spans="3:9" x14ac:dyDescent="0.35">
      <c r="C177">
        <v>1</v>
      </c>
      <c r="D177">
        <f t="shared" ca="1" si="8"/>
        <v>4</v>
      </c>
      <c r="E177">
        <f t="shared" ca="1" si="8"/>
        <v>3</v>
      </c>
      <c r="F177" s="2">
        <f t="shared" ca="1" si="9"/>
        <v>43345.851820909389</v>
      </c>
      <c r="G177" s="2">
        <f t="shared" ca="1" si="10"/>
        <v>43345.94459658234</v>
      </c>
      <c r="H177">
        <f ca="1">VLOOKUP(E177,'routes'!$A$1:$B$5,2,0)</f>
        <v>1400</v>
      </c>
      <c r="I177">
        <f t="shared" ca="1" si="11"/>
        <v>673</v>
      </c>
    </row>
    <row r="178" spans="3:9" x14ac:dyDescent="0.35">
      <c r="C178">
        <v>1</v>
      </c>
      <c r="D178">
        <f t="shared" ca="1" si="8"/>
        <v>1</v>
      </c>
      <c r="E178">
        <f t="shared" ca="1" si="8"/>
        <v>4</v>
      </c>
      <c r="F178" s="2">
        <f t="shared" ca="1" si="9"/>
        <v>43345.355405672381</v>
      </c>
      <c r="G178" s="2">
        <f t="shared" ca="1" si="10"/>
        <v>43345.493085667687</v>
      </c>
      <c r="H178">
        <f ca="1">VLOOKUP(E178,'routes'!$A$1:$B$5,2,0)</f>
        <v>8500</v>
      </c>
      <c r="I178">
        <f t="shared" ca="1" si="11"/>
        <v>911</v>
      </c>
    </row>
    <row r="179" spans="3:9" x14ac:dyDescent="0.35">
      <c r="C179">
        <v>1</v>
      </c>
      <c r="D179">
        <f t="shared" ca="1" si="8"/>
        <v>1</v>
      </c>
      <c r="E179">
        <f t="shared" ca="1" si="8"/>
        <v>2</v>
      </c>
      <c r="F179" s="2">
        <f t="shared" ca="1" si="9"/>
        <v>43344.757826134308</v>
      </c>
      <c r="G179" s="2">
        <f t="shared" ca="1" si="10"/>
        <v>43344.93425885951</v>
      </c>
      <c r="H179">
        <f ca="1">VLOOKUP(E179,'routes'!$A$1:$B$5,2,0)</f>
        <v>2000</v>
      </c>
      <c r="I179">
        <f t="shared" ca="1" si="11"/>
        <v>303</v>
      </c>
    </row>
    <row r="180" spans="3:9" x14ac:dyDescent="0.35">
      <c r="C180">
        <v>1</v>
      </c>
      <c r="D180">
        <f t="shared" ca="1" si="8"/>
        <v>4</v>
      </c>
      <c r="E180">
        <f t="shared" ca="1" si="8"/>
        <v>1</v>
      </c>
      <c r="F180" s="2">
        <f t="shared" ca="1" si="9"/>
        <v>43347.887121092179</v>
      </c>
      <c r="G180" s="2">
        <f t="shared" ca="1" si="10"/>
        <v>43348.068866070716</v>
      </c>
      <c r="H180">
        <f ca="1">VLOOKUP(E180,'routes'!$A$1:$B$5,2,0)</f>
        <v>2400</v>
      </c>
      <c r="I180">
        <f t="shared" ca="1" si="11"/>
        <v>368</v>
      </c>
    </row>
    <row r="181" spans="3:9" x14ac:dyDescent="0.35">
      <c r="C181">
        <v>1</v>
      </c>
      <c r="D181">
        <f t="shared" ca="1" si="8"/>
        <v>3</v>
      </c>
      <c r="E181">
        <f t="shared" ca="1" si="8"/>
        <v>2</v>
      </c>
      <c r="F181" s="2">
        <f t="shared" ca="1" si="9"/>
        <v>43349.503685876356</v>
      </c>
      <c r="G181" s="2">
        <f t="shared" ca="1" si="10"/>
        <v>43349.507860960926</v>
      </c>
      <c r="H181">
        <f ca="1">VLOOKUP(E181,'routes'!$A$1:$B$5,2,0)</f>
        <v>2000</v>
      </c>
      <c r="I181">
        <f t="shared" ca="1" si="11"/>
        <v>692</v>
      </c>
    </row>
    <row r="182" spans="3:9" x14ac:dyDescent="0.35">
      <c r="C182">
        <v>1</v>
      </c>
      <c r="D182">
        <f t="shared" ca="1" si="8"/>
        <v>4</v>
      </c>
      <c r="E182">
        <f t="shared" ca="1" si="8"/>
        <v>4</v>
      </c>
      <c r="F182" s="2">
        <f t="shared" ca="1" si="9"/>
        <v>43347.915681234677</v>
      </c>
      <c r="G182" s="2">
        <f t="shared" ca="1" si="10"/>
        <v>43348.015294760546</v>
      </c>
      <c r="H182">
        <f ca="1">VLOOKUP(E182,'routes'!$A$1:$B$5,2,0)</f>
        <v>8500</v>
      </c>
      <c r="I182">
        <f t="shared" ca="1" si="11"/>
        <v>446</v>
      </c>
    </row>
    <row r="183" spans="3:9" x14ac:dyDescent="0.35">
      <c r="C183">
        <v>1</v>
      </c>
      <c r="D183">
        <f t="shared" ca="1" si="8"/>
        <v>1</v>
      </c>
      <c r="E183">
        <f t="shared" ca="1" si="8"/>
        <v>1</v>
      </c>
      <c r="F183" s="2">
        <f t="shared" ca="1" si="9"/>
        <v>43345.037397439752</v>
      </c>
      <c r="G183" s="2">
        <f t="shared" ca="1" si="10"/>
        <v>43345.18217220909</v>
      </c>
      <c r="H183">
        <f ca="1">VLOOKUP(E183,'routes'!$A$1:$B$5,2,0)</f>
        <v>2400</v>
      </c>
      <c r="I183">
        <f t="shared" ca="1" si="11"/>
        <v>996</v>
      </c>
    </row>
    <row r="184" spans="3:9" x14ac:dyDescent="0.35">
      <c r="C184">
        <v>1</v>
      </c>
      <c r="D184">
        <f t="shared" ca="1" si="8"/>
        <v>3</v>
      </c>
      <c r="E184">
        <f t="shared" ca="1" si="8"/>
        <v>3</v>
      </c>
      <c r="F184" s="2">
        <f t="shared" ca="1" si="9"/>
        <v>43348.815294463624</v>
      </c>
      <c r="G184" s="2">
        <f t="shared" ca="1" si="10"/>
        <v>43348.9974097507</v>
      </c>
      <c r="H184">
        <f ca="1">VLOOKUP(E184,'routes'!$A$1:$B$5,2,0)</f>
        <v>1400</v>
      </c>
      <c r="I184">
        <f t="shared" ca="1" si="11"/>
        <v>348</v>
      </c>
    </row>
    <row r="185" spans="3:9" x14ac:dyDescent="0.35">
      <c r="C185">
        <v>1</v>
      </c>
      <c r="D185">
        <f t="shared" ca="1" si="8"/>
        <v>3</v>
      </c>
      <c r="E185">
        <f t="shared" ca="1" si="8"/>
        <v>4</v>
      </c>
      <c r="F185" s="2">
        <f t="shared" ca="1" si="9"/>
        <v>43345.031880173068</v>
      </c>
      <c r="G185" s="2">
        <f t="shared" ca="1" si="10"/>
        <v>43345.170935182148</v>
      </c>
      <c r="H185">
        <f ca="1">VLOOKUP(E185,'routes'!$A$1:$B$5,2,0)</f>
        <v>8500</v>
      </c>
      <c r="I185">
        <f t="shared" ca="1" si="11"/>
        <v>591</v>
      </c>
    </row>
    <row r="186" spans="3:9" x14ac:dyDescent="0.35">
      <c r="C186">
        <v>1</v>
      </c>
      <c r="D186">
        <f t="shared" ca="1" si="8"/>
        <v>2</v>
      </c>
      <c r="E186">
        <f t="shared" ca="1" si="8"/>
        <v>1</v>
      </c>
      <c r="F186" s="2">
        <f t="shared" ca="1" si="9"/>
        <v>43348.20104865489</v>
      </c>
      <c r="G186" s="2">
        <f t="shared" ca="1" si="10"/>
        <v>43348.387519482843</v>
      </c>
      <c r="H186">
        <f ca="1">VLOOKUP(E186,'routes'!$A$1:$B$5,2,0)</f>
        <v>2400</v>
      </c>
      <c r="I186">
        <f t="shared" ca="1" si="11"/>
        <v>911</v>
      </c>
    </row>
    <row r="187" spans="3:9" x14ac:dyDescent="0.35">
      <c r="C187">
        <v>1</v>
      </c>
      <c r="D187">
        <f t="shared" ca="1" si="8"/>
        <v>4</v>
      </c>
      <c r="E187">
        <f t="shared" ca="1" si="8"/>
        <v>2</v>
      </c>
      <c r="F187" s="2">
        <f t="shared" ca="1" si="9"/>
        <v>43346.698762737833</v>
      </c>
      <c r="G187" s="2">
        <f t="shared" ca="1" si="10"/>
        <v>43346.848767535848</v>
      </c>
      <c r="H187">
        <f ca="1">VLOOKUP(E187,'routes'!$A$1:$B$5,2,0)</f>
        <v>2000</v>
      </c>
      <c r="I187">
        <f t="shared" ca="1" si="11"/>
        <v>817</v>
      </c>
    </row>
    <row r="188" spans="3:9" x14ac:dyDescent="0.35">
      <c r="C188">
        <v>1</v>
      </c>
      <c r="D188">
        <f t="shared" ca="1" si="8"/>
        <v>2</v>
      </c>
      <c r="E188">
        <f t="shared" ca="1" si="8"/>
        <v>4</v>
      </c>
      <c r="F188" s="2">
        <f t="shared" ca="1" si="9"/>
        <v>43345.69665301872</v>
      </c>
      <c r="G188" s="2">
        <f t="shared" ca="1" si="10"/>
        <v>43345.825362554795</v>
      </c>
      <c r="H188">
        <f ca="1">VLOOKUP(E188,'routes'!$A$1:$B$5,2,0)</f>
        <v>8500</v>
      </c>
      <c r="I188">
        <f t="shared" ca="1" si="11"/>
        <v>507</v>
      </c>
    </row>
    <row r="189" spans="3:9" x14ac:dyDescent="0.35">
      <c r="C189">
        <v>1</v>
      </c>
      <c r="D189">
        <f t="shared" ca="1" si="8"/>
        <v>3</v>
      </c>
      <c r="E189">
        <f t="shared" ca="1" si="8"/>
        <v>1</v>
      </c>
      <c r="F189" s="2">
        <f t="shared" ca="1" si="9"/>
        <v>43345.466502702882</v>
      </c>
      <c r="G189" s="2">
        <f t="shared" ca="1" si="10"/>
        <v>43345.586517003976</v>
      </c>
      <c r="H189">
        <f ca="1">VLOOKUP(E189,'routes'!$A$1:$B$5,2,0)</f>
        <v>2400</v>
      </c>
      <c r="I189">
        <f t="shared" ca="1" si="11"/>
        <v>703</v>
      </c>
    </row>
    <row r="190" spans="3:9" x14ac:dyDescent="0.35">
      <c r="C190">
        <v>1</v>
      </c>
      <c r="D190">
        <f t="shared" ca="1" si="8"/>
        <v>4</v>
      </c>
      <c r="E190">
        <f t="shared" ca="1" si="8"/>
        <v>2</v>
      </c>
      <c r="F190" s="2">
        <f t="shared" ca="1" si="9"/>
        <v>43346.892655988275</v>
      </c>
      <c r="G190" s="2">
        <f t="shared" ca="1" si="10"/>
        <v>43346.9842573961</v>
      </c>
      <c r="H190">
        <f ca="1">VLOOKUP(E190,'routes'!$A$1:$B$5,2,0)</f>
        <v>2000</v>
      </c>
      <c r="I190">
        <f t="shared" ca="1" si="11"/>
        <v>320</v>
      </c>
    </row>
    <row r="191" spans="3:9" x14ac:dyDescent="0.35">
      <c r="C191">
        <v>1</v>
      </c>
      <c r="D191">
        <f t="shared" ca="1" si="8"/>
        <v>4</v>
      </c>
      <c r="E191">
        <f t="shared" ca="1" si="8"/>
        <v>3</v>
      </c>
      <c r="F191" s="2">
        <f t="shared" ca="1" si="9"/>
        <v>43349.353199608857</v>
      </c>
      <c r="G191" s="2">
        <f t="shared" ca="1" si="10"/>
        <v>43349.497928105477</v>
      </c>
      <c r="H191">
        <f ca="1">VLOOKUP(E191,'routes'!$A$1:$B$5,2,0)</f>
        <v>1400</v>
      </c>
      <c r="I191">
        <f t="shared" ca="1" si="11"/>
        <v>944</v>
      </c>
    </row>
    <row r="192" spans="3:9" x14ac:dyDescent="0.35">
      <c r="C192">
        <v>1</v>
      </c>
      <c r="D192">
        <f t="shared" ca="1" si="8"/>
        <v>3</v>
      </c>
      <c r="E192">
        <f t="shared" ca="1" si="8"/>
        <v>2</v>
      </c>
      <c r="F192" s="2">
        <f t="shared" ca="1" si="9"/>
        <v>43344.641302554999</v>
      </c>
      <c r="G192" s="2">
        <f t="shared" ca="1" si="10"/>
        <v>43344.837154451001</v>
      </c>
      <c r="H192">
        <f ca="1">VLOOKUP(E192,'routes'!$A$1:$B$5,2,0)</f>
        <v>2000</v>
      </c>
      <c r="I192">
        <f t="shared" ca="1" si="11"/>
        <v>864</v>
      </c>
    </row>
    <row r="193" spans="3:9" x14ac:dyDescent="0.35">
      <c r="C193">
        <v>1</v>
      </c>
      <c r="D193">
        <f t="shared" ca="1" si="8"/>
        <v>1</v>
      </c>
      <c r="E193">
        <f t="shared" ca="1" si="8"/>
        <v>3</v>
      </c>
      <c r="F193" s="2">
        <f t="shared" ca="1" si="9"/>
        <v>43349.30762127394</v>
      </c>
      <c r="G193" s="2">
        <f t="shared" ca="1" si="10"/>
        <v>43349.42604735175</v>
      </c>
      <c r="H193">
        <f ca="1">VLOOKUP(E193,'routes'!$A$1:$B$5,2,0)</f>
        <v>1400</v>
      </c>
      <c r="I193">
        <f t="shared" ca="1" si="11"/>
        <v>644</v>
      </c>
    </row>
    <row r="194" spans="3:9" x14ac:dyDescent="0.35">
      <c r="C194">
        <v>1</v>
      </c>
      <c r="D194">
        <f t="shared" ca="1" si="8"/>
        <v>2</v>
      </c>
      <c r="E194">
        <f t="shared" ca="1" si="8"/>
        <v>4</v>
      </c>
      <c r="F194" s="2">
        <f t="shared" ca="1" si="9"/>
        <v>43345.8914320326</v>
      </c>
      <c r="G194" s="2">
        <f t="shared" ca="1" si="10"/>
        <v>43345.909266672345</v>
      </c>
      <c r="H194">
        <f ca="1">VLOOKUP(E194,'routes'!$A$1:$B$5,2,0)</f>
        <v>8500</v>
      </c>
      <c r="I194">
        <f t="shared" ca="1" si="11"/>
        <v>611</v>
      </c>
    </row>
    <row r="195" spans="3:9" x14ac:dyDescent="0.35">
      <c r="C195">
        <v>1</v>
      </c>
      <c r="D195">
        <f t="shared" ca="1" si="8"/>
        <v>3</v>
      </c>
      <c r="E195">
        <f t="shared" ca="1" si="8"/>
        <v>2</v>
      </c>
      <c r="F195" s="2">
        <f t="shared" ca="1" si="9"/>
        <v>43347.776481349909</v>
      </c>
      <c r="G195" s="2">
        <f t="shared" ca="1" si="10"/>
        <v>43347.96011757361</v>
      </c>
      <c r="H195">
        <f ca="1">VLOOKUP(E195,'routes'!$A$1:$B$5,2,0)</f>
        <v>2000</v>
      </c>
      <c r="I195">
        <f t="shared" ca="1" si="11"/>
        <v>737</v>
      </c>
    </row>
    <row r="196" spans="3:9" x14ac:dyDescent="0.35">
      <c r="C196">
        <v>1</v>
      </c>
      <c r="D196">
        <f t="shared" ca="1" si="8"/>
        <v>1</v>
      </c>
      <c r="E196">
        <f t="shared" ca="1" si="8"/>
        <v>4</v>
      </c>
      <c r="F196" s="2">
        <f t="shared" ca="1" si="9"/>
        <v>43348.960344155174</v>
      </c>
      <c r="G196" s="2">
        <f t="shared" ca="1" si="10"/>
        <v>43349.095621594548</v>
      </c>
      <c r="H196">
        <f ca="1">VLOOKUP(E196,'routes'!$A$1:$B$5,2,0)</f>
        <v>8500</v>
      </c>
      <c r="I196">
        <f t="shared" ca="1" si="11"/>
        <v>604</v>
      </c>
    </row>
    <row r="197" spans="3:9" x14ac:dyDescent="0.35">
      <c r="C197">
        <v>1</v>
      </c>
      <c r="D197">
        <f t="shared" ref="D197:E228" ca="1" si="12">+RANDBETWEEN(1,4)</f>
        <v>1</v>
      </c>
      <c r="E197">
        <f t="shared" ca="1" si="12"/>
        <v>3</v>
      </c>
      <c r="F197" s="2">
        <f t="shared" ref="F197:F260" ca="1" si="13">+$F$2+RAND()*5</f>
        <v>43345.599015309759</v>
      </c>
      <c r="G197" s="2">
        <f t="shared" ref="G197:G260" ca="1" si="14">F197+RAND()*0.2</f>
        <v>43345.728475425334</v>
      </c>
      <c r="H197">
        <f ca="1">VLOOKUP(E197,'routes'!$A$1:$B$5,2,0)</f>
        <v>1400</v>
      </c>
      <c r="I197">
        <f t="shared" ref="I197:I260" ca="1" si="15">RANDBETWEEN(300,1000)</f>
        <v>588</v>
      </c>
    </row>
    <row r="198" spans="3:9" x14ac:dyDescent="0.35">
      <c r="C198">
        <v>1</v>
      </c>
      <c r="D198">
        <f t="shared" ca="1" si="12"/>
        <v>2</v>
      </c>
      <c r="E198">
        <f t="shared" ca="1" si="12"/>
        <v>1</v>
      </c>
      <c r="F198" s="2">
        <f t="shared" ca="1" si="13"/>
        <v>43345.232701143927</v>
      </c>
      <c r="G198" s="2">
        <f t="shared" ca="1" si="14"/>
        <v>43345.263389718995</v>
      </c>
      <c r="H198">
        <f ca="1">VLOOKUP(E198,'routes'!$A$1:$B$5,2,0)</f>
        <v>2400</v>
      </c>
      <c r="I198">
        <f t="shared" ca="1" si="15"/>
        <v>598</v>
      </c>
    </row>
    <row r="199" spans="3:9" x14ac:dyDescent="0.35">
      <c r="C199">
        <v>1</v>
      </c>
      <c r="D199">
        <f t="shared" ca="1" si="12"/>
        <v>2</v>
      </c>
      <c r="E199">
        <f t="shared" ca="1" si="12"/>
        <v>2</v>
      </c>
      <c r="F199" s="2">
        <f t="shared" ca="1" si="13"/>
        <v>43348.806762314438</v>
      </c>
      <c r="G199" s="2">
        <f t="shared" ca="1" si="14"/>
        <v>43348.963070833241</v>
      </c>
      <c r="H199">
        <f ca="1">VLOOKUP(E199,'routes'!$A$1:$B$5,2,0)</f>
        <v>2000</v>
      </c>
      <c r="I199">
        <f t="shared" ca="1" si="15"/>
        <v>490</v>
      </c>
    </row>
    <row r="200" spans="3:9" x14ac:dyDescent="0.35">
      <c r="C200">
        <v>1</v>
      </c>
      <c r="D200">
        <f t="shared" ca="1" si="12"/>
        <v>3</v>
      </c>
      <c r="E200">
        <f t="shared" ca="1" si="12"/>
        <v>3</v>
      </c>
      <c r="F200" s="2">
        <f t="shared" ca="1" si="13"/>
        <v>43344.540568082251</v>
      </c>
      <c r="G200" s="2">
        <f t="shared" ca="1" si="14"/>
        <v>43344.60066060839</v>
      </c>
      <c r="H200">
        <f ca="1">VLOOKUP(E200,'routes'!$A$1:$B$5,2,0)</f>
        <v>1400</v>
      </c>
      <c r="I200">
        <f t="shared" ca="1" si="15"/>
        <v>821</v>
      </c>
    </row>
    <row r="201" spans="3:9" x14ac:dyDescent="0.35">
      <c r="C201">
        <v>1</v>
      </c>
      <c r="D201">
        <f t="shared" ca="1" si="12"/>
        <v>3</v>
      </c>
      <c r="E201">
        <f t="shared" ca="1" si="12"/>
        <v>2</v>
      </c>
      <c r="F201" s="2">
        <f t="shared" ca="1" si="13"/>
        <v>43345.949140627883</v>
      </c>
      <c r="G201" s="2">
        <f t="shared" ca="1" si="14"/>
        <v>43346.116412048839</v>
      </c>
      <c r="H201">
        <f ca="1">VLOOKUP(E201,'routes'!$A$1:$B$5,2,0)</f>
        <v>2000</v>
      </c>
      <c r="I201">
        <f t="shared" ca="1" si="15"/>
        <v>799</v>
      </c>
    </row>
    <row r="202" spans="3:9" x14ac:dyDescent="0.35">
      <c r="C202">
        <v>1</v>
      </c>
      <c r="D202">
        <f t="shared" ca="1" si="12"/>
        <v>1</v>
      </c>
      <c r="E202">
        <f t="shared" ca="1" si="12"/>
        <v>4</v>
      </c>
      <c r="F202" s="2">
        <f t="shared" ca="1" si="13"/>
        <v>43347.752620645297</v>
      </c>
      <c r="G202" s="2">
        <f t="shared" ca="1" si="14"/>
        <v>43347.752620660453</v>
      </c>
      <c r="H202">
        <f ca="1">VLOOKUP(E202,'routes'!$A$1:$B$5,2,0)</f>
        <v>8500</v>
      </c>
      <c r="I202">
        <f t="shared" ca="1" si="15"/>
        <v>673</v>
      </c>
    </row>
    <row r="203" spans="3:9" x14ac:dyDescent="0.35">
      <c r="C203">
        <v>1</v>
      </c>
      <c r="D203">
        <f t="shared" ca="1" si="12"/>
        <v>3</v>
      </c>
      <c r="E203">
        <f t="shared" ca="1" si="12"/>
        <v>2</v>
      </c>
      <c r="F203" s="2">
        <f t="shared" ca="1" si="13"/>
        <v>43348.263291239957</v>
      </c>
      <c r="G203" s="2">
        <f t="shared" ca="1" si="14"/>
        <v>43348.418834823329</v>
      </c>
      <c r="H203">
        <f ca="1">VLOOKUP(E203,'routes'!$A$1:$B$5,2,0)</f>
        <v>2000</v>
      </c>
      <c r="I203">
        <f t="shared" ca="1" si="15"/>
        <v>433</v>
      </c>
    </row>
    <row r="204" spans="3:9" x14ac:dyDescent="0.35">
      <c r="C204">
        <v>1</v>
      </c>
      <c r="D204">
        <f t="shared" ca="1" si="12"/>
        <v>4</v>
      </c>
      <c r="E204">
        <f t="shared" ca="1" si="12"/>
        <v>1</v>
      </c>
      <c r="F204" s="2">
        <f t="shared" ca="1" si="13"/>
        <v>43349.415769046384</v>
      </c>
      <c r="G204" s="2">
        <f t="shared" ca="1" si="14"/>
        <v>43349.544357238578</v>
      </c>
      <c r="H204">
        <f ca="1">VLOOKUP(E204,'routes'!$A$1:$B$5,2,0)</f>
        <v>2400</v>
      </c>
      <c r="I204">
        <f t="shared" ca="1" si="15"/>
        <v>435</v>
      </c>
    </row>
    <row r="205" spans="3:9" x14ac:dyDescent="0.35">
      <c r="C205">
        <v>1</v>
      </c>
      <c r="D205">
        <f t="shared" ca="1" si="12"/>
        <v>1</v>
      </c>
      <c r="E205">
        <f t="shared" ca="1" si="12"/>
        <v>1</v>
      </c>
      <c r="F205" s="2">
        <f t="shared" ca="1" si="13"/>
        <v>43347.806959454305</v>
      </c>
      <c r="G205" s="2">
        <f t="shared" ca="1" si="14"/>
        <v>43347.907761248491</v>
      </c>
      <c r="H205">
        <f ca="1">VLOOKUP(E205,'routes'!$A$1:$B$5,2,0)</f>
        <v>2400</v>
      </c>
      <c r="I205">
        <f t="shared" ca="1" si="15"/>
        <v>360</v>
      </c>
    </row>
    <row r="206" spans="3:9" x14ac:dyDescent="0.35">
      <c r="C206">
        <v>1</v>
      </c>
      <c r="D206">
        <f t="shared" ca="1" si="12"/>
        <v>4</v>
      </c>
      <c r="E206">
        <f t="shared" ca="1" si="12"/>
        <v>3</v>
      </c>
      <c r="F206" s="2">
        <f t="shared" ca="1" si="13"/>
        <v>43345.924934569965</v>
      </c>
      <c r="G206" s="2">
        <f t="shared" ca="1" si="14"/>
        <v>43346.093535725115</v>
      </c>
      <c r="H206">
        <f ca="1">VLOOKUP(E206,'routes'!$A$1:$B$5,2,0)</f>
        <v>1400</v>
      </c>
      <c r="I206">
        <f t="shared" ca="1" si="15"/>
        <v>367</v>
      </c>
    </row>
    <row r="207" spans="3:9" x14ac:dyDescent="0.35">
      <c r="C207">
        <v>1</v>
      </c>
      <c r="D207">
        <f t="shared" ca="1" si="12"/>
        <v>3</v>
      </c>
      <c r="E207">
        <f t="shared" ca="1" si="12"/>
        <v>1</v>
      </c>
      <c r="F207" s="2">
        <f t="shared" ca="1" si="13"/>
        <v>43345.772147989315</v>
      </c>
      <c r="G207" s="2">
        <f t="shared" ca="1" si="14"/>
        <v>43345.916381355135</v>
      </c>
      <c r="H207">
        <f ca="1">VLOOKUP(E207,'routes'!$A$1:$B$5,2,0)</f>
        <v>2400</v>
      </c>
      <c r="I207">
        <f t="shared" ca="1" si="15"/>
        <v>472</v>
      </c>
    </row>
    <row r="208" spans="3:9" x14ac:dyDescent="0.35">
      <c r="C208">
        <v>1</v>
      </c>
      <c r="D208">
        <f t="shared" ca="1" si="12"/>
        <v>1</v>
      </c>
      <c r="E208">
        <f t="shared" ca="1" si="12"/>
        <v>4</v>
      </c>
      <c r="F208" s="2">
        <f t="shared" ca="1" si="13"/>
        <v>43348.59556455171</v>
      </c>
      <c r="G208" s="2">
        <f t="shared" ca="1" si="14"/>
        <v>43348.719393875559</v>
      </c>
      <c r="H208">
        <f ca="1">VLOOKUP(E208,'routes'!$A$1:$B$5,2,0)</f>
        <v>8500</v>
      </c>
      <c r="I208">
        <f t="shared" ca="1" si="15"/>
        <v>423</v>
      </c>
    </row>
    <row r="209" spans="3:9" x14ac:dyDescent="0.35">
      <c r="C209">
        <v>1</v>
      </c>
      <c r="D209">
        <f t="shared" ca="1" si="12"/>
        <v>1</v>
      </c>
      <c r="E209">
        <f t="shared" ca="1" si="12"/>
        <v>4</v>
      </c>
      <c r="F209" s="2">
        <f t="shared" ca="1" si="13"/>
        <v>43348.384097292808</v>
      </c>
      <c r="G209" s="2">
        <f t="shared" ca="1" si="14"/>
        <v>43348.517463317352</v>
      </c>
      <c r="H209">
        <f ca="1">VLOOKUP(E209,'routes'!$A$1:$B$5,2,0)</f>
        <v>8500</v>
      </c>
      <c r="I209">
        <f t="shared" ca="1" si="15"/>
        <v>455</v>
      </c>
    </row>
    <row r="210" spans="3:9" x14ac:dyDescent="0.35">
      <c r="C210">
        <v>1</v>
      </c>
      <c r="D210">
        <f t="shared" ca="1" si="12"/>
        <v>2</v>
      </c>
      <c r="E210">
        <f t="shared" ca="1" si="12"/>
        <v>4</v>
      </c>
      <c r="F210" s="2">
        <f t="shared" ca="1" si="13"/>
        <v>43349.075090957325</v>
      </c>
      <c r="G210" s="2">
        <f t="shared" ca="1" si="14"/>
        <v>43349.199190257343</v>
      </c>
      <c r="H210">
        <f ca="1">VLOOKUP(E210,'routes'!$A$1:$B$5,2,0)</f>
        <v>8500</v>
      </c>
      <c r="I210">
        <f t="shared" ca="1" si="15"/>
        <v>470</v>
      </c>
    </row>
    <row r="211" spans="3:9" x14ac:dyDescent="0.35">
      <c r="C211">
        <v>1</v>
      </c>
      <c r="D211">
        <f t="shared" ca="1" si="12"/>
        <v>2</v>
      </c>
      <c r="E211">
        <f t="shared" ca="1" si="12"/>
        <v>2</v>
      </c>
      <c r="F211" s="2">
        <f t="shared" ca="1" si="13"/>
        <v>43346.77656692241</v>
      </c>
      <c r="G211" s="2">
        <f t="shared" ca="1" si="14"/>
        <v>43346.946796742297</v>
      </c>
      <c r="H211">
        <f ca="1">VLOOKUP(E211,'routes'!$A$1:$B$5,2,0)</f>
        <v>2000</v>
      </c>
      <c r="I211">
        <f t="shared" ca="1" si="15"/>
        <v>850</v>
      </c>
    </row>
    <row r="212" spans="3:9" x14ac:dyDescent="0.35">
      <c r="C212">
        <v>1</v>
      </c>
      <c r="D212">
        <f t="shared" ca="1" si="12"/>
        <v>3</v>
      </c>
      <c r="E212">
        <f t="shared" ca="1" si="12"/>
        <v>4</v>
      </c>
      <c r="F212" s="2">
        <f t="shared" ca="1" si="13"/>
        <v>43347.171946691764</v>
      </c>
      <c r="G212" s="2">
        <f t="shared" ca="1" si="14"/>
        <v>43347.213990776254</v>
      </c>
      <c r="H212">
        <f ca="1">VLOOKUP(E212,'routes'!$A$1:$B$5,2,0)</f>
        <v>8500</v>
      </c>
      <c r="I212">
        <f t="shared" ca="1" si="15"/>
        <v>351</v>
      </c>
    </row>
    <row r="213" spans="3:9" x14ac:dyDescent="0.35">
      <c r="C213">
        <v>1</v>
      </c>
      <c r="D213">
        <f t="shared" ca="1" si="12"/>
        <v>4</v>
      </c>
      <c r="E213">
        <f t="shared" ca="1" si="12"/>
        <v>1</v>
      </c>
      <c r="F213" s="2">
        <f t="shared" ca="1" si="13"/>
        <v>43344.606812740785</v>
      </c>
      <c r="G213" s="2">
        <f t="shared" ca="1" si="14"/>
        <v>43344.693942365295</v>
      </c>
      <c r="H213">
        <f ca="1">VLOOKUP(E213,'routes'!$A$1:$B$5,2,0)</f>
        <v>2400</v>
      </c>
      <c r="I213">
        <f t="shared" ca="1" si="15"/>
        <v>491</v>
      </c>
    </row>
    <row r="214" spans="3:9" x14ac:dyDescent="0.35">
      <c r="C214">
        <v>1</v>
      </c>
      <c r="D214">
        <f t="shared" ca="1" si="12"/>
        <v>3</v>
      </c>
      <c r="E214">
        <f t="shared" ca="1" si="12"/>
        <v>2</v>
      </c>
      <c r="F214" s="2">
        <f t="shared" ca="1" si="13"/>
        <v>43345.12854824106</v>
      </c>
      <c r="G214" s="2">
        <f t="shared" ca="1" si="14"/>
        <v>43345.206290594317</v>
      </c>
      <c r="H214">
        <f ca="1">VLOOKUP(E214,'routes'!$A$1:$B$5,2,0)</f>
        <v>2000</v>
      </c>
      <c r="I214">
        <f t="shared" ca="1" si="15"/>
        <v>518</v>
      </c>
    </row>
    <row r="215" spans="3:9" x14ac:dyDescent="0.35">
      <c r="C215">
        <v>1</v>
      </c>
      <c r="D215">
        <f t="shared" ca="1" si="12"/>
        <v>2</v>
      </c>
      <c r="E215">
        <f t="shared" ca="1" si="12"/>
        <v>2</v>
      </c>
      <c r="F215" s="2">
        <f t="shared" ca="1" si="13"/>
        <v>43346.937249020863</v>
      </c>
      <c r="G215" s="2">
        <f t="shared" ca="1" si="14"/>
        <v>43346.966923493499</v>
      </c>
      <c r="H215">
        <f ca="1">VLOOKUP(E215,'routes'!$A$1:$B$5,2,0)</f>
        <v>2000</v>
      </c>
      <c r="I215">
        <f t="shared" ca="1" si="15"/>
        <v>940</v>
      </c>
    </row>
    <row r="216" spans="3:9" x14ac:dyDescent="0.35">
      <c r="C216">
        <v>1</v>
      </c>
      <c r="D216">
        <f t="shared" ca="1" si="12"/>
        <v>4</v>
      </c>
      <c r="E216">
        <f t="shared" ca="1" si="12"/>
        <v>4</v>
      </c>
      <c r="F216" s="2">
        <f t="shared" ca="1" si="13"/>
        <v>43345.924662324767</v>
      </c>
      <c r="G216" s="2">
        <f t="shared" ca="1" si="14"/>
        <v>43346.11424780784</v>
      </c>
      <c r="H216">
        <f ca="1">VLOOKUP(E216,'routes'!$A$1:$B$5,2,0)</f>
        <v>8500</v>
      </c>
      <c r="I216">
        <f t="shared" ca="1" si="15"/>
        <v>594</v>
      </c>
    </row>
    <row r="217" spans="3:9" x14ac:dyDescent="0.35">
      <c r="C217">
        <v>1</v>
      </c>
      <c r="D217">
        <f t="shared" ca="1" si="12"/>
        <v>2</v>
      </c>
      <c r="E217">
        <f t="shared" ca="1" si="12"/>
        <v>1</v>
      </c>
      <c r="F217" s="2">
        <f t="shared" ca="1" si="13"/>
        <v>43348.551443177639</v>
      </c>
      <c r="G217" s="2">
        <f t="shared" ca="1" si="14"/>
        <v>43348.565825959522</v>
      </c>
      <c r="H217">
        <f ca="1">VLOOKUP(E217,'routes'!$A$1:$B$5,2,0)</f>
        <v>2400</v>
      </c>
      <c r="I217">
        <f t="shared" ca="1" si="15"/>
        <v>973</v>
      </c>
    </row>
    <row r="218" spans="3:9" x14ac:dyDescent="0.35">
      <c r="C218">
        <v>1</v>
      </c>
      <c r="D218">
        <f t="shared" ca="1" si="12"/>
        <v>1</v>
      </c>
      <c r="E218">
        <f t="shared" ca="1" si="12"/>
        <v>2</v>
      </c>
      <c r="F218" s="2">
        <f t="shared" ca="1" si="13"/>
        <v>43345.424589147799</v>
      </c>
      <c r="G218" s="2">
        <f t="shared" ca="1" si="14"/>
        <v>43345.529005148346</v>
      </c>
      <c r="H218">
        <f ca="1">VLOOKUP(E218,'routes'!$A$1:$B$5,2,0)</f>
        <v>2000</v>
      </c>
      <c r="I218">
        <f t="shared" ca="1" si="15"/>
        <v>995</v>
      </c>
    </row>
    <row r="219" spans="3:9" x14ac:dyDescent="0.35">
      <c r="C219">
        <v>1</v>
      </c>
      <c r="D219">
        <f t="shared" ca="1" si="12"/>
        <v>1</v>
      </c>
      <c r="E219">
        <f t="shared" ca="1" si="12"/>
        <v>3</v>
      </c>
      <c r="F219" s="2">
        <f t="shared" ca="1" si="13"/>
        <v>43348.2318444497</v>
      </c>
      <c r="G219" s="2">
        <f t="shared" ca="1" si="14"/>
        <v>43348.343314796854</v>
      </c>
      <c r="H219">
        <f ca="1">VLOOKUP(E219,'routes'!$A$1:$B$5,2,0)</f>
        <v>1400</v>
      </c>
      <c r="I219">
        <f t="shared" ca="1" si="15"/>
        <v>498</v>
      </c>
    </row>
    <row r="220" spans="3:9" x14ac:dyDescent="0.35">
      <c r="C220">
        <v>1</v>
      </c>
      <c r="D220">
        <f t="shared" ca="1" si="12"/>
        <v>1</v>
      </c>
      <c r="E220">
        <f t="shared" ca="1" si="12"/>
        <v>2</v>
      </c>
      <c r="F220" s="2">
        <f t="shared" ca="1" si="13"/>
        <v>43347.891810216999</v>
      </c>
      <c r="G220" s="2">
        <f t="shared" ca="1" si="14"/>
        <v>43347.913915507655</v>
      </c>
      <c r="H220">
        <f ca="1">VLOOKUP(E220,'routes'!$A$1:$B$5,2,0)</f>
        <v>2000</v>
      </c>
      <c r="I220">
        <f t="shared" ca="1" si="15"/>
        <v>834</v>
      </c>
    </row>
    <row r="221" spans="3:9" x14ac:dyDescent="0.35">
      <c r="C221">
        <v>1</v>
      </c>
      <c r="D221">
        <f t="shared" ca="1" si="12"/>
        <v>4</v>
      </c>
      <c r="E221">
        <f t="shared" ca="1" si="12"/>
        <v>3</v>
      </c>
      <c r="F221" s="2">
        <f t="shared" ca="1" si="13"/>
        <v>43347.698486417758</v>
      </c>
      <c r="G221" s="2">
        <f t="shared" ca="1" si="14"/>
        <v>43347.767501380469</v>
      </c>
      <c r="H221">
        <f ca="1">VLOOKUP(E221,'routes'!$A$1:$B$5,2,0)</f>
        <v>1400</v>
      </c>
      <c r="I221">
        <f t="shared" ca="1" si="15"/>
        <v>961</v>
      </c>
    </row>
    <row r="222" spans="3:9" x14ac:dyDescent="0.35">
      <c r="C222">
        <v>1</v>
      </c>
      <c r="D222">
        <f t="shared" ca="1" si="12"/>
        <v>3</v>
      </c>
      <c r="E222">
        <f t="shared" ca="1" si="12"/>
        <v>3</v>
      </c>
      <c r="F222" s="2">
        <f t="shared" ca="1" si="13"/>
        <v>43346.718020019005</v>
      </c>
      <c r="G222" s="2">
        <f t="shared" ca="1" si="14"/>
        <v>43346.874506541782</v>
      </c>
      <c r="H222">
        <f ca="1">VLOOKUP(E222,'routes'!$A$1:$B$5,2,0)</f>
        <v>1400</v>
      </c>
      <c r="I222">
        <f t="shared" ca="1" si="15"/>
        <v>774</v>
      </c>
    </row>
    <row r="223" spans="3:9" x14ac:dyDescent="0.35">
      <c r="C223">
        <v>1</v>
      </c>
      <c r="D223">
        <f t="shared" ca="1" si="12"/>
        <v>1</v>
      </c>
      <c r="E223">
        <f t="shared" ca="1" si="12"/>
        <v>2</v>
      </c>
      <c r="F223" s="2">
        <f t="shared" ca="1" si="13"/>
        <v>43347.49028244691</v>
      </c>
      <c r="G223" s="2">
        <f t="shared" ca="1" si="14"/>
        <v>43347.579230562471</v>
      </c>
      <c r="H223">
        <f ca="1">VLOOKUP(E223,'routes'!$A$1:$B$5,2,0)</f>
        <v>2000</v>
      </c>
      <c r="I223">
        <f t="shared" ca="1" si="15"/>
        <v>311</v>
      </c>
    </row>
    <row r="224" spans="3:9" x14ac:dyDescent="0.35">
      <c r="C224">
        <v>1</v>
      </c>
      <c r="D224">
        <f t="shared" ca="1" si="12"/>
        <v>2</v>
      </c>
      <c r="E224">
        <f t="shared" ca="1" si="12"/>
        <v>1</v>
      </c>
      <c r="F224" s="2">
        <f t="shared" ca="1" si="13"/>
        <v>43348.891614005362</v>
      </c>
      <c r="G224" s="2">
        <f t="shared" ca="1" si="14"/>
        <v>43348.930151207373</v>
      </c>
      <c r="H224">
        <f ca="1">VLOOKUP(E224,'routes'!$A$1:$B$5,2,0)</f>
        <v>2400</v>
      </c>
      <c r="I224">
        <f t="shared" ca="1" si="15"/>
        <v>552</v>
      </c>
    </row>
    <row r="225" spans="3:9" x14ac:dyDescent="0.35">
      <c r="C225">
        <v>1</v>
      </c>
      <c r="D225">
        <f t="shared" ca="1" si="12"/>
        <v>1</v>
      </c>
      <c r="E225">
        <f t="shared" ca="1" si="12"/>
        <v>2</v>
      </c>
      <c r="F225" s="2">
        <f t="shared" ca="1" si="13"/>
        <v>43344.666629403997</v>
      </c>
      <c r="G225" s="2">
        <f t="shared" ca="1" si="14"/>
        <v>43344.679487322632</v>
      </c>
      <c r="H225">
        <f ca="1">VLOOKUP(E225,'routes'!$A$1:$B$5,2,0)</f>
        <v>2000</v>
      </c>
      <c r="I225">
        <f t="shared" ca="1" si="15"/>
        <v>883</v>
      </c>
    </row>
    <row r="226" spans="3:9" x14ac:dyDescent="0.35">
      <c r="C226">
        <v>1</v>
      </c>
      <c r="D226">
        <f t="shared" ca="1" si="12"/>
        <v>2</v>
      </c>
      <c r="E226">
        <f t="shared" ca="1" si="12"/>
        <v>1</v>
      </c>
      <c r="F226" s="2">
        <f t="shared" ca="1" si="13"/>
        <v>43348.152531058397</v>
      </c>
      <c r="G226" s="2">
        <f t="shared" ca="1" si="14"/>
        <v>43348.265198394496</v>
      </c>
      <c r="H226">
        <f ca="1">VLOOKUP(E226,'routes'!$A$1:$B$5,2,0)</f>
        <v>2400</v>
      </c>
      <c r="I226">
        <f t="shared" ca="1" si="15"/>
        <v>805</v>
      </c>
    </row>
    <row r="227" spans="3:9" x14ac:dyDescent="0.35">
      <c r="C227">
        <v>1</v>
      </c>
      <c r="D227">
        <f t="shared" ca="1" si="12"/>
        <v>2</v>
      </c>
      <c r="E227">
        <f t="shared" ca="1" si="12"/>
        <v>4</v>
      </c>
      <c r="F227" s="2">
        <f t="shared" ca="1" si="13"/>
        <v>43346.352756194152</v>
      </c>
      <c r="G227" s="2">
        <f t="shared" ca="1" si="14"/>
        <v>43346.526174562765</v>
      </c>
      <c r="H227">
        <f ca="1">VLOOKUP(E227,'routes'!$A$1:$B$5,2,0)</f>
        <v>8500</v>
      </c>
      <c r="I227">
        <f t="shared" ca="1" si="15"/>
        <v>849</v>
      </c>
    </row>
    <row r="228" spans="3:9" x14ac:dyDescent="0.35">
      <c r="C228">
        <v>1</v>
      </c>
      <c r="D228">
        <f t="shared" ca="1" si="12"/>
        <v>4</v>
      </c>
      <c r="E228">
        <f t="shared" ca="1" si="12"/>
        <v>3</v>
      </c>
      <c r="F228" s="2">
        <f t="shared" ca="1" si="13"/>
        <v>43347.868084270573</v>
      </c>
      <c r="G228" s="2">
        <f t="shared" ca="1" si="14"/>
        <v>43347.87799871491</v>
      </c>
      <c r="H228">
        <f ca="1">VLOOKUP(E228,'routes'!$A$1:$B$5,2,0)</f>
        <v>1400</v>
      </c>
      <c r="I228">
        <f t="shared" ca="1" si="15"/>
        <v>833</v>
      </c>
    </row>
    <row r="229" spans="3:9" x14ac:dyDescent="0.35">
      <c r="C229">
        <v>1</v>
      </c>
      <c r="D229">
        <f t="shared" ref="D229:E260" ca="1" si="16">+RANDBETWEEN(1,4)</f>
        <v>4</v>
      </c>
      <c r="E229">
        <f t="shared" ca="1" si="16"/>
        <v>1</v>
      </c>
      <c r="F229" s="2">
        <f t="shared" ca="1" si="13"/>
        <v>43349.500753460728</v>
      </c>
      <c r="G229" s="2">
        <f t="shared" ca="1" si="14"/>
        <v>43349.648431168702</v>
      </c>
      <c r="H229">
        <f ca="1">VLOOKUP(E229,'routes'!$A$1:$B$5,2,0)</f>
        <v>2400</v>
      </c>
      <c r="I229">
        <f t="shared" ca="1" si="15"/>
        <v>608</v>
      </c>
    </row>
    <row r="230" spans="3:9" x14ac:dyDescent="0.35">
      <c r="C230">
        <v>1</v>
      </c>
      <c r="D230">
        <f t="shared" ca="1" si="16"/>
        <v>3</v>
      </c>
      <c r="E230">
        <f t="shared" ca="1" si="16"/>
        <v>3</v>
      </c>
      <c r="F230" s="2">
        <f t="shared" ca="1" si="13"/>
        <v>43346.73777486795</v>
      </c>
      <c r="G230" s="2">
        <f t="shared" ca="1" si="14"/>
        <v>43346.870836502203</v>
      </c>
      <c r="H230">
        <f ca="1">VLOOKUP(E230,'routes'!$A$1:$B$5,2,0)</f>
        <v>1400</v>
      </c>
      <c r="I230">
        <f t="shared" ca="1" si="15"/>
        <v>525</v>
      </c>
    </row>
    <row r="231" spans="3:9" x14ac:dyDescent="0.35">
      <c r="C231">
        <v>1</v>
      </c>
      <c r="D231">
        <f t="shared" ca="1" si="16"/>
        <v>3</v>
      </c>
      <c r="E231">
        <f t="shared" ca="1" si="16"/>
        <v>1</v>
      </c>
      <c r="F231" s="2">
        <f t="shared" ca="1" si="13"/>
        <v>43346.299016532117</v>
      </c>
      <c r="G231" s="2">
        <f t="shared" ca="1" si="14"/>
        <v>43346.413665437816</v>
      </c>
      <c r="H231">
        <f ca="1">VLOOKUP(E231,'routes'!$A$1:$B$5,2,0)</f>
        <v>2400</v>
      </c>
      <c r="I231">
        <f t="shared" ca="1" si="15"/>
        <v>331</v>
      </c>
    </row>
    <row r="232" spans="3:9" x14ac:dyDescent="0.35">
      <c r="C232">
        <v>1</v>
      </c>
      <c r="D232">
        <f t="shared" ca="1" si="16"/>
        <v>2</v>
      </c>
      <c r="E232">
        <f t="shared" ca="1" si="16"/>
        <v>3</v>
      </c>
      <c r="F232" s="2">
        <f t="shared" ca="1" si="13"/>
        <v>43344.877138054064</v>
      </c>
      <c r="G232" s="2">
        <f t="shared" ca="1" si="14"/>
        <v>43344.899437161788</v>
      </c>
      <c r="H232">
        <f ca="1">VLOOKUP(E232,'routes'!$A$1:$B$5,2,0)</f>
        <v>1400</v>
      </c>
      <c r="I232">
        <f t="shared" ca="1" si="15"/>
        <v>994</v>
      </c>
    </row>
    <row r="233" spans="3:9" x14ac:dyDescent="0.35">
      <c r="C233">
        <v>1</v>
      </c>
      <c r="D233">
        <f t="shared" ca="1" si="16"/>
        <v>1</v>
      </c>
      <c r="E233">
        <f t="shared" ca="1" si="16"/>
        <v>2</v>
      </c>
      <c r="F233" s="2">
        <f t="shared" ca="1" si="13"/>
        <v>43349.523459443677</v>
      </c>
      <c r="G233" s="2">
        <f t="shared" ca="1" si="14"/>
        <v>43349.685330166401</v>
      </c>
      <c r="H233">
        <f ca="1">VLOOKUP(E233,'routes'!$A$1:$B$5,2,0)</f>
        <v>2000</v>
      </c>
      <c r="I233">
        <f t="shared" ca="1" si="15"/>
        <v>430</v>
      </c>
    </row>
    <row r="234" spans="3:9" x14ac:dyDescent="0.35">
      <c r="C234">
        <v>1</v>
      </c>
      <c r="D234">
        <f t="shared" ca="1" si="16"/>
        <v>4</v>
      </c>
      <c r="E234">
        <f t="shared" ca="1" si="16"/>
        <v>1</v>
      </c>
      <c r="F234" s="2">
        <f t="shared" ca="1" si="13"/>
        <v>43346.829402641932</v>
      </c>
      <c r="G234" s="2">
        <f t="shared" ca="1" si="14"/>
        <v>43346.881062821536</v>
      </c>
      <c r="H234">
        <f ca="1">VLOOKUP(E234,'routes'!$A$1:$B$5,2,0)</f>
        <v>2400</v>
      </c>
      <c r="I234">
        <f t="shared" ca="1" si="15"/>
        <v>495</v>
      </c>
    </row>
    <row r="235" spans="3:9" x14ac:dyDescent="0.35">
      <c r="C235">
        <v>1</v>
      </c>
      <c r="D235">
        <f t="shared" ca="1" si="16"/>
        <v>3</v>
      </c>
      <c r="E235">
        <f t="shared" ca="1" si="16"/>
        <v>4</v>
      </c>
      <c r="F235" s="2">
        <f t="shared" ca="1" si="13"/>
        <v>43344.536037850943</v>
      </c>
      <c r="G235" s="2">
        <f t="shared" ca="1" si="14"/>
        <v>43344.694333463878</v>
      </c>
      <c r="H235">
        <f ca="1">VLOOKUP(E235,'routes'!$A$1:$B$5,2,0)</f>
        <v>8500</v>
      </c>
      <c r="I235">
        <f t="shared" ca="1" si="15"/>
        <v>826</v>
      </c>
    </row>
    <row r="236" spans="3:9" x14ac:dyDescent="0.35">
      <c r="C236">
        <v>1</v>
      </c>
      <c r="D236">
        <f t="shared" ca="1" si="16"/>
        <v>4</v>
      </c>
      <c r="E236">
        <f t="shared" ca="1" si="16"/>
        <v>4</v>
      </c>
      <c r="F236" s="2">
        <f t="shared" ca="1" si="13"/>
        <v>43347.145246595523</v>
      </c>
      <c r="G236" s="2">
        <f t="shared" ca="1" si="14"/>
        <v>43347.165025559167</v>
      </c>
      <c r="H236">
        <f ca="1">VLOOKUP(E236,'routes'!$A$1:$B$5,2,0)</f>
        <v>8500</v>
      </c>
      <c r="I236">
        <f t="shared" ca="1" si="15"/>
        <v>316</v>
      </c>
    </row>
    <row r="237" spans="3:9" x14ac:dyDescent="0.35">
      <c r="C237">
        <v>1</v>
      </c>
      <c r="D237">
        <f t="shared" ca="1" si="16"/>
        <v>4</v>
      </c>
      <c r="E237">
        <f t="shared" ca="1" si="16"/>
        <v>2</v>
      </c>
      <c r="F237" s="2">
        <f t="shared" ca="1" si="13"/>
        <v>43347.148459340664</v>
      </c>
      <c r="G237" s="2">
        <f t="shared" ca="1" si="14"/>
        <v>43347.20223335718</v>
      </c>
      <c r="H237">
        <f ca="1">VLOOKUP(E237,'routes'!$A$1:$B$5,2,0)</f>
        <v>2000</v>
      </c>
      <c r="I237">
        <f t="shared" ca="1" si="15"/>
        <v>440</v>
      </c>
    </row>
    <row r="238" spans="3:9" x14ac:dyDescent="0.35">
      <c r="C238">
        <v>1</v>
      </c>
      <c r="D238">
        <f t="shared" ca="1" si="16"/>
        <v>1</v>
      </c>
      <c r="E238">
        <f t="shared" ca="1" si="16"/>
        <v>2</v>
      </c>
      <c r="F238" s="2">
        <f t="shared" ca="1" si="13"/>
        <v>43345.243243255005</v>
      </c>
      <c r="G238" s="2">
        <f t="shared" ca="1" si="14"/>
        <v>43345.439121860567</v>
      </c>
      <c r="H238">
        <f ca="1">VLOOKUP(E238,'routes'!$A$1:$B$5,2,0)</f>
        <v>2000</v>
      </c>
      <c r="I238">
        <f t="shared" ca="1" si="15"/>
        <v>776</v>
      </c>
    </row>
    <row r="239" spans="3:9" x14ac:dyDescent="0.35">
      <c r="C239">
        <v>1</v>
      </c>
      <c r="D239">
        <f t="shared" ca="1" si="16"/>
        <v>2</v>
      </c>
      <c r="E239">
        <f t="shared" ca="1" si="16"/>
        <v>2</v>
      </c>
      <c r="F239" s="2">
        <f t="shared" ca="1" si="13"/>
        <v>43347.648886387564</v>
      </c>
      <c r="G239" s="2">
        <f t="shared" ca="1" si="14"/>
        <v>43347.692962899746</v>
      </c>
      <c r="H239">
        <f ca="1">VLOOKUP(E239,'routes'!$A$1:$B$5,2,0)</f>
        <v>2000</v>
      </c>
      <c r="I239">
        <f t="shared" ca="1" si="15"/>
        <v>976</v>
      </c>
    </row>
    <row r="240" spans="3:9" x14ac:dyDescent="0.35">
      <c r="C240">
        <v>1</v>
      </c>
      <c r="D240">
        <f t="shared" ca="1" si="16"/>
        <v>1</v>
      </c>
      <c r="E240">
        <f t="shared" ca="1" si="16"/>
        <v>4</v>
      </c>
      <c r="F240" s="2">
        <f t="shared" ca="1" si="13"/>
        <v>43345.190686744339</v>
      </c>
      <c r="G240" s="2">
        <f t="shared" ca="1" si="14"/>
        <v>43345.255379394446</v>
      </c>
      <c r="H240">
        <f ca="1">VLOOKUP(E240,'routes'!$A$1:$B$5,2,0)</f>
        <v>8500</v>
      </c>
      <c r="I240">
        <f t="shared" ca="1" si="15"/>
        <v>769</v>
      </c>
    </row>
    <row r="241" spans="3:9" x14ac:dyDescent="0.35">
      <c r="C241">
        <v>1</v>
      </c>
      <c r="D241">
        <f t="shared" ca="1" si="16"/>
        <v>2</v>
      </c>
      <c r="E241">
        <f t="shared" ca="1" si="16"/>
        <v>3</v>
      </c>
      <c r="F241" s="2">
        <f t="shared" ca="1" si="13"/>
        <v>43348.33749784268</v>
      </c>
      <c r="G241" s="2">
        <f t="shared" ca="1" si="14"/>
        <v>43348.360357568781</v>
      </c>
      <c r="H241">
        <f ca="1">VLOOKUP(E241,'routes'!$A$1:$B$5,2,0)</f>
        <v>1400</v>
      </c>
      <c r="I241">
        <f t="shared" ca="1" si="15"/>
        <v>917</v>
      </c>
    </row>
    <row r="242" spans="3:9" x14ac:dyDescent="0.35">
      <c r="C242">
        <v>1</v>
      </c>
      <c r="D242">
        <f t="shared" ca="1" si="16"/>
        <v>2</v>
      </c>
      <c r="E242">
        <f t="shared" ca="1" si="16"/>
        <v>4</v>
      </c>
      <c r="F242" s="2">
        <f t="shared" ca="1" si="13"/>
        <v>43346.187204563685</v>
      </c>
      <c r="G242" s="2">
        <f t="shared" ca="1" si="14"/>
        <v>43346.308729552205</v>
      </c>
      <c r="H242">
        <f ca="1">VLOOKUP(E242,'routes'!$A$1:$B$5,2,0)</f>
        <v>8500</v>
      </c>
      <c r="I242">
        <f t="shared" ca="1" si="15"/>
        <v>681</v>
      </c>
    </row>
    <row r="243" spans="3:9" x14ac:dyDescent="0.35">
      <c r="C243">
        <v>1</v>
      </c>
      <c r="D243">
        <f t="shared" ca="1" si="16"/>
        <v>1</v>
      </c>
      <c r="E243">
        <f t="shared" ca="1" si="16"/>
        <v>3</v>
      </c>
      <c r="F243" s="2">
        <f t="shared" ca="1" si="13"/>
        <v>43345.119140178365</v>
      </c>
      <c r="G243" s="2">
        <f t="shared" ca="1" si="14"/>
        <v>43345.275454458038</v>
      </c>
      <c r="H243">
        <f ca="1">VLOOKUP(E243,'routes'!$A$1:$B$5,2,0)</f>
        <v>1400</v>
      </c>
      <c r="I243">
        <f t="shared" ca="1" si="15"/>
        <v>909</v>
      </c>
    </row>
    <row r="244" spans="3:9" x14ac:dyDescent="0.35">
      <c r="C244">
        <v>1</v>
      </c>
      <c r="D244">
        <f t="shared" ca="1" si="16"/>
        <v>2</v>
      </c>
      <c r="E244">
        <f t="shared" ca="1" si="16"/>
        <v>2</v>
      </c>
      <c r="F244" s="2">
        <f t="shared" ca="1" si="13"/>
        <v>43345.210730654973</v>
      </c>
      <c r="G244" s="2">
        <f t="shared" ca="1" si="14"/>
        <v>43345.378236395598</v>
      </c>
      <c r="H244">
        <f ca="1">VLOOKUP(E244,'routes'!$A$1:$B$5,2,0)</f>
        <v>2000</v>
      </c>
      <c r="I244">
        <f t="shared" ca="1" si="15"/>
        <v>820</v>
      </c>
    </row>
    <row r="245" spans="3:9" x14ac:dyDescent="0.35">
      <c r="C245">
        <v>1</v>
      </c>
      <c r="D245">
        <f t="shared" ca="1" si="16"/>
        <v>3</v>
      </c>
      <c r="E245">
        <f t="shared" ca="1" si="16"/>
        <v>4</v>
      </c>
      <c r="F245" s="2">
        <f t="shared" ca="1" si="13"/>
        <v>43344.544053901576</v>
      </c>
      <c r="G245" s="2">
        <f t="shared" ca="1" si="14"/>
        <v>43344.741309176316</v>
      </c>
      <c r="H245">
        <f ca="1">VLOOKUP(E245,'routes'!$A$1:$B$5,2,0)</f>
        <v>8500</v>
      </c>
      <c r="I245">
        <f t="shared" ca="1" si="15"/>
        <v>425</v>
      </c>
    </row>
    <row r="246" spans="3:9" x14ac:dyDescent="0.35">
      <c r="C246">
        <v>1</v>
      </c>
      <c r="D246">
        <f t="shared" ca="1" si="16"/>
        <v>3</v>
      </c>
      <c r="E246">
        <f t="shared" ca="1" si="16"/>
        <v>4</v>
      </c>
      <c r="F246" s="2">
        <f t="shared" ca="1" si="13"/>
        <v>43344.923058619293</v>
      </c>
      <c r="G246" s="2">
        <f t="shared" ca="1" si="14"/>
        <v>43345.077352422442</v>
      </c>
      <c r="H246">
        <f ca="1">VLOOKUP(E246,'routes'!$A$1:$B$5,2,0)</f>
        <v>8500</v>
      </c>
      <c r="I246">
        <f t="shared" ca="1" si="15"/>
        <v>444</v>
      </c>
    </row>
    <row r="247" spans="3:9" x14ac:dyDescent="0.35">
      <c r="C247">
        <v>1</v>
      </c>
      <c r="D247">
        <f t="shared" ca="1" si="16"/>
        <v>1</v>
      </c>
      <c r="E247">
        <f t="shared" ca="1" si="16"/>
        <v>3</v>
      </c>
      <c r="F247" s="2">
        <f t="shared" ca="1" si="13"/>
        <v>43345.919655851671</v>
      </c>
      <c r="G247" s="2">
        <f t="shared" ca="1" si="14"/>
        <v>43345.982025938516</v>
      </c>
      <c r="H247">
        <f ca="1">VLOOKUP(E247,'routes'!$A$1:$B$5,2,0)</f>
        <v>1400</v>
      </c>
      <c r="I247">
        <f t="shared" ca="1" si="15"/>
        <v>518</v>
      </c>
    </row>
    <row r="248" spans="3:9" x14ac:dyDescent="0.35">
      <c r="C248">
        <v>1</v>
      </c>
      <c r="D248">
        <f t="shared" ca="1" si="16"/>
        <v>1</v>
      </c>
      <c r="E248">
        <f t="shared" ca="1" si="16"/>
        <v>2</v>
      </c>
      <c r="F248" s="2">
        <f t="shared" ca="1" si="13"/>
        <v>43348.753152316938</v>
      </c>
      <c r="G248" s="2">
        <f t="shared" ca="1" si="14"/>
        <v>43348.858245783384</v>
      </c>
      <c r="H248">
        <f ca="1">VLOOKUP(E248,'routes'!$A$1:$B$5,2,0)</f>
        <v>2000</v>
      </c>
      <c r="I248">
        <f t="shared" ca="1" si="15"/>
        <v>870</v>
      </c>
    </row>
    <row r="249" spans="3:9" x14ac:dyDescent="0.35">
      <c r="C249">
        <v>1</v>
      </c>
      <c r="D249">
        <f t="shared" ca="1" si="16"/>
        <v>1</v>
      </c>
      <c r="E249">
        <f t="shared" ca="1" si="16"/>
        <v>3</v>
      </c>
      <c r="F249" s="2">
        <f t="shared" ca="1" si="13"/>
        <v>43346.815209902386</v>
      </c>
      <c r="G249" s="2">
        <f t="shared" ca="1" si="14"/>
        <v>43346.827233781049</v>
      </c>
      <c r="H249">
        <f ca="1">VLOOKUP(E249,'routes'!$A$1:$B$5,2,0)</f>
        <v>1400</v>
      </c>
      <c r="I249">
        <f t="shared" ca="1" si="15"/>
        <v>709</v>
      </c>
    </row>
    <row r="250" spans="3:9" x14ac:dyDescent="0.35">
      <c r="C250">
        <v>1</v>
      </c>
      <c r="D250">
        <f t="shared" ca="1" si="16"/>
        <v>2</v>
      </c>
      <c r="E250">
        <f t="shared" ca="1" si="16"/>
        <v>2</v>
      </c>
      <c r="F250" s="2">
        <f t="shared" ca="1" si="13"/>
        <v>43349.31591599503</v>
      </c>
      <c r="G250" s="2">
        <f t="shared" ca="1" si="14"/>
        <v>43349.440898157744</v>
      </c>
      <c r="H250">
        <f ca="1">VLOOKUP(E250,'routes'!$A$1:$B$5,2,0)</f>
        <v>2000</v>
      </c>
      <c r="I250">
        <f t="shared" ca="1" si="15"/>
        <v>301</v>
      </c>
    </row>
    <row r="251" spans="3:9" x14ac:dyDescent="0.35">
      <c r="C251">
        <v>1</v>
      </c>
      <c r="D251">
        <f t="shared" ca="1" si="16"/>
        <v>3</v>
      </c>
      <c r="E251">
        <f t="shared" ca="1" si="16"/>
        <v>3</v>
      </c>
      <c r="F251" s="2">
        <f t="shared" ca="1" si="13"/>
        <v>43346.000369014895</v>
      </c>
      <c r="G251" s="2">
        <f t="shared" ca="1" si="14"/>
        <v>43346.114572479157</v>
      </c>
      <c r="H251">
        <f ca="1">VLOOKUP(E251,'routes'!$A$1:$B$5,2,0)</f>
        <v>1400</v>
      </c>
      <c r="I251">
        <f t="shared" ca="1" si="15"/>
        <v>746</v>
      </c>
    </row>
    <row r="252" spans="3:9" x14ac:dyDescent="0.35">
      <c r="C252">
        <v>1</v>
      </c>
      <c r="D252">
        <f t="shared" ca="1" si="16"/>
        <v>2</v>
      </c>
      <c r="E252">
        <f t="shared" ca="1" si="16"/>
        <v>4</v>
      </c>
      <c r="F252" s="2">
        <f t="shared" ca="1" si="13"/>
        <v>43347.953027280411</v>
      </c>
      <c r="G252" s="2">
        <f t="shared" ca="1" si="14"/>
        <v>43348.022942242256</v>
      </c>
      <c r="H252">
        <f ca="1">VLOOKUP(E252,'routes'!$A$1:$B$5,2,0)</f>
        <v>8500</v>
      </c>
      <c r="I252">
        <f t="shared" ca="1" si="15"/>
        <v>796</v>
      </c>
    </row>
    <row r="253" spans="3:9" x14ac:dyDescent="0.35">
      <c r="C253">
        <v>1</v>
      </c>
      <c r="D253">
        <f t="shared" ca="1" si="16"/>
        <v>4</v>
      </c>
      <c r="E253">
        <f t="shared" ca="1" si="16"/>
        <v>3</v>
      </c>
      <c r="F253" s="2">
        <f t="shared" ca="1" si="13"/>
        <v>43346.33458055144</v>
      </c>
      <c r="G253" s="2">
        <f t="shared" ca="1" si="14"/>
        <v>43346.337138211849</v>
      </c>
      <c r="H253">
        <f ca="1">VLOOKUP(E253,'routes'!$A$1:$B$5,2,0)</f>
        <v>1400</v>
      </c>
      <c r="I253">
        <f t="shared" ca="1" si="15"/>
        <v>668</v>
      </c>
    </row>
    <row r="254" spans="3:9" x14ac:dyDescent="0.35">
      <c r="C254">
        <v>1</v>
      </c>
      <c r="D254">
        <f t="shared" ca="1" si="16"/>
        <v>2</v>
      </c>
      <c r="E254">
        <f t="shared" ca="1" si="16"/>
        <v>4</v>
      </c>
      <c r="F254" s="2">
        <f t="shared" ca="1" si="13"/>
        <v>43347.680764366902</v>
      </c>
      <c r="G254" s="2">
        <f t="shared" ca="1" si="14"/>
        <v>43347.68422511829</v>
      </c>
      <c r="H254">
        <f ca="1">VLOOKUP(E254,'routes'!$A$1:$B$5,2,0)</f>
        <v>8500</v>
      </c>
      <c r="I254">
        <f t="shared" ca="1" si="15"/>
        <v>462</v>
      </c>
    </row>
    <row r="255" spans="3:9" x14ac:dyDescent="0.35">
      <c r="C255">
        <v>1</v>
      </c>
      <c r="D255">
        <f t="shared" ca="1" si="16"/>
        <v>3</v>
      </c>
      <c r="E255">
        <f t="shared" ca="1" si="16"/>
        <v>4</v>
      </c>
      <c r="F255" s="2">
        <f t="shared" ca="1" si="13"/>
        <v>43347.337617571131</v>
      </c>
      <c r="G255" s="2">
        <f t="shared" ca="1" si="14"/>
        <v>43347.419274800282</v>
      </c>
      <c r="H255">
        <f ca="1">VLOOKUP(E255,'routes'!$A$1:$B$5,2,0)</f>
        <v>8500</v>
      </c>
      <c r="I255">
        <f t="shared" ca="1" si="15"/>
        <v>321</v>
      </c>
    </row>
    <row r="256" spans="3:9" x14ac:dyDescent="0.35">
      <c r="C256">
        <v>1</v>
      </c>
      <c r="D256">
        <f t="shared" ca="1" si="16"/>
        <v>2</v>
      </c>
      <c r="E256">
        <f t="shared" ca="1" si="16"/>
        <v>3</v>
      </c>
      <c r="F256" s="2">
        <f t="shared" ca="1" si="13"/>
        <v>43346.802838849151</v>
      </c>
      <c r="G256" s="2">
        <f t="shared" ca="1" si="14"/>
        <v>43346.939793459816</v>
      </c>
      <c r="H256">
        <f ca="1">VLOOKUP(E256,'routes'!$A$1:$B$5,2,0)</f>
        <v>1400</v>
      </c>
      <c r="I256">
        <f t="shared" ca="1" si="15"/>
        <v>535</v>
      </c>
    </row>
    <row r="257" spans="3:9" x14ac:dyDescent="0.35">
      <c r="C257">
        <v>1</v>
      </c>
      <c r="D257">
        <f t="shared" ca="1" si="16"/>
        <v>4</v>
      </c>
      <c r="E257">
        <f t="shared" ca="1" si="16"/>
        <v>3</v>
      </c>
      <c r="F257" s="2">
        <f t="shared" ca="1" si="13"/>
        <v>43344.946326784986</v>
      </c>
      <c r="G257" s="2">
        <f t="shared" ca="1" si="14"/>
        <v>43345.029971473778</v>
      </c>
      <c r="H257">
        <f ca="1">VLOOKUP(E257,'routes'!$A$1:$B$5,2,0)</f>
        <v>1400</v>
      </c>
      <c r="I257">
        <f t="shared" ca="1" si="15"/>
        <v>932</v>
      </c>
    </row>
    <row r="258" spans="3:9" x14ac:dyDescent="0.35">
      <c r="C258">
        <v>1</v>
      </c>
      <c r="D258">
        <f t="shared" ca="1" si="16"/>
        <v>1</v>
      </c>
      <c r="E258">
        <f t="shared" ca="1" si="16"/>
        <v>1</v>
      </c>
      <c r="F258" s="2">
        <f t="shared" ca="1" si="13"/>
        <v>43346.59713851878</v>
      </c>
      <c r="G258" s="2">
        <f t="shared" ca="1" si="14"/>
        <v>43346.773777684888</v>
      </c>
      <c r="H258">
        <f ca="1">VLOOKUP(E258,'routes'!$A$1:$B$5,2,0)</f>
        <v>2400</v>
      </c>
      <c r="I258">
        <f t="shared" ca="1" si="15"/>
        <v>892</v>
      </c>
    </row>
    <row r="259" spans="3:9" x14ac:dyDescent="0.35">
      <c r="C259">
        <v>1</v>
      </c>
      <c r="D259">
        <f t="shared" ca="1" si="16"/>
        <v>3</v>
      </c>
      <c r="E259">
        <f t="shared" ca="1" si="16"/>
        <v>1</v>
      </c>
      <c r="F259" s="2">
        <f t="shared" ca="1" si="13"/>
        <v>43348.025125632128</v>
      </c>
      <c r="G259" s="2">
        <f t="shared" ca="1" si="14"/>
        <v>43348.219985920456</v>
      </c>
      <c r="H259">
        <f ca="1">VLOOKUP(E259,'routes'!$A$1:$B$5,2,0)</f>
        <v>2400</v>
      </c>
      <c r="I259">
        <f t="shared" ca="1" si="15"/>
        <v>760</v>
      </c>
    </row>
    <row r="260" spans="3:9" x14ac:dyDescent="0.35">
      <c r="C260">
        <v>1</v>
      </c>
      <c r="D260">
        <f t="shared" ca="1" si="16"/>
        <v>2</v>
      </c>
      <c r="E260">
        <f t="shared" ca="1" si="16"/>
        <v>4</v>
      </c>
      <c r="F260" s="2">
        <f t="shared" ca="1" si="13"/>
        <v>43348.270076324436</v>
      </c>
      <c r="G260" s="2">
        <f t="shared" ca="1" si="14"/>
        <v>43348.440702489483</v>
      </c>
      <c r="H260">
        <f ca="1">VLOOKUP(E260,'routes'!$A$1:$B$5,2,0)</f>
        <v>8500</v>
      </c>
      <c r="I260">
        <f t="shared" ca="1" si="15"/>
        <v>929</v>
      </c>
    </row>
    <row r="261" spans="3:9" x14ac:dyDescent="0.35">
      <c r="C261">
        <v>1</v>
      </c>
      <c r="D261">
        <f t="shared" ref="D261:E292" ca="1" si="17">+RANDBETWEEN(1,4)</f>
        <v>2</v>
      </c>
      <c r="E261">
        <f t="shared" ca="1" si="17"/>
        <v>1</v>
      </c>
      <c r="F261" s="2">
        <f t="shared" ref="F261:F324" ca="1" si="18">+$F$2+RAND()*5</f>
        <v>43344.946863458208</v>
      </c>
      <c r="G261" s="2">
        <f t="shared" ref="G261:G324" ca="1" si="19">F261+RAND()*0.2</f>
        <v>43345.027288654281</v>
      </c>
      <c r="H261">
        <f ca="1">VLOOKUP(E261,'routes'!$A$1:$B$5,2,0)</f>
        <v>2400</v>
      </c>
      <c r="I261">
        <f t="shared" ref="I261:I324" ca="1" si="20">RANDBETWEEN(300,1000)</f>
        <v>719</v>
      </c>
    </row>
    <row r="262" spans="3:9" x14ac:dyDescent="0.35">
      <c r="C262">
        <v>1</v>
      </c>
      <c r="D262">
        <f t="shared" ca="1" si="17"/>
        <v>2</v>
      </c>
      <c r="E262">
        <f t="shared" ca="1" si="17"/>
        <v>1</v>
      </c>
      <c r="F262" s="2">
        <f t="shared" ca="1" si="18"/>
        <v>43344.683177720712</v>
      </c>
      <c r="G262" s="2">
        <f t="shared" ca="1" si="19"/>
        <v>43344.793356713824</v>
      </c>
      <c r="H262">
        <f ca="1">VLOOKUP(E262,'routes'!$A$1:$B$5,2,0)</f>
        <v>2400</v>
      </c>
      <c r="I262">
        <f t="shared" ca="1" si="20"/>
        <v>924</v>
      </c>
    </row>
    <row r="263" spans="3:9" x14ac:dyDescent="0.35">
      <c r="C263">
        <v>1</v>
      </c>
      <c r="D263">
        <f t="shared" ca="1" si="17"/>
        <v>1</v>
      </c>
      <c r="E263">
        <f t="shared" ca="1" si="17"/>
        <v>1</v>
      </c>
      <c r="F263" s="2">
        <f t="shared" ca="1" si="18"/>
        <v>43348.476168639514</v>
      </c>
      <c r="G263" s="2">
        <f t="shared" ca="1" si="19"/>
        <v>43348.502761587726</v>
      </c>
      <c r="H263">
        <f ca="1">VLOOKUP(E263,'routes'!$A$1:$B$5,2,0)</f>
        <v>2400</v>
      </c>
      <c r="I263">
        <f t="shared" ca="1" si="20"/>
        <v>506</v>
      </c>
    </row>
    <row r="264" spans="3:9" x14ac:dyDescent="0.35">
      <c r="C264">
        <v>1</v>
      </c>
      <c r="D264">
        <f t="shared" ca="1" si="17"/>
        <v>3</v>
      </c>
      <c r="E264">
        <f t="shared" ca="1" si="17"/>
        <v>1</v>
      </c>
      <c r="F264" s="2">
        <f t="shared" ca="1" si="18"/>
        <v>43349.292181699544</v>
      </c>
      <c r="G264" s="2">
        <f t="shared" ca="1" si="19"/>
        <v>43349.383967232585</v>
      </c>
      <c r="H264">
        <f ca="1">VLOOKUP(E264,'routes'!$A$1:$B$5,2,0)</f>
        <v>2400</v>
      </c>
      <c r="I264">
        <f t="shared" ca="1" si="20"/>
        <v>478</v>
      </c>
    </row>
    <row r="265" spans="3:9" x14ac:dyDescent="0.35">
      <c r="C265">
        <v>1</v>
      </c>
      <c r="D265">
        <f t="shared" ca="1" si="17"/>
        <v>3</v>
      </c>
      <c r="E265">
        <f t="shared" ca="1" si="17"/>
        <v>1</v>
      </c>
      <c r="F265" s="2">
        <f t="shared" ca="1" si="18"/>
        <v>43345.686537378824</v>
      </c>
      <c r="G265" s="2">
        <f t="shared" ca="1" si="19"/>
        <v>43345.691453679356</v>
      </c>
      <c r="H265">
        <f ca="1">VLOOKUP(E265,'routes'!$A$1:$B$5,2,0)</f>
        <v>2400</v>
      </c>
      <c r="I265">
        <f t="shared" ca="1" si="20"/>
        <v>959</v>
      </c>
    </row>
    <row r="266" spans="3:9" x14ac:dyDescent="0.35">
      <c r="C266">
        <v>1</v>
      </c>
      <c r="D266">
        <f t="shared" ca="1" si="17"/>
        <v>3</v>
      </c>
      <c r="E266">
        <f t="shared" ca="1" si="17"/>
        <v>1</v>
      </c>
      <c r="F266" s="2">
        <f t="shared" ca="1" si="18"/>
        <v>43348.887435729644</v>
      </c>
      <c r="G266" s="2">
        <f t="shared" ca="1" si="19"/>
        <v>43348.99429852594</v>
      </c>
      <c r="H266">
        <f ca="1">VLOOKUP(E266,'routes'!$A$1:$B$5,2,0)</f>
        <v>2400</v>
      </c>
      <c r="I266">
        <f t="shared" ca="1" si="20"/>
        <v>312</v>
      </c>
    </row>
    <row r="267" spans="3:9" x14ac:dyDescent="0.35">
      <c r="C267">
        <v>1</v>
      </c>
      <c r="D267">
        <f t="shared" ca="1" si="17"/>
        <v>2</v>
      </c>
      <c r="E267">
        <f t="shared" ca="1" si="17"/>
        <v>3</v>
      </c>
      <c r="F267" s="2">
        <f t="shared" ca="1" si="18"/>
        <v>43347.271761702134</v>
      </c>
      <c r="G267" s="2">
        <f t="shared" ca="1" si="19"/>
        <v>43347.402394572629</v>
      </c>
      <c r="H267">
        <f ca="1">VLOOKUP(E267,'routes'!$A$1:$B$5,2,0)</f>
        <v>1400</v>
      </c>
      <c r="I267">
        <f t="shared" ca="1" si="20"/>
        <v>406</v>
      </c>
    </row>
    <row r="268" spans="3:9" x14ac:dyDescent="0.35">
      <c r="C268">
        <v>1</v>
      </c>
      <c r="D268">
        <f t="shared" ca="1" si="17"/>
        <v>4</v>
      </c>
      <c r="E268">
        <f t="shared" ca="1" si="17"/>
        <v>2</v>
      </c>
      <c r="F268" s="2">
        <f t="shared" ca="1" si="18"/>
        <v>43344.556390863247</v>
      </c>
      <c r="G268" s="2">
        <f t="shared" ca="1" si="19"/>
        <v>43344.611669423779</v>
      </c>
      <c r="H268">
        <f ca="1">VLOOKUP(E268,'routes'!$A$1:$B$5,2,0)</f>
        <v>2000</v>
      </c>
      <c r="I268">
        <f t="shared" ca="1" si="20"/>
        <v>876</v>
      </c>
    </row>
    <row r="269" spans="3:9" x14ac:dyDescent="0.35">
      <c r="C269">
        <v>1</v>
      </c>
      <c r="D269">
        <f t="shared" ca="1" si="17"/>
        <v>3</v>
      </c>
      <c r="E269">
        <f t="shared" ca="1" si="17"/>
        <v>2</v>
      </c>
      <c r="F269" s="2">
        <f t="shared" ca="1" si="18"/>
        <v>43347.086665926654</v>
      </c>
      <c r="G269" s="2">
        <f t="shared" ca="1" si="19"/>
        <v>43347.177434443933</v>
      </c>
      <c r="H269">
        <f ca="1">VLOOKUP(E269,'routes'!$A$1:$B$5,2,0)</f>
        <v>2000</v>
      </c>
      <c r="I269">
        <f t="shared" ca="1" si="20"/>
        <v>473</v>
      </c>
    </row>
    <row r="270" spans="3:9" x14ac:dyDescent="0.35">
      <c r="C270">
        <v>1</v>
      </c>
      <c r="D270">
        <f t="shared" ca="1" si="17"/>
        <v>2</v>
      </c>
      <c r="E270">
        <f t="shared" ca="1" si="17"/>
        <v>1</v>
      </c>
      <c r="F270" s="2">
        <f t="shared" ca="1" si="18"/>
        <v>43348.659311110423</v>
      </c>
      <c r="G270" s="2">
        <f t="shared" ca="1" si="19"/>
        <v>43348.720498914023</v>
      </c>
      <c r="H270">
        <f ca="1">VLOOKUP(E270,'routes'!$A$1:$B$5,2,0)</f>
        <v>2400</v>
      </c>
      <c r="I270">
        <f t="shared" ca="1" si="20"/>
        <v>753</v>
      </c>
    </row>
    <row r="271" spans="3:9" x14ac:dyDescent="0.35">
      <c r="C271">
        <v>1</v>
      </c>
      <c r="D271">
        <f t="shared" ca="1" si="17"/>
        <v>4</v>
      </c>
      <c r="E271">
        <f t="shared" ca="1" si="17"/>
        <v>1</v>
      </c>
      <c r="F271" s="2">
        <f t="shared" ca="1" si="18"/>
        <v>43347.409313366174</v>
      </c>
      <c r="G271" s="2">
        <f t="shared" ca="1" si="19"/>
        <v>43347.429709671931</v>
      </c>
      <c r="H271">
        <f ca="1">VLOOKUP(E271,'routes'!$A$1:$B$5,2,0)</f>
        <v>2400</v>
      </c>
      <c r="I271">
        <f t="shared" ca="1" si="20"/>
        <v>398</v>
      </c>
    </row>
    <row r="272" spans="3:9" x14ac:dyDescent="0.35">
      <c r="C272">
        <v>1</v>
      </c>
      <c r="D272">
        <f t="shared" ca="1" si="17"/>
        <v>2</v>
      </c>
      <c r="E272">
        <f t="shared" ca="1" si="17"/>
        <v>4</v>
      </c>
      <c r="F272" s="2">
        <f t="shared" ca="1" si="18"/>
        <v>43344.825772740878</v>
      </c>
      <c r="G272" s="2">
        <f t="shared" ca="1" si="19"/>
        <v>43344.963956969623</v>
      </c>
      <c r="H272">
        <f ca="1">VLOOKUP(E272,'routes'!$A$1:$B$5,2,0)</f>
        <v>8500</v>
      </c>
      <c r="I272">
        <f t="shared" ca="1" si="20"/>
        <v>554</v>
      </c>
    </row>
    <row r="273" spans="3:9" x14ac:dyDescent="0.35">
      <c r="C273">
        <v>1</v>
      </c>
      <c r="D273">
        <f t="shared" ca="1" si="17"/>
        <v>1</v>
      </c>
      <c r="E273">
        <f t="shared" ca="1" si="17"/>
        <v>4</v>
      </c>
      <c r="F273" s="2">
        <f t="shared" ca="1" si="18"/>
        <v>43349.011302591658</v>
      </c>
      <c r="G273" s="2">
        <f t="shared" ca="1" si="19"/>
        <v>43349.025474793081</v>
      </c>
      <c r="H273">
        <f ca="1">VLOOKUP(E273,'routes'!$A$1:$B$5,2,0)</f>
        <v>8500</v>
      </c>
      <c r="I273">
        <f t="shared" ca="1" si="20"/>
        <v>715</v>
      </c>
    </row>
    <row r="274" spans="3:9" x14ac:dyDescent="0.35">
      <c r="C274">
        <v>1</v>
      </c>
      <c r="D274">
        <f t="shared" ca="1" si="17"/>
        <v>2</v>
      </c>
      <c r="E274">
        <f t="shared" ca="1" si="17"/>
        <v>4</v>
      </c>
      <c r="F274" s="2">
        <f t="shared" ca="1" si="18"/>
        <v>43344.672132437525</v>
      </c>
      <c r="G274" s="2">
        <f t="shared" ca="1" si="19"/>
        <v>43344.847740210316</v>
      </c>
      <c r="H274">
        <f ca="1">VLOOKUP(E274,'routes'!$A$1:$B$5,2,0)</f>
        <v>8500</v>
      </c>
      <c r="I274">
        <f t="shared" ca="1" si="20"/>
        <v>712</v>
      </c>
    </row>
    <row r="275" spans="3:9" x14ac:dyDescent="0.35">
      <c r="C275">
        <v>1</v>
      </c>
      <c r="D275">
        <f t="shared" ca="1" si="17"/>
        <v>3</v>
      </c>
      <c r="E275">
        <f t="shared" ca="1" si="17"/>
        <v>3</v>
      </c>
      <c r="F275" s="2">
        <f t="shared" ca="1" si="18"/>
        <v>43349.082682541586</v>
      </c>
      <c r="G275" s="2">
        <f t="shared" ca="1" si="19"/>
        <v>43349.151973654829</v>
      </c>
      <c r="H275">
        <f ca="1">VLOOKUP(E275,'routes'!$A$1:$B$5,2,0)</f>
        <v>1400</v>
      </c>
      <c r="I275">
        <f t="shared" ca="1" si="20"/>
        <v>543</v>
      </c>
    </row>
    <row r="276" spans="3:9" x14ac:dyDescent="0.35">
      <c r="C276">
        <v>1</v>
      </c>
      <c r="D276">
        <f t="shared" ca="1" si="17"/>
        <v>3</v>
      </c>
      <c r="E276">
        <f t="shared" ca="1" si="17"/>
        <v>3</v>
      </c>
      <c r="F276" s="2">
        <f t="shared" ca="1" si="18"/>
        <v>43349.417605638468</v>
      </c>
      <c r="G276" s="2">
        <f t="shared" ca="1" si="19"/>
        <v>43349.609726336319</v>
      </c>
      <c r="H276">
        <f ca="1">VLOOKUP(E276,'routes'!$A$1:$B$5,2,0)</f>
        <v>1400</v>
      </c>
      <c r="I276">
        <f t="shared" ca="1" si="20"/>
        <v>814</v>
      </c>
    </row>
    <row r="277" spans="3:9" x14ac:dyDescent="0.35">
      <c r="C277">
        <v>1</v>
      </c>
      <c r="D277">
        <f t="shared" ca="1" si="17"/>
        <v>2</v>
      </c>
      <c r="E277">
        <f t="shared" ca="1" si="17"/>
        <v>4</v>
      </c>
      <c r="F277" s="2">
        <f t="shared" ca="1" si="18"/>
        <v>43345.807306911338</v>
      </c>
      <c r="G277" s="2">
        <f t="shared" ca="1" si="19"/>
        <v>43345.905559012957</v>
      </c>
      <c r="H277">
        <f ca="1">VLOOKUP(E277,'routes'!$A$1:$B$5,2,0)</f>
        <v>8500</v>
      </c>
      <c r="I277">
        <f t="shared" ca="1" si="20"/>
        <v>659</v>
      </c>
    </row>
    <row r="278" spans="3:9" x14ac:dyDescent="0.35">
      <c r="C278">
        <v>1</v>
      </c>
      <c r="D278">
        <f t="shared" ca="1" si="17"/>
        <v>3</v>
      </c>
      <c r="E278">
        <f t="shared" ca="1" si="17"/>
        <v>2</v>
      </c>
      <c r="F278" s="2">
        <f t="shared" ca="1" si="18"/>
        <v>43345.746260131498</v>
      </c>
      <c r="G278" s="2">
        <f t="shared" ca="1" si="19"/>
        <v>43345.872643780865</v>
      </c>
      <c r="H278">
        <f ca="1">VLOOKUP(E278,'routes'!$A$1:$B$5,2,0)</f>
        <v>2000</v>
      </c>
      <c r="I278">
        <f t="shared" ca="1" si="20"/>
        <v>594</v>
      </c>
    </row>
    <row r="279" spans="3:9" x14ac:dyDescent="0.35">
      <c r="C279">
        <v>1</v>
      </c>
      <c r="D279">
        <f t="shared" ca="1" si="17"/>
        <v>3</v>
      </c>
      <c r="E279">
        <f t="shared" ca="1" si="17"/>
        <v>3</v>
      </c>
      <c r="F279" s="2">
        <f t="shared" ca="1" si="18"/>
        <v>43348.037772762058</v>
      </c>
      <c r="G279" s="2">
        <f t="shared" ca="1" si="19"/>
        <v>43348.123981600707</v>
      </c>
      <c r="H279">
        <f ca="1">VLOOKUP(E279,'routes'!$A$1:$B$5,2,0)</f>
        <v>1400</v>
      </c>
      <c r="I279">
        <f t="shared" ca="1" si="20"/>
        <v>793</v>
      </c>
    </row>
    <row r="280" spans="3:9" x14ac:dyDescent="0.35">
      <c r="C280">
        <v>1</v>
      </c>
      <c r="D280">
        <f t="shared" ca="1" si="17"/>
        <v>2</v>
      </c>
      <c r="E280">
        <f t="shared" ca="1" si="17"/>
        <v>2</v>
      </c>
      <c r="F280" s="2">
        <f t="shared" ca="1" si="18"/>
        <v>43346.797873104086</v>
      </c>
      <c r="G280" s="2">
        <f t="shared" ca="1" si="19"/>
        <v>43346.980389214244</v>
      </c>
      <c r="H280">
        <f ca="1">VLOOKUP(E280,'routes'!$A$1:$B$5,2,0)</f>
        <v>2000</v>
      </c>
      <c r="I280">
        <f t="shared" ca="1" si="20"/>
        <v>763</v>
      </c>
    </row>
    <row r="281" spans="3:9" x14ac:dyDescent="0.35">
      <c r="C281">
        <v>1</v>
      </c>
      <c r="D281">
        <f t="shared" ca="1" si="17"/>
        <v>1</v>
      </c>
      <c r="E281">
        <f t="shared" ca="1" si="17"/>
        <v>1</v>
      </c>
      <c r="F281" s="2">
        <f t="shared" ca="1" si="18"/>
        <v>43348.192146489273</v>
      </c>
      <c r="G281" s="2">
        <f t="shared" ca="1" si="19"/>
        <v>43348.213071246391</v>
      </c>
      <c r="H281">
        <f ca="1">VLOOKUP(E281,'routes'!$A$1:$B$5,2,0)</f>
        <v>2400</v>
      </c>
      <c r="I281">
        <f t="shared" ca="1" si="20"/>
        <v>857</v>
      </c>
    </row>
    <row r="282" spans="3:9" x14ac:dyDescent="0.35">
      <c r="C282">
        <v>1</v>
      </c>
      <c r="D282">
        <f t="shared" ca="1" si="17"/>
        <v>2</v>
      </c>
      <c r="E282">
        <f t="shared" ca="1" si="17"/>
        <v>3</v>
      </c>
      <c r="F282" s="2">
        <f t="shared" ca="1" si="18"/>
        <v>43347.640219967012</v>
      </c>
      <c r="G282" s="2">
        <f t="shared" ca="1" si="19"/>
        <v>43347.799655855473</v>
      </c>
      <c r="H282">
        <f ca="1">VLOOKUP(E282,'routes'!$A$1:$B$5,2,0)</f>
        <v>1400</v>
      </c>
      <c r="I282">
        <f t="shared" ca="1" si="20"/>
        <v>924</v>
      </c>
    </row>
    <row r="283" spans="3:9" x14ac:dyDescent="0.35">
      <c r="C283">
        <v>1</v>
      </c>
      <c r="D283">
        <f t="shared" ca="1" si="17"/>
        <v>4</v>
      </c>
      <c r="E283">
        <f t="shared" ca="1" si="17"/>
        <v>4</v>
      </c>
      <c r="F283" s="2">
        <f t="shared" ca="1" si="18"/>
        <v>43347.838229574096</v>
      </c>
      <c r="G283" s="2">
        <f t="shared" ca="1" si="19"/>
        <v>43347.859489514158</v>
      </c>
      <c r="H283">
        <f ca="1">VLOOKUP(E283,'routes'!$A$1:$B$5,2,0)</f>
        <v>8500</v>
      </c>
      <c r="I283">
        <f t="shared" ca="1" si="20"/>
        <v>712</v>
      </c>
    </row>
    <row r="284" spans="3:9" x14ac:dyDescent="0.35">
      <c r="C284">
        <v>1</v>
      </c>
      <c r="D284">
        <f t="shared" ca="1" si="17"/>
        <v>4</v>
      </c>
      <c r="E284">
        <f t="shared" ca="1" si="17"/>
        <v>3</v>
      </c>
      <c r="F284" s="2">
        <f t="shared" ca="1" si="18"/>
        <v>43347.461666790943</v>
      </c>
      <c r="G284" s="2">
        <f t="shared" ca="1" si="19"/>
        <v>43347.509970530635</v>
      </c>
      <c r="H284">
        <f ca="1">VLOOKUP(E284,'routes'!$A$1:$B$5,2,0)</f>
        <v>1400</v>
      </c>
      <c r="I284">
        <f t="shared" ca="1" si="20"/>
        <v>519</v>
      </c>
    </row>
    <row r="285" spans="3:9" x14ac:dyDescent="0.35">
      <c r="C285">
        <v>1</v>
      </c>
      <c r="D285">
        <f t="shared" ca="1" si="17"/>
        <v>4</v>
      </c>
      <c r="E285">
        <f t="shared" ca="1" si="17"/>
        <v>1</v>
      </c>
      <c r="F285" s="2">
        <f t="shared" ca="1" si="18"/>
        <v>43348.518053746819</v>
      </c>
      <c r="G285" s="2">
        <f t="shared" ca="1" si="19"/>
        <v>43348.559961913692</v>
      </c>
      <c r="H285">
        <f ca="1">VLOOKUP(E285,'routes'!$A$1:$B$5,2,0)</f>
        <v>2400</v>
      </c>
      <c r="I285">
        <f t="shared" ca="1" si="20"/>
        <v>964</v>
      </c>
    </row>
    <row r="286" spans="3:9" x14ac:dyDescent="0.35">
      <c r="C286">
        <v>1</v>
      </c>
      <c r="D286">
        <f t="shared" ca="1" si="17"/>
        <v>2</v>
      </c>
      <c r="E286">
        <f t="shared" ca="1" si="17"/>
        <v>1</v>
      </c>
      <c r="F286" s="2">
        <f t="shared" ca="1" si="18"/>
        <v>43346.946494092859</v>
      </c>
      <c r="G286" s="2">
        <f t="shared" ca="1" si="19"/>
        <v>43347.028025008978</v>
      </c>
      <c r="H286">
        <f ca="1">VLOOKUP(E286,'routes'!$A$1:$B$5,2,0)</f>
        <v>2400</v>
      </c>
      <c r="I286">
        <f t="shared" ca="1" si="20"/>
        <v>485</v>
      </c>
    </row>
    <row r="287" spans="3:9" x14ac:dyDescent="0.35">
      <c r="C287">
        <v>1</v>
      </c>
      <c r="D287">
        <f t="shared" ca="1" si="17"/>
        <v>4</v>
      </c>
      <c r="E287">
        <f t="shared" ca="1" si="17"/>
        <v>4</v>
      </c>
      <c r="F287" s="2">
        <f t="shared" ca="1" si="18"/>
        <v>43347.304340678173</v>
      </c>
      <c r="G287" s="2">
        <f t="shared" ca="1" si="19"/>
        <v>43347.422699682524</v>
      </c>
      <c r="H287">
        <f ca="1">VLOOKUP(E287,'routes'!$A$1:$B$5,2,0)</f>
        <v>8500</v>
      </c>
      <c r="I287">
        <f t="shared" ca="1" si="20"/>
        <v>507</v>
      </c>
    </row>
    <row r="288" spans="3:9" x14ac:dyDescent="0.35">
      <c r="C288">
        <v>1</v>
      </c>
      <c r="D288">
        <f t="shared" ca="1" si="17"/>
        <v>2</v>
      </c>
      <c r="E288">
        <f t="shared" ca="1" si="17"/>
        <v>1</v>
      </c>
      <c r="F288" s="2">
        <f t="shared" ca="1" si="18"/>
        <v>43345.169826588011</v>
      </c>
      <c r="G288" s="2">
        <f t="shared" ca="1" si="19"/>
        <v>43345.292902444715</v>
      </c>
      <c r="H288">
        <f ca="1">VLOOKUP(E288,'routes'!$A$1:$B$5,2,0)</f>
        <v>2400</v>
      </c>
      <c r="I288">
        <f t="shared" ca="1" si="20"/>
        <v>397</v>
      </c>
    </row>
    <row r="289" spans="3:9" x14ac:dyDescent="0.35">
      <c r="C289">
        <v>1</v>
      </c>
      <c r="D289">
        <f t="shared" ca="1" si="17"/>
        <v>4</v>
      </c>
      <c r="E289">
        <f t="shared" ca="1" si="17"/>
        <v>4</v>
      </c>
      <c r="F289" s="2">
        <f t="shared" ca="1" si="18"/>
        <v>43347.63839798743</v>
      </c>
      <c r="G289" s="2">
        <f t="shared" ca="1" si="19"/>
        <v>43347.723675373847</v>
      </c>
      <c r="H289">
        <f ca="1">VLOOKUP(E289,'routes'!$A$1:$B$5,2,0)</f>
        <v>8500</v>
      </c>
      <c r="I289">
        <f t="shared" ca="1" si="20"/>
        <v>853</v>
      </c>
    </row>
    <row r="290" spans="3:9" x14ac:dyDescent="0.35">
      <c r="C290">
        <v>1</v>
      </c>
      <c r="D290">
        <f t="shared" ca="1" si="17"/>
        <v>2</v>
      </c>
      <c r="E290">
        <f t="shared" ca="1" si="17"/>
        <v>3</v>
      </c>
      <c r="F290" s="2">
        <f t="shared" ca="1" si="18"/>
        <v>43345.058439897002</v>
      </c>
      <c r="G290" s="2">
        <f t="shared" ca="1" si="19"/>
        <v>43345.069384078946</v>
      </c>
      <c r="H290">
        <f ca="1">VLOOKUP(E290,'routes'!$A$1:$B$5,2,0)</f>
        <v>1400</v>
      </c>
      <c r="I290">
        <f t="shared" ca="1" si="20"/>
        <v>706</v>
      </c>
    </row>
    <row r="291" spans="3:9" x14ac:dyDescent="0.35">
      <c r="C291">
        <v>1</v>
      </c>
      <c r="D291">
        <f t="shared" ca="1" si="17"/>
        <v>1</v>
      </c>
      <c r="E291">
        <f t="shared" ca="1" si="17"/>
        <v>2</v>
      </c>
      <c r="F291" s="2">
        <f t="shared" ca="1" si="18"/>
        <v>43344.815032513783</v>
      </c>
      <c r="G291" s="2">
        <f t="shared" ca="1" si="19"/>
        <v>43344.831666408427</v>
      </c>
      <c r="H291">
        <f ca="1">VLOOKUP(E291,'routes'!$A$1:$B$5,2,0)</f>
        <v>2000</v>
      </c>
      <c r="I291">
        <f t="shared" ca="1" si="20"/>
        <v>458</v>
      </c>
    </row>
    <row r="292" spans="3:9" x14ac:dyDescent="0.35">
      <c r="C292">
        <v>1</v>
      </c>
      <c r="D292">
        <f t="shared" ca="1" si="17"/>
        <v>4</v>
      </c>
      <c r="E292">
        <f t="shared" ca="1" si="17"/>
        <v>4</v>
      </c>
      <c r="F292" s="2">
        <f t="shared" ca="1" si="18"/>
        <v>43348.528047532673</v>
      </c>
      <c r="G292" s="2">
        <f t="shared" ca="1" si="19"/>
        <v>43348.70854227963</v>
      </c>
      <c r="H292">
        <f ca="1">VLOOKUP(E292,'routes'!$A$1:$B$5,2,0)</f>
        <v>8500</v>
      </c>
      <c r="I292">
        <f t="shared" ca="1" si="20"/>
        <v>981</v>
      </c>
    </row>
    <row r="293" spans="3:9" x14ac:dyDescent="0.35">
      <c r="C293">
        <v>1</v>
      </c>
      <c r="D293">
        <f t="shared" ref="D293:E335" ca="1" si="21">+RANDBETWEEN(1,4)</f>
        <v>2</v>
      </c>
      <c r="E293">
        <f t="shared" ca="1" si="21"/>
        <v>1</v>
      </c>
      <c r="F293" s="2">
        <f t="shared" ca="1" si="18"/>
        <v>43345.355061880771</v>
      </c>
      <c r="G293" s="2">
        <f t="shared" ca="1" si="19"/>
        <v>43345.382978881818</v>
      </c>
      <c r="H293">
        <f ca="1">VLOOKUP(E293,'routes'!$A$1:$B$5,2,0)</f>
        <v>2400</v>
      </c>
      <c r="I293">
        <f t="shared" ca="1" si="20"/>
        <v>404</v>
      </c>
    </row>
    <row r="294" spans="3:9" x14ac:dyDescent="0.35">
      <c r="C294">
        <v>1</v>
      </c>
      <c r="D294">
        <f t="shared" ca="1" si="21"/>
        <v>3</v>
      </c>
      <c r="E294">
        <f t="shared" ca="1" si="21"/>
        <v>2</v>
      </c>
      <c r="F294" s="2">
        <f t="shared" ca="1" si="18"/>
        <v>43348.644765623962</v>
      </c>
      <c r="G294" s="2">
        <f t="shared" ca="1" si="19"/>
        <v>43348.789158772255</v>
      </c>
      <c r="H294">
        <f ca="1">VLOOKUP(E294,'routes'!$A$1:$B$5,2,0)</f>
        <v>2000</v>
      </c>
      <c r="I294">
        <f t="shared" ca="1" si="20"/>
        <v>423</v>
      </c>
    </row>
    <row r="295" spans="3:9" x14ac:dyDescent="0.35">
      <c r="C295">
        <v>1</v>
      </c>
      <c r="D295">
        <f t="shared" ca="1" si="21"/>
        <v>4</v>
      </c>
      <c r="E295">
        <f t="shared" ca="1" si="21"/>
        <v>1</v>
      </c>
      <c r="F295" s="2">
        <f t="shared" ca="1" si="18"/>
        <v>43345.002330690062</v>
      </c>
      <c r="G295" s="2">
        <f t="shared" ca="1" si="19"/>
        <v>43345.058970057915</v>
      </c>
      <c r="H295">
        <f ca="1">VLOOKUP(E295,'routes'!$A$1:$B$5,2,0)</f>
        <v>2400</v>
      </c>
      <c r="I295">
        <f t="shared" ca="1" si="20"/>
        <v>665</v>
      </c>
    </row>
    <row r="296" spans="3:9" x14ac:dyDescent="0.35">
      <c r="C296">
        <v>1</v>
      </c>
      <c r="D296">
        <f t="shared" ca="1" si="21"/>
        <v>3</v>
      </c>
      <c r="E296">
        <f t="shared" ca="1" si="21"/>
        <v>4</v>
      </c>
      <c r="F296" s="2">
        <f t="shared" ca="1" si="18"/>
        <v>43347.619686297592</v>
      </c>
      <c r="G296" s="2">
        <f t="shared" ca="1" si="19"/>
        <v>43347.712764156837</v>
      </c>
      <c r="H296">
        <f ca="1">VLOOKUP(E296,'routes'!$A$1:$B$5,2,0)</f>
        <v>8500</v>
      </c>
      <c r="I296">
        <f t="shared" ca="1" si="20"/>
        <v>389</v>
      </c>
    </row>
    <row r="297" spans="3:9" x14ac:dyDescent="0.35">
      <c r="C297">
        <v>1</v>
      </c>
      <c r="D297">
        <f t="shared" ca="1" si="21"/>
        <v>1</v>
      </c>
      <c r="E297">
        <f t="shared" ca="1" si="21"/>
        <v>2</v>
      </c>
      <c r="F297" s="2">
        <f t="shared" ca="1" si="18"/>
        <v>43349.366767225722</v>
      </c>
      <c r="G297" s="2">
        <f t="shared" ca="1" si="19"/>
        <v>43349.382845048785</v>
      </c>
      <c r="H297">
        <f ca="1">VLOOKUP(E297,'routes'!$A$1:$B$5,2,0)</f>
        <v>2000</v>
      </c>
      <c r="I297">
        <f t="shared" ca="1" si="20"/>
        <v>682</v>
      </c>
    </row>
    <row r="298" spans="3:9" x14ac:dyDescent="0.35">
      <c r="C298">
        <v>1</v>
      </c>
      <c r="D298">
        <f t="shared" ca="1" si="21"/>
        <v>1</v>
      </c>
      <c r="E298">
        <f t="shared" ca="1" si="21"/>
        <v>2</v>
      </c>
      <c r="F298" s="2">
        <f t="shared" ca="1" si="18"/>
        <v>43346.507780132728</v>
      </c>
      <c r="G298" s="2">
        <f t="shared" ca="1" si="19"/>
        <v>43346.697095329648</v>
      </c>
      <c r="H298">
        <f ca="1">VLOOKUP(E298,'routes'!$A$1:$B$5,2,0)</f>
        <v>2000</v>
      </c>
      <c r="I298">
        <f t="shared" ca="1" si="20"/>
        <v>547</v>
      </c>
    </row>
    <row r="299" spans="3:9" x14ac:dyDescent="0.35">
      <c r="C299">
        <v>1</v>
      </c>
      <c r="D299">
        <f t="shared" ca="1" si="21"/>
        <v>2</v>
      </c>
      <c r="E299">
        <f t="shared" ca="1" si="21"/>
        <v>3</v>
      </c>
      <c r="F299" s="2">
        <f t="shared" ca="1" si="18"/>
        <v>43346.447448410363</v>
      </c>
      <c r="G299" s="2">
        <f t="shared" ca="1" si="19"/>
        <v>43346.549581198611</v>
      </c>
      <c r="H299">
        <f ca="1">VLOOKUP(E299,'routes'!$A$1:$B$5,2,0)</f>
        <v>1400</v>
      </c>
      <c r="I299">
        <f t="shared" ca="1" si="20"/>
        <v>665</v>
      </c>
    </row>
    <row r="300" spans="3:9" x14ac:dyDescent="0.35">
      <c r="C300">
        <v>1</v>
      </c>
      <c r="D300">
        <f t="shared" ca="1" si="21"/>
        <v>1</v>
      </c>
      <c r="E300">
        <f t="shared" ca="1" si="21"/>
        <v>1</v>
      </c>
      <c r="F300" s="2">
        <f t="shared" ca="1" si="18"/>
        <v>43349.179946413991</v>
      </c>
      <c r="G300" s="2">
        <f t="shared" ca="1" si="19"/>
        <v>43349.180395965646</v>
      </c>
      <c r="H300">
        <f ca="1">VLOOKUP(E300,'routes'!$A$1:$B$5,2,0)</f>
        <v>2400</v>
      </c>
      <c r="I300">
        <f t="shared" ca="1" si="20"/>
        <v>980</v>
      </c>
    </row>
    <row r="301" spans="3:9" x14ac:dyDescent="0.35">
      <c r="C301">
        <v>1</v>
      </c>
      <c r="D301">
        <f t="shared" ca="1" si="21"/>
        <v>4</v>
      </c>
      <c r="E301">
        <f t="shared" ca="1" si="21"/>
        <v>4</v>
      </c>
      <c r="F301" s="2">
        <f t="shared" ca="1" si="18"/>
        <v>43348.390697681774</v>
      </c>
      <c r="G301" s="2">
        <f t="shared" ca="1" si="19"/>
        <v>43348.473284684434</v>
      </c>
      <c r="H301">
        <f ca="1">VLOOKUP(E301,'routes'!$A$1:$B$5,2,0)</f>
        <v>8500</v>
      </c>
      <c r="I301">
        <f t="shared" ca="1" si="20"/>
        <v>736</v>
      </c>
    </row>
    <row r="302" spans="3:9" x14ac:dyDescent="0.35">
      <c r="C302">
        <v>1</v>
      </c>
      <c r="D302">
        <f t="shared" ca="1" si="21"/>
        <v>4</v>
      </c>
      <c r="E302">
        <f t="shared" ca="1" si="21"/>
        <v>3</v>
      </c>
      <c r="F302" s="2">
        <f t="shared" ca="1" si="18"/>
        <v>43346.226198738295</v>
      </c>
      <c r="G302" s="2">
        <f t="shared" ca="1" si="19"/>
        <v>43346.342376302964</v>
      </c>
      <c r="H302">
        <f ca="1">VLOOKUP(E302,'routes'!$A$1:$B$5,2,0)</f>
        <v>1400</v>
      </c>
      <c r="I302">
        <f t="shared" ca="1" si="20"/>
        <v>306</v>
      </c>
    </row>
    <row r="303" spans="3:9" x14ac:dyDescent="0.35">
      <c r="C303">
        <v>1</v>
      </c>
      <c r="D303">
        <f t="shared" ca="1" si="21"/>
        <v>3</v>
      </c>
      <c r="E303">
        <f t="shared" ca="1" si="21"/>
        <v>1</v>
      </c>
      <c r="F303" s="2">
        <f t="shared" ca="1" si="18"/>
        <v>43348.003630472216</v>
      </c>
      <c r="G303" s="2">
        <f t="shared" ca="1" si="19"/>
        <v>43348.051345477441</v>
      </c>
      <c r="H303">
        <f ca="1">VLOOKUP(E303,'routes'!$A$1:$B$5,2,0)</f>
        <v>2400</v>
      </c>
      <c r="I303">
        <f t="shared" ca="1" si="20"/>
        <v>703</v>
      </c>
    </row>
    <row r="304" spans="3:9" x14ac:dyDescent="0.35">
      <c r="C304">
        <v>1</v>
      </c>
      <c r="D304">
        <f t="shared" ca="1" si="21"/>
        <v>1</v>
      </c>
      <c r="E304">
        <f t="shared" ca="1" si="21"/>
        <v>3</v>
      </c>
      <c r="F304" s="2">
        <f t="shared" ca="1" si="18"/>
        <v>43345.273486400591</v>
      </c>
      <c r="G304" s="2">
        <f t="shared" ca="1" si="19"/>
        <v>43345.372894449829</v>
      </c>
      <c r="H304">
        <f ca="1">VLOOKUP(E304,'routes'!$A$1:$B$5,2,0)</f>
        <v>1400</v>
      </c>
      <c r="I304">
        <f t="shared" ca="1" si="20"/>
        <v>453</v>
      </c>
    </row>
    <row r="305" spans="3:9" x14ac:dyDescent="0.35">
      <c r="C305">
        <v>1</v>
      </c>
      <c r="D305">
        <f t="shared" ca="1" si="21"/>
        <v>2</v>
      </c>
      <c r="E305">
        <f t="shared" ca="1" si="21"/>
        <v>1</v>
      </c>
      <c r="F305" s="2">
        <f t="shared" ca="1" si="18"/>
        <v>43346.227707094666</v>
      </c>
      <c r="G305" s="2">
        <f t="shared" ca="1" si="19"/>
        <v>43346.344575981449</v>
      </c>
      <c r="H305">
        <f ca="1">VLOOKUP(E305,'routes'!$A$1:$B$5,2,0)</f>
        <v>2400</v>
      </c>
      <c r="I305">
        <f t="shared" ca="1" si="20"/>
        <v>577</v>
      </c>
    </row>
    <row r="306" spans="3:9" x14ac:dyDescent="0.35">
      <c r="C306">
        <v>1</v>
      </c>
      <c r="D306">
        <f t="shared" ca="1" si="21"/>
        <v>2</v>
      </c>
      <c r="E306">
        <f t="shared" ca="1" si="21"/>
        <v>3</v>
      </c>
      <c r="F306" s="2">
        <f t="shared" ca="1" si="18"/>
        <v>43346.828495016394</v>
      </c>
      <c r="G306" s="2">
        <f t="shared" ca="1" si="19"/>
        <v>43346.972040155953</v>
      </c>
      <c r="H306">
        <f ca="1">VLOOKUP(E306,'routes'!$A$1:$B$5,2,0)</f>
        <v>1400</v>
      </c>
      <c r="I306">
        <f t="shared" ca="1" si="20"/>
        <v>524</v>
      </c>
    </row>
    <row r="307" spans="3:9" x14ac:dyDescent="0.35">
      <c r="C307">
        <v>1</v>
      </c>
      <c r="D307">
        <f t="shared" ca="1" si="21"/>
        <v>3</v>
      </c>
      <c r="E307">
        <f t="shared" ca="1" si="21"/>
        <v>2</v>
      </c>
      <c r="F307" s="2">
        <f t="shared" ca="1" si="18"/>
        <v>43345.61355663502</v>
      </c>
      <c r="G307" s="2">
        <f t="shared" ca="1" si="19"/>
        <v>43345.621356946416</v>
      </c>
      <c r="H307">
        <f ca="1">VLOOKUP(E307,'routes'!$A$1:$B$5,2,0)</f>
        <v>2000</v>
      </c>
      <c r="I307">
        <f t="shared" ca="1" si="20"/>
        <v>641</v>
      </c>
    </row>
    <row r="308" spans="3:9" x14ac:dyDescent="0.35">
      <c r="C308">
        <v>1</v>
      </c>
      <c r="D308">
        <f t="shared" ca="1" si="21"/>
        <v>4</v>
      </c>
      <c r="E308">
        <f t="shared" ca="1" si="21"/>
        <v>3</v>
      </c>
      <c r="F308" s="2">
        <f t="shared" ca="1" si="18"/>
        <v>43347.575745542024</v>
      </c>
      <c r="G308" s="2">
        <f t="shared" ca="1" si="19"/>
        <v>43347.744634620183</v>
      </c>
      <c r="H308">
        <f ca="1">VLOOKUP(E308,'routes'!$A$1:$B$5,2,0)</f>
        <v>1400</v>
      </c>
      <c r="I308">
        <f t="shared" ca="1" si="20"/>
        <v>898</v>
      </c>
    </row>
    <row r="309" spans="3:9" x14ac:dyDescent="0.35">
      <c r="C309">
        <v>1</v>
      </c>
      <c r="D309">
        <f t="shared" ca="1" si="21"/>
        <v>2</v>
      </c>
      <c r="E309">
        <f t="shared" ca="1" si="21"/>
        <v>3</v>
      </c>
      <c r="F309" s="2">
        <f t="shared" ca="1" si="18"/>
        <v>43349.514343974959</v>
      </c>
      <c r="G309" s="2">
        <f t="shared" ca="1" si="19"/>
        <v>43349.671565633194</v>
      </c>
      <c r="H309">
        <f ca="1">VLOOKUP(E309,'routes'!$A$1:$B$5,2,0)</f>
        <v>1400</v>
      </c>
      <c r="I309">
        <f t="shared" ca="1" si="20"/>
        <v>639</v>
      </c>
    </row>
    <row r="310" spans="3:9" x14ac:dyDescent="0.35">
      <c r="C310">
        <v>1</v>
      </c>
      <c r="D310">
        <f t="shared" ca="1" si="21"/>
        <v>3</v>
      </c>
      <c r="E310">
        <f t="shared" ca="1" si="21"/>
        <v>3</v>
      </c>
      <c r="F310" s="2">
        <f t="shared" ca="1" si="18"/>
        <v>43345.879639722189</v>
      </c>
      <c r="G310" s="2">
        <f t="shared" ca="1" si="19"/>
        <v>43346.002799167087</v>
      </c>
      <c r="H310">
        <f ca="1">VLOOKUP(E310,'routes'!$A$1:$B$5,2,0)</f>
        <v>1400</v>
      </c>
      <c r="I310">
        <f t="shared" ca="1" si="20"/>
        <v>512</v>
      </c>
    </row>
    <row r="311" spans="3:9" x14ac:dyDescent="0.35">
      <c r="C311">
        <v>1</v>
      </c>
      <c r="D311">
        <f t="shared" ca="1" si="21"/>
        <v>2</v>
      </c>
      <c r="E311">
        <f t="shared" ca="1" si="21"/>
        <v>1</v>
      </c>
      <c r="F311" s="2">
        <f t="shared" ca="1" si="18"/>
        <v>43345.19154186728</v>
      </c>
      <c r="G311" s="2">
        <f t="shared" ca="1" si="19"/>
        <v>43345.238059290234</v>
      </c>
      <c r="H311">
        <f ca="1">VLOOKUP(E311,'routes'!$A$1:$B$5,2,0)</f>
        <v>2400</v>
      </c>
      <c r="I311">
        <f t="shared" ca="1" si="20"/>
        <v>727</v>
      </c>
    </row>
    <row r="312" spans="3:9" x14ac:dyDescent="0.35">
      <c r="C312">
        <v>1</v>
      </c>
      <c r="D312">
        <f t="shared" ca="1" si="21"/>
        <v>4</v>
      </c>
      <c r="E312">
        <f t="shared" ca="1" si="21"/>
        <v>4</v>
      </c>
      <c r="F312" s="2">
        <f t="shared" ca="1" si="18"/>
        <v>43345.642611189236</v>
      </c>
      <c r="G312" s="2">
        <f t="shared" ca="1" si="19"/>
        <v>43345.656590666171</v>
      </c>
      <c r="H312">
        <f ca="1">VLOOKUP(E312,'routes'!$A$1:$B$5,2,0)</f>
        <v>8500</v>
      </c>
      <c r="I312">
        <f t="shared" ca="1" si="20"/>
        <v>477</v>
      </c>
    </row>
    <row r="313" spans="3:9" x14ac:dyDescent="0.35">
      <c r="C313">
        <v>1</v>
      </c>
      <c r="D313">
        <f t="shared" ca="1" si="21"/>
        <v>1</v>
      </c>
      <c r="E313">
        <f t="shared" ca="1" si="21"/>
        <v>3</v>
      </c>
      <c r="F313" s="2">
        <f t="shared" ca="1" si="18"/>
        <v>43346.771234551547</v>
      </c>
      <c r="G313" s="2">
        <f t="shared" ca="1" si="19"/>
        <v>43346.941018558995</v>
      </c>
      <c r="H313">
        <f ca="1">VLOOKUP(E313,'routes'!$A$1:$B$5,2,0)</f>
        <v>1400</v>
      </c>
      <c r="I313">
        <f t="shared" ca="1" si="20"/>
        <v>520</v>
      </c>
    </row>
    <row r="314" spans="3:9" x14ac:dyDescent="0.35">
      <c r="C314">
        <v>1</v>
      </c>
      <c r="D314">
        <f t="shared" ca="1" si="21"/>
        <v>3</v>
      </c>
      <c r="E314">
        <f t="shared" ca="1" si="21"/>
        <v>3</v>
      </c>
      <c r="F314" s="2">
        <f t="shared" ca="1" si="18"/>
        <v>43347.391423785724</v>
      </c>
      <c r="G314" s="2">
        <f t="shared" ca="1" si="19"/>
        <v>43347.492514344362</v>
      </c>
      <c r="H314">
        <f ca="1">VLOOKUP(E314,'routes'!$A$1:$B$5,2,0)</f>
        <v>1400</v>
      </c>
      <c r="I314">
        <f t="shared" ca="1" si="20"/>
        <v>450</v>
      </c>
    </row>
    <row r="315" spans="3:9" x14ac:dyDescent="0.35">
      <c r="C315">
        <v>1</v>
      </c>
      <c r="D315">
        <f t="shared" ca="1" si="21"/>
        <v>3</v>
      </c>
      <c r="E315">
        <f t="shared" ca="1" si="21"/>
        <v>1</v>
      </c>
      <c r="F315" s="2">
        <f t="shared" ca="1" si="18"/>
        <v>43345.662183876229</v>
      </c>
      <c r="G315" s="2">
        <f t="shared" ca="1" si="19"/>
        <v>43345.680210720246</v>
      </c>
      <c r="H315">
        <f ca="1">VLOOKUP(E315,'routes'!$A$1:$B$5,2,0)</f>
        <v>2400</v>
      </c>
      <c r="I315">
        <f t="shared" ca="1" si="20"/>
        <v>396</v>
      </c>
    </row>
    <row r="316" spans="3:9" x14ac:dyDescent="0.35">
      <c r="C316">
        <v>1</v>
      </c>
      <c r="D316">
        <f t="shared" ca="1" si="21"/>
        <v>4</v>
      </c>
      <c r="E316">
        <f t="shared" ca="1" si="21"/>
        <v>2</v>
      </c>
      <c r="F316" s="2">
        <f t="shared" ca="1" si="18"/>
        <v>43348.812162207149</v>
      </c>
      <c r="G316" s="2">
        <f t="shared" ca="1" si="19"/>
        <v>43348.93726145351</v>
      </c>
      <c r="H316">
        <f ca="1">VLOOKUP(E316,'routes'!$A$1:$B$5,2,0)</f>
        <v>2000</v>
      </c>
      <c r="I316">
        <f t="shared" ca="1" si="20"/>
        <v>326</v>
      </c>
    </row>
    <row r="317" spans="3:9" x14ac:dyDescent="0.35">
      <c r="C317">
        <v>1</v>
      </c>
      <c r="D317">
        <f t="shared" ca="1" si="21"/>
        <v>4</v>
      </c>
      <c r="E317">
        <f t="shared" ca="1" si="21"/>
        <v>1</v>
      </c>
      <c r="F317" s="2">
        <f t="shared" ca="1" si="18"/>
        <v>43348.781159290593</v>
      </c>
      <c r="G317" s="2">
        <f t="shared" ca="1" si="19"/>
        <v>43348.970610648503</v>
      </c>
      <c r="H317">
        <f ca="1">VLOOKUP(E317,'routes'!$A$1:$B$5,2,0)</f>
        <v>2400</v>
      </c>
      <c r="I317">
        <f t="shared" ca="1" si="20"/>
        <v>599</v>
      </c>
    </row>
    <row r="318" spans="3:9" x14ac:dyDescent="0.35">
      <c r="C318">
        <v>1</v>
      </c>
      <c r="D318">
        <f t="shared" ca="1" si="21"/>
        <v>1</v>
      </c>
      <c r="E318">
        <f t="shared" ca="1" si="21"/>
        <v>4</v>
      </c>
      <c r="F318" s="2">
        <f t="shared" ca="1" si="18"/>
        <v>43348.702776870479</v>
      </c>
      <c r="G318" s="2">
        <f t="shared" ca="1" si="19"/>
        <v>43348.766298409646</v>
      </c>
      <c r="H318">
        <f ca="1">VLOOKUP(E318,'routes'!$A$1:$B$5,2,0)</f>
        <v>8500</v>
      </c>
      <c r="I318">
        <f t="shared" ca="1" si="20"/>
        <v>667</v>
      </c>
    </row>
    <row r="319" spans="3:9" x14ac:dyDescent="0.35">
      <c r="C319">
        <v>1</v>
      </c>
      <c r="D319">
        <f t="shared" ca="1" si="21"/>
        <v>3</v>
      </c>
      <c r="E319">
        <f t="shared" ca="1" si="21"/>
        <v>1</v>
      </c>
      <c r="F319" s="2">
        <f t="shared" ca="1" si="18"/>
        <v>43348.179176326346</v>
      </c>
      <c r="G319" s="2">
        <f t="shared" ca="1" si="19"/>
        <v>43348.1863006782</v>
      </c>
      <c r="H319">
        <f ca="1">VLOOKUP(E319,'routes'!$A$1:$B$5,2,0)</f>
        <v>2400</v>
      </c>
      <c r="I319">
        <f t="shared" ca="1" si="20"/>
        <v>746</v>
      </c>
    </row>
    <row r="320" spans="3:9" x14ac:dyDescent="0.35">
      <c r="C320">
        <v>1</v>
      </c>
      <c r="D320">
        <f t="shared" ca="1" si="21"/>
        <v>1</v>
      </c>
      <c r="E320">
        <f t="shared" ca="1" si="21"/>
        <v>4</v>
      </c>
      <c r="F320" s="2">
        <f t="shared" ca="1" si="18"/>
        <v>43345.67736622048</v>
      </c>
      <c r="G320" s="2">
        <f t="shared" ca="1" si="19"/>
        <v>43345.830224460995</v>
      </c>
      <c r="H320">
        <f ca="1">VLOOKUP(E320,'routes'!$A$1:$B$5,2,0)</f>
        <v>8500</v>
      </c>
      <c r="I320">
        <f t="shared" ca="1" si="20"/>
        <v>402</v>
      </c>
    </row>
    <row r="321" spans="3:9" x14ac:dyDescent="0.35">
      <c r="C321">
        <v>1</v>
      </c>
      <c r="D321">
        <f t="shared" ca="1" si="21"/>
        <v>4</v>
      </c>
      <c r="E321">
        <f t="shared" ca="1" si="21"/>
        <v>3</v>
      </c>
      <c r="F321" s="2">
        <f t="shared" ca="1" si="18"/>
        <v>43348.297164856835</v>
      </c>
      <c r="G321" s="2">
        <f t="shared" ca="1" si="19"/>
        <v>43348.401557738165</v>
      </c>
      <c r="H321">
        <f ca="1">VLOOKUP(E321,'routes'!$A$1:$B$5,2,0)</f>
        <v>1400</v>
      </c>
      <c r="I321">
        <f t="shared" ca="1" si="20"/>
        <v>324</v>
      </c>
    </row>
    <row r="322" spans="3:9" x14ac:dyDescent="0.35">
      <c r="C322">
        <v>1</v>
      </c>
      <c r="D322">
        <f t="shared" ca="1" si="21"/>
        <v>2</v>
      </c>
      <c r="E322">
        <f t="shared" ca="1" si="21"/>
        <v>1</v>
      </c>
      <c r="F322" s="2">
        <f t="shared" ca="1" si="18"/>
        <v>43346.485370314636</v>
      </c>
      <c r="G322" s="2">
        <f t="shared" ca="1" si="19"/>
        <v>43346.538611266689</v>
      </c>
      <c r="H322">
        <f ca="1">VLOOKUP(E322,'routes'!$A$1:$B$5,2,0)</f>
        <v>2400</v>
      </c>
      <c r="I322">
        <f t="shared" ca="1" si="20"/>
        <v>708</v>
      </c>
    </row>
    <row r="323" spans="3:9" x14ac:dyDescent="0.35">
      <c r="C323">
        <v>1</v>
      </c>
      <c r="D323">
        <f t="shared" ca="1" si="21"/>
        <v>4</v>
      </c>
      <c r="E323">
        <f t="shared" ca="1" si="21"/>
        <v>2</v>
      </c>
      <c r="F323" s="2">
        <f t="shared" ca="1" si="18"/>
        <v>43347.253528634094</v>
      </c>
      <c r="G323" s="2">
        <f t="shared" ca="1" si="19"/>
        <v>43347.409848972624</v>
      </c>
      <c r="H323">
        <f ca="1">VLOOKUP(E323,'routes'!$A$1:$B$5,2,0)</f>
        <v>2000</v>
      </c>
      <c r="I323">
        <f t="shared" ca="1" si="20"/>
        <v>897</v>
      </c>
    </row>
    <row r="324" spans="3:9" x14ac:dyDescent="0.35">
      <c r="C324">
        <v>1</v>
      </c>
      <c r="D324">
        <f t="shared" ca="1" si="21"/>
        <v>1</v>
      </c>
      <c r="E324">
        <f t="shared" ca="1" si="21"/>
        <v>4</v>
      </c>
      <c r="F324" s="2">
        <f t="shared" ca="1" si="18"/>
        <v>43345.815717750571</v>
      </c>
      <c r="G324" s="2">
        <f t="shared" ca="1" si="19"/>
        <v>43345.914851000802</v>
      </c>
      <c r="H324">
        <f ca="1">VLOOKUP(E324,'routes'!$A$1:$B$5,2,0)</f>
        <v>8500</v>
      </c>
      <c r="I324">
        <f t="shared" ca="1" si="20"/>
        <v>357</v>
      </c>
    </row>
    <row r="325" spans="3:9" x14ac:dyDescent="0.35">
      <c r="C325">
        <v>1</v>
      </c>
      <c r="D325">
        <f t="shared" ca="1" si="21"/>
        <v>3</v>
      </c>
      <c r="E325">
        <f t="shared" ca="1" si="21"/>
        <v>4</v>
      </c>
      <c r="F325" s="2">
        <f t="shared" ref="F325:F335" ca="1" si="22">+$F$2+RAND()*5</f>
        <v>43346.014332509571</v>
      </c>
      <c r="G325" s="2">
        <f t="shared" ref="G325:G335" ca="1" si="23">F325+RAND()*0.2</f>
        <v>43346.059835922664</v>
      </c>
      <c r="H325">
        <f ca="1">VLOOKUP(E325,'routes'!$A$1:$B$5,2,0)</f>
        <v>8500</v>
      </c>
      <c r="I325">
        <f t="shared" ref="I325:I335" ca="1" si="24">RANDBETWEEN(300,1000)</f>
        <v>497</v>
      </c>
    </row>
    <row r="326" spans="3:9" x14ac:dyDescent="0.35">
      <c r="C326">
        <v>1</v>
      </c>
      <c r="D326">
        <f t="shared" ca="1" si="21"/>
        <v>4</v>
      </c>
      <c r="E326">
        <f t="shared" ca="1" si="21"/>
        <v>3</v>
      </c>
      <c r="F326" s="2">
        <f t="shared" ca="1" si="22"/>
        <v>43348.52683156509</v>
      </c>
      <c r="G326" s="2">
        <f t="shared" ca="1" si="23"/>
        <v>43348.648995876356</v>
      </c>
      <c r="H326">
        <f ca="1">VLOOKUP(E326,'routes'!$A$1:$B$5,2,0)</f>
        <v>1400</v>
      </c>
      <c r="I326">
        <f t="shared" ca="1" si="24"/>
        <v>397</v>
      </c>
    </row>
    <row r="327" spans="3:9" x14ac:dyDescent="0.35">
      <c r="C327">
        <v>1</v>
      </c>
      <c r="D327">
        <f t="shared" ca="1" si="21"/>
        <v>1</v>
      </c>
      <c r="E327">
        <f t="shared" ca="1" si="21"/>
        <v>2</v>
      </c>
      <c r="F327" s="2">
        <f t="shared" ca="1" si="22"/>
        <v>43347.846697617388</v>
      </c>
      <c r="G327" s="2">
        <f t="shared" ca="1" si="23"/>
        <v>43347.886082198966</v>
      </c>
      <c r="H327">
        <f ca="1">VLOOKUP(E327,'routes'!$A$1:$B$5,2,0)</f>
        <v>2000</v>
      </c>
      <c r="I327">
        <f t="shared" ca="1" si="24"/>
        <v>361</v>
      </c>
    </row>
    <row r="328" spans="3:9" x14ac:dyDescent="0.35">
      <c r="C328">
        <v>1</v>
      </c>
      <c r="D328">
        <f t="shared" ca="1" si="21"/>
        <v>3</v>
      </c>
      <c r="E328">
        <f t="shared" ca="1" si="21"/>
        <v>1</v>
      </c>
      <c r="F328" s="2">
        <f t="shared" ca="1" si="22"/>
        <v>43346.596109564227</v>
      </c>
      <c r="G328" s="2">
        <f t="shared" ca="1" si="23"/>
        <v>43346.755321716264</v>
      </c>
      <c r="H328">
        <f ca="1">VLOOKUP(E328,'routes'!$A$1:$B$5,2,0)</f>
        <v>2400</v>
      </c>
      <c r="I328">
        <f t="shared" ca="1" si="24"/>
        <v>559</v>
      </c>
    </row>
    <row r="329" spans="3:9" x14ac:dyDescent="0.35">
      <c r="C329">
        <v>1</v>
      </c>
      <c r="D329">
        <f t="shared" ca="1" si="21"/>
        <v>3</v>
      </c>
      <c r="E329">
        <f t="shared" ca="1" si="21"/>
        <v>3</v>
      </c>
      <c r="F329" s="2">
        <f t="shared" ca="1" si="22"/>
        <v>43345.263426511687</v>
      </c>
      <c r="G329" s="2">
        <f t="shared" ca="1" si="23"/>
        <v>43345.41688781618</v>
      </c>
      <c r="H329">
        <f ca="1">VLOOKUP(E329,'routes'!$A$1:$B$5,2,0)</f>
        <v>1400</v>
      </c>
      <c r="I329">
        <f t="shared" ca="1" si="24"/>
        <v>838</v>
      </c>
    </row>
    <row r="330" spans="3:9" x14ac:dyDescent="0.35">
      <c r="C330">
        <v>1</v>
      </c>
      <c r="D330">
        <f t="shared" ca="1" si="21"/>
        <v>1</v>
      </c>
      <c r="E330">
        <f t="shared" ca="1" si="21"/>
        <v>4</v>
      </c>
      <c r="F330" s="2">
        <f t="shared" ca="1" si="22"/>
        <v>43344.885194976974</v>
      </c>
      <c r="G330" s="2">
        <f t="shared" ca="1" si="23"/>
        <v>43345.084884245764</v>
      </c>
      <c r="H330">
        <f ca="1">VLOOKUP(E330,'routes'!$A$1:$B$5,2,0)</f>
        <v>8500</v>
      </c>
      <c r="I330">
        <f t="shared" ca="1" si="24"/>
        <v>901</v>
      </c>
    </row>
    <row r="331" spans="3:9" x14ac:dyDescent="0.35">
      <c r="C331">
        <v>1</v>
      </c>
      <c r="D331">
        <f t="shared" ca="1" si="21"/>
        <v>2</v>
      </c>
      <c r="E331">
        <f t="shared" ca="1" si="21"/>
        <v>2</v>
      </c>
      <c r="F331" s="2">
        <f t="shared" ca="1" si="22"/>
        <v>43349.136780515037</v>
      </c>
      <c r="G331" s="2">
        <f t="shared" ca="1" si="23"/>
        <v>43349.226480529709</v>
      </c>
      <c r="H331">
        <f ca="1">VLOOKUP(E331,'routes'!$A$1:$B$5,2,0)</f>
        <v>2000</v>
      </c>
      <c r="I331">
        <f t="shared" ca="1" si="24"/>
        <v>476</v>
      </c>
    </row>
    <row r="332" spans="3:9" x14ac:dyDescent="0.35">
      <c r="C332">
        <v>1</v>
      </c>
      <c r="D332">
        <f t="shared" ca="1" si="21"/>
        <v>3</v>
      </c>
      <c r="E332">
        <f t="shared" ca="1" si="21"/>
        <v>4</v>
      </c>
      <c r="F332" s="2">
        <f t="shared" ca="1" si="22"/>
        <v>43348.161727935367</v>
      </c>
      <c r="G332" s="2">
        <f t="shared" ca="1" si="23"/>
        <v>43348.255506450339</v>
      </c>
      <c r="H332">
        <f ca="1">VLOOKUP(E332,'routes'!$A$1:$B$5,2,0)</f>
        <v>8500</v>
      </c>
      <c r="I332">
        <f t="shared" ca="1" si="24"/>
        <v>440</v>
      </c>
    </row>
    <row r="333" spans="3:9" x14ac:dyDescent="0.35">
      <c r="C333">
        <v>1</v>
      </c>
      <c r="D333">
        <f t="shared" ca="1" si="21"/>
        <v>1</v>
      </c>
      <c r="E333">
        <f t="shared" ca="1" si="21"/>
        <v>3</v>
      </c>
      <c r="F333" s="2">
        <f t="shared" ca="1" si="22"/>
        <v>43348.952709762896</v>
      </c>
      <c r="G333" s="2">
        <f t="shared" ca="1" si="23"/>
        <v>43349.151823801512</v>
      </c>
      <c r="H333">
        <f ca="1">VLOOKUP(E333,'routes'!$A$1:$B$5,2,0)</f>
        <v>1400</v>
      </c>
      <c r="I333">
        <f t="shared" ca="1" si="24"/>
        <v>594</v>
      </c>
    </row>
    <row r="334" spans="3:9" x14ac:dyDescent="0.35">
      <c r="C334">
        <v>1</v>
      </c>
      <c r="D334">
        <f t="shared" ca="1" si="21"/>
        <v>3</v>
      </c>
      <c r="E334">
        <f t="shared" ca="1" si="21"/>
        <v>3</v>
      </c>
      <c r="F334" s="2">
        <f t="shared" ca="1" si="22"/>
        <v>43349.287764870809</v>
      </c>
      <c r="G334" s="2">
        <f t="shared" ca="1" si="23"/>
        <v>43349.358988569234</v>
      </c>
      <c r="H334">
        <f ca="1">VLOOKUP(E334,'routes'!$A$1:$B$5,2,0)</f>
        <v>1400</v>
      </c>
      <c r="I334">
        <f t="shared" ca="1" si="24"/>
        <v>329</v>
      </c>
    </row>
    <row r="335" spans="3:9" x14ac:dyDescent="0.35">
      <c r="C335">
        <v>1</v>
      </c>
      <c r="D335">
        <f t="shared" ca="1" si="21"/>
        <v>3</v>
      </c>
      <c r="E335">
        <f t="shared" ca="1" si="21"/>
        <v>3</v>
      </c>
      <c r="F335" s="2">
        <f t="shared" ca="1" si="22"/>
        <v>43347.299403871068</v>
      </c>
      <c r="G335" s="2">
        <f t="shared" ca="1" si="23"/>
        <v>43347.332512292276</v>
      </c>
      <c r="H335">
        <f ca="1">VLOOKUP(E335,'routes'!$A$1:$B$5,2,0)</f>
        <v>1400</v>
      </c>
      <c r="I335">
        <f t="shared" ca="1" si="24"/>
        <v>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3703-0BBE-4BB4-B3E2-0F2CF5DED35D}">
  <dimension ref="B2:E40"/>
  <sheetViews>
    <sheetView workbookViewId="0"/>
  </sheetViews>
  <sheetFormatPr defaultRowHeight="14.5" x14ac:dyDescent="0.35"/>
  <sheetData>
    <row r="2" spans="2:5" x14ac:dyDescent="0.35">
      <c r="B2" t="s">
        <v>13</v>
      </c>
      <c r="C2" t="s">
        <v>10</v>
      </c>
      <c r="D2" t="s">
        <v>11</v>
      </c>
      <c r="E2" t="s">
        <v>12</v>
      </c>
    </row>
    <row r="3" spans="2:5" x14ac:dyDescent="0.35">
      <c r="B3">
        <v>1</v>
      </c>
      <c r="C3">
        <v>1</v>
      </c>
    </row>
    <row r="4" spans="2:5" x14ac:dyDescent="0.35">
      <c r="B4">
        <v>2</v>
      </c>
      <c r="C4">
        <v>1</v>
      </c>
    </row>
    <row r="5" spans="2:5" x14ac:dyDescent="0.35">
      <c r="B5">
        <v>3</v>
      </c>
      <c r="C5">
        <v>1</v>
      </c>
    </row>
    <row r="6" spans="2:5" x14ac:dyDescent="0.35">
      <c r="B6">
        <v>4</v>
      </c>
      <c r="C6">
        <v>1</v>
      </c>
    </row>
    <row r="7" spans="2:5" x14ac:dyDescent="0.35">
      <c r="B7">
        <v>5</v>
      </c>
      <c r="C7">
        <v>1</v>
      </c>
    </row>
    <row r="8" spans="2:5" x14ac:dyDescent="0.35">
      <c r="B8">
        <v>6</v>
      </c>
      <c r="C8">
        <v>1</v>
      </c>
    </row>
    <row r="9" spans="2:5" x14ac:dyDescent="0.35">
      <c r="B9">
        <v>7</v>
      </c>
      <c r="C9">
        <v>1</v>
      </c>
    </row>
    <row r="10" spans="2:5" x14ac:dyDescent="0.35">
      <c r="B10">
        <v>8</v>
      </c>
      <c r="C10">
        <v>1</v>
      </c>
    </row>
    <row r="11" spans="2:5" x14ac:dyDescent="0.35">
      <c r="B11">
        <v>9</v>
      </c>
      <c r="C11">
        <v>2</v>
      </c>
    </row>
    <row r="12" spans="2:5" x14ac:dyDescent="0.35">
      <c r="B12">
        <v>10</v>
      </c>
      <c r="C12">
        <v>2</v>
      </c>
    </row>
    <row r="13" spans="2:5" x14ac:dyDescent="0.35">
      <c r="B13">
        <v>11</v>
      </c>
      <c r="C13">
        <v>2</v>
      </c>
    </row>
    <row r="14" spans="2:5" x14ac:dyDescent="0.35">
      <c r="B14">
        <v>12</v>
      </c>
      <c r="C14">
        <v>2</v>
      </c>
    </row>
    <row r="15" spans="2:5" x14ac:dyDescent="0.35">
      <c r="B15">
        <v>13</v>
      </c>
      <c r="C15">
        <v>2</v>
      </c>
    </row>
    <row r="16" spans="2:5" x14ac:dyDescent="0.35">
      <c r="B16">
        <v>14</v>
      </c>
      <c r="C16">
        <v>2</v>
      </c>
    </row>
    <row r="17" spans="2:3" x14ac:dyDescent="0.35">
      <c r="B17">
        <v>15</v>
      </c>
      <c r="C17">
        <v>2</v>
      </c>
    </row>
    <row r="18" spans="2:3" x14ac:dyDescent="0.35">
      <c r="B18">
        <v>16</v>
      </c>
      <c r="C18">
        <v>2</v>
      </c>
    </row>
    <row r="19" spans="2:3" x14ac:dyDescent="0.35">
      <c r="B19">
        <v>17</v>
      </c>
      <c r="C19">
        <v>2</v>
      </c>
    </row>
    <row r="20" spans="2:3" x14ac:dyDescent="0.35">
      <c r="B20">
        <v>18</v>
      </c>
      <c r="C20">
        <v>3</v>
      </c>
    </row>
    <row r="21" spans="2:3" x14ac:dyDescent="0.35">
      <c r="B21">
        <v>19</v>
      </c>
      <c r="C21">
        <v>3</v>
      </c>
    </row>
    <row r="22" spans="2:3" x14ac:dyDescent="0.35">
      <c r="B22">
        <v>20</v>
      </c>
      <c r="C22">
        <v>3</v>
      </c>
    </row>
    <row r="23" spans="2:3" x14ac:dyDescent="0.35">
      <c r="B23">
        <v>21</v>
      </c>
      <c r="C23">
        <v>3</v>
      </c>
    </row>
    <row r="24" spans="2:3" x14ac:dyDescent="0.35">
      <c r="B24">
        <v>22</v>
      </c>
      <c r="C24">
        <v>3</v>
      </c>
    </row>
    <row r="25" spans="2:3" x14ac:dyDescent="0.35">
      <c r="B25">
        <v>23</v>
      </c>
      <c r="C25">
        <v>3</v>
      </c>
    </row>
    <row r="26" spans="2:3" x14ac:dyDescent="0.35">
      <c r="B26">
        <v>24</v>
      </c>
      <c r="C26">
        <v>3</v>
      </c>
    </row>
    <row r="27" spans="2:3" x14ac:dyDescent="0.35">
      <c r="B27">
        <v>25</v>
      </c>
      <c r="C27">
        <v>3</v>
      </c>
    </row>
    <row r="28" spans="2:3" x14ac:dyDescent="0.35">
      <c r="B28">
        <v>26</v>
      </c>
      <c r="C28">
        <v>3</v>
      </c>
    </row>
    <row r="29" spans="2:3" x14ac:dyDescent="0.35">
      <c r="B29">
        <v>27</v>
      </c>
      <c r="C29">
        <v>3</v>
      </c>
    </row>
    <row r="30" spans="2:3" x14ac:dyDescent="0.35">
      <c r="B30">
        <v>28</v>
      </c>
      <c r="C30">
        <v>3</v>
      </c>
    </row>
    <row r="31" spans="2:3" x14ac:dyDescent="0.35">
      <c r="B31">
        <v>29</v>
      </c>
      <c r="C31">
        <v>4</v>
      </c>
    </row>
    <row r="32" spans="2:3" x14ac:dyDescent="0.35">
      <c r="B32">
        <v>30</v>
      </c>
      <c r="C32">
        <v>4</v>
      </c>
    </row>
    <row r="33" spans="2:3" x14ac:dyDescent="0.35">
      <c r="B33">
        <v>31</v>
      </c>
      <c r="C33">
        <v>4</v>
      </c>
    </row>
    <row r="34" spans="2:3" x14ac:dyDescent="0.35">
      <c r="B34">
        <v>32</v>
      </c>
      <c r="C34">
        <v>4</v>
      </c>
    </row>
    <row r="35" spans="2:3" x14ac:dyDescent="0.35">
      <c r="B35">
        <v>33</v>
      </c>
      <c r="C35">
        <v>4</v>
      </c>
    </row>
    <row r="36" spans="2:3" x14ac:dyDescent="0.35">
      <c r="B36">
        <v>34</v>
      </c>
      <c r="C36">
        <v>4</v>
      </c>
    </row>
    <row r="37" spans="2:3" x14ac:dyDescent="0.35">
      <c r="B37">
        <v>35</v>
      </c>
      <c r="C37">
        <v>4</v>
      </c>
    </row>
    <row r="38" spans="2:3" x14ac:dyDescent="0.35">
      <c r="B38">
        <v>36</v>
      </c>
      <c r="C38">
        <v>4</v>
      </c>
    </row>
    <row r="39" spans="2:3" x14ac:dyDescent="0.35">
      <c r="B39">
        <v>37</v>
      </c>
      <c r="C39">
        <v>4</v>
      </c>
    </row>
    <row r="40" spans="2:3" x14ac:dyDescent="0.35">
      <c r="B40">
        <v>38</v>
      </c>
      <c r="C4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rides</vt:lpstr>
      <vt:lpstr>routes</vt:lpstr>
      <vt:lpstr>rides_data_generator</vt:lpstr>
      <vt:lpstr>routes_coordinates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Aguirre</dc:creator>
  <cp:lastModifiedBy>Cristobal Aguirre</cp:lastModifiedBy>
  <dcterms:created xsi:type="dcterms:W3CDTF">2018-09-08T21:40:27Z</dcterms:created>
  <dcterms:modified xsi:type="dcterms:W3CDTF">2018-09-09T00:42:37Z</dcterms:modified>
</cp:coreProperties>
</file>