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42632c7fcf3d8c0e/Desktop/MIDS_Courses/Spring_2022/w266-project-Dera-Evan-Kieran/2_DA_Accuracy_Experiments/Saved_Models/"/>
    </mc:Choice>
  </mc:AlternateContent>
  <xr:revisionPtr revIDLastSave="283" documentId="11_F25DC773A252ABDACC1048A471DE5A765BDE58EA" xr6:coauthVersionLast="47" xr6:coauthVersionMax="47" xr10:uidLastSave="{1F72E8F3-F9F8-4C3C-BB00-45CC32D1769F}"/>
  <bookViews>
    <workbookView xWindow="1950" yWindow="1950" windowWidth="23475" windowHeight="15345" xr2:uid="{00000000-000D-0000-FFFF-FFFF00000000}"/>
  </bookViews>
  <sheets>
    <sheet name="All Model Metrics" sheetId="2" r:id="rId1"/>
    <sheet name="Accuracy Onl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G16" i="1"/>
  <c r="D16" i="1"/>
</calcChain>
</file>

<file path=xl/sharedStrings.xml><?xml version="1.0" encoding="utf-8"?>
<sst xmlns="http://schemas.openxmlformats.org/spreadsheetml/2006/main" count="67" uniqueCount="38">
  <si>
    <t>Trial Name</t>
  </si>
  <si>
    <t>Test Accuracy Score</t>
  </si>
  <si>
    <t>Test Macro F1 Score</t>
  </si>
  <si>
    <t>Test ROC AUC Score</t>
  </si>
  <si>
    <t>Original Data</t>
  </si>
  <si>
    <t>Augmented SR 0.1</t>
  </si>
  <si>
    <t>Augmented RI 0.1</t>
  </si>
  <si>
    <t>Augmented RS 0.1</t>
  </si>
  <si>
    <t>Augmented RD 0.1</t>
  </si>
  <si>
    <t>Augmented All 0.1</t>
  </si>
  <si>
    <t>Augmented All 0.5</t>
  </si>
  <si>
    <t xml:space="preserve">5 augmentations </t>
  </si>
  <si>
    <t xml:space="preserve">10 augmentations </t>
  </si>
  <si>
    <t>Number of Training Examples</t>
  </si>
  <si>
    <t>EDA SR 0.7</t>
  </si>
  <si>
    <t>EDA RI 0.7</t>
  </si>
  <si>
    <t>EDA RS 0.7</t>
  </si>
  <si>
    <t>EDA RD 0.7</t>
  </si>
  <si>
    <t>EDA All 0.1</t>
  </si>
  <si>
    <t>EDA All 0.5</t>
  </si>
  <si>
    <t>x3</t>
  </si>
  <si>
    <t>x6</t>
  </si>
  <si>
    <t>x11</t>
  </si>
  <si>
    <t>x1</t>
  </si>
  <si>
    <t>NLPAUG CI 0.2</t>
  </si>
  <si>
    <t>NLPAUG CS 0.2</t>
  </si>
  <si>
    <t>x8</t>
  </si>
  <si>
    <t>Augmented SR 0.7</t>
  </si>
  <si>
    <t>Augmented RI 0.7</t>
  </si>
  <si>
    <t>Augmented RS 0.7</t>
  </si>
  <si>
    <t>Augmented RD 0.7</t>
  </si>
  <si>
    <t>5 Augmentations</t>
  </si>
  <si>
    <t>Training Examples</t>
  </si>
  <si>
    <t>2 Augmentations</t>
  </si>
  <si>
    <t>7 Augmentations</t>
  </si>
  <si>
    <t>10 Augmentations</t>
  </si>
  <si>
    <t>Aug Contextual Ins</t>
  </si>
  <si>
    <t>Aug Contextual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</si>
</sst>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0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/>
    <xf numFmtId="0" fontId="0" fillId="0" borderId="0" xfId="0" applyAlignment="1">
      <alignment horizontal="center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'Accuracy Only'!$B$17</c:f>
              <c:strCache>
                <c:ptCount val="1"/>
                <c:pt idx="0">
                  <c:v>EDA SR 0.7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'Accuracy Only'!$C$16:$G$16</c:f>
              <c:numCache>
                <c:formatCode>General</c:formatCode>
                <c:ptCount val="5"/>
                <c:pt idx="0">
                  <c:v>15383</c:v>
                </c:pt>
                <c:pt idx="1">
                  <c:v>46149</c:v>
                </c:pt>
                <c:pt idx="2">
                  <c:v>92298</c:v>
                </c:pt>
                <c:pt idx="3">
                  <c:v>123064</c:v>
                </c:pt>
                <c:pt idx="4">
                  <c:v>169213</c:v>
                </c:pt>
              </c:numCache>
            </c:numRef>
          </c:xVal>
          <c:yVal>
            <c:numRef>
              <c:f>'Accuracy Only'!$C$17:$G$17</c:f>
              <c:numCache>
                <c:formatCode>0.000</c:formatCode>
                <c:ptCount val="5"/>
                <c:pt idx="0">
                  <c:v>0.68694747789911503</c:v>
                </c:pt>
                <c:pt idx="1">
                  <c:v>0.706708</c:v>
                </c:pt>
                <c:pt idx="2">
                  <c:v>0.70306812272490904</c:v>
                </c:pt>
                <c:pt idx="3">
                  <c:v>0.69318800000000003</c:v>
                </c:pt>
                <c:pt idx="4">
                  <c:v>0.70358814352574095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1-4E73-AEA1-B7DD6F088CA7}"/>
            </c:ext>
          </c:extLst>
        </c:ser>
        <c:ser>
          <c:idx val="1"/>
          <c:order val="1"/>
          <c:tx>
            <c:strRef>
              <c:f>'Accuracy Only'!$B$18</c:f>
              <c:strCache>
                <c:ptCount val="1"/>
                <c:pt idx="0">
                  <c:v>EDA RI 0.7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'Accuracy Only'!$C$16:$G$16</c:f>
              <c:numCache>
                <c:formatCode>General</c:formatCode>
                <c:ptCount val="5"/>
                <c:pt idx="0">
                  <c:v>15383</c:v>
                </c:pt>
                <c:pt idx="1">
                  <c:v>46149</c:v>
                </c:pt>
                <c:pt idx="2">
                  <c:v>92298</c:v>
                </c:pt>
                <c:pt idx="3">
                  <c:v>123064</c:v>
                </c:pt>
                <c:pt idx="4">
                  <c:v>169213</c:v>
                </c:pt>
              </c:numCache>
            </c:numRef>
          </c:xVal>
          <c:yVal>
            <c:numRef>
              <c:f>'Accuracy Only'!$C$18:$G$18</c:f>
              <c:numCache>
                <c:formatCode>0.000</c:formatCode>
                <c:ptCount val="5"/>
                <c:pt idx="0">
                  <c:v>0.68694747789911503</c:v>
                </c:pt>
                <c:pt idx="1">
                  <c:v>0.706708</c:v>
                </c:pt>
                <c:pt idx="2">
                  <c:v>0.69734789391575602</c:v>
                </c:pt>
                <c:pt idx="3">
                  <c:v>0.70670880000000003</c:v>
                </c:pt>
                <c:pt idx="4">
                  <c:v>0.70098803952157995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E1-4E73-AEA1-B7DD6F088CA7}"/>
            </c:ext>
          </c:extLst>
        </c:ser>
        <c:ser>
          <c:idx val="2"/>
          <c:order val="2"/>
          <c:tx>
            <c:strRef>
              <c:f>'Accuracy Only'!$B$19</c:f>
              <c:strCache>
                <c:ptCount val="1"/>
                <c:pt idx="0">
                  <c:v>EDA RS 0.7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'Accuracy Only'!$C$16:$G$16</c:f>
              <c:numCache>
                <c:formatCode>General</c:formatCode>
                <c:ptCount val="5"/>
                <c:pt idx="0">
                  <c:v>15383</c:v>
                </c:pt>
                <c:pt idx="1">
                  <c:v>46149</c:v>
                </c:pt>
                <c:pt idx="2">
                  <c:v>92298</c:v>
                </c:pt>
                <c:pt idx="3">
                  <c:v>123064</c:v>
                </c:pt>
                <c:pt idx="4">
                  <c:v>169213</c:v>
                </c:pt>
              </c:numCache>
            </c:numRef>
          </c:xVal>
          <c:yVal>
            <c:numRef>
              <c:f>'Accuracy Only'!$C$19:$G$19</c:f>
              <c:numCache>
                <c:formatCode>0.000</c:formatCode>
                <c:ptCount val="5"/>
                <c:pt idx="0">
                  <c:v>0.68694747789911503</c:v>
                </c:pt>
                <c:pt idx="1">
                  <c:v>0.70202799999999999</c:v>
                </c:pt>
                <c:pt idx="2">
                  <c:v>0.71346853874154903</c:v>
                </c:pt>
                <c:pt idx="3">
                  <c:v>0.706708</c:v>
                </c:pt>
                <c:pt idx="4">
                  <c:v>0.71086843473738903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E1-4E73-AEA1-B7DD6F088CA7}"/>
            </c:ext>
          </c:extLst>
        </c:ser>
        <c:ser>
          <c:idx val="3"/>
          <c:order val="3"/>
          <c:tx>
            <c:strRef>
              <c:f>'Accuracy Only'!$B$20</c:f>
              <c:strCache>
                <c:ptCount val="1"/>
                <c:pt idx="0">
                  <c:v>EDA RD 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'Accuracy Only'!$C$16:$G$16</c:f>
              <c:numCache>
                <c:formatCode>General</c:formatCode>
                <c:ptCount val="5"/>
                <c:pt idx="0">
                  <c:v>15383</c:v>
                </c:pt>
                <c:pt idx="1">
                  <c:v>46149</c:v>
                </c:pt>
                <c:pt idx="2">
                  <c:v>92298</c:v>
                </c:pt>
                <c:pt idx="3">
                  <c:v>123064</c:v>
                </c:pt>
                <c:pt idx="4">
                  <c:v>169213</c:v>
                </c:pt>
              </c:numCache>
            </c:numRef>
          </c:xVal>
          <c:yVal>
            <c:numRef>
              <c:f>'Accuracy Only'!$C$20:$G$20</c:f>
              <c:numCache>
                <c:formatCode>0.000</c:formatCode>
                <c:ptCount val="5"/>
                <c:pt idx="0">
                  <c:v>0.68694747789911503</c:v>
                </c:pt>
                <c:pt idx="1">
                  <c:v>0.70410799999999996</c:v>
                </c:pt>
                <c:pt idx="2">
                  <c:v>0.70098803952157995</c:v>
                </c:pt>
                <c:pt idx="3">
                  <c:v>0.71190799999999999</c:v>
                </c:pt>
                <c:pt idx="4">
                  <c:v>0.69370774830993198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E1-4E73-AEA1-B7DD6F088CA7}"/>
            </c:ext>
          </c:extLst>
        </c:ser>
        <c:ser>
          <c:idx val="4"/>
          <c:order val="4"/>
          <c:tx>
            <c:strRef>
              <c:f>'Accuracy Only'!$B$21</c:f>
              <c:strCache>
                <c:ptCount val="1"/>
                <c:pt idx="0">
                  <c:v>EDA All 0.1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'Accuracy Only'!$C$16:$G$16</c:f>
              <c:numCache>
                <c:formatCode>General</c:formatCode>
                <c:ptCount val="5"/>
                <c:pt idx="0">
                  <c:v>15383</c:v>
                </c:pt>
                <c:pt idx="1">
                  <c:v>46149</c:v>
                </c:pt>
                <c:pt idx="2">
                  <c:v>92298</c:v>
                </c:pt>
                <c:pt idx="3">
                  <c:v>123064</c:v>
                </c:pt>
                <c:pt idx="4">
                  <c:v>169213</c:v>
                </c:pt>
              </c:numCache>
            </c:numRef>
          </c:xVal>
          <c:yVal>
            <c:numRef>
              <c:f>'Accuracy Only'!$C$21:$G$21</c:f>
              <c:numCache>
                <c:formatCode>0.000</c:formatCode>
                <c:ptCount val="5"/>
                <c:pt idx="0">
                  <c:v>0.68694747789911503</c:v>
                </c:pt>
                <c:pt idx="1">
                  <c:v>0.70046799999999998</c:v>
                </c:pt>
                <c:pt idx="2">
                  <c:v>0.70098803952157995</c:v>
                </c:pt>
                <c:pt idx="3">
                  <c:v>0.70306800000000003</c:v>
                </c:pt>
                <c:pt idx="4">
                  <c:v>0.69994799791991602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E1-4E73-AEA1-B7DD6F088CA7}"/>
            </c:ext>
          </c:extLst>
        </c:ser>
        <c:ser>
          <c:idx val="5"/>
          <c:order val="5"/>
          <c:tx>
            <c:strRef>
              <c:f>'Accuracy Only'!$B$22</c:f>
              <c:strCache>
                <c:ptCount val="1"/>
                <c:pt idx="0">
                  <c:v>EDA All 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'Accuracy Only'!$C$16:$G$16</c:f>
              <c:numCache>
                <c:formatCode>General</c:formatCode>
                <c:ptCount val="5"/>
                <c:pt idx="0">
                  <c:v>15383</c:v>
                </c:pt>
                <c:pt idx="1">
                  <c:v>46149</c:v>
                </c:pt>
                <c:pt idx="2">
                  <c:v>92298</c:v>
                </c:pt>
                <c:pt idx="3">
                  <c:v>123064</c:v>
                </c:pt>
                <c:pt idx="4">
                  <c:v>169213</c:v>
                </c:pt>
              </c:numCache>
            </c:numRef>
          </c:xVal>
          <c:yVal>
            <c:numRef>
              <c:f>'Accuracy Only'!$C$22:$G$22</c:f>
              <c:numCache>
                <c:formatCode>0.000</c:formatCode>
                <c:ptCount val="5"/>
                <c:pt idx="0">
                  <c:v>0.68694747789911503</c:v>
                </c:pt>
                <c:pt idx="1">
                  <c:v>0.70930800000000005</c:v>
                </c:pt>
                <c:pt idx="2">
                  <c:v>0.702028081123244</c:v>
                </c:pt>
                <c:pt idx="3">
                  <c:v>0.70618800000000004</c:v>
                </c:pt>
                <c:pt idx="4">
                  <c:v>0.69838793551741996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E1-4E73-AEA1-B7DD6F088CA7}"/>
            </c:ext>
          </c:extLst>
        </c:ser>
        <c:ser>
          <c:idx val="6"/>
          <c:order val="6"/>
          <c:tx>
            <c:strRef>
              <c:f>'Accuracy Only'!$B$23</c:f>
              <c:strCache>
                <c:ptCount val="1"/>
                <c:pt idx="0">
                  <c:v>NLPAUG CI 0.2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'Accuracy Only'!$C$16:$G$16</c:f>
              <c:numCache>
                <c:formatCode>General</c:formatCode>
                <c:ptCount val="5"/>
                <c:pt idx="0">
                  <c:v>15383</c:v>
                </c:pt>
                <c:pt idx="1">
                  <c:v>46149</c:v>
                </c:pt>
                <c:pt idx="2">
                  <c:v>92298</c:v>
                </c:pt>
                <c:pt idx="3">
                  <c:v>123064</c:v>
                </c:pt>
                <c:pt idx="4">
                  <c:v>169213</c:v>
                </c:pt>
              </c:numCache>
            </c:numRef>
          </c:xVal>
          <c:yVal>
            <c:numRef>
              <c:f>'Accuracy Only'!$C$23:$G$23</c:f>
              <c:numCache>
                <c:formatCode>0.000</c:formatCode>
                <c:ptCount val="5"/>
                <c:pt idx="0">
                  <c:v>0.68694747789911503</c:v>
                </c:pt>
                <c:pt idx="1">
                  <c:v>0.71034799999999998</c:v>
                </c:pt>
                <c:pt idx="2">
                  <c:v>0.69786800000000004</c:v>
                </c:pt>
                <c:pt idx="3">
                  <c:v>0.69318800000000003</c:v>
                </c:pt>
                <c:pt idx="4">
                  <c:v>0.684867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7D-4F81-B47B-4DAC19CF5E52}"/>
            </c:ext>
          </c:extLst>
        </c:ser>
        <c:ser>
          <c:idx val="7"/>
          <c:order val="7"/>
          <c:tx>
            <c:strRef>
              <c:f>'Accuracy Only'!$B$24</c:f>
              <c:strCache>
                <c:ptCount val="1"/>
                <c:pt idx="0">
                  <c:v>NLPAUG CS 0.2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'Accuracy Only'!$C$16:$G$16</c:f>
              <c:numCache>
                <c:formatCode>General</c:formatCode>
                <c:ptCount val="5"/>
                <c:pt idx="0">
                  <c:v>15383</c:v>
                </c:pt>
                <c:pt idx="1">
                  <c:v>46149</c:v>
                </c:pt>
                <c:pt idx="2">
                  <c:v>92298</c:v>
                </c:pt>
                <c:pt idx="3">
                  <c:v>123064</c:v>
                </c:pt>
                <c:pt idx="4">
                  <c:v>169213</c:v>
                </c:pt>
              </c:numCache>
            </c:numRef>
          </c:xVal>
          <c:yVal>
            <c:numRef>
              <c:f>'Accuracy Only'!$C$24:$G$24</c:f>
              <c:numCache>
                <c:formatCode>0.000</c:formatCode>
                <c:ptCount val="5"/>
                <c:pt idx="0">
                  <c:v>0.68694747789911503</c:v>
                </c:pt>
                <c:pt idx="1">
                  <c:v>0.69734799999999997</c:v>
                </c:pt>
                <c:pt idx="2">
                  <c:v>0.70826800000000001</c:v>
                </c:pt>
                <c:pt idx="3">
                  <c:v>0.696828</c:v>
                </c:pt>
                <c:pt idx="4">
                  <c:v>0.69006800000000001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D-4F81-B47B-4DAC19CF5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984224"/>
        <c:axId val="271985056"/>
      </c:scatterChart>
      <c:valAx>
        <c:axId val="27198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Training Examples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85056"/>
        <c:crosses val="autoZero"/>
        <c:crossBetween val="midCat"/>
      </c:valAx>
      <c:valAx>
        <c:axId val="2719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Model</a:t>
                </a:r>
                <a:r>
                  <a:rPr lang="en-US" sz="1200" baseline="0"/>
                  <a:t> Accuracy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200891049007696E-2"/>
              <c:y val="0.37958302579007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8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'Accuracy Only'!$B$17</c:f>
              <c:strCache>
                <c:ptCount val="1"/>
                <c:pt idx="0">
                  <c:v>EDA SR 0.7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'Accuracy Only'!$C$16:$G$16</c:f>
              <c:numCache>
                <c:formatCode>General</c:formatCode>
                <c:ptCount val="5"/>
                <c:pt idx="0">
                  <c:v>15383</c:v>
                </c:pt>
                <c:pt idx="1">
                  <c:v>46149</c:v>
                </c:pt>
                <c:pt idx="2">
                  <c:v>92298</c:v>
                </c:pt>
                <c:pt idx="3">
                  <c:v>123064</c:v>
                </c:pt>
                <c:pt idx="4">
                  <c:v>169213</c:v>
                </c:pt>
              </c:numCache>
            </c:numRef>
          </c:cat>
          <c:val>
            <c:numRef>
              <c:f>'Accuracy Only'!$C$17:$G$17</c:f>
              <c:numCache>
                <c:formatCode>0.000</c:formatCode>
                <c:ptCount val="5"/>
                <c:pt idx="0">
                  <c:v>0.68694747789911503</c:v>
                </c:pt>
                <c:pt idx="1">
                  <c:v>0.706708</c:v>
                </c:pt>
                <c:pt idx="2">
                  <c:v>0.70306812272490904</c:v>
                </c:pt>
                <c:pt idx="3">
                  <c:v>0.69318800000000003</c:v>
                </c:pt>
                <c:pt idx="4">
                  <c:v>0.70358814352574095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D-440A-B81E-BA23F1B15B27}"/>
            </c:ext>
          </c:extLst>
        </c:ser>
        <c:ser>
          <c:idx val="1"/>
          <c:order val="1"/>
          <c:tx>
            <c:strRef>
              <c:f>'Accuracy Only'!$B$18</c:f>
              <c:strCache>
                <c:ptCount val="1"/>
                <c:pt idx="0">
                  <c:v>EDA RI 0.7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'Accuracy Only'!$C$16:$G$16</c:f>
              <c:numCache>
                <c:formatCode>General</c:formatCode>
                <c:ptCount val="5"/>
                <c:pt idx="0">
                  <c:v>15383</c:v>
                </c:pt>
                <c:pt idx="1">
                  <c:v>46149</c:v>
                </c:pt>
                <c:pt idx="2">
                  <c:v>92298</c:v>
                </c:pt>
                <c:pt idx="3">
                  <c:v>123064</c:v>
                </c:pt>
                <c:pt idx="4">
                  <c:v>169213</c:v>
                </c:pt>
              </c:numCache>
            </c:numRef>
          </c:cat>
          <c:val>
            <c:numRef>
              <c:f>'Accuracy Only'!$C$18:$G$18</c:f>
              <c:numCache>
                <c:formatCode>0.000</c:formatCode>
                <c:ptCount val="5"/>
                <c:pt idx="0">
                  <c:v>0.68694747789911503</c:v>
                </c:pt>
                <c:pt idx="1">
                  <c:v>0.706708</c:v>
                </c:pt>
                <c:pt idx="2">
                  <c:v>0.69734789391575602</c:v>
                </c:pt>
                <c:pt idx="3">
                  <c:v>0.70670880000000003</c:v>
                </c:pt>
                <c:pt idx="4">
                  <c:v>0.70098803952157995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D-440A-B81E-BA23F1B15B27}"/>
            </c:ext>
          </c:extLst>
        </c:ser>
        <c:ser>
          <c:idx val="2"/>
          <c:order val="2"/>
          <c:tx>
            <c:strRef>
              <c:f>'Accuracy Only'!$B$19</c:f>
              <c:strCache>
                <c:ptCount val="1"/>
                <c:pt idx="0">
                  <c:v>EDA RS 0.7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'Accuracy Only'!$C$16:$G$16</c:f>
              <c:numCache>
                <c:formatCode>General</c:formatCode>
                <c:ptCount val="5"/>
                <c:pt idx="0">
                  <c:v>15383</c:v>
                </c:pt>
                <c:pt idx="1">
                  <c:v>46149</c:v>
                </c:pt>
                <c:pt idx="2">
                  <c:v>92298</c:v>
                </c:pt>
                <c:pt idx="3">
                  <c:v>123064</c:v>
                </c:pt>
                <c:pt idx="4">
                  <c:v>169213</c:v>
                </c:pt>
              </c:numCache>
            </c:numRef>
          </c:cat>
          <c:val>
            <c:numRef>
              <c:f>'Accuracy Only'!$C$19:$G$19</c:f>
              <c:numCache>
                <c:formatCode>0.000</c:formatCode>
                <c:ptCount val="5"/>
                <c:pt idx="0">
                  <c:v>0.68694747789911503</c:v>
                </c:pt>
                <c:pt idx="1">
                  <c:v>0.70202799999999999</c:v>
                </c:pt>
                <c:pt idx="2">
                  <c:v>0.71346853874154903</c:v>
                </c:pt>
                <c:pt idx="3">
                  <c:v>0.706708</c:v>
                </c:pt>
                <c:pt idx="4">
                  <c:v>0.71086843473738903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D-440A-B81E-BA23F1B15B27}"/>
            </c:ext>
          </c:extLst>
        </c:ser>
        <c:ser>
          <c:idx val="3"/>
          <c:order val="3"/>
          <c:tx>
            <c:strRef>
              <c:f>'Accuracy Only'!$B$20</c:f>
              <c:strCache>
                <c:ptCount val="1"/>
                <c:pt idx="0">
                  <c:v>EDA RD 0.7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'Accuracy Only'!$C$16:$G$16</c:f>
              <c:numCache>
                <c:formatCode>General</c:formatCode>
                <c:ptCount val="5"/>
                <c:pt idx="0">
                  <c:v>15383</c:v>
                </c:pt>
                <c:pt idx="1">
                  <c:v>46149</c:v>
                </c:pt>
                <c:pt idx="2">
                  <c:v>92298</c:v>
                </c:pt>
                <c:pt idx="3">
                  <c:v>123064</c:v>
                </c:pt>
                <c:pt idx="4">
                  <c:v>169213</c:v>
                </c:pt>
              </c:numCache>
            </c:numRef>
          </c:cat>
          <c:val>
            <c:numRef>
              <c:f>'Accuracy Only'!$C$20:$G$20</c:f>
              <c:numCache>
                <c:formatCode>0.000</c:formatCode>
                <c:ptCount val="5"/>
                <c:pt idx="0">
                  <c:v>0.68694747789911503</c:v>
                </c:pt>
                <c:pt idx="1">
                  <c:v>0.70410799999999996</c:v>
                </c:pt>
                <c:pt idx="2">
                  <c:v>0.70098803952157995</c:v>
                </c:pt>
                <c:pt idx="3">
                  <c:v>0.71190799999999999</c:v>
                </c:pt>
                <c:pt idx="4">
                  <c:v>0.69370774830993198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D-440A-B81E-BA23F1B15B27}"/>
            </c:ext>
          </c:extLst>
        </c:ser>
        <c:ser>
          <c:idx val="4"/>
          <c:order val="4"/>
          <c:tx>
            <c:strRef>
              <c:f>'Accuracy Only'!$B$21</c:f>
              <c:strCache>
                <c:ptCount val="1"/>
                <c:pt idx="0">
                  <c:v>EDA All 0.1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'Accuracy Only'!$C$16:$G$16</c:f>
              <c:numCache>
                <c:formatCode>General</c:formatCode>
                <c:ptCount val="5"/>
                <c:pt idx="0">
                  <c:v>15383</c:v>
                </c:pt>
                <c:pt idx="1">
                  <c:v>46149</c:v>
                </c:pt>
                <c:pt idx="2">
                  <c:v>92298</c:v>
                </c:pt>
                <c:pt idx="3">
                  <c:v>123064</c:v>
                </c:pt>
                <c:pt idx="4">
                  <c:v>169213</c:v>
                </c:pt>
              </c:numCache>
            </c:numRef>
          </c:cat>
          <c:val>
            <c:numRef>
              <c:f>'Accuracy Only'!$C$21:$G$21</c:f>
              <c:numCache>
                <c:formatCode>0.000</c:formatCode>
                <c:ptCount val="5"/>
                <c:pt idx="0">
                  <c:v>0.68694747789911503</c:v>
                </c:pt>
                <c:pt idx="1">
                  <c:v>0.70046799999999998</c:v>
                </c:pt>
                <c:pt idx="2">
                  <c:v>0.70098803952157995</c:v>
                </c:pt>
                <c:pt idx="3">
                  <c:v>0.70306800000000003</c:v>
                </c:pt>
                <c:pt idx="4">
                  <c:v>0.69994799791991602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D-440A-B81E-BA23F1B15B27}"/>
            </c:ext>
          </c:extLst>
        </c:ser>
        <c:ser>
          <c:idx val="5"/>
          <c:order val="5"/>
          <c:tx>
            <c:strRef>
              <c:f>'Accuracy Only'!$B$22</c:f>
              <c:strCache>
                <c:ptCount val="1"/>
                <c:pt idx="0">
                  <c:v>EDA All 0.5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'Accuracy Only'!$C$16:$G$16</c:f>
              <c:numCache>
                <c:formatCode>General</c:formatCode>
                <c:ptCount val="5"/>
                <c:pt idx="0">
                  <c:v>15383</c:v>
                </c:pt>
                <c:pt idx="1">
                  <c:v>46149</c:v>
                </c:pt>
                <c:pt idx="2">
                  <c:v>92298</c:v>
                </c:pt>
                <c:pt idx="3">
                  <c:v>123064</c:v>
                </c:pt>
                <c:pt idx="4">
                  <c:v>169213</c:v>
                </c:pt>
              </c:numCache>
            </c:numRef>
          </c:cat>
          <c:val>
            <c:numRef>
              <c:f>'Accuracy Only'!$C$22:$G$22</c:f>
              <c:numCache>
                <c:formatCode>0.000</c:formatCode>
                <c:ptCount val="5"/>
                <c:pt idx="0">
                  <c:v>0.68694747789911503</c:v>
                </c:pt>
                <c:pt idx="1">
                  <c:v>0.70930800000000005</c:v>
                </c:pt>
                <c:pt idx="2">
                  <c:v>0.702028081123244</c:v>
                </c:pt>
                <c:pt idx="3">
                  <c:v>0.70618800000000004</c:v>
                </c:pt>
                <c:pt idx="4">
                  <c:v>0.69838793551741996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D-440A-B81E-BA23F1B15B27}"/>
            </c:ext>
          </c:extLst>
        </c:ser>
        <c:ser>
          <c:idx val="6"/>
          <c:order val="6"/>
          <c:tx>
            <c:strRef>
              <c:f>'Accuracy Only'!$B$23</c:f>
              <c:strCache>
                <c:ptCount val="1"/>
                <c:pt idx="0">
                  <c:v>NLPAUG CI 0.2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'Accuracy Only'!$C$16:$G$16</c:f>
              <c:numCache>
                <c:formatCode>General</c:formatCode>
                <c:ptCount val="5"/>
                <c:pt idx="0">
                  <c:v>15383</c:v>
                </c:pt>
                <c:pt idx="1">
                  <c:v>46149</c:v>
                </c:pt>
                <c:pt idx="2">
                  <c:v>92298</c:v>
                </c:pt>
                <c:pt idx="3">
                  <c:v>123064</c:v>
                </c:pt>
                <c:pt idx="4">
                  <c:v>169213</c:v>
                </c:pt>
              </c:numCache>
            </c:numRef>
          </c:cat>
          <c:val>
            <c:numRef>
              <c:f>'Accuracy Only'!$C$23:$G$23</c:f>
              <c:numCache>
                <c:formatCode>0.000</c:formatCode>
                <c:ptCount val="5"/>
                <c:pt idx="0">
                  <c:v>0.68694747789911503</c:v>
                </c:pt>
                <c:pt idx="1">
                  <c:v>0.71034799999999998</c:v>
                </c:pt>
                <c:pt idx="2">
                  <c:v>0.69786800000000004</c:v>
                </c:pt>
                <c:pt idx="3">
                  <c:v>0.69318800000000003</c:v>
                </c:pt>
                <c:pt idx="4">
                  <c:v>0.684867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D-440A-B81E-BA23F1B15B27}"/>
            </c:ext>
          </c:extLst>
        </c:ser>
        <c:ser>
          <c:idx val="7"/>
          <c:order val="7"/>
          <c:tx>
            <c:strRef>
              <c:f>'Accuracy Only'!$B$24</c:f>
              <c:strCache>
                <c:ptCount val="1"/>
                <c:pt idx="0">
                  <c:v>NLPAUG CS 0.2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'Accuracy Only'!$C$16:$G$16</c:f>
              <c:numCache>
                <c:formatCode>General</c:formatCode>
                <c:ptCount val="5"/>
                <c:pt idx="0">
                  <c:v>15383</c:v>
                </c:pt>
                <c:pt idx="1">
                  <c:v>46149</c:v>
                </c:pt>
                <c:pt idx="2">
                  <c:v>92298</c:v>
                </c:pt>
                <c:pt idx="3">
                  <c:v>123064</c:v>
                </c:pt>
                <c:pt idx="4">
                  <c:v>169213</c:v>
                </c:pt>
              </c:numCache>
            </c:numRef>
          </c:cat>
          <c:val>
            <c:numRef>
              <c:f>'Accuracy Only'!$C$24:$G$24</c:f>
              <c:numCache>
                <c:formatCode>0.000</c:formatCode>
                <c:ptCount val="5"/>
                <c:pt idx="0">
                  <c:v>0.68694747789911503</c:v>
                </c:pt>
                <c:pt idx="1">
                  <c:v>0.69734799999999997</c:v>
                </c:pt>
                <c:pt idx="2">
                  <c:v>0.70826800000000001</c:v>
                </c:pt>
                <c:pt idx="3">
                  <c:v>0.696828</c:v>
                </c:pt>
                <c:pt idx="4">
                  <c:v>0.69006800000000001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D-440A-B81E-BA23F1B15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984224"/>
        <c:axId val="271985056"/>
      </c:barChart>
      <c:catAx>
        <c:axId val="27198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Training Examples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85056"/>
        <c:crosses val="autoZero"/>
        <c:auto val="1"/>
        <c:lblAlgn val="ctr"/>
        <c:lblOffset val="100"/>
        <c:noMultiLvlLbl val="0"/>
      </c:catAx>
      <c:valAx>
        <c:axId val="2719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Model</a:t>
                </a:r>
                <a:r>
                  <a:rPr lang="en-US" sz="1200" baseline="0"/>
                  <a:t> Accuracy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200891049007696E-2"/>
              <c:y val="0.37958302579007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676274</xdr:colOff>
      <xdr:row>25</xdr:row>
      <xdr:rowOff>138111</xdr:rowOff>
    </xdr:from>
    <xdr:to>
      <xdr:col>10</xdr:col>
      <xdr:colOff>619125</xdr:colOff>
      <xdr:row>53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C953F-9788-4088-B33A-9CCB42FAC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1057275</xdr:colOff>
      <xdr:row>25</xdr:row>
      <xdr:rowOff>104775</xdr:rowOff>
    </xdr:from>
    <xdr:to>
      <xdr:col>23</xdr:col>
      <xdr:colOff>371476</xdr:colOff>
      <xdr:row>53</xdr:row>
      <xdr:rowOff>33339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6362ED-485E-4BF8-BFE1-62FB66CCC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1E52-FECD-4186-BEB2-826A21ED7CB0}">
  <dimension ref="A1:P23"/>
  <sheetViews>
    <sheetView tabSelected="1" workbookViewId="0">
      <selection activeCell="I23" sqref="I23"/>
    </sheetView>
  </sheetViews>
  <sheetFormatPr defaultRowHeight="15" x14ac:dyDescent="0.25"/>
  <cols>
    <col min="1" max="1" width="18.5703125" bestFit="1" customWidth="1"/>
    <col min="2" max="2" width="18.42578125" bestFit="1" customWidth="1"/>
    <col min="3" max="4" width="18.5703125" bestFit="1" customWidth="1"/>
    <col min="5" max="7" width="17.5703125" customWidth="1"/>
    <col min="8" max="8" width="18.42578125" bestFit="1" customWidth="1"/>
    <col min="9" max="10" width="18.5703125" bestFit="1" customWidth="1"/>
    <col min="11" max="11" width="18.42578125" bestFit="1" customWidth="1"/>
    <col min="12" max="13" width="18.5703125" bestFit="1" customWidth="1"/>
    <col min="14" max="14" width="18.42578125" bestFit="1" customWidth="1"/>
    <col min="15" max="16" width="18.5703125" bestFit="1" customWidth="1"/>
  </cols>
  <sheetData>
    <row r="1" spans="1:16" x14ac:dyDescent="0.25">
      <c r="B1" s="6" t="s">
        <v>4</v>
      </c>
      <c r="C1" s="6"/>
      <c r="D1" s="6"/>
      <c r="E1" s="6" t="s">
        <v>33</v>
      </c>
      <c r="F1" s="6"/>
      <c r="G1" s="6"/>
      <c r="H1" s="6" t="s">
        <v>31</v>
      </c>
      <c r="I1" s="6"/>
      <c r="J1" s="6"/>
      <c r="K1" s="6" t="s">
        <v>34</v>
      </c>
      <c r="L1" s="6"/>
      <c r="M1" s="6"/>
      <c r="N1" s="6" t="s">
        <v>35</v>
      </c>
      <c r="O1" s="6"/>
      <c r="P1" s="6"/>
    </row>
    <row r="2" spans="1:16" x14ac:dyDescent="0.25">
      <c r="A2" t="s">
        <v>32</v>
      </c>
      <c r="B2" s="6">
        <v>15383</v>
      </c>
      <c r="C2" s="6"/>
      <c r="D2" s="6"/>
      <c r="E2" s="6">
        <v>46149</v>
      </c>
      <c r="F2" s="6"/>
      <c r="G2" s="6"/>
      <c r="H2" s="6">
        <v>92298</v>
      </c>
      <c r="I2" s="6"/>
      <c r="J2" s="6"/>
      <c r="K2" s="6">
        <v>123064</v>
      </c>
      <c r="L2" s="6"/>
      <c r="M2" s="6"/>
      <c r="N2" s="6">
        <v>169213</v>
      </c>
      <c r="O2" s="6"/>
      <c r="P2" s="6"/>
    </row>
    <row r="3" spans="1:16" x14ac:dyDescent="0.25">
      <c r="B3" t="s">
        <v>1</v>
      </c>
      <c r="C3" t="s">
        <v>2</v>
      </c>
      <c r="D3" t="s">
        <v>3</v>
      </c>
      <c r="E3" t="s">
        <v>1</v>
      </c>
      <c r="F3" t="s">
        <v>2</v>
      </c>
      <c r="G3" t="s">
        <v>3</v>
      </c>
      <c r="H3" t="s">
        <v>1</v>
      </c>
      <c r="I3" t="s">
        <v>2</v>
      </c>
      <c r="J3" t="s">
        <v>3</v>
      </c>
      <c r="K3" t="s">
        <v>1</v>
      </c>
      <c r="L3" t="s">
        <v>2</v>
      </c>
      <c r="M3" t="s">
        <v>3</v>
      </c>
      <c r="N3" t="s">
        <v>1</v>
      </c>
      <c r="O3" t="s">
        <v>2</v>
      </c>
      <c r="P3" t="s">
        <v>3</v>
      </c>
    </row>
    <row r="4" spans="1:16" x14ac:dyDescent="0.25">
      <c r="A4" t="s">
        <v>4</v>
      </c>
      <c r="B4" s="7">
        <v>0.68694747789911503</v>
      </c>
      <c r="C4" s="7">
        <v>0.67158065676012302</v>
      </c>
      <c r="D4" s="7">
        <v>0.75646636438304904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x14ac:dyDescent="0.25">
      <c r="A5" t="s">
        <v>27</v>
      </c>
      <c r="B5" s="7"/>
      <c r="C5" s="7"/>
      <c r="D5" s="7"/>
      <c r="E5" s="7">
        <v>0.70670826833073297</v>
      </c>
      <c r="F5" s="7">
        <v>0.69063258531814697</v>
      </c>
      <c r="G5" s="7">
        <v>0.77154031661293099</v>
      </c>
      <c r="H5" s="7">
        <v>0.70306812272490904</v>
      </c>
      <c r="I5" s="7">
        <v>0.68001776673618597</v>
      </c>
      <c r="J5" s="7">
        <v>0.76577796822920696</v>
      </c>
      <c r="K5" s="7">
        <v>0.69318772750909996</v>
      </c>
      <c r="L5" s="7">
        <v>0.67491584574556995</v>
      </c>
      <c r="M5" s="7">
        <v>0.76138704523575595</v>
      </c>
      <c r="N5" s="7">
        <v>0.70358814352574095</v>
      </c>
      <c r="O5" s="7">
        <v>0.67880505538153801</v>
      </c>
      <c r="P5" s="7">
        <v>0.76402279908485804</v>
      </c>
    </row>
    <row r="6" spans="1:16" x14ac:dyDescent="0.25">
      <c r="A6" t="s">
        <v>28</v>
      </c>
      <c r="B6" s="7"/>
      <c r="C6" s="7"/>
      <c r="D6" s="7"/>
      <c r="E6" s="7">
        <v>0.70670826833073297</v>
      </c>
      <c r="F6" s="7">
        <v>0.67894491486879405</v>
      </c>
      <c r="G6" s="7">
        <v>0.76637824299281698</v>
      </c>
      <c r="H6" s="7">
        <v>0.69734789391575602</v>
      </c>
      <c r="I6" s="7">
        <v>0.67086438846952001</v>
      </c>
      <c r="J6" s="7">
        <v>0.75992479762395704</v>
      </c>
      <c r="K6" s="7">
        <v>0.70670826833073297</v>
      </c>
      <c r="L6" s="7">
        <v>0.68703323753407297</v>
      </c>
      <c r="M6" s="7">
        <v>0.77093471539381697</v>
      </c>
      <c r="N6" s="7">
        <v>0.70098803952157995</v>
      </c>
      <c r="O6" s="7">
        <v>0.68466916772969799</v>
      </c>
      <c r="P6" s="7">
        <v>0.76832414017888195</v>
      </c>
    </row>
    <row r="7" spans="1:16" x14ac:dyDescent="0.25">
      <c r="A7" t="s">
        <v>29</v>
      </c>
      <c r="B7" s="7"/>
      <c r="C7" s="7"/>
      <c r="D7" s="7"/>
      <c r="E7" s="7">
        <v>0.702028081123244</v>
      </c>
      <c r="F7" s="7">
        <v>0.68253067364683895</v>
      </c>
      <c r="G7" s="7">
        <v>0.76724178639791596</v>
      </c>
      <c r="H7" s="7">
        <v>0.71346853874154903</v>
      </c>
      <c r="I7" s="7">
        <v>0.69612523629908096</v>
      </c>
      <c r="J7" s="7">
        <v>0.77792720640453294</v>
      </c>
      <c r="K7" s="7">
        <v>0.70670826833073297</v>
      </c>
      <c r="L7" s="7">
        <v>0.68181793074583197</v>
      </c>
      <c r="M7" s="7">
        <v>0.76893756384581102</v>
      </c>
      <c r="N7" s="7">
        <v>0.71086843473738903</v>
      </c>
      <c r="O7" s="7">
        <v>0.69186439998653404</v>
      </c>
      <c r="P7" s="7">
        <v>0.77396867714002304</v>
      </c>
    </row>
    <row r="8" spans="1:16" x14ac:dyDescent="0.25">
      <c r="A8" t="s">
        <v>30</v>
      </c>
      <c r="B8" s="7"/>
      <c r="C8" s="7"/>
      <c r="D8" s="7"/>
      <c r="E8" s="7">
        <v>0.70410816432657297</v>
      </c>
      <c r="F8" s="7">
        <v>0.68522212235851498</v>
      </c>
      <c r="G8" s="7">
        <v>0.76774752458185802</v>
      </c>
      <c r="H8" s="7">
        <v>0.70098803952157995</v>
      </c>
      <c r="I8" s="7">
        <v>0.68376272631729296</v>
      </c>
      <c r="J8" s="7">
        <v>0.76599708714586801</v>
      </c>
      <c r="K8" s="7">
        <v>0.71190847633905296</v>
      </c>
      <c r="L8" s="7">
        <v>0.68749724779890198</v>
      </c>
      <c r="M8" s="7">
        <v>0.77207875484065602</v>
      </c>
      <c r="N8" s="7">
        <v>0.69370774830993198</v>
      </c>
      <c r="O8" s="7">
        <v>0.67247983277120404</v>
      </c>
      <c r="P8" s="7">
        <v>0.76003185331874701</v>
      </c>
    </row>
    <row r="9" spans="1:16" x14ac:dyDescent="0.25">
      <c r="A9" t="s">
        <v>9</v>
      </c>
      <c r="B9" s="7"/>
      <c r="C9" s="7"/>
      <c r="D9" s="7"/>
      <c r="E9" s="7">
        <v>0.70046801872074804</v>
      </c>
      <c r="F9" s="7">
        <v>0.68009895850797597</v>
      </c>
      <c r="G9" s="7">
        <v>0.76555144385378504</v>
      </c>
      <c r="H9" s="7">
        <v>0.70098803952157995</v>
      </c>
      <c r="I9" s="7">
        <v>0.67193465183448697</v>
      </c>
      <c r="J9" s="7">
        <v>0.76202786338430095</v>
      </c>
      <c r="K9" s="7">
        <v>0.70306812272490904</v>
      </c>
      <c r="L9" s="7">
        <v>0.68808210191171804</v>
      </c>
      <c r="M9" s="7">
        <v>0.77158808181918204</v>
      </c>
      <c r="N9" s="7">
        <v>0.69994799791991602</v>
      </c>
      <c r="O9" s="7">
        <v>0.681153024477542</v>
      </c>
      <c r="P9" s="7">
        <v>0.76654184335991005</v>
      </c>
    </row>
    <row r="10" spans="1:16" x14ac:dyDescent="0.25">
      <c r="A10" t="s">
        <v>10</v>
      </c>
      <c r="B10" s="7"/>
      <c r="C10" s="7"/>
      <c r="D10" s="7"/>
      <c r="E10" s="7">
        <v>0.70930837233489297</v>
      </c>
      <c r="F10" s="7">
        <v>0.68869701964729602</v>
      </c>
      <c r="G10" s="7">
        <v>0.77017428514412101</v>
      </c>
      <c r="H10" s="7">
        <v>0.702028081123244</v>
      </c>
      <c r="I10" s="7">
        <v>0.674501774971489</v>
      </c>
      <c r="J10" s="7">
        <v>0.76553081248808497</v>
      </c>
      <c r="K10" s="7">
        <v>0.70618824752990095</v>
      </c>
      <c r="L10" s="7">
        <v>0.68091574308604697</v>
      </c>
      <c r="M10" s="7">
        <v>0.76681616756842197</v>
      </c>
      <c r="N10" s="7">
        <v>0.69838793551741996</v>
      </c>
      <c r="O10" s="7">
        <v>0.67870706405325698</v>
      </c>
      <c r="P10" s="7">
        <v>0.76333132742173604</v>
      </c>
    </row>
    <row r="11" spans="1:16" x14ac:dyDescent="0.25">
      <c r="A11" t="s">
        <v>36</v>
      </c>
      <c r="E11" s="7">
        <v>0.71034841393655701</v>
      </c>
      <c r="F11" s="7">
        <v>0.68821065863695896</v>
      </c>
      <c r="G11" s="7">
        <v>0.77136618987074301</v>
      </c>
      <c r="H11" s="7">
        <v>0.69786791471658804</v>
      </c>
      <c r="I11" s="7">
        <v>0.67550444910448004</v>
      </c>
      <c r="J11" s="7">
        <v>0.77069393703393596</v>
      </c>
      <c r="K11" s="7">
        <v>0.69318772750909996</v>
      </c>
      <c r="L11" s="7">
        <v>0.67724163232511503</v>
      </c>
      <c r="M11" s="7">
        <v>0.76135864573770495</v>
      </c>
      <c r="N11" s="7">
        <v>0.68486739469578695</v>
      </c>
      <c r="O11" s="7">
        <v>0.66763271387692102</v>
      </c>
      <c r="P11" s="7">
        <v>0.75375931782384697</v>
      </c>
    </row>
    <row r="12" spans="1:16" x14ac:dyDescent="0.25">
      <c r="A12" t="s">
        <v>37</v>
      </c>
      <c r="E12" s="7">
        <v>0.69734789391575602</v>
      </c>
      <c r="F12" s="7">
        <v>0.67361434655136998</v>
      </c>
      <c r="G12" s="7">
        <v>0.76181647413155495</v>
      </c>
      <c r="H12" s="7">
        <v>0.70826833073322903</v>
      </c>
      <c r="I12" s="7">
        <v>0.68198721018273001</v>
      </c>
      <c r="J12" s="7">
        <v>0.77532357705929</v>
      </c>
      <c r="K12" s="7">
        <v>0.696827873114924</v>
      </c>
      <c r="L12" s="7">
        <v>0.68065140413871295</v>
      </c>
      <c r="M12" s="7">
        <v>0.76731399760279095</v>
      </c>
      <c r="N12" s="7">
        <v>0.69006760270410805</v>
      </c>
      <c r="O12" s="7">
        <v>0.67836048854720599</v>
      </c>
      <c r="P12" s="7">
        <v>0.76261262499347504</v>
      </c>
    </row>
    <row r="14" spans="1:16" x14ac:dyDescent="0.25">
      <c r="H14" s="7"/>
      <c r="L14" s="4"/>
      <c r="M14" s="4"/>
      <c r="N14" s="4"/>
      <c r="O14" s="4"/>
    </row>
    <row r="15" spans="1:16" x14ac:dyDescent="0.25">
      <c r="H15" s="7"/>
      <c r="I15" s="7"/>
      <c r="J15" s="7"/>
    </row>
    <row r="16" spans="1:16" x14ac:dyDescent="0.25">
      <c r="H16" s="7"/>
      <c r="I16" s="7"/>
      <c r="J16" s="7"/>
      <c r="K16" s="2"/>
      <c r="L16" s="2"/>
      <c r="M16" s="2"/>
      <c r="N16" s="5"/>
      <c r="O16" s="2"/>
    </row>
    <row r="17" spans="11:15" x14ac:dyDescent="0.25">
      <c r="K17" s="2"/>
      <c r="L17" s="2"/>
      <c r="M17" s="2"/>
      <c r="N17" s="5"/>
      <c r="O17" s="2"/>
    </row>
    <row r="18" spans="11:15" x14ac:dyDescent="0.25">
      <c r="K18" s="2"/>
      <c r="L18" s="2"/>
      <c r="M18" s="2"/>
      <c r="N18" s="5"/>
      <c r="O18" s="2"/>
    </row>
    <row r="19" spans="11:15" x14ac:dyDescent="0.25">
      <c r="K19" s="2"/>
      <c r="L19" s="2"/>
      <c r="M19" s="2"/>
      <c r="N19" s="5"/>
      <c r="O19" s="2"/>
    </row>
    <row r="20" spans="11:15" x14ac:dyDescent="0.25">
      <c r="K20" s="2"/>
      <c r="L20" s="2"/>
      <c r="M20" s="2"/>
      <c r="N20" s="5"/>
      <c r="O20" s="2"/>
    </row>
    <row r="21" spans="11:15" x14ac:dyDescent="0.25">
      <c r="K21" s="2"/>
      <c r="L21" s="2"/>
      <c r="M21" s="2"/>
      <c r="N21" s="5"/>
      <c r="O21" s="2"/>
    </row>
    <row r="22" spans="11:15" x14ac:dyDescent="0.25">
      <c r="K22" s="2"/>
      <c r="L22" s="2"/>
      <c r="M22" s="2"/>
      <c r="N22" s="5"/>
      <c r="O22" s="2"/>
    </row>
    <row r="23" spans="11:15" x14ac:dyDescent="0.25">
      <c r="K23" s="2"/>
      <c r="L23" s="2"/>
      <c r="M23" s="2"/>
      <c r="N23" s="5"/>
      <c r="O23" s="2"/>
    </row>
  </sheetData>
  <mergeCells count="10">
    <mergeCell ref="K1:M1"/>
    <mergeCell ref="K2:M2"/>
    <mergeCell ref="N1:P1"/>
    <mergeCell ref="N2:P2"/>
    <mergeCell ref="H1:J1"/>
    <mergeCell ref="H2:J2"/>
    <mergeCell ref="E1:G1"/>
    <mergeCell ref="E2:G2"/>
    <mergeCell ref="B2:D2"/>
    <mergeCell ref="B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opLeftCell="A10" workbookViewId="0">
      <selection activeCell="E23" sqref="E23:E24"/>
    </sheetView>
  </sheetViews>
  <sheetFormatPr defaultRowHeight="15" x14ac:dyDescent="0.25"/>
  <cols>
    <col min="1" max="1" width="2" bestFit="1" customWidth="1"/>
    <col min="2" max="2" width="17.5703125" bestFit="1" customWidth="1"/>
    <col min="3" max="3" width="18.42578125" bestFit="1" customWidth="1"/>
    <col min="4" max="4" width="18.5703125" bestFit="1" customWidth="1"/>
    <col min="5" max="5" width="18.5703125" customWidth="1"/>
    <col min="6" max="6" width="18.5703125" bestFit="1" customWidth="1"/>
    <col min="7" max="7" width="17.140625" customWidth="1"/>
    <col min="9" max="9" width="2" bestFit="1" customWidth="1"/>
    <col min="10" max="10" width="17.5703125" bestFit="1" customWidth="1"/>
    <col min="11" max="11" width="18.42578125" bestFit="1" customWidth="1"/>
    <col min="12" max="13" width="18.5703125" bestFit="1" customWidth="1"/>
  </cols>
  <sheetData>
    <row r="1" spans="1:13" x14ac:dyDescent="0.25">
      <c r="B1" t="s">
        <v>11</v>
      </c>
      <c r="J1" t="s">
        <v>12</v>
      </c>
    </row>
    <row r="2" spans="1:13" x14ac:dyDescent="0.25">
      <c r="B2" t="s">
        <v>0</v>
      </c>
      <c r="C2" t="s">
        <v>1</v>
      </c>
      <c r="D2" t="s">
        <v>2</v>
      </c>
      <c r="F2" t="s">
        <v>3</v>
      </c>
      <c r="J2" t="s">
        <v>0</v>
      </c>
      <c r="K2" t="s">
        <v>1</v>
      </c>
      <c r="L2" t="s">
        <v>2</v>
      </c>
      <c r="M2" t="s">
        <v>3</v>
      </c>
    </row>
    <row r="3" spans="1:13" x14ac:dyDescent="0.25">
      <c r="A3">
        <v>0</v>
      </c>
      <c r="B3" t="s">
        <v>4</v>
      </c>
      <c r="C3">
        <v>0.68694747789911503</v>
      </c>
      <c r="D3">
        <v>0.67158065676012302</v>
      </c>
      <c r="F3">
        <v>0.75646636438304904</v>
      </c>
    </row>
    <row r="4" spans="1:13" x14ac:dyDescent="0.25">
      <c r="A4">
        <v>1</v>
      </c>
      <c r="B4" t="s">
        <v>5</v>
      </c>
      <c r="C4">
        <v>0.70306812272490904</v>
      </c>
      <c r="D4">
        <v>0.68001776673618597</v>
      </c>
      <c r="F4">
        <v>0.76577796822920696</v>
      </c>
      <c r="I4">
        <v>1</v>
      </c>
      <c r="J4" t="s">
        <v>5</v>
      </c>
      <c r="K4">
        <v>0.70358814352574095</v>
      </c>
      <c r="L4">
        <v>0.67880505538153801</v>
      </c>
      <c r="M4">
        <v>0.76402279908485804</v>
      </c>
    </row>
    <row r="5" spans="1:13" x14ac:dyDescent="0.25">
      <c r="A5">
        <v>2</v>
      </c>
      <c r="B5" t="s">
        <v>6</v>
      </c>
      <c r="C5">
        <v>0.69734789391575602</v>
      </c>
      <c r="D5">
        <v>0.67086438846952001</v>
      </c>
      <c r="F5">
        <v>0.75992479762395704</v>
      </c>
      <c r="I5">
        <v>2</v>
      </c>
      <c r="J5" t="s">
        <v>6</v>
      </c>
      <c r="K5">
        <v>0.70098803952157995</v>
      </c>
      <c r="L5">
        <v>0.68466916772969799</v>
      </c>
      <c r="M5">
        <v>0.76832414017888195</v>
      </c>
    </row>
    <row r="6" spans="1:13" x14ac:dyDescent="0.25">
      <c r="A6">
        <v>3</v>
      </c>
      <c r="B6" t="s">
        <v>7</v>
      </c>
      <c r="C6">
        <v>0.71346853874154903</v>
      </c>
      <c r="D6">
        <v>0.69612523629908096</v>
      </c>
      <c r="F6">
        <v>0.77792720640453294</v>
      </c>
      <c r="I6">
        <v>3</v>
      </c>
      <c r="J6" t="s">
        <v>7</v>
      </c>
      <c r="K6">
        <v>0.71086843473738903</v>
      </c>
      <c r="L6">
        <v>0.69186439998653404</v>
      </c>
      <c r="M6">
        <v>0.77396867714002304</v>
      </c>
    </row>
    <row r="7" spans="1:13" x14ac:dyDescent="0.25">
      <c r="A7">
        <v>4</v>
      </c>
      <c r="B7" t="s">
        <v>8</v>
      </c>
      <c r="C7">
        <v>0.70098803952157995</v>
      </c>
      <c r="D7">
        <v>0.68376272631729296</v>
      </c>
      <c r="F7">
        <v>0.76599708714586801</v>
      </c>
      <c r="I7">
        <v>4</v>
      </c>
      <c r="J7" t="s">
        <v>8</v>
      </c>
      <c r="K7">
        <v>0.69370774830993198</v>
      </c>
      <c r="L7">
        <v>0.67247983277120404</v>
      </c>
      <c r="M7">
        <v>0.76003185331874701</v>
      </c>
    </row>
    <row r="8" spans="1:13" x14ac:dyDescent="0.25">
      <c r="A8">
        <v>5</v>
      </c>
      <c r="B8" t="s">
        <v>9</v>
      </c>
      <c r="C8">
        <v>0.70098803952157995</v>
      </c>
      <c r="D8">
        <v>0.67193465183448697</v>
      </c>
      <c r="F8">
        <v>0.76202786338430095</v>
      </c>
      <c r="I8">
        <v>5</v>
      </c>
      <c r="J8" t="s">
        <v>9</v>
      </c>
      <c r="K8">
        <v>0.69994799791991602</v>
      </c>
      <c r="L8">
        <v>0.681153024477542</v>
      </c>
      <c r="M8">
        <v>0.76654184335991005</v>
      </c>
    </row>
    <row r="9" spans="1:13" x14ac:dyDescent="0.25">
      <c r="A9">
        <v>6</v>
      </c>
      <c r="B9" t="s">
        <v>10</v>
      </c>
      <c r="C9">
        <v>0.702028081123244</v>
      </c>
      <c r="D9">
        <v>0.674501774971489</v>
      </c>
      <c r="F9">
        <v>0.76553081248808497</v>
      </c>
      <c r="I9">
        <v>6</v>
      </c>
      <c r="J9" t="s">
        <v>10</v>
      </c>
      <c r="K9">
        <v>0.69838793551741996</v>
      </c>
      <c r="L9">
        <v>0.67870706405325698</v>
      </c>
      <c r="M9">
        <v>0.76333132742173604</v>
      </c>
    </row>
    <row r="14" spans="1:13" x14ac:dyDescent="0.25">
      <c r="C14" s="6" t="s">
        <v>13</v>
      </c>
      <c r="D14" s="6"/>
      <c r="E14" s="6"/>
      <c r="F14" s="6"/>
      <c r="G14" s="6"/>
    </row>
    <row r="15" spans="1:13" x14ac:dyDescent="0.25">
      <c r="C15" t="s">
        <v>23</v>
      </c>
      <c r="D15" s="1" t="s">
        <v>20</v>
      </c>
      <c r="E15" s="3" t="s">
        <v>21</v>
      </c>
      <c r="F15" s="3" t="s">
        <v>26</v>
      </c>
      <c r="G15" s="1" t="s">
        <v>22</v>
      </c>
    </row>
    <row r="16" spans="1:13" x14ac:dyDescent="0.25">
      <c r="C16">
        <v>15383</v>
      </c>
      <c r="D16">
        <f>C16*3</f>
        <v>46149</v>
      </c>
      <c r="E16">
        <f>C16*6</f>
        <v>92298</v>
      </c>
      <c r="F16">
        <f>C16*8</f>
        <v>123064</v>
      </c>
      <c r="G16">
        <f>C16*11</f>
        <v>169213</v>
      </c>
    </row>
    <row r="17" spans="2:7" x14ac:dyDescent="0.25">
      <c r="B17" t="s">
        <v>14</v>
      </c>
      <c r="C17" s="2">
        <v>0.68694747789911503</v>
      </c>
      <c r="D17" s="2">
        <v>0.706708</v>
      </c>
      <c r="E17" s="2">
        <v>0.70306812272490904</v>
      </c>
      <c r="F17" s="5">
        <v>0.69318800000000003</v>
      </c>
      <c r="G17" s="2">
        <v>0.70358814352574095</v>
      </c>
    </row>
    <row r="18" spans="2:7" x14ac:dyDescent="0.25">
      <c r="B18" t="s">
        <v>15</v>
      </c>
      <c r="C18" s="2">
        <v>0.68694747789911503</v>
      </c>
      <c r="D18" s="2">
        <v>0.706708</v>
      </c>
      <c r="E18" s="2">
        <v>0.69734789391575602</v>
      </c>
      <c r="F18" s="5">
        <v>0.70670880000000003</v>
      </c>
      <c r="G18" s="2">
        <v>0.70098803952157995</v>
      </c>
    </row>
    <row r="19" spans="2:7" x14ac:dyDescent="0.25">
      <c r="B19" t="s">
        <v>16</v>
      </c>
      <c r="C19" s="2">
        <v>0.68694747789911503</v>
      </c>
      <c r="D19" s="2">
        <v>0.70202799999999999</v>
      </c>
      <c r="E19" s="2">
        <v>0.71346853874154903</v>
      </c>
      <c r="F19" s="5">
        <v>0.706708</v>
      </c>
      <c r="G19" s="2">
        <v>0.71086843473738903</v>
      </c>
    </row>
    <row r="20" spans="2:7" x14ac:dyDescent="0.25">
      <c r="B20" t="s">
        <v>17</v>
      </c>
      <c r="C20" s="2">
        <v>0.68694747789911503</v>
      </c>
      <c r="D20" s="2">
        <v>0.70410799999999996</v>
      </c>
      <c r="E20" s="2">
        <v>0.70098803952157995</v>
      </c>
      <c r="F20" s="5">
        <v>0.71190799999999999</v>
      </c>
      <c r="G20" s="2">
        <v>0.69370774830993198</v>
      </c>
    </row>
    <row r="21" spans="2:7" x14ac:dyDescent="0.25">
      <c r="B21" t="s">
        <v>18</v>
      </c>
      <c r="C21" s="2">
        <v>0.68694747789911503</v>
      </c>
      <c r="D21" s="2">
        <v>0.70046799999999998</v>
      </c>
      <c r="E21" s="2">
        <v>0.70098803952157995</v>
      </c>
      <c r="F21" s="5">
        <v>0.70306800000000003</v>
      </c>
      <c r="G21" s="2">
        <v>0.69994799791991602</v>
      </c>
    </row>
    <row r="22" spans="2:7" x14ac:dyDescent="0.25">
      <c r="B22" t="s">
        <v>19</v>
      </c>
      <c r="C22" s="2">
        <v>0.68694747789911503</v>
      </c>
      <c r="D22" s="2">
        <v>0.70930800000000005</v>
      </c>
      <c r="E22" s="2">
        <v>0.702028081123244</v>
      </c>
      <c r="F22" s="5">
        <v>0.70618800000000004</v>
      </c>
      <c r="G22" s="2">
        <v>0.69838793551741996</v>
      </c>
    </row>
    <row r="23" spans="2:7" x14ac:dyDescent="0.25">
      <c r="B23" t="s">
        <v>24</v>
      </c>
      <c r="C23" s="2">
        <v>0.68694747789911503</v>
      </c>
      <c r="D23" s="2">
        <v>0.71034799999999998</v>
      </c>
      <c r="E23" s="2">
        <v>0.69786800000000004</v>
      </c>
      <c r="F23" s="5">
        <v>0.69318800000000003</v>
      </c>
      <c r="G23" s="2">
        <v>0.684867</v>
      </c>
    </row>
    <row r="24" spans="2:7" x14ac:dyDescent="0.25">
      <c r="B24" t="s">
        <v>25</v>
      </c>
      <c r="C24" s="2">
        <v>0.68694747789911503</v>
      </c>
      <c r="D24" s="2">
        <v>0.69734799999999997</v>
      </c>
      <c r="E24" s="2">
        <v>0.70826800000000001</v>
      </c>
      <c r="F24" s="5">
        <v>0.696828</v>
      </c>
      <c r="G24" s="2">
        <v>0.69006800000000001</v>
      </c>
    </row>
  </sheetData>
  <mergeCells count="1">
    <mergeCell ref="C14:G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Model Metrics</vt:lpstr>
      <vt:lpstr>Accuracy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Chan</dc:creator>
  <cp:lastModifiedBy>Evan Chan</cp:lastModifiedBy>
  <dcterms:created xsi:type="dcterms:W3CDTF">2015-06-05T18:17:20Z</dcterms:created>
  <dcterms:modified xsi:type="dcterms:W3CDTF">2022-04-07T05:59:26Z</dcterms:modified>
</cp:coreProperties>
</file>