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Horsenettle\data\Model Selection\"/>
    </mc:Choice>
  </mc:AlternateContent>
  <xr:revisionPtr revIDLastSave="0" documentId="13_ncr:1_{BB333CE9-0B68-491D-9C70-27513AA0B169}" xr6:coauthVersionLast="47" xr6:coauthVersionMax="47" xr10:uidLastSave="{00000000-0000-0000-0000-000000000000}"/>
  <bookViews>
    <workbookView xWindow="-108" yWindow="-108" windowWidth="23256" windowHeight="12576" activeTab="1" xr2:uid="{5E73202B-2888-4955-A454-A6D43FEA557C}"/>
  </bookViews>
  <sheets>
    <sheet name="Sheet1" sheetId="1" r:id="rId1"/>
    <sheet name="Sheet2" sheetId="2" r:id="rId2"/>
  </sheets>
  <definedNames>
    <definedName name="_xlchart.v1.0" hidden="1">Sheet2!$B$1</definedName>
    <definedName name="_xlchart.v1.1" hidden="1">Sheet2!$B$2:$B$15</definedName>
    <definedName name="_xlchart.v1.2" hidden="1">Sheet2!$C$1</definedName>
    <definedName name="_xlchart.v1.3" hidden="1">Sheet2!$C$2:$C$15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</calcChain>
</file>

<file path=xl/sharedStrings.xml><?xml version="1.0" encoding="utf-8"?>
<sst xmlns="http://schemas.openxmlformats.org/spreadsheetml/2006/main" count="84" uniqueCount="59">
  <si>
    <t>Model</t>
  </si>
  <si>
    <t>quadratic_2008</t>
  </si>
  <si>
    <t>beta_2012</t>
  </si>
  <si>
    <t>FR10 A</t>
  </si>
  <si>
    <t>CE7B A</t>
  </si>
  <si>
    <t>boatman_2017</t>
  </si>
  <si>
    <t>briere2_1999</t>
  </si>
  <si>
    <t>delong_2017</t>
  </si>
  <si>
    <t>-</t>
  </si>
  <si>
    <t>flinn_1991</t>
  </si>
  <si>
    <t>gaussian_1987</t>
  </si>
  <si>
    <t>hinshelwood_1947</t>
  </si>
  <si>
    <t>joehnk_2008</t>
  </si>
  <si>
    <t>johnsonlewin_1946</t>
  </si>
  <si>
    <t>kamykowski_1985</t>
  </si>
  <si>
    <t>lactin2_1995</t>
  </si>
  <si>
    <t>lrf_1991</t>
  </si>
  <si>
    <t>modifiedgaussian_2006</t>
  </si>
  <si>
    <t>NO</t>
  </si>
  <si>
    <t>oneill_1972</t>
  </si>
  <si>
    <t>pawar_2018</t>
  </si>
  <si>
    <t>ratkowsky_1983</t>
  </si>
  <si>
    <t>rezende_2019</t>
  </si>
  <si>
    <t>sharpeschoolfull_1981</t>
  </si>
  <si>
    <t>sharpeschoolhigh_1981</t>
  </si>
  <si>
    <t>sharpeschoollow_1981</t>
  </si>
  <si>
    <t>spain_1982</t>
  </si>
  <si>
    <t>thomas_2012</t>
  </si>
  <si>
    <t>thomas_2017</t>
  </si>
  <si>
    <t>weibull_1995</t>
  </si>
  <si>
    <t>OP4 D looked sigmoidal..</t>
  </si>
  <si>
    <t>PI30B</t>
  </si>
  <si>
    <t>CE7BA</t>
  </si>
  <si>
    <t>FR10 C</t>
  </si>
  <si>
    <t>FR11 C</t>
  </si>
  <si>
    <t>FR12 A</t>
  </si>
  <si>
    <t>OP2 A</t>
  </si>
  <si>
    <t>OP3 A</t>
  </si>
  <si>
    <t>OP4 A</t>
  </si>
  <si>
    <t>OP8 A</t>
  </si>
  <si>
    <t>PI1 A</t>
  </si>
  <si>
    <t>PI4 A</t>
  </si>
  <si>
    <t>PI13 A</t>
  </si>
  <si>
    <t>PI28 A</t>
  </si>
  <si>
    <t>MAX INF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</si>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</sst>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nsolas"/>
      <family val="3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3" fillId="0" borderId="1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/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1C39AD90-A300-46A0-BFC0-780E5F01C2F7}">
          <cx:tx>
            <cx:txData>
              <cx:f>_xlchart.v1.0</cx:f>
              <cx:v>quadratic_2008</cx:v>
            </cx:txData>
          </cx:tx>
          <cx:spPr>
            <a:noFill/>
            <a:ln w="22225">
              <a:solidFill>
                <a:schemeClr val="accent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9219692-EEB1-4BB6-9EEA-E85EBDA72CAA}">
          <cx:tx>
            <cx:txData>
              <cx:f>_xlchart.v1.2</cx:f>
              <cx:v>weibull_1995</cx:v>
            </cx:txData>
          </cx:tx>
          <cx:spPr>
            <a:noFill/>
            <a:ln w="12700">
              <a:solidFill>
                <a:srgbClr val="00B050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670560</xdr:colOff>
      <xdr:row>20</xdr:row>
      <xdr:rowOff>114300</xdr:rowOff>
    </xdr:from>
    <xdr:to>
      <xdr:col>8</xdr:col>
      <xdr:colOff>350520</xdr:colOff>
      <xdr:row>35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31DAAC0-0C94-4D20-9FBF-F0D70E9311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160" y="3794760"/>
              <a:ext cx="612648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C684D-AC4C-4731-8EA8-F33F1B97C82C}">
  <dimension ref="A1:E29"/>
  <sheetViews>
    <sheetView topLeftCell="A16" workbookViewId="0">
      <selection activeCell="A26" sqref="A26"/>
    </sheetView>
  </sheetViews>
  <sheetFormatPr defaultRowHeight="14.4" x14ac:dyDescent="0.3"/>
  <cols>
    <col min="1" max="1" width="22.33203125" bestFit="1" customWidth="1"/>
  </cols>
  <sheetData>
    <row r="1" spans="1:5" x14ac:dyDescent="0.3">
      <c r="A1" s="9" t="s">
        <v>0</v>
      </c>
      <c r="B1" s="9" t="s">
        <v>4</v>
      </c>
      <c r="C1" s="10" t="s">
        <v>3</v>
      </c>
    </row>
    <row r="2" spans="1:5" x14ac:dyDescent="0.3">
      <c r="A2" s="4" t="s">
        <v>1</v>
      </c>
      <c r="B2" s="4">
        <v>39.568109999999997</v>
      </c>
      <c r="C2" s="1">
        <v>41.949680000000001</v>
      </c>
    </row>
    <row r="3" spans="1:5" x14ac:dyDescent="0.3">
      <c r="A3" s="3" t="s">
        <v>2</v>
      </c>
      <c r="B3" s="3">
        <v>36.631059999999998</v>
      </c>
      <c r="C3">
        <v>62.071210000000001</v>
      </c>
    </row>
    <row r="4" spans="1:5" x14ac:dyDescent="0.3">
      <c r="A4" s="5" t="s">
        <v>5</v>
      </c>
      <c r="B4" s="5">
        <v>34.986600000000003</v>
      </c>
      <c r="C4" s="2">
        <v>-10.536580000000001</v>
      </c>
      <c r="D4" t="s">
        <v>18</v>
      </c>
      <c r="E4" t="s">
        <v>30</v>
      </c>
    </row>
    <row r="5" spans="1:5" x14ac:dyDescent="0.3">
      <c r="A5" s="3" t="s">
        <v>6</v>
      </c>
      <c r="B5" s="3">
        <v>42.609029999999997</v>
      </c>
      <c r="C5">
        <v>43.61139</v>
      </c>
    </row>
    <row r="6" spans="1:5" ht="15" thickBot="1" x14ac:dyDescent="0.35">
      <c r="A6" s="3" t="s">
        <v>7</v>
      </c>
      <c r="B6" s="3" t="s">
        <v>8</v>
      </c>
      <c r="C6">
        <v>52.415660000000003</v>
      </c>
    </row>
    <row r="7" spans="1:5" ht="15" thickBot="1" x14ac:dyDescent="0.35">
      <c r="A7" s="6" t="s">
        <v>9</v>
      </c>
      <c r="B7" s="3">
        <v>49.679929999999999</v>
      </c>
      <c r="C7">
        <v>51.725700000000003</v>
      </c>
    </row>
    <row r="8" spans="1:5" ht="15" thickBot="1" x14ac:dyDescent="0.35">
      <c r="A8" s="6" t="s">
        <v>10</v>
      </c>
      <c r="B8" s="3">
        <v>45.130020000000002</v>
      </c>
      <c r="C8">
        <v>48.883189999999999</v>
      </c>
    </row>
    <row r="9" spans="1:5" ht="15" thickBot="1" x14ac:dyDescent="0.35">
      <c r="A9" s="6" t="s">
        <v>11</v>
      </c>
      <c r="B9" s="3">
        <v>61.083089999999999</v>
      </c>
      <c r="C9">
        <v>56.529580000000003</v>
      </c>
    </row>
    <row r="10" spans="1:5" ht="15" thickBot="1" x14ac:dyDescent="0.35">
      <c r="A10" s="7" t="s">
        <v>12</v>
      </c>
      <c r="B10" s="3">
        <v>45.106610000000003</v>
      </c>
      <c r="C10">
        <v>48.75468</v>
      </c>
    </row>
    <row r="11" spans="1:5" ht="15" thickBot="1" x14ac:dyDescent="0.35">
      <c r="A11" s="6" t="s">
        <v>13</v>
      </c>
      <c r="B11" s="3">
        <v>51.642180000000003</v>
      </c>
      <c r="C11">
        <v>55.932409999999997</v>
      </c>
    </row>
    <row r="12" spans="1:5" ht="15" thickBot="1" x14ac:dyDescent="0.35">
      <c r="A12" s="6" t="s">
        <v>14</v>
      </c>
      <c r="B12" s="3" t="s">
        <v>8</v>
      </c>
      <c r="C12" t="s">
        <v>8</v>
      </c>
    </row>
    <row r="13" spans="1:5" ht="15" thickBot="1" x14ac:dyDescent="0.35">
      <c r="A13" s="6" t="s">
        <v>15</v>
      </c>
      <c r="B13" s="3">
        <v>59.023440000000001</v>
      </c>
      <c r="C13">
        <v>59.41874</v>
      </c>
    </row>
    <row r="14" spans="1:5" ht="15" thickBot="1" x14ac:dyDescent="0.35">
      <c r="A14" s="6" t="s">
        <v>16</v>
      </c>
      <c r="B14" s="3">
        <v>41.296770000000002</v>
      </c>
      <c r="C14">
        <v>27.54054</v>
      </c>
      <c r="D14" t="s">
        <v>18</v>
      </c>
    </row>
    <row r="15" spans="1:5" ht="15" thickBot="1" x14ac:dyDescent="0.35">
      <c r="A15" s="8" t="s">
        <v>17</v>
      </c>
      <c r="B15" s="4">
        <v>31.932490000000001</v>
      </c>
      <c r="C15" s="1">
        <v>16.679860000000001</v>
      </c>
    </row>
    <row r="16" spans="1:5" ht="15" thickBot="1" x14ac:dyDescent="0.35">
      <c r="A16" s="6" t="s">
        <v>19</v>
      </c>
      <c r="B16" s="3">
        <v>46.311140000000002</v>
      </c>
      <c r="C16">
        <v>51.059429999999999</v>
      </c>
    </row>
    <row r="17" spans="1:4" ht="15" thickBot="1" x14ac:dyDescent="0.35">
      <c r="A17" s="6" t="s">
        <v>20</v>
      </c>
      <c r="B17" s="3" t="s">
        <v>8</v>
      </c>
      <c r="C17" t="s">
        <v>8</v>
      </c>
    </row>
    <row r="18" spans="1:4" ht="15" thickBot="1" x14ac:dyDescent="0.35">
      <c r="A18" s="6" t="s">
        <v>21</v>
      </c>
      <c r="B18" s="3">
        <v>43.4559</v>
      </c>
      <c r="C18">
        <v>45.141100000000002</v>
      </c>
      <c r="D18" t="s">
        <v>18</v>
      </c>
    </row>
    <row r="19" spans="1:4" ht="15" thickBot="1" x14ac:dyDescent="0.35">
      <c r="A19" s="6" t="s">
        <v>22</v>
      </c>
      <c r="B19" s="3">
        <v>51.028559999999999</v>
      </c>
      <c r="C19">
        <v>53.796520000000001</v>
      </c>
      <c r="D19" t="s">
        <v>18</v>
      </c>
    </row>
    <row r="20" spans="1:4" ht="15" thickBot="1" x14ac:dyDescent="0.35">
      <c r="A20" s="6" t="s">
        <v>23</v>
      </c>
      <c r="B20" s="3" t="s">
        <v>8</v>
      </c>
      <c r="C20" t="s">
        <v>8</v>
      </c>
    </row>
    <row r="21" spans="1:4" ht="15" thickBot="1" x14ac:dyDescent="0.35">
      <c r="A21" s="6" t="s">
        <v>24</v>
      </c>
      <c r="B21" s="3" t="s">
        <v>8</v>
      </c>
      <c r="C21" t="s">
        <v>8</v>
      </c>
    </row>
    <row r="22" spans="1:4" ht="15" thickBot="1" x14ac:dyDescent="0.35">
      <c r="A22" s="6" t="s">
        <v>25</v>
      </c>
      <c r="B22" s="3" t="s">
        <v>8</v>
      </c>
      <c r="C22" t="s">
        <v>8</v>
      </c>
    </row>
    <row r="23" spans="1:4" ht="15" thickBot="1" x14ac:dyDescent="0.35">
      <c r="A23" s="6" t="s">
        <v>26</v>
      </c>
      <c r="B23" s="3">
        <v>50.493859999999998</v>
      </c>
      <c r="C23">
        <v>52.030349999999999</v>
      </c>
      <c r="D23" t="s">
        <v>18</v>
      </c>
    </row>
    <row r="24" spans="1:4" ht="15" thickBot="1" x14ac:dyDescent="0.35">
      <c r="A24" s="6" t="s">
        <v>27</v>
      </c>
      <c r="B24" s="3">
        <v>51.027389999999997</v>
      </c>
      <c r="C24">
        <v>53.759129999999999</v>
      </c>
      <c r="D24" t="s">
        <v>18</v>
      </c>
    </row>
    <row r="25" spans="1:4" ht="15" thickBot="1" x14ac:dyDescent="0.35">
      <c r="A25" s="6" t="s">
        <v>28</v>
      </c>
      <c r="B25" s="3">
        <v>53.310360000000003</v>
      </c>
      <c r="C25">
        <v>87.356110000000001</v>
      </c>
    </row>
    <row r="26" spans="1:4" ht="15" thickBot="1" x14ac:dyDescent="0.35">
      <c r="A26" s="6" t="s">
        <v>29</v>
      </c>
      <c r="B26" s="3">
        <v>46.187510000000003</v>
      </c>
      <c r="C26">
        <v>7.7707160000000002</v>
      </c>
    </row>
    <row r="27" spans="1:4" x14ac:dyDescent="0.3">
      <c r="A27" s="3"/>
      <c r="B27" s="3"/>
    </row>
    <row r="28" spans="1:4" x14ac:dyDescent="0.3">
      <c r="A28" s="3"/>
      <c r="B28" s="3"/>
    </row>
    <row r="29" spans="1:4" x14ac:dyDescent="0.3">
      <c r="A29" s="3"/>
      <c r="B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1276-C50B-42E9-80B7-8E23702EA06C}">
  <dimension ref="A1:I18"/>
  <sheetViews>
    <sheetView tabSelected="1" workbookViewId="0">
      <selection activeCell="E9" sqref="E9"/>
    </sheetView>
  </sheetViews>
  <sheetFormatPr defaultRowHeight="14.4" x14ac:dyDescent="0.3"/>
  <cols>
    <col min="2" max="2" width="13.77734375" bestFit="1" customWidth="1"/>
    <col min="3" max="3" width="13.109375" bestFit="1" customWidth="1"/>
    <col min="7" max="7" width="31.5546875" bestFit="1" customWidth="1"/>
  </cols>
  <sheetData>
    <row r="1" spans="1:9" ht="15" thickBot="1" x14ac:dyDescent="0.35">
      <c r="B1" t="s">
        <v>1</v>
      </c>
      <c r="C1" s="6" t="s">
        <v>29</v>
      </c>
    </row>
    <row r="2" spans="1:9" x14ac:dyDescent="0.3">
      <c r="A2" t="s">
        <v>31</v>
      </c>
      <c r="B2">
        <v>30.43</v>
      </c>
      <c r="C2">
        <v>26.18</v>
      </c>
      <c r="D2" t="s">
        <v>44</v>
      </c>
      <c r="E2">
        <f>B2-C2</f>
        <v>4.25</v>
      </c>
    </row>
    <row r="3" spans="1:9" x14ac:dyDescent="0.3">
      <c r="A3" t="s">
        <v>32</v>
      </c>
      <c r="B3">
        <v>24.72</v>
      </c>
      <c r="C3">
        <v>25.58</v>
      </c>
      <c r="E3">
        <f t="shared" ref="E3:E15" si="0">B3-C3</f>
        <v>-0.85999999999999943</v>
      </c>
    </row>
    <row r="4" spans="1:9" x14ac:dyDescent="0.3">
      <c r="A4" t="s">
        <v>3</v>
      </c>
      <c r="B4">
        <v>30.16</v>
      </c>
      <c r="C4">
        <v>26.47</v>
      </c>
      <c r="D4" t="s">
        <v>44</v>
      </c>
      <c r="E4">
        <f t="shared" si="0"/>
        <v>3.6900000000000013</v>
      </c>
    </row>
    <row r="5" spans="1:9" x14ac:dyDescent="0.3">
      <c r="A5" t="s">
        <v>33</v>
      </c>
      <c r="B5">
        <v>31.47</v>
      </c>
      <c r="C5">
        <v>29.74</v>
      </c>
      <c r="D5" t="s">
        <v>44</v>
      </c>
      <c r="E5">
        <f t="shared" si="0"/>
        <v>1.7300000000000004</v>
      </c>
      <c r="G5" s="10" t="s">
        <v>45</v>
      </c>
    </row>
    <row r="6" spans="1:9" ht="15" thickBot="1" x14ac:dyDescent="0.35">
      <c r="A6" t="s">
        <v>34</v>
      </c>
      <c r="B6">
        <v>25.82</v>
      </c>
      <c r="C6">
        <v>27.78</v>
      </c>
      <c r="E6">
        <f t="shared" si="0"/>
        <v>-1.9600000000000009</v>
      </c>
    </row>
    <row r="7" spans="1:9" x14ac:dyDescent="0.3">
      <c r="A7" t="s">
        <v>35</v>
      </c>
      <c r="B7">
        <v>28.48</v>
      </c>
      <c r="C7">
        <v>25.56</v>
      </c>
      <c r="E7">
        <f t="shared" si="0"/>
        <v>2.9200000000000017</v>
      </c>
      <c r="G7" s="13"/>
      <c r="H7" s="13" t="s">
        <v>46</v>
      </c>
      <c r="I7" s="13" t="s">
        <v>47</v>
      </c>
    </row>
    <row r="8" spans="1:9" x14ac:dyDescent="0.3">
      <c r="A8" t="s">
        <v>36</v>
      </c>
      <c r="B8">
        <v>28.92</v>
      </c>
      <c r="C8">
        <v>24.22</v>
      </c>
      <c r="D8" t="s">
        <v>44</v>
      </c>
      <c r="E8">
        <f t="shared" si="0"/>
        <v>4.7000000000000028</v>
      </c>
      <c r="G8" s="11" t="s">
        <v>48</v>
      </c>
      <c r="H8" s="11">
        <v>29.53857142857143</v>
      </c>
      <c r="I8" s="11">
        <v>27.91</v>
      </c>
    </row>
    <row r="9" spans="1:9" x14ac:dyDescent="0.3">
      <c r="A9" t="s">
        <v>37</v>
      </c>
      <c r="B9">
        <v>30.6</v>
      </c>
      <c r="C9">
        <v>23.4</v>
      </c>
      <c r="D9" t="s">
        <v>44</v>
      </c>
      <c r="E9">
        <f t="shared" si="0"/>
        <v>7.2000000000000028</v>
      </c>
      <c r="G9" s="11" t="s">
        <v>49</v>
      </c>
      <c r="H9" s="11">
        <v>6.3697516483516505</v>
      </c>
      <c r="I9" s="11">
        <v>18.534876923076947</v>
      </c>
    </row>
    <row r="10" spans="1:9" x14ac:dyDescent="0.3">
      <c r="A10" t="s">
        <v>38</v>
      </c>
      <c r="B10">
        <v>31.56</v>
      </c>
      <c r="C10">
        <v>30.82</v>
      </c>
      <c r="D10" t="s">
        <v>44</v>
      </c>
      <c r="E10">
        <f t="shared" si="0"/>
        <v>0.73999999999999844</v>
      </c>
      <c r="G10" s="11" t="s">
        <v>50</v>
      </c>
      <c r="H10" s="11">
        <v>14</v>
      </c>
      <c r="I10" s="11">
        <v>14</v>
      </c>
    </row>
    <row r="11" spans="1:9" x14ac:dyDescent="0.3">
      <c r="A11" t="s">
        <v>39</v>
      </c>
      <c r="B11">
        <v>26.32</v>
      </c>
      <c r="C11">
        <v>22.56</v>
      </c>
      <c r="E11">
        <f t="shared" si="0"/>
        <v>3.7600000000000016</v>
      </c>
      <c r="G11" s="11" t="s">
        <v>51</v>
      </c>
      <c r="H11" s="11">
        <v>0.67440628249053702</v>
      </c>
      <c r="I11" s="11"/>
    </row>
    <row r="12" spans="1:9" x14ac:dyDescent="0.3">
      <c r="A12" t="s">
        <v>40</v>
      </c>
      <c r="B12">
        <v>31.79</v>
      </c>
      <c r="C12">
        <v>32.28</v>
      </c>
      <c r="D12" t="s">
        <v>44</v>
      </c>
      <c r="E12">
        <f t="shared" si="0"/>
        <v>-0.49000000000000199</v>
      </c>
      <c r="G12" s="11" t="s">
        <v>52</v>
      </c>
      <c r="H12" s="11">
        <v>0</v>
      </c>
      <c r="I12" s="11"/>
    </row>
    <row r="13" spans="1:9" x14ac:dyDescent="0.3">
      <c r="A13" t="s">
        <v>41</v>
      </c>
      <c r="B13">
        <v>33.840000000000003</v>
      </c>
      <c r="C13">
        <v>39.25</v>
      </c>
      <c r="D13" t="s">
        <v>44</v>
      </c>
      <c r="E13">
        <f t="shared" si="0"/>
        <v>-5.4099999999999966</v>
      </c>
      <c r="G13" s="11" t="s">
        <v>53</v>
      </c>
      <c r="H13" s="11">
        <v>13</v>
      </c>
      <c r="I13" s="11"/>
    </row>
    <row r="14" spans="1:9" x14ac:dyDescent="0.3">
      <c r="A14" t="s">
        <v>42</v>
      </c>
      <c r="B14">
        <v>29.98</v>
      </c>
      <c r="C14">
        <v>29.51</v>
      </c>
      <c r="E14">
        <f t="shared" si="0"/>
        <v>0.46999999999999886</v>
      </c>
      <c r="G14" s="11" t="s">
        <v>54</v>
      </c>
      <c r="H14" s="11">
        <v>1.903410281465336</v>
      </c>
      <c r="I14" s="11"/>
    </row>
    <row r="15" spans="1:9" x14ac:dyDescent="0.3">
      <c r="A15" t="s">
        <v>43</v>
      </c>
      <c r="B15">
        <v>29.45</v>
      </c>
      <c r="C15">
        <v>27.39</v>
      </c>
      <c r="E15">
        <f t="shared" si="0"/>
        <v>2.0599999999999987</v>
      </c>
      <c r="G15" s="11" t="s">
        <v>55</v>
      </c>
      <c r="H15" s="11">
        <v>3.9681255182323141E-2</v>
      </c>
      <c r="I15" s="11"/>
    </row>
    <row r="16" spans="1:9" x14ac:dyDescent="0.3">
      <c r="G16" s="11" t="s">
        <v>56</v>
      </c>
      <c r="H16" s="11">
        <v>1.7709333959868729</v>
      </c>
      <c r="I16" s="11"/>
    </row>
    <row r="17" spans="7:9" x14ac:dyDescent="0.3">
      <c r="G17" s="11" t="s">
        <v>57</v>
      </c>
      <c r="H17" s="11">
        <v>7.9362510364646283E-2</v>
      </c>
      <c r="I17" s="11"/>
    </row>
    <row r="18" spans="7:9" ht="15" thickBot="1" x14ac:dyDescent="0.35">
      <c r="G18" s="12" t="s">
        <v>58</v>
      </c>
      <c r="H18" s="12">
        <v>2.1603686564627926</v>
      </c>
      <c r="I18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2022-01-19T14:32:30Z</dcterms:created>
  <dcterms:modified xsi:type="dcterms:W3CDTF">2022-01-26T17:40:25Z</dcterms:modified>
</cp:coreProperties>
</file>