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2\OneDrive\Documents\Horsenettle\PollenTube\PrairieIsland25,RT\"/>
    </mc:Choice>
  </mc:AlternateContent>
  <xr:revisionPtr revIDLastSave="0" documentId="8_{EF31DE30-E74E-455A-B54D-9090F5013DAA}" xr6:coauthVersionLast="45" xr6:coauthVersionMax="45" xr10:uidLastSave="{00000000-0000-0000-0000-000000000000}"/>
  <bookViews>
    <workbookView xWindow="-108" yWindow="-108" windowWidth="23256" windowHeight="12576" xr2:uid="{2A7C999B-DDF9-4CDA-9E65-D887A249C6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L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2" i="1"/>
  <c r="L3" i="1" l="1"/>
</calcChain>
</file>

<file path=xl/sharedStrings.xml><?xml version="1.0" encoding="utf-8"?>
<sst xmlns="http://schemas.openxmlformats.org/spreadsheetml/2006/main" count="14" uniqueCount="14">
  <si>
    <t xml:space="preserve"> </t>
  </si>
  <si>
    <t>Area</t>
  </si>
  <si>
    <t>Mean</t>
  </si>
  <si>
    <t>Min</t>
  </si>
  <si>
    <t>Max</t>
  </si>
  <si>
    <t>Pic Number</t>
  </si>
  <si>
    <t>Tube Number</t>
  </si>
  <si>
    <t>Viable Pollen grains</t>
  </si>
  <si>
    <t>Total Pollen Grains</t>
  </si>
  <si>
    <t>Ratio viable pollen</t>
  </si>
  <si>
    <t>Mean Length (mm)</t>
  </si>
  <si>
    <t>Median Length (mm)</t>
  </si>
  <si>
    <t>Length (px)</t>
  </si>
  <si>
    <t>Length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</si>
</sst>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2E955-868D-470D-B519-D08D3573626D}">
  <dimension ref="A1:L172"/>
  <sheetViews>
    <sheetView tabSelected="1" workbookViewId="0">
      <selection activeCell="L7" sqref="L7"/>
    </sheetView>
  </sheetViews>
  <sheetFormatPr defaultRowHeight="14.4" x14ac:dyDescent="0.3"/>
  <sheetData>
    <row r="1" spans="1:12" x14ac:dyDescent="0.3">
      <c r="A1" t="s">
        <v>5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13</v>
      </c>
      <c r="K1" t="s">
        <v>7</v>
      </c>
      <c r="L1">
        <f>COUNT(H2:H172)</f>
        <v>171</v>
      </c>
    </row>
    <row r="2" spans="1:12" x14ac:dyDescent="0.3">
      <c r="A2">
        <v>1</v>
      </c>
      <c r="B2">
        <v>1</v>
      </c>
      <c r="C2">
        <v>17</v>
      </c>
      <c r="D2">
        <v>106.64</v>
      </c>
      <c r="E2">
        <v>80.430999999999997</v>
      </c>
      <c r="F2">
        <v>135.45400000000001</v>
      </c>
      <c r="G2">
        <v>16.279</v>
      </c>
      <c r="H2">
        <f>G2/636.007</f>
        <v>2.5595630236774126E-2</v>
      </c>
      <c r="K2" t="s">
        <v>8</v>
      </c>
      <c r="L2">
        <v>467</v>
      </c>
    </row>
    <row r="3" spans="1:12" x14ac:dyDescent="0.3">
      <c r="A3">
        <v>1</v>
      </c>
      <c r="B3">
        <v>2</v>
      </c>
      <c r="C3">
        <v>11</v>
      </c>
      <c r="D3">
        <v>103.176</v>
      </c>
      <c r="E3">
        <v>76.096999999999994</v>
      </c>
      <c r="F3">
        <v>125.473</v>
      </c>
      <c r="G3">
        <v>10.198</v>
      </c>
      <c r="H3">
        <f t="shared" ref="H3:H66" si="0">G3/636.007</f>
        <v>1.6034414715561308E-2</v>
      </c>
      <c r="K3" t="s">
        <v>9</v>
      </c>
      <c r="L3">
        <f>L1/L2</f>
        <v>0.36616702355460384</v>
      </c>
    </row>
    <row r="4" spans="1:12" x14ac:dyDescent="0.3">
      <c r="A4">
        <v>1</v>
      </c>
      <c r="B4">
        <v>3</v>
      </c>
      <c r="C4">
        <v>64</v>
      </c>
      <c r="D4">
        <v>150.48099999999999</v>
      </c>
      <c r="E4">
        <v>95.239000000000004</v>
      </c>
      <c r="F4">
        <v>189.99700000000001</v>
      </c>
      <c r="G4">
        <v>64.248999999999995</v>
      </c>
      <c r="H4">
        <f t="shared" si="0"/>
        <v>0.1010193284036182</v>
      </c>
    </row>
    <row r="5" spans="1:12" x14ac:dyDescent="0.3">
      <c r="A5">
        <v>1</v>
      </c>
      <c r="B5">
        <v>4</v>
      </c>
      <c r="C5">
        <v>91</v>
      </c>
      <c r="D5">
        <v>151.05099999999999</v>
      </c>
      <c r="E5">
        <v>82.335999999999999</v>
      </c>
      <c r="F5">
        <v>168.93700000000001</v>
      </c>
      <c r="G5">
        <v>90.254000000000005</v>
      </c>
      <c r="H5">
        <f t="shared" si="0"/>
        <v>0.14190724315927342</v>
      </c>
      <c r="K5" t="s">
        <v>10</v>
      </c>
      <c r="L5">
        <f>AVERAGE(H2:H172)</f>
        <v>0.20472364693253375</v>
      </c>
    </row>
    <row r="6" spans="1:12" x14ac:dyDescent="0.3">
      <c r="A6">
        <v>1</v>
      </c>
      <c r="B6">
        <v>5</v>
      </c>
      <c r="C6">
        <v>46</v>
      </c>
      <c r="D6">
        <v>123.97799999999999</v>
      </c>
      <c r="E6">
        <v>79.875</v>
      </c>
      <c r="F6">
        <v>148.316</v>
      </c>
      <c r="G6">
        <v>45.497</v>
      </c>
      <c r="H6">
        <f t="shared" si="0"/>
        <v>7.1535376182966542E-2</v>
      </c>
      <c r="K6" t="s">
        <v>11</v>
      </c>
      <c r="L6">
        <f>MEDIAN(H2:H172)</f>
        <v>0.15536149759357998</v>
      </c>
    </row>
    <row r="7" spans="1:12" x14ac:dyDescent="0.3">
      <c r="A7">
        <v>1</v>
      </c>
      <c r="B7">
        <v>6</v>
      </c>
      <c r="C7">
        <v>47</v>
      </c>
      <c r="D7">
        <v>123.43</v>
      </c>
      <c r="E7">
        <v>79.875</v>
      </c>
      <c r="F7">
        <v>148.316</v>
      </c>
      <c r="G7">
        <v>46.497</v>
      </c>
      <c r="H7">
        <f t="shared" si="0"/>
        <v>7.3107685921695836E-2</v>
      </c>
    </row>
    <row r="8" spans="1:12" x14ac:dyDescent="0.3">
      <c r="A8">
        <v>1</v>
      </c>
      <c r="B8">
        <v>7</v>
      </c>
      <c r="C8">
        <v>37</v>
      </c>
      <c r="D8">
        <v>138.19</v>
      </c>
      <c r="E8">
        <v>119.333</v>
      </c>
      <c r="F8">
        <v>155.86199999999999</v>
      </c>
      <c r="G8">
        <v>36.770000000000003</v>
      </c>
      <c r="H8">
        <f t="shared" si="0"/>
        <v>5.781382909307603E-2</v>
      </c>
    </row>
    <row r="9" spans="1:12" x14ac:dyDescent="0.3">
      <c r="A9">
        <v>1</v>
      </c>
      <c r="B9">
        <v>8</v>
      </c>
      <c r="C9">
        <v>36</v>
      </c>
      <c r="D9">
        <v>148.28100000000001</v>
      </c>
      <c r="E9">
        <v>125.28</v>
      </c>
      <c r="F9">
        <v>176.57499999999999</v>
      </c>
      <c r="G9">
        <v>35.468000000000004</v>
      </c>
      <c r="H9">
        <f t="shared" si="0"/>
        <v>5.5766681813250493E-2</v>
      </c>
    </row>
    <row r="10" spans="1:12" x14ac:dyDescent="0.3">
      <c r="A10">
        <v>1</v>
      </c>
      <c r="B10">
        <v>9</v>
      </c>
      <c r="C10">
        <v>320</v>
      </c>
      <c r="D10">
        <v>174.643</v>
      </c>
      <c r="E10">
        <v>128.09800000000001</v>
      </c>
      <c r="F10">
        <v>193.489</v>
      </c>
      <c r="G10">
        <v>320.04000000000002</v>
      </c>
      <c r="H10">
        <f t="shared" si="0"/>
        <v>0.50320200878292232</v>
      </c>
    </row>
    <row r="11" spans="1:12" x14ac:dyDescent="0.3">
      <c r="A11">
        <v>1</v>
      </c>
      <c r="B11">
        <v>10</v>
      </c>
      <c r="C11">
        <v>175</v>
      </c>
      <c r="D11">
        <v>181.517</v>
      </c>
      <c r="E11">
        <v>149.84800000000001</v>
      </c>
      <c r="F11">
        <v>204.21</v>
      </c>
      <c r="G11">
        <v>174.726</v>
      </c>
      <c r="H11">
        <f t="shared" si="0"/>
        <v>0.27472339140921409</v>
      </c>
    </row>
    <row r="12" spans="1:12" x14ac:dyDescent="0.3">
      <c r="A12">
        <v>1</v>
      </c>
      <c r="B12">
        <v>11</v>
      </c>
      <c r="C12">
        <v>115</v>
      </c>
      <c r="D12">
        <v>166.761</v>
      </c>
      <c r="E12">
        <v>118.264</v>
      </c>
      <c r="F12">
        <v>211.624</v>
      </c>
      <c r="G12">
        <v>115.172</v>
      </c>
      <c r="H12">
        <f t="shared" si="0"/>
        <v>0.18108605722892987</v>
      </c>
    </row>
    <row r="13" spans="1:12" x14ac:dyDescent="0.3">
      <c r="A13">
        <v>1</v>
      </c>
      <c r="B13">
        <v>12</v>
      </c>
      <c r="C13">
        <v>20</v>
      </c>
      <c r="D13">
        <v>141.78800000000001</v>
      </c>
      <c r="E13">
        <v>114.708</v>
      </c>
      <c r="F13">
        <v>174.47</v>
      </c>
      <c r="G13">
        <v>19.698</v>
      </c>
      <c r="H13">
        <f t="shared" si="0"/>
        <v>3.0971357233489573E-2</v>
      </c>
    </row>
    <row r="14" spans="1:12" x14ac:dyDescent="0.3">
      <c r="A14">
        <v>1</v>
      </c>
      <c r="B14">
        <v>13</v>
      </c>
      <c r="C14">
        <v>104</v>
      </c>
      <c r="D14">
        <v>173.89400000000001</v>
      </c>
      <c r="E14">
        <v>119.559</v>
      </c>
      <c r="F14">
        <v>194.715</v>
      </c>
      <c r="G14">
        <v>103.536</v>
      </c>
      <c r="H14">
        <f t="shared" si="0"/>
        <v>0.16279066110907586</v>
      </c>
    </row>
    <row r="15" spans="1:12" x14ac:dyDescent="0.3">
      <c r="A15">
        <v>1</v>
      </c>
      <c r="B15">
        <v>14</v>
      </c>
      <c r="C15">
        <v>240</v>
      </c>
      <c r="D15">
        <v>193.79900000000001</v>
      </c>
      <c r="E15">
        <v>158.71600000000001</v>
      </c>
      <c r="F15">
        <v>213.999</v>
      </c>
      <c r="G15">
        <v>239.95</v>
      </c>
      <c r="H15">
        <f t="shared" si="0"/>
        <v>0.37727572180809332</v>
      </c>
    </row>
    <row r="16" spans="1:12" x14ac:dyDescent="0.3">
      <c r="A16">
        <v>1</v>
      </c>
      <c r="B16">
        <v>15</v>
      </c>
      <c r="C16">
        <v>79</v>
      </c>
      <c r="D16">
        <v>189.108</v>
      </c>
      <c r="E16">
        <v>136.94900000000001</v>
      </c>
      <c r="F16">
        <v>205.65799999999999</v>
      </c>
      <c r="G16">
        <v>78.430999999999997</v>
      </c>
      <c r="H16">
        <f t="shared" si="0"/>
        <v>0.12331782511827701</v>
      </c>
    </row>
    <row r="17" spans="1:8" x14ac:dyDescent="0.3">
      <c r="A17">
        <v>1</v>
      </c>
      <c r="B17">
        <v>16</v>
      </c>
      <c r="C17">
        <v>143</v>
      </c>
      <c r="D17">
        <v>197.79599999999999</v>
      </c>
      <c r="E17">
        <v>150.69800000000001</v>
      </c>
      <c r="F17">
        <v>213.929</v>
      </c>
      <c r="G17">
        <v>144.13</v>
      </c>
      <c r="H17">
        <f t="shared" si="0"/>
        <v>0.22661700264305268</v>
      </c>
    </row>
    <row r="18" spans="1:8" x14ac:dyDescent="0.3">
      <c r="A18">
        <v>1</v>
      </c>
      <c r="B18">
        <v>17</v>
      </c>
      <c r="C18">
        <v>124</v>
      </c>
      <c r="D18">
        <v>161.55099999999999</v>
      </c>
      <c r="E18">
        <v>95.558999999999997</v>
      </c>
      <c r="F18">
        <v>187.202</v>
      </c>
      <c r="G18">
        <v>124.166</v>
      </c>
      <c r="H18">
        <f t="shared" si="0"/>
        <v>0.19522741101906113</v>
      </c>
    </row>
    <row r="19" spans="1:8" x14ac:dyDescent="0.3">
      <c r="A19">
        <v>1</v>
      </c>
      <c r="B19">
        <v>18</v>
      </c>
      <c r="C19">
        <v>251</v>
      </c>
      <c r="D19">
        <v>192.80500000000001</v>
      </c>
      <c r="E19">
        <v>118</v>
      </c>
      <c r="F19">
        <v>210.38</v>
      </c>
      <c r="G19">
        <v>250.101</v>
      </c>
      <c r="H19">
        <f t="shared" si="0"/>
        <v>0.39323623796593438</v>
      </c>
    </row>
    <row r="20" spans="1:8" x14ac:dyDescent="0.3">
      <c r="A20">
        <v>1</v>
      </c>
      <c r="B20">
        <v>19</v>
      </c>
      <c r="C20">
        <v>334</v>
      </c>
      <c r="D20">
        <v>189.91200000000001</v>
      </c>
      <c r="E20">
        <v>130.667</v>
      </c>
      <c r="F20">
        <v>209.89</v>
      </c>
      <c r="G20">
        <v>333.31599999999997</v>
      </c>
      <c r="H20">
        <f t="shared" si="0"/>
        <v>0.5240759928742923</v>
      </c>
    </row>
    <row r="21" spans="1:8" x14ac:dyDescent="0.3">
      <c r="A21">
        <v>1</v>
      </c>
      <c r="B21">
        <v>20</v>
      </c>
      <c r="C21">
        <v>363</v>
      </c>
      <c r="D21">
        <v>185.035</v>
      </c>
      <c r="E21">
        <v>122.271</v>
      </c>
      <c r="F21">
        <v>203.166</v>
      </c>
      <c r="G21">
        <v>363.08499999999998</v>
      </c>
      <c r="H21">
        <f t="shared" si="0"/>
        <v>0.57088208148652453</v>
      </c>
    </row>
    <row r="22" spans="1:8" x14ac:dyDescent="0.3">
      <c r="A22">
        <v>1</v>
      </c>
      <c r="B22">
        <v>21</v>
      </c>
      <c r="C22">
        <v>71</v>
      </c>
      <c r="D22">
        <v>168.899</v>
      </c>
      <c r="E22">
        <v>136.923</v>
      </c>
      <c r="F22">
        <v>191.21199999999999</v>
      </c>
      <c r="G22">
        <v>70.177999999999997</v>
      </c>
      <c r="H22">
        <f t="shared" si="0"/>
        <v>0.11034155284454417</v>
      </c>
    </row>
    <row r="23" spans="1:8" x14ac:dyDescent="0.3">
      <c r="A23">
        <v>1</v>
      </c>
      <c r="B23">
        <v>22</v>
      </c>
      <c r="C23">
        <v>96</v>
      </c>
      <c r="D23">
        <v>159.15899999999999</v>
      </c>
      <c r="E23">
        <v>124.333</v>
      </c>
      <c r="F23">
        <v>182.92400000000001</v>
      </c>
      <c r="G23">
        <v>95.18</v>
      </c>
      <c r="H23">
        <f t="shared" si="0"/>
        <v>0.14965244093225391</v>
      </c>
    </row>
    <row r="24" spans="1:8" x14ac:dyDescent="0.3">
      <c r="A24">
        <v>1</v>
      </c>
      <c r="B24">
        <v>23</v>
      </c>
      <c r="C24">
        <v>128</v>
      </c>
      <c r="D24">
        <v>145.31899999999999</v>
      </c>
      <c r="E24">
        <v>128.816</v>
      </c>
      <c r="F24">
        <v>156.77099999999999</v>
      </c>
      <c r="G24">
        <v>127.749</v>
      </c>
      <c r="H24">
        <f t="shared" si="0"/>
        <v>0.20086099681292816</v>
      </c>
    </row>
    <row r="25" spans="1:8" x14ac:dyDescent="0.3">
      <c r="A25">
        <v>1</v>
      </c>
      <c r="B25">
        <v>24</v>
      </c>
      <c r="C25">
        <v>41</v>
      </c>
      <c r="D25">
        <v>130.934</v>
      </c>
      <c r="E25">
        <v>96</v>
      </c>
      <c r="F25">
        <v>156.084</v>
      </c>
      <c r="G25">
        <v>40.887</v>
      </c>
      <c r="H25">
        <f t="shared" si="0"/>
        <v>6.4287028287424511E-2</v>
      </c>
    </row>
    <row r="26" spans="1:8" x14ac:dyDescent="0.3">
      <c r="A26">
        <v>1</v>
      </c>
      <c r="B26">
        <v>25</v>
      </c>
      <c r="C26">
        <v>282</v>
      </c>
      <c r="D26">
        <v>160.18700000000001</v>
      </c>
      <c r="E26">
        <v>106</v>
      </c>
      <c r="F26">
        <v>178.08799999999999</v>
      </c>
      <c r="G26">
        <v>281.84699999999998</v>
      </c>
      <c r="H26">
        <f t="shared" si="0"/>
        <v>0.4431507829316344</v>
      </c>
    </row>
    <row r="27" spans="1:8" x14ac:dyDescent="0.3">
      <c r="A27">
        <v>1</v>
      </c>
      <c r="B27">
        <v>26</v>
      </c>
      <c r="C27">
        <v>138</v>
      </c>
      <c r="D27">
        <v>135.66300000000001</v>
      </c>
      <c r="E27">
        <v>107.65300000000001</v>
      </c>
      <c r="F27">
        <v>159.94800000000001</v>
      </c>
      <c r="G27">
        <v>137.94999999999999</v>
      </c>
      <c r="H27">
        <f t="shared" si="0"/>
        <v>0.21690012845770565</v>
      </c>
    </row>
    <row r="28" spans="1:8" x14ac:dyDescent="0.3">
      <c r="A28">
        <v>1</v>
      </c>
      <c r="B28">
        <v>27</v>
      </c>
      <c r="C28">
        <v>87</v>
      </c>
      <c r="D28">
        <v>137.57499999999999</v>
      </c>
      <c r="E28">
        <v>102.148</v>
      </c>
      <c r="F28">
        <v>155.36799999999999</v>
      </c>
      <c r="G28">
        <v>86.284999999999997</v>
      </c>
      <c r="H28">
        <f t="shared" si="0"/>
        <v>0.13566674580625684</v>
      </c>
    </row>
    <row r="29" spans="1:8" x14ac:dyDescent="0.3">
      <c r="A29">
        <v>1</v>
      </c>
      <c r="B29">
        <v>28</v>
      </c>
      <c r="C29">
        <v>88</v>
      </c>
      <c r="D29">
        <v>148.94499999999999</v>
      </c>
      <c r="E29">
        <v>68.370999999999995</v>
      </c>
      <c r="F29">
        <v>175.9</v>
      </c>
      <c r="G29">
        <v>87.738</v>
      </c>
      <c r="H29">
        <f t="shared" si="0"/>
        <v>0.13795131185663051</v>
      </c>
    </row>
    <row r="30" spans="1:8" x14ac:dyDescent="0.3">
      <c r="A30">
        <v>2</v>
      </c>
      <c r="B30">
        <v>1</v>
      </c>
      <c r="C30">
        <v>109</v>
      </c>
      <c r="D30">
        <v>146.30699999999999</v>
      </c>
      <c r="E30">
        <v>100.009</v>
      </c>
      <c r="F30">
        <v>181.346</v>
      </c>
      <c r="G30">
        <v>108.33</v>
      </c>
      <c r="H30">
        <f t="shared" si="0"/>
        <v>0.17032831399654408</v>
      </c>
    </row>
    <row r="31" spans="1:8" x14ac:dyDescent="0.3">
      <c r="A31">
        <v>2</v>
      </c>
      <c r="B31">
        <v>2</v>
      </c>
      <c r="C31">
        <v>37</v>
      </c>
      <c r="D31">
        <v>157.95500000000001</v>
      </c>
      <c r="E31">
        <v>127.333</v>
      </c>
      <c r="F31">
        <v>186.667</v>
      </c>
      <c r="G31">
        <v>36</v>
      </c>
      <c r="H31">
        <f t="shared" si="0"/>
        <v>5.660315059425447E-2</v>
      </c>
    </row>
    <row r="32" spans="1:8" x14ac:dyDescent="0.3">
      <c r="A32">
        <v>2</v>
      </c>
      <c r="B32">
        <v>3</v>
      </c>
      <c r="C32">
        <v>65</v>
      </c>
      <c r="D32">
        <v>154.233</v>
      </c>
      <c r="E32">
        <v>120.667</v>
      </c>
      <c r="F32">
        <v>172.101</v>
      </c>
      <c r="G32">
        <v>66.150000000000006</v>
      </c>
      <c r="H32">
        <f t="shared" si="0"/>
        <v>0.10400828921694259</v>
      </c>
    </row>
    <row r="33" spans="1:10" x14ac:dyDescent="0.3">
      <c r="A33">
        <v>2</v>
      </c>
      <c r="B33">
        <v>4</v>
      </c>
      <c r="C33">
        <v>124</v>
      </c>
      <c r="D33">
        <v>155.666</v>
      </c>
      <c r="E33">
        <v>108.916</v>
      </c>
      <c r="F33">
        <v>185.90700000000001</v>
      </c>
      <c r="G33">
        <v>123.84399999999999</v>
      </c>
      <c r="H33">
        <f t="shared" si="0"/>
        <v>0.1947211272831903</v>
      </c>
    </row>
    <row r="34" spans="1:10" x14ac:dyDescent="0.3">
      <c r="A34">
        <v>2</v>
      </c>
      <c r="B34">
        <v>5</v>
      </c>
      <c r="C34">
        <v>111</v>
      </c>
      <c r="D34">
        <v>162.643</v>
      </c>
      <c r="E34">
        <v>105.61199999999999</v>
      </c>
      <c r="F34">
        <v>192.613</v>
      </c>
      <c r="G34">
        <v>111.071</v>
      </c>
      <c r="H34">
        <f t="shared" si="0"/>
        <v>0.17463801499040105</v>
      </c>
    </row>
    <row r="35" spans="1:10" x14ac:dyDescent="0.3">
      <c r="A35">
        <v>2</v>
      </c>
      <c r="B35">
        <v>6</v>
      </c>
      <c r="C35">
        <v>19</v>
      </c>
      <c r="D35">
        <v>125.866</v>
      </c>
      <c r="E35">
        <v>104.667</v>
      </c>
      <c r="F35">
        <v>158.91999999999999</v>
      </c>
      <c r="G35">
        <v>18.809999999999999</v>
      </c>
      <c r="H35">
        <f t="shared" si="0"/>
        <v>2.9575146185497957E-2</v>
      </c>
    </row>
    <row r="36" spans="1:10" x14ac:dyDescent="0.3">
      <c r="A36">
        <v>2</v>
      </c>
      <c r="B36">
        <v>7</v>
      </c>
      <c r="C36">
        <v>172</v>
      </c>
      <c r="D36">
        <v>172.12200000000001</v>
      </c>
      <c r="E36">
        <v>104.333</v>
      </c>
      <c r="F36">
        <v>186.202</v>
      </c>
      <c r="G36">
        <v>171.90199999999999</v>
      </c>
      <c r="H36">
        <f t="shared" si="0"/>
        <v>0.27028318870704254</v>
      </c>
    </row>
    <row r="37" spans="1:10" x14ac:dyDescent="0.3">
      <c r="A37">
        <v>2</v>
      </c>
      <c r="B37">
        <v>8</v>
      </c>
      <c r="C37">
        <v>237</v>
      </c>
      <c r="D37">
        <v>174.851</v>
      </c>
      <c r="E37">
        <v>99.126999999999995</v>
      </c>
      <c r="F37">
        <v>193.01900000000001</v>
      </c>
      <c r="G37">
        <v>236.13900000000001</v>
      </c>
      <c r="H37">
        <f t="shared" si="0"/>
        <v>0.37128364939379604</v>
      </c>
    </row>
    <row r="38" spans="1:10" x14ac:dyDescent="0.3">
      <c r="A38">
        <v>2</v>
      </c>
      <c r="B38">
        <v>9</v>
      </c>
      <c r="C38">
        <v>20</v>
      </c>
      <c r="D38">
        <v>106.45399999999999</v>
      </c>
      <c r="E38">
        <v>89.332999999999998</v>
      </c>
      <c r="F38">
        <v>131.81899999999999</v>
      </c>
      <c r="G38">
        <v>19.698</v>
      </c>
      <c r="H38">
        <f t="shared" si="0"/>
        <v>3.0971357233489573E-2</v>
      </c>
      <c r="J38" t="s">
        <v>0</v>
      </c>
    </row>
    <row r="39" spans="1:10" x14ac:dyDescent="0.3">
      <c r="A39">
        <v>2</v>
      </c>
      <c r="B39">
        <v>10</v>
      </c>
      <c r="C39">
        <v>38</v>
      </c>
      <c r="D39">
        <v>164.77099999999999</v>
      </c>
      <c r="E39">
        <v>128.65700000000001</v>
      </c>
      <c r="F39">
        <v>189.363</v>
      </c>
      <c r="G39">
        <v>37.115000000000002</v>
      </c>
      <c r="H39">
        <f t="shared" si="0"/>
        <v>5.8356275952937631E-2</v>
      </c>
    </row>
    <row r="40" spans="1:10" x14ac:dyDescent="0.3">
      <c r="A40">
        <v>2</v>
      </c>
      <c r="B40">
        <v>11</v>
      </c>
      <c r="C40">
        <v>332</v>
      </c>
      <c r="D40">
        <v>183.62299999999999</v>
      </c>
      <c r="E40">
        <v>105.71599999999999</v>
      </c>
      <c r="F40">
        <v>202.57</v>
      </c>
      <c r="G40">
        <v>331.80599999999998</v>
      </c>
      <c r="H40">
        <f t="shared" si="0"/>
        <v>0.52170180516881104</v>
      </c>
    </row>
    <row r="41" spans="1:10" x14ac:dyDescent="0.3">
      <c r="A41">
        <v>2</v>
      </c>
      <c r="B41">
        <v>12</v>
      </c>
      <c r="C41">
        <v>118</v>
      </c>
      <c r="D41">
        <v>174.36600000000001</v>
      </c>
      <c r="E41">
        <v>125.333</v>
      </c>
      <c r="F41">
        <v>198.315</v>
      </c>
      <c r="G41">
        <v>118.111</v>
      </c>
      <c r="H41">
        <f t="shared" si="0"/>
        <v>0.18570707555105528</v>
      </c>
    </row>
    <row r="42" spans="1:10" x14ac:dyDescent="0.3">
      <c r="A42">
        <v>2</v>
      </c>
      <c r="B42">
        <v>13</v>
      </c>
      <c r="C42">
        <v>95</v>
      </c>
      <c r="D42">
        <v>160.358</v>
      </c>
      <c r="E42">
        <v>111.43300000000001</v>
      </c>
      <c r="F42">
        <v>187.29599999999999</v>
      </c>
      <c r="G42">
        <v>94.078000000000003</v>
      </c>
      <c r="H42">
        <f t="shared" si="0"/>
        <v>0.14791975560017423</v>
      </c>
    </row>
    <row r="43" spans="1:10" x14ac:dyDescent="0.3">
      <c r="A43">
        <v>2</v>
      </c>
      <c r="B43">
        <v>14</v>
      </c>
      <c r="C43">
        <v>20</v>
      </c>
      <c r="D43">
        <v>111.00700000000001</v>
      </c>
      <c r="E43">
        <v>84.522999999999996</v>
      </c>
      <c r="F43">
        <v>144.072</v>
      </c>
      <c r="G43">
        <v>19.209</v>
      </c>
      <c r="H43">
        <f t="shared" si="0"/>
        <v>3.0202497771250947E-2</v>
      </c>
    </row>
    <row r="44" spans="1:10" x14ac:dyDescent="0.3">
      <c r="A44">
        <v>2</v>
      </c>
      <c r="B44">
        <v>15</v>
      </c>
      <c r="C44">
        <v>18</v>
      </c>
      <c r="D44">
        <v>121.664</v>
      </c>
      <c r="E44">
        <v>99.394999999999996</v>
      </c>
      <c r="F44">
        <v>143.97900000000001</v>
      </c>
      <c r="G44">
        <v>17.72</v>
      </c>
      <c r="H44">
        <f t="shared" si="0"/>
        <v>2.786132857028303E-2</v>
      </c>
    </row>
    <row r="45" spans="1:10" x14ac:dyDescent="0.3">
      <c r="A45">
        <v>2</v>
      </c>
      <c r="B45">
        <v>16</v>
      </c>
      <c r="C45">
        <v>31</v>
      </c>
      <c r="D45">
        <v>143.72999999999999</v>
      </c>
      <c r="E45">
        <v>106.227</v>
      </c>
      <c r="F45">
        <v>168.26300000000001</v>
      </c>
      <c r="G45">
        <v>30.529</v>
      </c>
      <c r="H45">
        <f t="shared" si="0"/>
        <v>4.8001044013666519E-2</v>
      </c>
    </row>
    <row r="46" spans="1:10" x14ac:dyDescent="0.3">
      <c r="A46">
        <v>2</v>
      </c>
      <c r="B46">
        <v>17</v>
      </c>
      <c r="C46">
        <v>13</v>
      </c>
      <c r="D46">
        <v>118.98699999999999</v>
      </c>
      <c r="E46">
        <v>102.76600000000001</v>
      </c>
      <c r="F46">
        <v>145.57</v>
      </c>
      <c r="G46">
        <v>12.295999999999999</v>
      </c>
      <c r="H46">
        <f t="shared" si="0"/>
        <v>1.9333120547415358E-2</v>
      </c>
    </row>
    <row r="47" spans="1:10" x14ac:dyDescent="0.3">
      <c r="A47">
        <v>2</v>
      </c>
      <c r="B47">
        <v>18</v>
      </c>
      <c r="C47">
        <v>14</v>
      </c>
      <c r="D47">
        <v>124.223</v>
      </c>
      <c r="E47">
        <v>93.052999999999997</v>
      </c>
      <c r="F47">
        <v>160.815</v>
      </c>
      <c r="G47">
        <v>13.038</v>
      </c>
      <c r="H47">
        <f t="shared" si="0"/>
        <v>2.0499774373552493E-2</v>
      </c>
    </row>
    <row r="48" spans="1:10" x14ac:dyDescent="0.3">
      <c r="A48">
        <v>2</v>
      </c>
      <c r="B48">
        <v>19</v>
      </c>
      <c r="C48">
        <v>101</v>
      </c>
      <c r="D48">
        <v>167.73099999999999</v>
      </c>
      <c r="E48">
        <v>128</v>
      </c>
      <c r="F48">
        <v>191.81299999999999</v>
      </c>
      <c r="G48">
        <v>101.334</v>
      </c>
      <c r="H48">
        <f t="shared" si="0"/>
        <v>0.15932843506439395</v>
      </c>
    </row>
    <row r="49" spans="1:8" x14ac:dyDescent="0.3">
      <c r="A49">
        <v>2</v>
      </c>
      <c r="B49">
        <v>20</v>
      </c>
      <c r="C49">
        <v>14</v>
      </c>
      <c r="D49">
        <v>167.57499999999999</v>
      </c>
      <c r="E49">
        <v>160.667</v>
      </c>
      <c r="F49">
        <v>173.79400000000001</v>
      </c>
      <c r="G49">
        <v>13.891999999999999</v>
      </c>
      <c r="H49">
        <f t="shared" si="0"/>
        <v>2.1842526890427309E-2</v>
      </c>
    </row>
    <row r="50" spans="1:8" x14ac:dyDescent="0.3">
      <c r="A50">
        <v>2</v>
      </c>
      <c r="B50">
        <v>21</v>
      </c>
      <c r="C50">
        <v>21</v>
      </c>
      <c r="D50">
        <v>137.99199999999999</v>
      </c>
      <c r="E50">
        <v>112.554</v>
      </c>
      <c r="F50">
        <v>158.744</v>
      </c>
      <c r="G50">
        <v>21.809000000000001</v>
      </c>
      <c r="H50">
        <f t="shared" si="0"/>
        <v>3.4290503091947103E-2</v>
      </c>
    </row>
    <row r="51" spans="1:8" x14ac:dyDescent="0.3">
      <c r="A51">
        <v>2</v>
      </c>
      <c r="B51">
        <v>22</v>
      </c>
      <c r="C51">
        <v>103</v>
      </c>
      <c r="D51">
        <v>167.83500000000001</v>
      </c>
      <c r="E51">
        <v>134.03200000000001</v>
      </c>
      <c r="F51">
        <v>187.36699999999999</v>
      </c>
      <c r="G51">
        <v>103.191</v>
      </c>
      <c r="H51">
        <f t="shared" si="0"/>
        <v>0.16224821424921426</v>
      </c>
    </row>
    <row r="52" spans="1:8" x14ac:dyDescent="0.3">
      <c r="A52">
        <v>2</v>
      </c>
      <c r="B52">
        <v>23</v>
      </c>
      <c r="C52">
        <v>54</v>
      </c>
      <c r="D52">
        <v>181.76</v>
      </c>
      <c r="E52">
        <v>163.46700000000001</v>
      </c>
      <c r="F52">
        <v>200.61799999999999</v>
      </c>
      <c r="G52">
        <v>53.35</v>
      </c>
      <c r="H52">
        <f t="shared" si="0"/>
        <v>8.3882724561207669E-2</v>
      </c>
    </row>
    <row r="53" spans="1:8" x14ac:dyDescent="0.3">
      <c r="A53">
        <v>2</v>
      </c>
      <c r="B53">
        <v>24</v>
      </c>
      <c r="C53">
        <v>147</v>
      </c>
      <c r="D53">
        <v>160.434</v>
      </c>
      <c r="E53">
        <v>130.10599999999999</v>
      </c>
      <c r="F53">
        <v>183.96</v>
      </c>
      <c r="G53">
        <v>147.83000000000001</v>
      </c>
      <c r="H53">
        <f t="shared" si="0"/>
        <v>0.23243454867635108</v>
      </c>
    </row>
    <row r="54" spans="1:8" x14ac:dyDescent="0.3">
      <c r="A54">
        <v>2</v>
      </c>
      <c r="B54">
        <v>25</v>
      </c>
      <c r="C54">
        <v>13</v>
      </c>
      <c r="D54">
        <v>114.929</v>
      </c>
      <c r="E54">
        <v>103.05800000000001</v>
      </c>
      <c r="F54">
        <v>126.831</v>
      </c>
      <c r="G54">
        <v>12.805999999999999</v>
      </c>
      <c r="H54">
        <f t="shared" si="0"/>
        <v>2.0134998514167297E-2</v>
      </c>
    </row>
    <row r="55" spans="1:8" x14ac:dyDescent="0.3">
      <c r="A55">
        <v>2</v>
      </c>
      <c r="B55">
        <v>26</v>
      </c>
      <c r="C55">
        <v>101</v>
      </c>
      <c r="D55">
        <v>175.54499999999999</v>
      </c>
      <c r="E55">
        <v>115.68300000000001</v>
      </c>
      <c r="F55">
        <v>203.16499999999999</v>
      </c>
      <c r="G55">
        <v>100.43600000000001</v>
      </c>
      <c r="H55">
        <f t="shared" si="0"/>
        <v>0.15791650091901507</v>
      </c>
    </row>
    <row r="56" spans="1:8" x14ac:dyDescent="0.3">
      <c r="A56">
        <v>2</v>
      </c>
      <c r="B56">
        <v>27</v>
      </c>
      <c r="C56">
        <v>46</v>
      </c>
      <c r="D56">
        <v>156.55199999999999</v>
      </c>
      <c r="E56">
        <v>126.10299999999999</v>
      </c>
      <c r="F56">
        <v>176.321</v>
      </c>
      <c r="G56">
        <v>45.459000000000003</v>
      </c>
      <c r="H56">
        <f t="shared" si="0"/>
        <v>7.1475628412894843E-2</v>
      </c>
    </row>
    <row r="57" spans="1:8" x14ac:dyDescent="0.3">
      <c r="A57">
        <v>2</v>
      </c>
      <c r="B57">
        <v>28</v>
      </c>
      <c r="C57">
        <v>190</v>
      </c>
      <c r="D57">
        <v>194.69399999999999</v>
      </c>
      <c r="E57">
        <v>125.94799999999999</v>
      </c>
      <c r="F57">
        <v>213.57599999999999</v>
      </c>
      <c r="G57">
        <v>190.03200000000001</v>
      </c>
      <c r="H57">
        <f t="shared" si="0"/>
        <v>0.29878916427020463</v>
      </c>
    </row>
    <row r="58" spans="1:8" x14ac:dyDescent="0.3">
      <c r="A58">
        <v>2</v>
      </c>
      <c r="B58">
        <v>29</v>
      </c>
      <c r="C58">
        <v>98</v>
      </c>
      <c r="D58">
        <v>181.89500000000001</v>
      </c>
      <c r="E58">
        <v>112.087</v>
      </c>
      <c r="F58">
        <v>207.66</v>
      </c>
      <c r="G58">
        <v>97.412000000000006</v>
      </c>
      <c r="H58">
        <f t="shared" si="0"/>
        <v>0.15316183626909768</v>
      </c>
    </row>
    <row r="59" spans="1:8" x14ac:dyDescent="0.3">
      <c r="A59">
        <v>2</v>
      </c>
      <c r="B59">
        <v>30</v>
      </c>
      <c r="C59">
        <v>30</v>
      </c>
      <c r="D59">
        <v>177.28899999999999</v>
      </c>
      <c r="E59">
        <v>166.667</v>
      </c>
      <c r="F59">
        <v>195.667</v>
      </c>
      <c r="G59">
        <v>29</v>
      </c>
      <c r="H59">
        <f t="shared" si="0"/>
        <v>4.5596982423149433E-2</v>
      </c>
    </row>
    <row r="60" spans="1:8" x14ac:dyDescent="0.3">
      <c r="A60">
        <v>2</v>
      </c>
      <c r="B60">
        <v>31</v>
      </c>
      <c r="C60">
        <v>13</v>
      </c>
      <c r="D60">
        <v>128.27500000000001</v>
      </c>
      <c r="E60">
        <v>104.07599999999999</v>
      </c>
      <c r="F60">
        <v>151.85499999999999</v>
      </c>
      <c r="G60">
        <v>12.042</v>
      </c>
      <c r="H60">
        <f t="shared" si="0"/>
        <v>1.893375387377812E-2</v>
      </c>
    </row>
    <row r="61" spans="1:8" x14ac:dyDescent="0.3">
      <c r="A61">
        <v>2</v>
      </c>
      <c r="B61">
        <v>32</v>
      </c>
      <c r="C61">
        <v>257</v>
      </c>
      <c r="D61">
        <v>172.61799999999999</v>
      </c>
      <c r="E61">
        <v>126.95</v>
      </c>
      <c r="F61">
        <v>192.089</v>
      </c>
      <c r="G61">
        <v>256.91399999999999</v>
      </c>
      <c r="H61">
        <f t="shared" si="0"/>
        <v>0.40394838421589702</v>
      </c>
    </row>
    <row r="62" spans="1:8" x14ac:dyDescent="0.3">
      <c r="A62">
        <v>2</v>
      </c>
      <c r="B62">
        <v>33</v>
      </c>
      <c r="C62">
        <v>187</v>
      </c>
      <c r="D62">
        <v>159.33199999999999</v>
      </c>
      <c r="E62">
        <v>110.03700000000001</v>
      </c>
      <c r="F62">
        <v>195.90700000000001</v>
      </c>
      <c r="G62">
        <v>186.94</v>
      </c>
      <c r="H62">
        <f t="shared" si="0"/>
        <v>0.29392758255805362</v>
      </c>
    </row>
    <row r="63" spans="1:8" x14ac:dyDescent="0.3">
      <c r="A63">
        <v>2</v>
      </c>
      <c r="B63">
        <v>34</v>
      </c>
      <c r="C63">
        <v>108</v>
      </c>
      <c r="D63">
        <v>161.27799999999999</v>
      </c>
      <c r="E63">
        <v>116.74</v>
      </c>
      <c r="F63">
        <v>187.03700000000001</v>
      </c>
      <c r="G63">
        <v>108.003</v>
      </c>
      <c r="H63">
        <f t="shared" si="0"/>
        <v>0.1698141687119796</v>
      </c>
    </row>
    <row r="64" spans="1:8" x14ac:dyDescent="0.3">
      <c r="A64">
        <v>2</v>
      </c>
      <c r="B64">
        <v>35</v>
      </c>
      <c r="C64">
        <v>87</v>
      </c>
      <c r="D64">
        <v>149.88200000000001</v>
      </c>
      <c r="E64">
        <v>101.583</v>
      </c>
      <c r="F64">
        <v>173.709</v>
      </c>
      <c r="G64">
        <v>86.274000000000001</v>
      </c>
      <c r="H64">
        <f t="shared" si="0"/>
        <v>0.13564945039913084</v>
      </c>
    </row>
    <row r="65" spans="1:8" x14ac:dyDescent="0.3">
      <c r="A65">
        <v>2</v>
      </c>
      <c r="B65">
        <v>36</v>
      </c>
      <c r="C65">
        <v>18</v>
      </c>
      <c r="D65">
        <v>112.47199999999999</v>
      </c>
      <c r="E65">
        <v>74.090999999999994</v>
      </c>
      <c r="F65">
        <v>171.55199999999999</v>
      </c>
      <c r="G65">
        <v>17.029</v>
      </c>
      <c r="H65">
        <f t="shared" si="0"/>
        <v>2.6774862540821093E-2</v>
      </c>
    </row>
    <row r="66" spans="1:8" x14ac:dyDescent="0.3">
      <c r="A66">
        <v>2</v>
      </c>
      <c r="B66">
        <v>37</v>
      </c>
      <c r="C66">
        <v>195</v>
      </c>
      <c r="D66">
        <v>158.523</v>
      </c>
      <c r="E66">
        <v>123.233</v>
      </c>
      <c r="F66">
        <v>175.517</v>
      </c>
      <c r="G66">
        <v>194.42699999999999</v>
      </c>
      <c r="H66">
        <f t="shared" si="0"/>
        <v>0.30569946557191979</v>
      </c>
    </row>
    <row r="67" spans="1:8" x14ac:dyDescent="0.3">
      <c r="A67">
        <v>2</v>
      </c>
      <c r="B67">
        <v>38</v>
      </c>
      <c r="C67">
        <v>307</v>
      </c>
      <c r="D67">
        <v>156.46899999999999</v>
      </c>
      <c r="E67">
        <v>124.925</v>
      </c>
      <c r="F67">
        <v>174.16900000000001</v>
      </c>
      <c r="G67">
        <v>306.94099999999997</v>
      </c>
      <c r="H67">
        <f t="shared" ref="H67:H130" si="1">G67/636.007</f>
        <v>0.48260632351530725</v>
      </c>
    </row>
    <row r="68" spans="1:8" x14ac:dyDescent="0.3">
      <c r="A68">
        <v>2</v>
      </c>
      <c r="B68">
        <v>39</v>
      </c>
      <c r="C68">
        <v>294</v>
      </c>
      <c r="D68">
        <v>151.50399999999999</v>
      </c>
      <c r="E68">
        <v>86.656000000000006</v>
      </c>
      <c r="F68">
        <v>169.87100000000001</v>
      </c>
      <c r="G68">
        <v>293.37299999999999</v>
      </c>
      <c r="H68">
        <f t="shared" si="1"/>
        <v>0.46127322498022821</v>
      </c>
    </row>
    <row r="69" spans="1:8" x14ac:dyDescent="0.3">
      <c r="A69">
        <v>2</v>
      </c>
      <c r="B69">
        <v>40</v>
      </c>
      <c r="C69">
        <v>17</v>
      </c>
      <c r="D69">
        <v>141.916</v>
      </c>
      <c r="E69">
        <v>120.065</v>
      </c>
      <c r="F69">
        <v>151.66800000000001</v>
      </c>
      <c r="G69">
        <v>16.125</v>
      </c>
      <c r="H69">
        <f t="shared" si="1"/>
        <v>2.5353494537009816E-2</v>
      </c>
    </row>
    <row r="70" spans="1:8" x14ac:dyDescent="0.3">
      <c r="A70">
        <v>2</v>
      </c>
      <c r="B70">
        <v>41</v>
      </c>
      <c r="C70">
        <v>291</v>
      </c>
      <c r="D70">
        <v>157.565</v>
      </c>
      <c r="E70">
        <v>86.656000000000006</v>
      </c>
      <c r="F70">
        <v>178.10900000000001</v>
      </c>
      <c r="G70">
        <v>290.77499999999998</v>
      </c>
      <c r="H70">
        <f t="shared" si="1"/>
        <v>0.4571883642790095</v>
      </c>
    </row>
    <row r="71" spans="1:8" x14ac:dyDescent="0.3">
      <c r="A71">
        <v>2</v>
      </c>
      <c r="B71">
        <v>42</v>
      </c>
      <c r="C71">
        <v>356</v>
      </c>
      <c r="D71">
        <v>166.29900000000001</v>
      </c>
      <c r="E71">
        <v>132</v>
      </c>
      <c r="F71">
        <v>180.40299999999999</v>
      </c>
      <c r="G71">
        <v>356.57600000000002</v>
      </c>
      <c r="H71">
        <f t="shared" si="1"/>
        <v>0.5606479173971356</v>
      </c>
    </row>
    <row r="72" spans="1:8" x14ac:dyDescent="0.3">
      <c r="A72">
        <v>2</v>
      </c>
      <c r="B72">
        <v>43</v>
      </c>
      <c r="C72">
        <v>81</v>
      </c>
      <c r="D72">
        <v>148.791</v>
      </c>
      <c r="E72">
        <v>136.13499999999999</v>
      </c>
      <c r="F72">
        <v>160.11000000000001</v>
      </c>
      <c r="G72">
        <v>82.527000000000001</v>
      </c>
      <c r="H72">
        <f t="shared" si="1"/>
        <v>0.1297580058081122</v>
      </c>
    </row>
    <row r="73" spans="1:8" x14ac:dyDescent="0.3">
      <c r="A73">
        <v>2</v>
      </c>
      <c r="B73">
        <v>44</v>
      </c>
      <c r="C73">
        <v>17</v>
      </c>
      <c r="D73">
        <v>134.691</v>
      </c>
      <c r="E73">
        <v>95.503</v>
      </c>
      <c r="F73">
        <v>188.56700000000001</v>
      </c>
      <c r="G73">
        <v>16.030999999999999</v>
      </c>
      <c r="H73">
        <f t="shared" si="1"/>
        <v>2.5205697421569261E-2</v>
      </c>
    </row>
    <row r="74" spans="1:8" x14ac:dyDescent="0.3">
      <c r="A74">
        <v>2</v>
      </c>
      <c r="B74">
        <v>45</v>
      </c>
      <c r="C74">
        <v>87</v>
      </c>
      <c r="D74">
        <v>158.18899999999999</v>
      </c>
      <c r="E74">
        <v>110.667</v>
      </c>
      <c r="F74">
        <v>194.68100000000001</v>
      </c>
      <c r="G74">
        <v>87.024000000000001</v>
      </c>
      <c r="H74">
        <f t="shared" si="1"/>
        <v>0.1368286827031778</v>
      </c>
    </row>
    <row r="75" spans="1:8" x14ac:dyDescent="0.3">
      <c r="A75">
        <v>3</v>
      </c>
      <c r="B75">
        <v>1</v>
      </c>
      <c r="C75">
        <v>385</v>
      </c>
      <c r="D75">
        <v>156.72900000000001</v>
      </c>
      <c r="E75">
        <v>121.667</v>
      </c>
      <c r="F75">
        <v>182.86500000000001</v>
      </c>
      <c r="G75">
        <v>384.596</v>
      </c>
      <c r="H75">
        <f t="shared" si="1"/>
        <v>0.60470403627633029</v>
      </c>
    </row>
    <row r="76" spans="1:8" x14ac:dyDescent="0.3">
      <c r="A76">
        <v>3</v>
      </c>
      <c r="B76">
        <v>2</v>
      </c>
      <c r="C76">
        <v>61</v>
      </c>
      <c r="D76">
        <v>127.21299999999999</v>
      </c>
      <c r="E76">
        <v>87.667000000000002</v>
      </c>
      <c r="F76">
        <v>154.64500000000001</v>
      </c>
      <c r="G76">
        <v>61.137999999999998</v>
      </c>
      <c r="H76">
        <f t="shared" si="1"/>
        <v>9.6127872806431383E-2</v>
      </c>
    </row>
    <row r="77" spans="1:8" x14ac:dyDescent="0.3">
      <c r="A77">
        <v>3</v>
      </c>
      <c r="B77">
        <v>3</v>
      </c>
      <c r="C77">
        <v>117</v>
      </c>
      <c r="D77">
        <v>157.21600000000001</v>
      </c>
      <c r="E77">
        <v>127.339</v>
      </c>
      <c r="F77">
        <v>195.77799999999999</v>
      </c>
      <c r="G77">
        <v>116.92700000000001</v>
      </c>
      <c r="H77">
        <f t="shared" si="1"/>
        <v>0.18384546082039979</v>
      </c>
    </row>
    <row r="78" spans="1:8" x14ac:dyDescent="0.3">
      <c r="A78">
        <v>3</v>
      </c>
      <c r="B78">
        <v>4</v>
      </c>
      <c r="C78">
        <v>69</v>
      </c>
      <c r="D78">
        <v>145.73400000000001</v>
      </c>
      <c r="E78">
        <v>131.95699999999999</v>
      </c>
      <c r="F78">
        <v>155.346</v>
      </c>
      <c r="G78">
        <v>68.88</v>
      </c>
      <c r="H78">
        <f t="shared" si="1"/>
        <v>0.10830069480367355</v>
      </c>
    </row>
    <row r="79" spans="1:8" x14ac:dyDescent="0.3">
      <c r="A79">
        <v>3</v>
      </c>
      <c r="B79">
        <v>5</v>
      </c>
      <c r="C79">
        <v>128</v>
      </c>
      <c r="D79">
        <v>159.51900000000001</v>
      </c>
      <c r="E79">
        <v>106.58199999999999</v>
      </c>
      <c r="F79">
        <v>194.761</v>
      </c>
      <c r="G79">
        <v>128.017</v>
      </c>
      <c r="H79">
        <f t="shared" si="1"/>
        <v>0.20128237582290762</v>
      </c>
    </row>
    <row r="80" spans="1:8" x14ac:dyDescent="0.3">
      <c r="A80">
        <v>3</v>
      </c>
      <c r="B80">
        <v>6</v>
      </c>
      <c r="C80">
        <v>180</v>
      </c>
      <c r="D80">
        <v>151.648</v>
      </c>
      <c r="E80">
        <v>85.290999999999997</v>
      </c>
      <c r="F80">
        <v>176.38399999999999</v>
      </c>
      <c r="G80">
        <v>180.34</v>
      </c>
      <c r="H80">
        <f t="shared" si="1"/>
        <v>0.28355033828244031</v>
      </c>
    </row>
    <row r="81" spans="1:8" x14ac:dyDescent="0.3">
      <c r="A81">
        <v>3</v>
      </c>
      <c r="B81">
        <v>7</v>
      </c>
      <c r="C81">
        <v>250</v>
      </c>
      <c r="D81">
        <v>162.345</v>
      </c>
      <c r="E81">
        <v>138.899</v>
      </c>
      <c r="F81">
        <v>187.07400000000001</v>
      </c>
      <c r="G81">
        <v>250.73400000000001</v>
      </c>
      <c r="H81">
        <f t="shared" si="1"/>
        <v>0.39423151003055001</v>
      </c>
    </row>
    <row r="82" spans="1:8" x14ac:dyDescent="0.3">
      <c r="A82">
        <v>3</v>
      </c>
      <c r="B82">
        <v>8</v>
      </c>
      <c r="C82">
        <v>144</v>
      </c>
      <c r="D82">
        <v>154.739</v>
      </c>
      <c r="E82">
        <v>100.89</v>
      </c>
      <c r="F82">
        <v>185.29599999999999</v>
      </c>
      <c r="G82">
        <v>143.89400000000001</v>
      </c>
      <c r="H82">
        <f t="shared" si="1"/>
        <v>0.22624593754471259</v>
      </c>
    </row>
    <row r="83" spans="1:8" x14ac:dyDescent="0.3">
      <c r="A83">
        <v>3</v>
      </c>
      <c r="B83">
        <v>9</v>
      </c>
      <c r="C83">
        <v>46</v>
      </c>
      <c r="D83">
        <v>124.102</v>
      </c>
      <c r="E83">
        <v>110.218</v>
      </c>
      <c r="F83">
        <v>162.953</v>
      </c>
      <c r="G83">
        <v>45.33</v>
      </c>
      <c r="H83">
        <f t="shared" si="1"/>
        <v>7.1272800456598756E-2</v>
      </c>
    </row>
    <row r="84" spans="1:8" x14ac:dyDescent="0.3">
      <c r="A84">
        <v>3</v>
      </c>
      <c r="B84">
        <v>10</v>
      </c>
      <c r="C84">
        <v>87</v>
      </c>
      <c r="D84">
        <v>170.03800000000001</v>
      </c>
      <c r="E84">
        <v>142.667</v>
      </c>
      <c r="F84">
        <v>181.845</v>
      </c>
      <c r="G84">
        <v>87.018000000000001</v>
      </c>
      <c r="H84">
        <f t="shared" si="1"/>
        <v>0.13681924884474544</v>
      </c>
    </row>
    <row r="85" spans="1:8" x14ac:dyDescent="0.3">
      <c r="A85">
        <v>3</v>
      </c>
      <c r="B85">
        <v>11</v>
      </c>
      <c r="C85">
        <v>23</v>
      </c>
      <c r="D85">
        <v>123.81</v>
      </c>
      <c r="E85">
        <v>110.31100000000001</v>
      </c>
      <c r="F85">
        <v>143.74600000000001</v>
      </c>
      <c r="G85">
        <v>22.361000000000001</v>
      </c>
      <c r="H85">
        <f t="shared" si="1"/>
        <v>3.5158418067725676E-2</v>
      </c>
    </row>
    <row r="86" spans="1:8" x14ac:dyDescent="0.3">
      <c r="A86">
        <v>3</v>
      </c>
      <c r="B86">
        <v>12</v>
      </c>
      <c r="C86">
        <v>76</v>
      </c>
      <c r="D86">
        <v>134.87</v>
      </c>
      <c r="E86">
        <v>120.373</v>
      </c>
      <c r="F86">
        <v>160.16</v>
      </c>
      <c r="G86">
        <v>75.298000000000002</v>
      </c>
      <c r="H86">
        <f t="shared" si="1"/>
        <v>0.11839177870683815</v>
      </c>
    </row>
    <row r="87" spans="1:8" x14ac:dyDescent="0.3">
      <c r="A87">
        <v>3</v>
      </c>
      <c r="B87">
        <v>13</v>
      </c>
      <c r="C87">
        <v>57</v>
      </c>
      <c r="D87">
        <v>151.01599999999999</v>
      </c>
      <c r="E87">
        <v>130.14699999999999</v>
      </c>
      <c r="F87">
        <v>170.501</v>
      </c>
      <c r="G87">
        <v>56.603999999999999</v>
      </c>
      <c r="H87">
        <f t="shared" si="1"/>
        <v>8.8999020451032779E-2</v>
      </c>
    </row>
    <row r="88" spans="1:8" x14ac:dyDescent="0.3">
      <c r="A88">
        <v>3</v>
      </c>
      <c r="B88">
        <v>14</v>
      </c>
      <c r="C88">
        <v>16</v>
      </c>
      <c r="D88">
        <v>127.09</v>
      </c>
      <c r="E88">
        <v>102</v>
      </c>
      <c r="F88">
        <v>155.589</v>
      </c>
      <c r="G88">
        <v>15.62</v>
      </c>
      <c r="H88">
        <f t="shared" si="1"/>
        <v>2.4559478118951521E-2</v>
      </c>
    </row>
    <row r="89" spans="1:8" x14ac:dyDescent="0.3">
      <c r="A89">
        <v>3</v>
      </c>
      <c r="B89">
        <v>15</v>
      </c>
      <c r="C89">
        <v>89</v>
      </c>
      <c r="D89">
        <v>159.447</v>
      </c>
      <c r="E89">
        <v>116.515</v>
      </c>
      <c r="F89">
        <v>203.113</v>
      </c>
      <c r="G89">
        <v>89.563999999999993</v>
      </c>
      <c r="H89">
        <f t="shared" si="1"/>
        <v>0.14082234943955019</v>
      </c>
    </row>
    <row r="90" spans="1:8" x14ac:dyDescent="0.3">
      <c r="A90">
        <v>3</v>
      </c>
      <c r="B90">
        <v>16</v>
      </c>
      <c r="C90">
        <v>113</v>
      </c>
      <c r="D90">
        <v>159.84399999999999</v>
      </c>
      <c r="E90">
        <v>117.21299999999999</v>
      </c>
      <c r="F90">
        <v>188.256</v>
      </c>
      <c r="G90">
        <v>112.497</v>
      </c>
      <c r="H90">
        <f t="shared" si="1"/>
        <v>0.17688012867782904</v>
      </c>
    </row>
    <row r="91" spans="1:8" x14ac:dyDescent="0.3">
      <c r="A91">
        <v>3</v>
      </c>
      <c r="B91">
        <v>17</v>
      </c>
      <c r="C91">
        <v>233</v>
      </c>
      <c r="D91">
        <v>187.22200000000001</v>
      </c>
      <c r="E91">
        <v>107.215</v>
      </c>
      <c r="F91">
        <v>204.07499999999999</v>
      </c>
      <c r="G91">
        <v>232.58699999999999</v>
      </c>
      <c r="H91">
        <f t="shared" si="1"/>
        <v>0.36569880520182957</v>
      </c>
    </row>
    <row r="92" spans="1:8" x14ac:dyDescent="0.3">
      <c r="A92">
        <v>3</v>
      </c>
      <c r="B92">
        <v>18</v>
      </c>
      <c r="C92">
        <v>357</v>
      </c>
      <c r="D92">
        <v>178.73500000000001</v>
      </c>
      <c r="E92">
        <v>102.182</v>
      </c>
      <c r="F92">
        <v>201.107</v>
      </c>
      <c r="G92">
        <v>357.25</v>
      </c>
      <c r="H92">
        <f t="shared" si="1"/>
        <v>0.56170765416103918</v>
      </c>
    </row>
    <row r="93" spans="1:8" x14ac:dyDescent="0.3">
      <c r="A93">
        <v>3</v>
      </c>
      <c r="B93">
        <v>19</v>
      </c>
      <c r="C93">
        <v>173</v>
      </c>
      <c r="D93">
        <v>162.791</v>
      </c>
      <c r="E93">
        <v>106</v>
      </c>
      <c r="F93">
        <v>183.483</v>
      </c>
      <c r="G93">
        <v>173.691</v>
      </c>
      <c r="H93">
        <f t="shared" si="1"/>
        <v>0.27309605082962923</v>
      </c>
    </row>
    <row r="94" spans="1:8" x14ac:dyDescent="0.3">
      <c r="A94">
        <v>3</v>
      </c>
      <c r="B94">
        <v>20</v>
      </c>
      <c r="C94">
        <v>100</v>
      </c>
      <c r="D94">
        <v>170.6</v>
      </c>
      <c r="E94">
        <v>151.43</v>
      </c>
      <c r="F94">
        <v>190.15199999999999</v>
      </c>
      <c r="G94">
        <v>99.935000000000002</v>
      </c>
      <c r="H94">
        <f t="shared" si="1"/>
        <v>0.15712877373991169</v>
      </c>
    </row>
    <row r="95" spans="1:8" x14ac:dyDescent="0.3">
      <c r="A95">
        <v>3</v>
      </c>
      <c r="B95">
        <v>21</v>
      </c>
      <c r="C95">
        <v>55</v>
      </c>
      <c r="D95">
        <v>173.345</v>
      </c>
      <c r="E95">
        <v>132.154</v>
      </c>
      <c r="F95">
        <v>186.63900000000001</v>
      </c>
      <c r="G95">
        <v>54.636000000000003</v>
      </c>
      <c r="H95">
        <f t="shared" si="1"/>
        <v>8.5904714885213534E-2</v>
      </c>
    </row>
    <row r="96" spans="1:8" x14ac:dyDescent="0.3">
      <c r="A96">
        <v>3</v>
      </c>
      <c r="B96">
        <v>22</v>
      </c>
      <c r="C96">
        <v>80</v>
      </c>
      <c r="D96">
        <v>153.70500000000001</v>
      </c>
      <c r="E96">
        <v>121.45099999999999</v>
      </c>
      <c r="F96">
        <v>179.30799999999999</v>
      </c>
      <c r="G96">
        <v>79.623999999999995</v>
      </c>
      <c r="H96">
        <f t="shared" si="1"/>
        <v>0.12519359063658106</v>
      </c>
    </row>
    <row r="97" spans="1:8" x14ac:dyDescent="0.3">
      <c r="A97">
        <v>3</v>
      </c>
      <c r="B97">
        <v>23</v>
      </c>
      <c r="C97">
        <v>111</v>
      </c>
      <c r="D97">
        <v>150.95500000000001</v>
      </c>
      <c r="E97">
        <v>121.73099999999999</v>
      </c>
      <c r="F97">
        <v>172.899</v>
      </c>
      <c r="G97">
        <v>111.95699999999999</v>
      </c>
      <c r="H97">
        <f t="shared" si="1"/>
        <v>0.17603108141891521</v>
      </c>
    </row>
    <row r="98" spans="1:8" x14ac:dyDescent="0.3">
      <c r="A98">
        <v>3</v>
      </c>
      <c r="B98">
        <v>24</v>
      </c>
      <c r="C98">
        <v>128</v>
      </c>
      <c r="D98">
        <v>157.29</v>
      </c>
      <c r="E98">
        <v>142.20099999999999</v>
      </c>
      <c r="F98">
        <v>175.48699999999999</v>
      </c>
      <c r="G98">
        <v>127.13200000000001</v>
      </c>
      <c r="H98">
        <f t="shared" si="1"/>
        <v>0.19989088170413222</v>
      </c>
    </row>
    <row r="99" spans="1:8" x14ac:dyDescent="0.3">
      <c r="A99">
        <v>3</v>
      </c>
      <c r="B99">
        <v>25</v>
      </c>
      <c r="C99">
        <v>68</v>
      </c>
      <c r="D99">
        <v>167.941</v>
      </c>
      <c r="E99">
        <v>139.333</v>
      </c>
      <c r="F99">
        <v>181.62799999999999</v>
      </c>
      <c r="G99">
        <v>67.447000000000003</v>
      </c>
      <c r="H99">
        <f t="shared" si="1"/>
        <v>0.10604757494807449</v>
      </c>
    </row>
    <row r="100" spans="1:8" x14ac:dyDescent="0.3">
      <c r="A100">
        <v>3</v>
      </c>
      <c r="B100">
        <v>26</v>
      </c>
      <c r="C100">
        <v>91</v>
      </c>
      <c r="D100">
        <v>160.25399999999999</v>
      </c>
      <c r="E100">
        <v>122.646</v>
      </c>
      <c r="F100">
        <v>173.017</v>
      </c>
      <c r="G100">
        <v>90.144999999999996</v>
      </c>
      <c r="H100">
        <f t="shared" si="1"/>
        <v>0.14173586139775191</v>
      </c>
    </row>
    <row r="101" spans="1:8" x14ac:dyDescent="0.3">
      <c r="A101">
        <v>3</v>
      </c>
      <c r="B101">
        <v>27</v>
      </c>
      <c r="C101">
        <v>69</v>
      </c>
      <c r="D101">
        <v>163.68799999999999</v>
      </c>
      <c r="E101">
        <v>143.667</v>
      </c>
      <c r="F101">
        <v>174.441</v>
      </c>
      <c r="G101">
        <v>68.742999999999995</v>
      </c>
      <c r="H101">
        <f t="shared" si="1"/>
        <v>0.10808528836946764</v>
      </c>
    </row>
    <row r="102" spans="1:8" x14ac:dyDescent="0.3">
      <c r="A102">
        <v>3</v>
      </c>
      <c r="B102">
        <v>28</v>
      </c>
      <c r="C102">
        <v>67</v>
      </c>
      <c r="D102">
        <v>146.90199999999999</v>
      </c>
      <c r="E102">
        <v>130.12700000000001</v>
      </c>
      <c r="F102">
        <v>157.4</v>
      </c>
      <c r="G102">
        <v>66.632999999999996</v>
      </c>
      <c r="H102">
        <f t="shared" si="1"/>
        <v>0.10476771482074883</v>
      </c>
    </row>
    <row r="103" spans="1:8" x14ac:dyDescent="0.3">
      <c r="A103">
        <v>3</v>
      </c>
      <c r="B103">
        <v>29</v>
      </c>
      <c r="C103">
        <v>164</v>
      </c>
      <c r="D103">
        <v>145.435</v>
      </c>
      <c r="E103">
        <v>105.667</v>
      </c>
      <c r="F103">
        <v>167.56899999999999</v>
      </c>
      <c r="G103">
        <v>163.28700000000001</v>
      </c>
      <c r="H103">
        <f t="shared" si="1"/>
        <v>0.25673774030788971</v>
      </c>
    </row>
    <row r="104" spans="1:8" x14ac:dyDescent="0.3">
      <c r="A104">
        <v>3</v>
      </c>
      <c r="B104">
        <v>30</v>
      </c>
      <c r="C104">
        <v>28</v>
      </c>
      <c r="D104">
        <v>142.559</v>
      </c>
      <c r="E104">
        <v>121.996</v>
      </c>
      <c r="F104">
        <v>160.06</v>
      </c>
      <c r="G104">
        <v>27.785</v>
      </c>
      <c r="H104">
        <f t="shared" si="1"/>
        <v>4.3686626090593345E-2</v>
      </c>
    </row>
    <row r="105" spans="1:8" x14ac:dyDescent="0.3">
      <c r="A105">
        <v>3</v>
      </c>
      <c r="B105">
        <v>31</v>
      </c>
      <c r="C105">
        <v>111</v>
      </c>
      <c r="D105">
        <v>166.255</v>
      </c>
      <c r="E105">
        <v>112.235</v>
      </c>
      <c r="F105">
        <v>193.95599999999999</v>
      </c>
      <c r="G105">
        <v>111.07299999999999</v>
      </c>
      <c r="H105">
        <f t="shared" si="1"/>
        <v>0.1746411596098785</v>
      </c>
    </row>
    <row r="106" spans="1:8" x14ac:dyDescent="0.3">
      <c r="A106">
        <v>3</v>
      </c>
      <c r="B106">
        <v>32</v>
      </c>
      <c r="C106">
        <v>47</v>
      </c>
      <c r="D106">
        <v>170.822</v>
      </c>
      <c r="E106">
        <v>133.58699999999999</v>
      </c>
      <c r="F106">
        <v>193.51300000000001</v>
      </c>
      <c r="G106">
        <v>46.042999999999999</v>
      </c>
      <c r="H106">
        <f t="shared" si="1"/>
        <v>7.2393857300312739E-2</v>
      </c>
    </row>
    <row r="107" spans="1:8" x14ac:dyDescent="0.3">
      <c r="A107">
        <v>3</v>
      </c>
      <c r="B107">
        <v>33</v>
      </c>
      <c r="C107">
        <v>72</v>
      </c>
      <c r="D107">
        <v>154.221</v>
      </c>
      <c r="E107">
        <v>97.861999999999995</v>
      </c>
      <c r="F107">
        <v>193.03100000000001</v>
      </c>
      <c r="G107">
        <v>71.391000000000005</v>
      </c>
      <c r="H107">
        <f t="shared" si="1"/>
        <v>0.11224876455762281</v>
      </c>
    </row>
    <row r="108" spans="1:8" x14ac:dyDescent="0.3">
      <c r="A108">
        <v>3</v>
      </c>
      <c r="B108">
        <v>34</v>
      </c>
      <c r="C108">
        <v>18</v>
      </c>
      <c r="D108">
        <v>147.411</v>
      </c>
      <c r="E108">
        <v>127.333</v>
      </c>
      <c r="F108">
        <v>163.471</v>
      </c>
      <c r="G108">
        <v>17.888999999999999</v>
      </c>
      <c r="H108">
        <f t="shared" si="1"/>
        <v>2.8127048916128283E-2</v>
      </c>
    </row>
    <row r="109" spans="1:8" x14ac:dyDescent="0.3">
      <c r="A109">
        <v>3</v>
      </c>
      <c r="B109">
        <v>35</v>
      </c>
      <c r="C109">
        <v>64</v>
      </c>
      <c r="D109">
        <v>135.95400000000001</v>
      </c>
      <c r="E109">
        <v>107.36799999999999</v>
      </c>
      <c r="F109">
        <v>160.81700000000001</v>
      </c>
      <c r="G109">
        <v>63.932000000000002</v>
      </c>
      <c r="H109">
        <f t="shared" si="1"/>
        <v>0.10052090621644102</v>
      </c>
    </row>
    <row r="110" spans="1:8" x14ac:dyDescent="0.3">
      <c r="A110">
        <v>3</v>
      </c>
      <c r="B110">
        <v>36</v>
      </c>
      <c r="C110">
        <v>70</v>
      </c>
      <c r="D110">
        <v>147.19300000000001</v>
      </c>
      <c r="E110">
        <v>123</v>
      </c>
      <c r="F110">
        <v>171.36199999999999</v>
      </c>
      <c r="G110">
        <v>69.831999999999994</v>
      </c>
      <c r="H110">
        <f t="shared" si="1"/>
        <v>0.10979753367494383</v>
      </c>
    </row>
    <row r="111" spans="1:8" x14ac:dyDescent="0.3">
      <c r="A111">
        <v>3</v>
      </c>
      <c r="B111">
        <v>37</v>
      </c>
      <c r="C111">
        <v>331</v>
      </c>
      <c r="D111">
        <v>150.328</v>
      </c>
      <c r="E111">
        <v>88.962000000000003</v>
      </c>
      <c r="F111">
        <v>170.244</v>
      </c>
      <c r="G111">
        <v>331.61399999999998</v>
      </c>
      <c r="H111">
        <f t="shared" si="1"/>
        <v>0.52139992169897498</v>
      </c>
    </row>
    <row r="112" spans="1:8" x14ac:dyDescent="0.3">
      <c r="A112">
        <v>3</v>
      </c>
      <c r="B112">
        <v>38</v>
      </c>
      <c r="C112">
        <v>148</v>
      </c>
      <c r="D112">
        <v>138.71199999999999</v>
      </c>
      <c r="E112">
        <v>85.457999999999998</v>
      </c>
      <c r="F112">
        <v>165.553</v>
      </c>
      <c r="G112">
        <v>147.45599999999999</v>
      </c>
      <c r="H112">
        <f t="shared" si="1"/>
        <v>0.2318465048340663</v>
      </c>
    </row>
    <row r="113" spans="1:8" x14ac:dyDescent="0.3">
      <c r="A113">
        <v>3</v>
      </c>
      <c r="B113">
        <v>39</v>
      </c>
      <c r="C113">
        <v>143</v>
      </c>
      <c r="D113">
        <v>140.61500000000001</v>
      </c>
      <c r="E113">
        <v>110.42700000000001</v>
      </c>
      <c r="F113">
        <v>163.09800000000001</v>
      </c>
      <c r="G113">
        <v>142.76</v>
      </c>
      <c r="H113">
        <f t="shared" si="1"/>
        <v>0.22446293830099354</v>
      </c>
    </row>
    <row r="114" spans="1:8" x14ac:dyDescent="0.3">
      <c r="A114">
        <v>3</v>
      </c>
      <c r="B114">
        <v>40</v>
      </c>
      <c r="C114">
        <v>165</v>
      </c>
      <c r="D114">
        <v>137.37299999999999</v>
      </c>
      <c r="E114">
        <v>97.644999999999996</v>
      </c>
      <c r="F114">
        <v>163.09800000000001</v>
      </c>
      <c r="G114">
        <v>165.56299999999999</v>
      </c>
      <c r="H114">
        <f t="shared" si="1"/>
        <v>0.26031631727323756</v>
      </c>
    </row>
    <row r="115" spans="1:8" x14ac:dyDescent="0.3">
      <c r="A115">
        <v>3</v>
      </c>
      <c r="B115">
        <v>41</v>
      </c>
      <c r="C115">
        <v>57</v>
      </c>
      <c r="D115">
        <v>135.762</v>
      </c>
      <c r="E115">
        <v>121.997</v>
      </c>
      <c r="F115">
        <v>145.21899999999999</v>
      </c>
      <c r="G115">
        <v>56.356000000000002</v>
      </c>
      <c r="H115">
        <f t="shared" si="1"/>
        <v>8.8609087635827921E-2</v>
      </c>
    </row>
    <row r="116" spans="1:8" x14ac:dyDescent="0.3">
      <c r="A116">
        <v>3</v>
      </c>
      <c r="B116">
        <v>42</v>
      </c>
      <c r="C116">
        <v>93</v>
      </c>
      <c r="D116">
        <v>139.83500000000001</v>
      </c>
      <c r="E116">
        <v>122.70699999999999</v>
      </c>
      <c r="F116">
        <v>152.65799999999999</v>
      </c>
      <c r="G116">
        <v>92.972999999999999</v>
      </c>
      <c r="H116">
        <f t="shared" si="1"/>
        <v>0.14618235333887836</v>
      </c>
    </row>
    <row r="117" spans="1:8" x14ac:dyDescent="0.3">
      <c r="A117">
        <v>3</v>
      </c>
      <c r="B117">
        <v>43</v>
      </c>
      <c r="C117">
        <v>252</v>
      </c>
      <c r="D117">
        <v>154.262</v>
      </c>
      <c r="E117">
        <v>117.333</v>
      </c>
      <c r="F117">
        <v>178.703</v>
      </c>
      <c r="G117">
        <v>251.124</v>
      </c>
      <c r="H117">
        <f t="shared" si="1"/>
        <v>0.39484471082865441</v>
      </c>
    </row>
    <row r="118" spans="1:8" x14ac:dyDescent="0.3">
      <c r="A118">
        <v>3</v>
      </c>
      <c r="B118">
        <v>44</v>
      </c>
      <c r="C118">
        <v>460</v>
      </c>
      <c r="D118">
        <v>149.52699999999999</v>
      </c>
      <c r="E118">
        <v>111.667</v>
      </c>
      <c r="F118">
        <v>167.64</v>
      </c>
      <c r="G118">
        <v>459.94900000000001</v>
      </c>
      <c r="H118">
        <f t="shared" si="1"/>
        <v>0.72318229201879858</v>
      </c>
    </row>
    <row r="119" spans="1:8" x14ac:dyDescent="0.3">
      <c r="A119">
        <v>3</v>
      </c>
      <c r="B119">
        <v>45</v>
      </c>
      <c r="C119">
        <v>127</v>
      </c>
      <c r="D119">
        <v>141.22399999999999</v>
      </c>
      <c r="E119">
        <v>87.332999999999998</v>
      </c>
      <c r="F119">
        <v>172.673</v>
      </c>
      <c r="G119">
        <v>127.008</v>
      </c>
      <c r="H119">
        <f t="shared" si="1"/>
        <v>0.19969591529652977</v>
      </c>
    </row>
    <row r="120" spans="1:8" x14ac:dyDescent="0.3">
      <c r="A120">
        <v>3</v>
      </c>
      <c r="B120">
        <v>46</v>
      </c>
      <c r="C120">
        <v>355</v>
      </c>
      <c r="D120">
        <v>144.70699999999999</v>
      </c>
      <c r="E120">
        <v>112.333</v>
      </c>
      <c r="F120">
        <v>159.065</v>
      </c>
      <c r="G120">
        <v>354.601</v>
      </c>
      <c r="H120">
        <f t="shared" si="1"/>
        <v>0.55754260566314529</v>
      </c>
    </row>
    <row r="121" spans="1:8" x14ac:dyDescent="0.3">
      <c r="A121">
        <v>3</v>
      </c>
      <c r="B121">
        <v>47</v>
      </c>
      <c r="C121">
        <v>101</v>
      </c>
      <c r="D121">
        <v>153.91499999999999</v>
      </c>
      <c r="E121">
        <v>106.8</v>
      </c>
      <c r="F121">
        <v>169.65700000000001</v>
      </c>
      <c r="G121">
        <v>100.717</v>
      </c>
      <c r="H121">
        <f t="shared" si="1"/>
        <v>0.15835831995559799</v>
      </c>
    </row>
    <row r="122" spans="1:8" x14ac:dyDescent="0.3">
      <c r="A122">
        <v>3</v>
      </c>
      <c r="B122">
        <v>48</v>
      </c>
      <c r="C122">
        <v>186</v>
      </c>
      <c r="D122">
        <v>154.28700000000001</v>
      </c>
      <c r="E122">
        <v>138.678</v>
      </c>
      <c r="F122">
        <v>161.70400000000001</v>
      </c>
      <c r="G122">
        <v>185.785</v>
      </c>
      <c r="H122">
        <f t="shared" si="1"/>
        <v>0.29211156480982131</v>
      </c>
    </row>
    <row r="123" spans="1:8" x14ac:dyDescent="0.3">
      <c r="A123">
        <v>3</v>
      </c>
      <c r="B123">
        <v>49</v>
      </c>
      <c r="C123">
        <v>267</v>
      </c>
      <c r="D123">
        <v>139.208</v>
      </c>
      <c r="E123">
        <v>108.375</v>
      </c>
      <c r="F123">
        <v>169.87299999999999</v>
      </c>
      <c r="G123">
        <v>268.63200000000001</v>
      </c>
      <c r="H123">
        <f t="shared" si="1"/>
        <v>0.42237270973432689</v>
      </c>
    </row>
    <row r="124" spans="1:8" x14ac:dyDescent="0.3">
      <c r="A124">
        <v>3</v>
      </c>
      <c r="B124">
        <v>50</v>
      </c>
      <c r="C124">
        <v>166</v>
      </c>
      <c r="D124">
        <v>150.66999999999999</v>
      </c>
      <c r="E124">
        <v>100.762</v>
      </c>
      <c r="F124">
        <v>159.745</v>
      </c>
      <c r="G124">
        <v>165.08199999999999</v>
      </c>
      <c r="H124">
        <f t="shared" si="1"/>
        <v>0.25956003628890878</v>
      </c>
    </row>
    <row r="125" spans="1:8" x14ac:dyDescent="0.3">
      <c r="A125">
        <v>3</v>
      </c>
      <c r="B125">
        <v>51</v>
      </c>
      <c r="C125">
        <v>176</v>
      </c>
      <c r="D125">
        <v>161.239</v>
      </c>
      <c r="E125">
        <v>94.667000000000002</v>
      </c>
      <c r="F125">
        <v>178.137</v>
      </c>
      <c r="G125">
        <v>175.602</v>
      </c>
      <c r="H125">
        <f t="shared" si="1"/>
        <v>0.27610073474034091</v>
      </c>
    </row>
    <row r="126" spans="1:8" x14ac:dyDescent="0.3">
      <c r="A126">
        <v>3</v>
      </c>
      <c r="B126">
        <v>52</v>
      </c>
      <c r="C126">
        <v>72</v>
      </c>
      <c r="D126">
        <v>142.602</v>
      </c>
      <c r="E126">
        <v>109.667</v>
      </c>
      <c r="F126">
        <v>169.00899999999999</v>
      </c>
      <c r="G126">
        <v>71.805000000000007</v>
      </c>
      <c r="H126">
        <f t="shared" si="1"/>
        <v>0.11289970078945674</v>
      </c>
    </row>
    <row r="127" spans="1:8" x14ac:dyDescent="0.3">
      <c r="A127">
        <v>3</v>
      </c>
      <c r="B127">
        <v>53</v>
      </c>
      <c r="C127">
        <v>55</v>
      </c>
      <c r="D127">
        <v>151.65299999999999</v>
      </c>
      <c r="E127">
        <v>126.595</v>
      </c>
      <c r="F127">
        <v>174.61500000000001</v>
      </c>
      <c r="G127">
        <v>54.588999999999999</v>
      </c>
      <c r="H127">
        <f t="shared" si="1"/>
        <v>8.5830816327493259E-2</v>
      </c>
    </row>
    <row r="128" spans="1:8" x14ac:dyDescent="0.3">
      <c r="A128">
        <v>3</v>
      </c>
      <c r="B128">
        <v>54</v>
      </c>
      <c r="C128">
        <v>130</v>
      </c>
      <c r="D128">
        <v>143.99799999999999</v>
      </c>
      <c r="E128">
        <v>114.93300000000001</v>
      </c>
      <c r="F128">
        <v>184.667</v>
      </c>
      <c r="G128">
        <v>129.72200000000001</v>
      </c>
      <c r="H128">
        <f t="shared" si="1"/>
        <v>0.20396316392744107</v>
      </c>
    </row>
    <row r="129" spans="1:8" x14ac:dyDescent="0.3">
      <c r="A129">
        <v>3</v>
      </c>
      <c r="B129">
        <v>55</v>
      </c>
      <c r="C129">
        <v>47</v>
      </c>
      <c r="D129">
        <v>103.35599999999999</v>
      </c>
      <c r="E129">
        <v>75.763000000000005</v>
      </c>
      <c r="F129">
        <v>133.05699999999999</v>
      </c>
      <c r="G129">
        <v>46.648000000000003</v>
      </c>
      <c r="H129">
        <f t="shared" si="1"/>
        <v>7.3345104692243965E-2</v>
      </c>
    </row>
    <row r="130" spans="1:8" x14ac:dyDescent="0.3">
      <c r="A130">
        <v>3</v>
      </c>
      <c r="B130">
        <v>56</v>
      </c>
      <c r="C130">
        <v>53</v>
      </c>
      <c r="D130">
        <v>120.53400000000001</v>
      </c>
      <c r="E130">
        <v>103.84399999999999</v>
      </c>
      <c r="F130">
        <v>152.44800000000001</v>
      </c>
      <c r="G130">
        <v>52.953000000000003</v>
      </c>
      <c r="H130">
        <f t="shared" si="1"/>
        <v>8.3258517594932149E-2</v>
      </c>
    </row>
    <row r="131" spans="1:8" x14ac:dyDescent="0.3">
      <c r="A131">
        <v>3</v>
      </c>
      <c r="B131">
        <v>57</v>
      </c>
      <c r="C131">
        <v>46</v>
      </c>
      <c r="D131">
        <v>134.005</v>
      </c>
      <c r="E131">
        <v>67.332999999999998</v>
      </c>
      <c r="F131">
        <v>155.339</v>
      </c>
      <c r="G131">
        <v>45.606999999999999</v>
      </c>
      <c r="H131">
        <f t="shared" ref="H131:H172" si="2">G131/636.007</f>
        <v>7.1708330254226765E-2</v>
      </c>
    </row>
    <row r="132" spans="1:8" x14ac:dyDescent="0.3">
      <c r="A132">
        <v>4</v>
      </c>
      <c r="B132">
        <v>1</v>
      </c>
      <c r="C132">
        <v>102</v>
      </c>
      <c r="D132">
        <v>151.577</v>
      </c>
      <c r="E132">
        <v>129.10599999999999</v>
      </c>
      <c r="F132">
        <v>174.934</v>
      </c>
      <c r="G132">
        <v>101.758</v>
      </c>
      <c r="H132">
        <f t="shared" si="2"/>
        <v>0.15999509439361517</v>
      </c>
    </row>
    <row r="133" spans="1:8" x14ac:dyDescent="0.3">
      <c r="A133">
        <v>4</v>
      </c>
      <c r="B133">
        <v>2</v>
      </c>
      <c r="C133">
        <v>94</v>
      </c>
      <c r="D133">
        <v>162.35</v>
      </c>
      <c r="E133">
        <v>134.66</v>
      </c>
      <c r="F133">
        <v>175.46899999999999</v>
      </c>
      <c r="G133">
        <v>93.236999999999995</v>
      </c>
      <c r="H133">
        <f t="shared" si="2"/>
        <v>0.14659744310990289</v>
      </c>
    </row>
    <row r="134" spans="1:8" x14ac:dyDescent="0.3">
      <c r="A134">
        <v>4</v>
      </c>
      <c r="B134">
        <v>3</v>
      </c>
      <c r="C134">
        <v>382</v>
      </c>
      <c r="D134">
        <v>172.339</v>
      </c>
      <c r="E134">
        <v>100.259</v>
      </c>
      <c r="F134">
        <v>195.566</v>
      </c>
      <c r="G134">
        <v>381.28</v>
      </c>
      <c r="H134">
        <f t="shared" si="2"/>
        <v>0.59949025718270399</v>
      </c>
    </row>
    <row r="135" spans="1:8" x14ac:dyDescent="0.3">
      <c r="A135">
        <v>4</v>
      </c>
      <c r="B135">
        <v>4</v>
      </c>
      <c r="C135">
        <v>73</v>
      </c>
      <c r="D135">
        <v>155.41499999999999</v>
      </c>
      <c r="E135">
        <v>130.166</v>
      </c>
      <c r="F135">
        <v>175.61600000000001</v>
      </c>
      <c r="G135">
        <v>72.125</v>
      </c>
      <c r="H135">
        <f t="shared" si="2"/>
        <v>0.11340283990585011</v>
      </c>
    </row>
    <row r="136" spans="1:8" x14ac:dyDescent="0.3">
      <c r="A136">
        <v>4</v>
      </c>
      <c r="B136">
        <v>5</v>
      </c>
      <c r="C136">
        <v>157</v>
      </c>
      <c r="D136">
        <v>165.887</v>
      </c>
      <c r="E136">
        <v>132.36000000000001</v>
      </c>
      <c r="F136">
        <v>182.12</v>
      </c>
      <c r="G136">
        <v>157.321</v>
      </c>
      <c r="H136">
        <f t="shared" si="2"/>
        <v>0.24735734040663077</v>
      </c>
    </row>
    <row r="137" spans="1:8" x14ac:dyDescent="0.3">
      <c r="A137">
        <v>4</v>
      </c>
      <c r="B137">
        <v>6</v>
      </c>
      <c r="C137">
        <v>48</v>
      </c>
      <c r="D137">
        <v>174.43700000000001</v>
      </c>
      <c r="E137">
        <v>153.667</v>
      </c>
      <c r="F137">
        <v>191.23699999999999</v>
      </c>
      <c r="G137">
        <v>47.430999999999997</v>
      </c>
      <c r="H137">
        <f t="shared" si="2"/>
        <v>7.4576223217668991E-2</v>
      </c>
    </row>
    <row r="138" spans="1:8" x14ac:dyDescent="0.3">
      <c r="A138">
        <v>4</v>
      </c>
      <c r="B138">
        <v>7</v>
      </c>
      <c r="C138">
        <v>43</v>
      </c>
      <c r="D138">
        <v>159.28899999999999</v>
      </c>
      <c r="E138">
        <v>106.776</v>
      </c>
      <c r="F138">
        <v>179.48400000000001</v>
      </c>
      <c r="G138">
        <v>42.426000000000002</v>
      </c>
      <c r="H138">
        <f t="shared" si="2"/>
        <v>6.6706812975328891E-2</v>
      </c>
    </row>
    <row r="139" spans="1:8" x14ac:dyDescent="0.3">
      <c r="A139">
        <v>4</v>
      </c>
      <c r="B139">
        <v>8</v>
      </c>
      <c r="C139">
        <v>96</v>
      </c>
      <c r="D139">
        <v>141.52099999999999</v>
      </c>
      <c r="E139">
        <v>90.332999999999998</v>
      </c>
      <c r="F139">
        <v>169.84899999999999</v>
      </c>
      <c r="G139">
        <v>96.369</v>
      </c>
      <c r="H139">
        <f t="shared" si="2"/>
        <v>0.15152191721160302</v>
      </c>
    </row>
    <row r="140" spans="1:8" x14ac:dyDescent="0.3">
      <c r="A140">
        <v>4</v>
      </c>
      <c r="B140">
        <v>9</v>
      </c>
      <c r="C140">
        <v>118</v>
      </c>
      <c r="D140">
        <v>139.35900000000001</v>
      </c>
      <c r="E140">
        <v>101.16500000000001</v>
      </c>
      <c r="F140">
        <v>159.44900000000001</v>
      </c>
      <c r="G140">
        <v>117.706</v>
      </c>
      <c r="H140">
        <f t="shared" si="2"/>
        <v>0.1850702901068699</v>
      </c>
    </row>
    <row r="141" spans="1:8" x14ac:dyDescent="0.3">
      <c r="A141">
        <v>4</v>
      </c>
      <c r="B141">
        <v>10</v>
      </c>
      <c r="C141">
        <v>401</v>
      </c>
      <c r="D141">
        <v>149.18199999999999</v>
      </c>
      <c r="E141">
        <v>102.667</v>
      </c>
      <c r="F141">
        <v>171.99100000000001</v>
      </c>
      <c r="G141">
        <v>401.08499999999998</v>
      </c>
      <c r="H141">
        <f t="shared" si="2"/>
        <v>0.63062985155823759</v>
      </c>
    </row>
    <row r="142" spans="1:8" x14ac:dyDescent="0.3">
      <c r="A142">
        <v>4</v>
      </c>
      <c r="B142">
        <v>11</v>
      </c>
      <c r="C142">
        <v>394</v>
      </c>
      <c r="D142">
        <v>153.452</v>
      </c>
      <c r="E142">
        <v>99.656000000000006</v>
      </c>
      <c r="F142">
        <v>179.31</v>
      </c>
      <c r="G142">
        <v>393.077</v>
      </c>
      <c r="H142">
        <f t="shared" si="2"/>
        <v>0.61803879517049343</v>
      </c>
    </row>
    <row r="143" spans="1:8" x14ac:dyDescent="0.3">
      <c r="A143">
        <v>4</v>
      </c>
      <c r="B143">
        <v>12</v>
      </c>
      <c r="C143">
        <v>75</v>
      </c>
      <c r="D143">
        <v>145.71700000000001</v>
      </c>
      <c r="E143">
        <v>94.837999999999994</v>
      </c>
      <c r="F143">
        <v>165.25200000000001</v>
      </c>
      <c r="G143">
        <v>74.174999999999997</v>
      </c>
      <c r="H143">
        <f t="shared" si="2"/>
        <v>0.11662607487024515</v>
      </c>
    </row>
    <row r="144" spans="1:8" x14ac:dyDescent="0.3">
      <c r="A144">
        <v>4</v>
      </c>
      <c r="B144">
        <v>13</v>
      </c>
      <c r="C144">
        <v>43</v>
      </c>
      <c r="D144">
        <v>149.62200000000001</v>
      </c>
      <c r="E144">
        <v>113.723</v>
      </c>
      <c r="F144">
        <v>172.37899999999999</v>
      </c>
      <c r="G144">
        <v>42.426000000000002</v>
      </c>
      <c r="H144">
        <f t="shared" si="2"/>
        <v>6.6706812975328891E-2</v>
      </c>
    </row>
    <row r="145" spans="1:8" x14ac:dyDescent="0.3">
      <c r="A145">
        <v>4</v>
      </c>
      <c r="B145">
        <v>14</v>
      </c>
      <c r="C145">
        <v>114</v>
      </c>
      <c r="D145">
        <v>157.869</v>
      </c>
      <c r="E145">
        <v>116.166</v>
      </c>
      <c r="F145">
        <v>190.11099999999999</v>
      </c>
      <c r="G145">
        <v>113.861</v>
      </c>
      <c r="H145">
        <f t="shared" si="2"/>
        <v>0.1790247591614558</v>
      </c>
    </row>
    <row r="146" spans="1:8" x14ac:dyDescent="0.3">
      <c r="A146">
        <v>4</v>
      </c>
      <c r="B146">
        <v>15</v>
      </c>
      <c r="C146">
        <v>88</v>
      </c>
      <c r="D146">
        <v>138.95699999999999</v>
      </c>
      <c r="E146">
        <v>107</v>
      </c>
      <c r="F146">
        <v>178.95699999999999</v>
      </c>
      <c r="G146">
        <v>88.179000000000002</v>
      </c>
      <c r="H146">
        <f t="shared" si="2"/>
        <v>0.13864470045141014</v>
      </c>
    </row>
    <row r="147" spans="1:8" x14ac:dyDescent="0.3">
      <c r="A147">
        <v>4</v>
      </c>
      <c r="B147">
        <v>16</v>
      </c>
      <c r="C147">
        <v>375</v>
      </c>
      <c r="D147">
        <v>147.74100000000001</v>
      </c>
      <c r="E147">
        <v>110.75700000000001</v>
      </c>
      <c r="F147">
        <v>173.21100000000001</v>
      </c>
      <c r="G147">
        <v>374.173</v>
      </c>
      <c r="H147">
        <f t="shared" si="2"/>
        <v>0.58831585186955493</v>
      </c>
    </row>
    <row r="148" spans="1:8" x14ac:dyDescent="0.3">
      <c r="A148">
        <v>4</v>
      </c>
      <c r="B148">
        <v>17</v>
      </c>
      <c r="C148">
        <v>174</v>
      </c>
      <c r="D148">
        <v>147.56100000000001</v>
      </c>
      <c r="E148">
        <v>96.546999999999997</v>
      </c>
      <c r="F148">
        <v>164.93899999999999</v>
      </c>
      <c r="G148">
        <v>174.44300000000001</v>
      </c>
      <c r="H148">
        <f t="shared" si="2"/>
        <v>0.2742784277531537</v>
      </c>
    </row>
    <row r="149" spans="1:8" x14ac:dyDescent="0.3">
      <c r="A149">
        <v>4</v>
      </c>
      <c r="B149">
        <v>18</v>
      </c>
      <c r="C149">
        <v>58</v>
      </c>
      <c r="D149">
        <v>140.05699999999999</v>
      </c>
      <c r="E149">
        <v>100.67700000000001</v>
      </c>
      <c r="F149">
        <v>161.512</v>
      </c>
      <c r="G149">
        <v>57.881999999999998</v>
      </c>
      <c r="H149">
        <f t="shared" si="2"/>
        <v>9.1008432297128808E-2</v>
      </c>
    </row>
    <row r="150" spans="1:8" x14ac:dyDescent="0.3">
      <c r="A150">
        <v>4</v>
      </c>
      <c r="B150">
        <v>19</v>
      </c>
      <c r="C150">
        <v>85</v>
      </c>
      <c r="D150">
        <v>139.83099999999999</v>
      </c>
      <c r="E150">
        <v>73.388999999999996</v>
      </c>
      <c r="F150">
        <v>175.46100000000001</v>
      </c>
      <c r="G150">
        <v>84.213999999999999</v>
      </c>
      <c r="H150">
        <f t="shared" si="2"/>
        <v>0.1324104923373485</v>
      </c>
    </row>
    <row r="151" spans="1:8" x14ac:dyDescent="0.3">
      <c r="A151">
        <v>4</v>
      </c>
      <c r="B151">
        <v>20</v>
      </c>
      <c r="C151">
        <v>176</v>
      </c>
      <c r="D151">
        <v>149.81100000000001</v>
      </c>
      <c r="E151">
        <v>99.313999999999993</v>
      </c>
      <c r="F151">
        <v>179.333</v>
      </c>
      <c r="G151">
        <v>175.57900000000001</v>
      </c>
      <c r="H151">
        <f t="shared" si="2"/>
        <v>0.27606457161635017</v>
      </c>
    </row>
    <row r="152" spans="1:8" x14ac:dyDescent="0.3">
      <c r="A152">
        <v>4</v>
      </c>
      <c r="B152">
        <v>21</v>
      </c>
      <c r="C152">
        <v>140</v>
      </c>
      <c r="D152">
        <v>141.97499999999999</v>
      </c>
      <c r="E152">
        <v>102.357</v>
      </c>
      <c r="F152">
        <v>166.012</v>
      </c>
      <c r="G152">
        <v>139.92099999999999</v>
      </c>
      <c r="H152">
        <f t="shared" si="2"/>
        <v>0.21999915095274108</v>
      </c>
    </row>
    <row r="153" spans="1:8" x14ac:dyDescent="0.3">
      <c r="A153">
        <v>4</v>
      </c>
      <c r="B153">
        <v>22</v>
      </c>
      <c r="C153">
        <v>91</v>
      </c>
      <c r="D153">
        <v>136.298</v>
      </c>
      <c r="E153">
        <v>86</v>
      </c>
      <c r="F153">
        <v>165.35400000000001</v>
      </c>
      <c r="G153">
        <v>90.448999999999998</v>
      </c>
      <c r="H153">
        <f t="shared" si="2"/>
        <v>0.14221384355832561</v>
      </c>
    </row>
    <row r="154" spans="1:8" x14ac:dyDescent="0.3">
      <c r="A154">
        <v>4</v>
      </c>
      <c r="B154">
        <v>23</v>
      </c>
      <c r="C154">
        <v>29</v>
      </c>
      <c r="D154">
        <v>120.261</v>
      </c>
      <c r="E154">
        <v>77.932000000000002</v>
      </c>
      <c r="F154">
        <v>174.53800000000001</v>
      </c>
      <c r="G154">
        <v>28.46</v>
      </c>
      <c r="H154">
        <f t="shared" si="2"/>
        <v>4.4747935164235621E-2</v>
      </c>
    </row>
    <row r="155" spans="1:8" x14ac:dyDescent="0.3">
      <c r="A155">
        <v>4</v>
      </c>
      <c r="B155">
        <v>24</v>
      </c>
      <c r="C155">
        <v>255</v>
      </c>
      <c r="D155">
        <v>187.49</v>
      </c>
      <c r="E155">
        <v>163.08600000000001</v>
      </c>
      <c r="F155">
        <v>220.20699999999999</v>
      </c>
      <c r="G155">
        <v>254.71</v>
      </c>
      <c r="H155">
        <f t="shared" si="2"/>
        <v>0.40048301355173771</v>
      </c>
    </row>
    <row r="156" spans="1:8" x14ac:dyDescent="0.3">
      <c r="A156">
        <v>5</v>
      </c>
      <c r="B156">
        <v>1</v>
      </c>
      <c r="C156">
        <v>99</v>
      </c>
      <c r="D156">
        <v>158.65600000000001</v>
      </c>
      <c r="E156">
        <v>127.639</v>
      </c>
      <c r="F156">
        <v>183.00899999999999</v>
      </c>
      <c r="G156">
        <v>98.811000000000007</v>
      </c>
      <c r="H156">
        <f t="shared" si="2"/>
        <v>0.15536149759357998</v>
      </c>
    </row>
    <row r="157" spans="1:8" x14ac:dyDescent="0.3">
      <c r="A157">
        <v>5</v>
      </c>
      <c r="B157">
        <v>2</v>
      </c>
      <c r="C157">
        <v>266</v>
      </c>
      <c r="D157">
        <v>164.637</v>
      </c>
      <c r="E157">
        <v>122.667</v>
      </c>
      <c r="F157">
        <v>192.227</v>
      </c>
      <c r="G157">
        <v>266.24700000000001</v>
      </c>
      <c r="H157">
        <f t="shared" si="2"/>
        <v>0.41862275100745749</v>
      </c>
    </row>
    <row r="158" spans="1:8" x14ac:dyDescent="0.3">
      <c r="A158">
        <v>5</v>
      </c>
      <c r="B158">
        <v>3</v>
      </c>
      <c r="C158">
        <v>278</v>
      </c>
      <c r="D158">
        <v>167.48699999999999</v>
      </c>
      <c r="E158">
        <v>116.67</v>
      </c>
      <c r="F158">
        <v>188.666</v>
      </c>
      <c r="G158">
        <v>278.14299999999997</v>
      </c>
      <c r="H158">
        <f t="shared" si="2"/>
        <v>0.43732694765938113</v>
      </c>
    </row>
    <row r="159" spans="1:8" x14ac:dyDescent="0.3">
      <c r="A159">
        <v>5</v>
      </c>
      <c r="B159">
        <v>4</v>
      </c>
      <c r="C159">
        <v>160</v>
      </c>
      <c r="D159">
        <v>172.30099999999999</v>
      </c>
      <c r="E159">
        <v>103.333</v>
      </c>
      <c r="F159">
        <v>198.32599999999999</v>
      </c>
      <c r="G159">
        <v>159.899</v>
      </c>
      <c r="H159">
        <f t="shared" si="2"/>
        <v>0.25141075491307485</v>
      </c>
    </row>
    <row r="160" spans="1:8" x14ac:dyDescent="0.3">
      <c r="A160">
        <v>5</v>
      </c>
      <c r="B160">
        <v>5</v>
      </c>
      <c r="C160">
        <v>279</v>
      </c>
      <c r="D160">
        <v>168.04300000000001</v>
      </c>
      <c r="E160">
        <v>111.667</v>
      </c>
      <c r="F160">
        <v>187.398</v>
      </c>
      <c r="G160">
        <v>278.93599999999998</v>
      </c>
      <c r="H160">
        <f t="shared" si="2"/>
        <v>0.43857378928219343</v>
      </c>
    </row>
    <row r="161" spans="1:8" x14ac:dyDescent="0.3">
      <c r="A161">
        <v>5</v>
      </c>
      <c r="B161">
        <v>6</v>
      </c>
      <c r="C161">
        <v>103</v>
      </c>
      <c r="D161">
        <v>137.28399999999999</v>
      </c>
      <c r="E161">
        <v>96.846000000000004</v>
      </c>
      <c r="F161">
        <v>163.613</v>
      </c>
      <c r="G161">
        <v>103.38500000000001</v>
      </c>
      <c r="H161">
        <f t="shared" si="2"/>
        <v>0.16255324233852775</v>
      </c>
    </row>
    <row r="162" spans="1:8" x14ac:dyDescent="0.3">
      <c r="A162">
        <v>5</v>
      </c>
      <c r="B162">
        <v>7</v>
      </c>
      <c r="C162">
        <v>93</v>
      </c>
      <c r="D162">
        <v>144.71600000000001</v>
      </c>
      <c r="E162">
        <v>103.72</v>
      </c>
      <c r="F162">
        <v>171.35900000000001</v>
      </c>
      <c r="G162">
        <v>92.957999999999998</v>
      </c>
      <c r="H162">
        <f t="shared" si="2"/>
        <v>0.14615876869279743</v>
      </c>
    </row>
    <row r="163" spans="1:8" x14ac:dyDescent="0.3">
      <c r="A163">
        <v>5</v>
      </c>
      <c r="B163">
        <v>8</v>
      </c>
      <c r="C163">
        <v>107</v>
      </c>
      <c r="D163">
        <v>141.285</v>
      </c>
      <c r="E163">
        <v>108.55800000000001</v>
      </c>
      <c r="F163">
        <v>162.065</v>
      </c>
      <c r="G163">
        <v>106.596</v>
      </c>
      <c r="H163">
        <f t="shared" si="2"/>
        <v>0.1676019289095875</v>
      </c>
    </row>
    <row r="164" spans="1:8" x14ac:dyDescent="0.3">
      <c r="A164">
        <v>5</v>
      </c>
      <c r="B164">
        <v>9</v>
      </c>
      <c r="C164">
        <v>236</v>
      </c>
      <c r="D164">
        <v>169.465</v>
      </c>
      <c r="E164">
        <v>98.409000000000006</v>
      </c>
      <c r="F164">
        <v>199.55600000000001</v>
      </c>
      <c r="G164">
        <v>235.85400000000001</v>
      </c>
      <c r="H164">
        <f t="shared" si="2"/>
        <v>0.37083554111825817</v>
      </c>
    </row>
    <row r="165" spans="1:8" x14ac:dyDescent="0.3">
      <c r="A165">
        <v>5</v>
      </c>
      <c r="B165">
        <v>10</v>
      </c>
      <c r="C165">
        <v>263</v>
      </c>
      <c r="D165">
        <v>179.44900000000001</v>
      </c>
      <c r="E165">
        <v>114.333</v>
      </c>
      <c r="F165">
        <v>190.02799999999999</v>
      </c>
      <c r="G165">
        <v>262.101</v>
      </c>
      <c r="H165">
        <f t="shared" si="2"/>
        <v>0.41210395483068585</v>
      </c>
    </row>
    <row r="166" spans="1:8" x14ac:dyDescent="0.3">
      <c r="A166">
        <v>5</v>
      </c>
      <c r="B166">
        <v>11</v>
      </c>
      <c r="C166">
        <v>52</v>
      </c>
      <c r="D166">
        <v>138.48099999999999</v>
      </c>
      <c r="E166">
        <v>89.667000000000002</v>
      </c>
      <c r="F166">
        <v>187</v>
      </c>
      <c r="G166">
        <v>51</v>
      </c>
      <c r="H166">
        <f t="shared" si="2"/>
        <v>8.0187796675193837E-2</v>
      </c>
    </row>
    <row r="167" spans="1:8" x14ac:dyDescent="0.3">
      <c r="A167">
        <v>6</v>
      </c>
      <c r="B167">
        <v>1</v>
      </c>
      <c r="C167">
        <v>248</v>
      </c>
      <c r="D167">
        <v>176.82300000000001</v>
      </c>
      <c r="E167">
        <v>127.377</v>
      </c>
      <c r="F167">
        <v>197.16800000000001</v>
      </c>
      <c r="G167">
        <v>247.40100000000001</v>
      </c>
      <c r="H167">
        <f t="shared" si="2"/>
        <v>0.3889910016713653</v>
      </c>
    </row>
    <row r="168" spans="1:8" x14ac:dyDescent="0.3">
      <c r="A168">
        <v>6</v>
      </c>
      <c r="B168">
        <v>2</v>
      </c>
      <c r="C168">
        <v>57</v>
      </c>
      <c r="D168">
        <v>149.22200000000001</v>
      </c>
      <c r="E168">
        <v>113.57899999999999</v>
      </c>
      <c r="F168">
        <v>190.71299999999999</v>
      </c>
      <c r="G168">
        <v>56.045000000000002</v>
      </c>
      <c r="H168">
        <f t="shared" si="2"/>
        <v>8.8120099307083102E-2</v>
      </c>
    </row>
    <row r="169" spans="1:8" x14ac:dyDescent="0.3">
      <c r="A169">
        <v>6</v>
      </c>
      <c r="B169">
        <v>3</v>
      </c>
      <c r="C169">
        <v>342</v>
      </c>
      <c r="D169">
        <v>155.07499999999999</v>
      </c>
      <c r="E169">
        <v>99.924000000000007</v>
      </c>
      <c r="F169">
        <v>174.791</v>
      </c>
      <c r="G169">
        <v>341.21199999999999</v>
      </c>
      <c r="H169">
        <f t="shared" si="2"/>
        <v>0.53649095057129881</v>
      </c>
    </row>
    <row r="170" spans="1:8" x14ac:dyDescent="0.3">
      <c r="A170">
        <v>6</v>
      </c>
      <c r="B170">
        <v>4</v>
      </c>
      <c r="C170">
        <v>43</v>
      </c>
      <c r="D170">
        <v>121.458</v>
      </c>
      <c r="E170">
        <v>93.335999999999999</v>
      </c>
      <c r="F170">
        <v>141.261</v>
      </c>
      <c r="G170">
        <v>42.106999999999999</v>
      </c>
      <c r="H170">
        <f t="shared" si="2"/>
        <v>6.620524616867425E-2</v>
      </c>
    </row>
    <row r="171" spans="1:8" x14ac:dyDescent="0.3">
      <c r="A171">
        <v>6</v>
      </c>
      <c r="B171">
        <v>5</v>
      </c>
      <c r="C171">
        <v>92</v>
      </c>
      <c r="D171">
        <v>143.22499999999999</v>
      </c>
      <c r="E171">
        <v>112.44799999999999</v>
      </c>
      <c r="F171">
        <v>159.51499999999999</v>
      </c>
      <c r="G171">
        <v>91.602999999999994</v>
      </c>
      <c r="H171">
        <f t="shared" si="2"/>
        <v>0.14402828899681921</v>
      </c>
    </row>
    <row r="172" spans="1:8" x14ac:dyDescent="0.3">
      <c r="A172">
        <v>6</v>
      </c>
      <c r="B172">
        <v>6</v>
      </c>
      <c r="C172">
        <v>252</v>
      </c>
      <c r="D172">
        <v>157.072</v>
      </c>
      <c r="E172">
        <v>117.191</v>
      </c>
      <c r="F172">
        <v>170.982</v>
      </c>
      <c r="G172">
        <v>251.434</v>
      </c>
      <c r="H172">
        <f t="shared" si="2"/>
        <v>0.3953321268476605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Chandler</dc:creator>
  <cp:lastModifiedBy>Emma Chandler</cp:lastModifiedBy>
  <dcterms:created xsi:type="dcterms:W3CDTF">2020-12-02T13:08:20Z</dcterms:created>
  <dcterms:modified xsi:type="dcterms:W3CDTF">2020-12-02T13:15:54Z</dcterms:modified>
</cp:coreProperties>
</file>