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ma\Downloads\"/>
    </mc:Choice>
  </mc:AlternateContent>
  <xr:revisionPtr revIDLastSave="0" documentId="13_ncr:1_{C08DC05F-6B49-4A20-9248-31117FD5BB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TableResultad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F38" i="1"/>
  <c r="D20" i="1"/>
</calcChain>
</file>

<file path=xl/sharedStrings.xml><?xml version="1.0" encoding="utf-8"?>
<sst xmlns="http://schemas.openxmlformats.org/spreadsheetml/2006/main" count="110" uniqueCount="75">
  <si>
    <t>Cuenta Presupuestaria</t>
  </si>
  <si>
    <t>Nombre Cuenta</t>
  </si>
  <si>
    <t>Partida</t>
  </si>
  <si>
    <t>Gastado</t>
  </si>
  <si>
    <t>Porcentaje de Ejecución</t>
  </si>
  <si>
    <t>0.01.01.01</t>
  </si>
  <si>
    <t>Salario Base Académico</t>
  </si>
  <si>
    <t>Remuneraciones</t>
  </si>
  <si>
    <t>0,00</t>
  </si>
  <si>
    <t xml:space="preserve"> 100.00%</t>
  </si>
  <si>
    <t>0.02.03.01</t>
  </si>
  <si>
    <t>Disponibilidad Académica</t>
  </si>
  <si>
    <t xml:space="preserve">  81.05%</t>
  </si>
  <si>
    <t>0.03.01.01</t>
  </si>
  <si>
    <t>Anualidades Académicas</t>
  </si>
  <si>
    <t>0.03.02.01</t>
  </si>
  <si>
    <t>Dedicación Exclusiva Académica</t>
  </si>
  <si>
    <t>0.03.03.00</t>
  </si>
  <si>
    <t>Decimotercer Mes</t>
  </si>
  <si>
    <t xml:space="preserve">  88.95%</t>
  </si>
  <si>
    <t>0.03.04.00</t>
  </si>
  <si>
    <t>Salario Escolar</t>
  </si>
  <si>
    <t xml:space="preserve">   0.00%</t>
  </si>
  <si>
    <t>0.03.99.02</t>
  </si>
  <si>
    <t>Incentivo al Profesor II</t>
  </si>
  <si>
    <t xml:space="preserve">  85.93%</t>
  </si>
  <si>
    <t>0.03.99.04</t>
  </si>
  <si>
    <t>Incentivo Doctorado</t>
  </si>
  <si>
    <t xml:space="preserve">  56.54%</t>
  </si>
  <si>
    <t>0.04.01.00</t>
  </si>
  <si>
    <t>Contribución Patronal al Seguro de Salud de la Caja Costarricense del Seguro Social</t>
  </si>
  <si>
    <t xml:space="preserve">  80.52%</t>
  </si>
  <si>
    <t>0.04.05.00</t>
  </si>
  <si>
    <t>Contribución Patronal al Banco Popular y de Desarrollo Comunal</t>
  </si>
  <si>
    <t>0.05.02.00</t>
  </si>
  <si>
    <t>Aporte Patronal al Régimen Obligatorio de Pensiones Complementarias</t>
  </si>
  <si>
    <t xml:space="preserve">  82.16%</t>
  </si>
  <si>
    <t>0.05.03.00</t>
  </si>
  <si>
    <t>Aporte Patronal al Fondo de Capitalización Laboral</t>
  </si>
  <si>
    <t>0.05.04.00</t>
  </si>
  <si>
    <t>Contribución Patronal a Otros Fondos Administrados por Entes Públicos</t>
  </si>
  <si>
    <t>0.05.05.01</t>
  </si>
  <si>
    <t>Cesantía Fondo de Beneficio Social</t>
  </si>
  <si>
    <t>6.04.01.01</t>
  </si>
  <si>
    <t>Transferencias Corrientes a Asociaciones FBS</t>
  </si>
  <si>
    <t>Transferencias Corrientes</t>
  </si>
  <si>
    <t>descarga - Fecha de emisión: 11-03-2025 14:51:48</t>
  </si>
  <si>
    <t>N.23.0077</t>
  </si>
  <si>
    <t>Descripción</t>
  </si>
  <si>
    <t>Cantidad</t>
  </si>
  <si>
    <t># SOLICITUD</t>
  </si>
  <si>
    <t># CONTRATO</t>
  </si>
  <si>
    <t>Monto</t>
  </si>
  <si>
    <t>COMPUTADORA PORTÁTIL ESPECIAL</t>
  </si>
  <si>
    <t>SBS-OVSICORI-000000001-2024</t>
  </si>
  <si>
    <t>CBS-000259-2024</t>
  </si>
  <si>
    <t>GPS de mano</t>
  </si>
  <si>
    <t>SBS-OVSICORI-000000071-2024</t>
  </si>
  <si>
    <t>CBS-000051-2025</t>
  </si>
  <si>
    <t>EJECUCIÓN DEL PRESUPUESTO LABORAL</t>
  </si>
  <si>
    <t>Codigo Presupuestario</t>
  </si>
  <si>
    <t>Nombre Codigo Presupuestario</t>
  </si>
  <si>
    <t>Monitoreo e investigación en física de Fallas utilizando redes de nodos sísmicos</t>
  </si>
  <si>
    <t>1.04.06.00</t>
  </si>
  <si>
    <t>Servicios Generales</t>
  </si>
  <si>
    <t>Servicios</t>
  </si>
  <si>
    <t>1.05.02.00</t>
  </si>
  <si>
    <t>Viáticos dentro del País</t>
  </si>
  <si>
    <t xml:space="preserve">  97.88%</t>
  </si>
  <si>
    <t>1.07.01.00</t>
  </si>
  <si>
    <t>Actividades de Capacitación</t>
  </si>
  <si>
    <t>descarga - Fecha de emisión: 11-03-2025 14:54:39</t>
  </si>
  <si>
    <t>COMPRAS DE EQUIPOS POR PROVEEDURÍA CON FONDOS DE LA LEY DE EMERGENCIAS</t>
  </si>
  <si>
    <t>EJECUCIÓN DEL PRESUPUESTO DE OPERACIÓN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</si>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</sst>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Aptos Narrow"/>
      <family val="2"/>
      <scheme val="minor"/>
    </font>
    <font>
      <sz val="11"/>
      <name val="Arial"/>
      <family val="2"/>
    </font>
    <font>
      <sz val="11"/>
      <name val="Arial"/>
      <family val="2"/>
    </font>
    <font>
      <b/>
      <sz val="11"/>
      <name val="Calibri"/>
      <family val="2"/>
    </font>
    <font>
      <b/>
      <sz val="13"/>
      <color rgb="FFFFFFFF"/>
      <name val="Calibri Light"/>
      <family val="2"/>
    </font>
    <font>
      <sz val="11"/>
      <color rgb="FF000000"/>
      <name val="Calibri Light"/>
      <family val="2"/>
    </font>
    <font>
      <sz val="11"/>
      <color rgb="FF000000"/>
      <name val="Calibri"/>
      <family val="2"/>
    </font>
    <font>
      <b/>
      <sz val="11"/>
      <color rgb="FFC00000"/>
      <name val="Aptos Narrow"/>
      <family val="2"/>
      <scheme val="minor"/>
    </font>
    <font>
      <sz val="11"/>
      <name val="Arial"/>
      <family val="2"/>
    </font>
    <font>
      <b/>
      <sz val="11"/>
      <name val="Calibri"/>
      <family val="2"/>
    </font>
    <font>
      <b/>
      <sz val="11"/>
      <color rgb="FFFFFFFF"/>
      <name val="Calibri Light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4" fontId="5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/>
    <xf numFmtId="4" fontId="5" fillId="3" borderId="0" xfId="0" applyNumberFormat="1" applyFont="1" applyFill="1" applyAlignment="1">
      <alignment horizontal="center" vertical="center"/>
    </xf>
    <xf numFmtId="0" fontId="3" fillId="0" borderId="0" xfId="0" applyFont="1"/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4" fontId="11" fillId="0" borderId="0" xfId="0" applyNumberFormat="1" applyFont="1" applyAlignment="1">
      <alignment horizontal="left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0"/>
  <sheetViews>
    <sheetView tabSelected="1" workbookViewId="0">
      <selection activeCell="F25" sqref="F25"/>
    </sheetView>
  </sheetViews>
  <sheetFormatPr baseColWidth="10" defaultColWidth="9.140625" defaultRowHeight="15" x14ac:dyDescent="0.25"/>
  <cols>
    <col min="1" max="1" width="32.7109375" customWidth="1"/>
    <col min="2" max="2" width="70.140625" customWidth="1"/>
    <col min="3" max="3" width="22" customWidth="1"/>
    <col min="4" max="4" width="35" customWidth="1"/>
    <col min="5" max="5" width="17.140625" customWidth="1"/>
    <col min="6" max="6" width="19.85546875" customWidth="1"/>
    <col min="7" max="7" width="17.28515625" customWidth="1"/>
  </cols>
  <sheetData>
    <row r="2" spans="1:5" x14ac:dyDescent="0.25">
      <c r="A2" s="14" t="s">
        <v>59</v>
      </c>
    </row>
    <row r="4" spans="1:5" ht="35.25" thickBot="1" x14ac:dyDescent="0.3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</row>
    <row r="5" spans="1:5" ht="15.75" thickTop="1" x14ac:dyDescent="0.25">
      <c r="A5" s="2" t="s">
        <v>5</v>
      </c>
      <c r="B5" s="2" t="s">
        <v>6</v>
      </c>
      <c r="C5" s="2" t="s">
        <v>7</v>
      </c>
      <c r="D5" s="2">
        <v>9367808.0899999999</v>
      </c>
      <c r="E5" s="2" t="s">
        <v>9</v>
      </c>
    </row>
    <row r="6" spans="1:5" x14ac:dyDescent="0.25">
      <c r="A6" s="2" t="s">
        <v>10</v>
      </c>
      <c r="B6" s="2" t="s">
        <v>11</v>
      </c>
      <c r="C6" s="2" t="s">
        <v>7</v>
      </c>
      <c r="D6" s="2">
        <v>2563258.52</v>
      </c>
      <c r="E6" s="2" t="s">
        <v>12</v>
      </c>
    </row>
    <row r="7" spans="1:5" x14ac:dyDescent="0.25">
      <c r="A7" s="2" t="s">
        <v>13</v>
      </c>
      <c r="B7" s="2" t="s">
        <v>14</v>
      </c>
      <c r="C7" s="2" t="s">
        <v>7</v>
      </c>
      <c r="D7" s="2">
        <v>3653264.63</v>
      </c>
      <c r="E7" s="2" t="s">
        <v>9</v>
      </c>
    </row>
    <row r="8" spans="1:5" x14ac:dyDescent="0.25">
      <c r="A8" s="2" t="s">
        <v>15</v>
      </c>
      <c r="B8" s="2" t="s">
        <v>16</v>
      </c>
      <c r="C8" s="2" t="s">
        <v>7</v>
      </c>
      <c r="D8" s="2">
        <v>2344547.9500000002</v>
      </c>
      <c r="E8" s="2" t="s">
        <v>9</v>
      </c>
    </row>
    <row r="9" spans="1:5" x14ac:dyDescent="0.25">
      <c r="A9" s="2" t="s">
        <v>17</v>
      </c>
      <c r="B9" s="2" t="s">
        <v>18</v>
      </c>
      <c r="C9" s="2" t="s">
        <v>7</v>
      </c>
      <c r="D9" s="2">
        <v>1719841.39</v>
      </c>
      <c r="E9" s="2" t="s">
        <v>19</v>
      </c>
    </row>
    <row r="10" spans="1:5" x14ac:dyDescent="0.25">
      <c r="A10" s="2" t="s">
        <v>20</v>
      </c>
      <c r="B10" s="2" t="s">
        <v>21</v>
      </c>
      <c r="C10" s="2" t="s">
        <v>7</v>
      </c>
      <c r="D10" s="2" t="s">
        <v>8</v>
      </c>
      <c r="E10" s="2" t="s">
        <v>22</v>
      </c>
    </row>
    <row r="11" spans="1:5" x14ac:dyDescent="0.25">
      <c r="A11" s="2" t="s">
        <v>23</v>
      </c>
      <c r="B11" s="2" t="s">
        <v>24</v>
      </c>
      <c r="C11" s="2" t="s">
        <v>7</v>
      </c>
      <c r="D11" s="2">
        <v>905842.88</v>
      </c>
      <c r="E11" s="2" t="s">
        <v>25</v>
      </c>
    </row>
    <row r="12" spans="1:5" x14ac:dyDescent="0.25">
      <c r="A12" s="2" t="s">
        <v>26</v>
      </c>
      <c r="B12" s="2" t="s">
        <v>27</v>
      </c>
      <c r="C12" s="2" t="s">
        <v>7</v>
      </c>
      <c r="D12" s="2">
        <v>229000</v>
      </c>
      <c r="E12" s="2" t="s">
        <v>28</v>
      </c>
    </row>
    <row r="13" spans="1:5" x14ac:dyDescent="0.25">
      <c r="A13" s="2" t="s">
        <v>29</v>
      </c>
      <c r="B13" s="2" t="s">
        <v>30</v>
      </c>
      <c r="C13" s="2" t="s">
        <v>7</v>
      </c>
      <c r="D13" s="2">
        <v>1728090.11</v>
      </c>
      <c r="E13" s="2" t="s">
        <v>31</v>
      </c>
    </row>
    <row r="14" spans="1:5" x14ac:dyDescent="0.25">
      <c r="A14" s="2" t="s">
        <v>32</v>
      </c>
      <c r="B14" s="2" t="s">
        <v>33</v>
      </c>
      <c r="C14" s="2" t="s">
        <v>7</v>
      </c>
      <c r="D14" s="2">
        <v>93410.26</v>
      </c>
      <c r="E14" s="2" t="s">
        <v>31</v>
      </c>
    </row>
    <row r="15" spans="1:5" x14ac:dyDescent="0.25">
      <c r="A15" s="2" t="s">
        <v>34</v>
      </c>
      <c r="B15" s="2" t="s">
        <v>35</v>
      </c>
      <c r="C15" s="2" t="s">
        <v>7</v>
      </c>
      <c r="D15" s="2">
        <v>571911.66</v>
      </c>
      <c r="E15" s="2" t="s">
        <v>36</v>
      </c>
    </row>
    <row r="16" spans="1:5" x14ac:dyDescent="0.25">
      <c r="A16" s="2" t="s">
        <v>37</v>
      </c>
      <c r="B16" s="2" t="s">
        <v>38</v>
      </c>
      <c r="C16" s="2" t="s">
        <v>7</v>
      </c>
      <c r="D16" s="2">
        <v>285955.82</v>
      </c>
      <c r="E16" s="2" t="s">
        <v>36</v>
      </c>
    </row>
    <row r="17" spans="1:5" x14ac:dyDescent="0.25">
      <c r="A17" s="2" t="s">
        <v>39</v>
      </c>
      <c r="B17" s="2" t="s">
        <v>40</v>
      </c>
      <c r="C17" s="2" t="s">
        <v>7</v>
      </c>
      <c r="D17" s="2">
        <v>1286801.23</v>
      </c>
      <c r="E17" s="2" t="s">
        <v>36</v>
      </c>
    </row>
    <row r="18" spans="1:5" x14ac:dyDescent="0.25">
      <c r="A18" s="2" t="s">
        <v>41</v>
      </c>
      <c r="B18" s="2" t="s">
        <v>42</v>
      </c>
      <c r="C18" s="2" t="s">
        <v>7</v>
      </c>
      <c r="D18" s="2">
        <v>1016096.39</v>
      </c>
      <c r="E18" s="2" t="s">
        <v>36</v>
      </c>
    </row>
    <row r="19" spans="1:5" x14ac:dyDescent="0.25">
      <c r="A19" s="2" t="s">
        <v>43</v>
      </c>
      <c r="B19" s="2" t="s">
        <v>44</v>
      </c>
      <c r="C19" s="2" t="s">
        <v>45</v>
      </c>
      <c r="D19" s="2">
        <v>476593.04</v>
      </c>
      <c r="E19" s="2" t="s">
        <v>36</v>
      </c>
    </row>
    <row r="20" spans="1:5" x14ac:dyDescent="0.25">
      <c r="A20" s="2"/>
      <c r="B20" s="2"/>
      <c r="C20" s="19" t="s">
        <v>74</v>
      </c>
      <c r="D20" s="20">
        <f>SUM(D5:D19)</f>
        <v>26242421.969999999</v>
      </c>
      <c r="E20" s="2"/>
    </row>
    <row r="21" spans="1:5" ht="8.25" customHeight="1" x14ac:dyDescent="0.25">
      <c r="A21" s="1"/>
      <c r="B21" s="1"/>
      <c r="C21" s="1"/>
      <c r="D21" s="1"/>
      <c r="E21" s="1"/>
    </row>
    <row r="22" spans="1:5" x14ac:dyDescent="0.25">
      <c r="A22" s="13" t="s">
        <v>46</v>
      </c>
    </row>
    <row r="25" spans="1:5" x14ac:dyDescent="0.25">
      <c r="A25" s="14" t="s">
        <v>72</v>
      </c>
    </row>
    <row r="27" spans="1:5" ht="18" thickBot="1" x14ac:dyDescent="0.3">
      <c r="A27" s="3" t="s">
        <v>48</v>
      </c>
      <c r="B27" s="3" t="s">
        <v>49</v>
      </c>
      <c r="C27" s="3" t="s">
        <v>50</v>
      </c>
      <c r="D27" s="3" t="s">
        <v>51</v>
      </c>
      <c r="E27" s="4" t="s">
        <v>52</v>
      </c>
    </row>
    <row r="28" spans="1:5" ht="15.75" thickTop="1" x14ac:dyDescent="0.25">
      <c r="A28" s="5" t="s">
        <v>53</v>
      </c>
      <c r="B28" s="6">
        <v>1</v>
      </c>
      <c r="C28" s="7" t="s">
        <v>54</v>
      </c>
      <c r="D28" s="5" t="s">
        <v>55</v>
      </c>
      <c r="E28" s="8">
        <v>1053546</v>
      </c>
    </row>
    <row r="29" spans="1:5" x14ac:dyDescent="0.25">
      <c r="A29" s="9" t="s">
        <v>56</v>
      </c>
      <c r="B29" s="10">
        <v>1</v>
      </c>
      <c r="C29" s="11" t="s">
        <v>57</v>
      </c>
      <c r="D29" s="9" t="s">
        <v>58</v>
      </c>
      <c r="E29" s="12">
        <v>395949.23</v>
      </c>
    </row>
    <row r="30" spans="1:5" x14ac:dyDescent="0.25">
      <c r="A30" s="21"/>
      <c r="B30" s="22"/>
      <c r="C30" s="23"/>
      <c r="D30" s="19" t="s">
        <v>74</v>
      </c>
      <c r="E30" s="20">
        <f>SUM(E28:E29)</f>
        <v>1449495.23</v>
      </c>
    </row>
    <row r="32" spans="1:5" x14ac:dyDescent="0.25">
      <c r="A32" s="14" t="s">
        <v>73</v>
      </c>
    </row>
    <row r="34" spans="1:7" ht="30.75" thickBot="1" x14ac:dyDescent="0.3">
      <c r="A34" s="18" t="s">
        <v>60</v>
      </c>
      <c r="B34" s="18" t="s">
        <v>61</v>
      </c>
      <c r="C34" s="18" t="s">
        <v>0</v>
      </c>
      <c r="D34" s="18" t="s">
        <v>1</v>
      </c>
      <c r="E34" s="18" t="s">
        <v>2</v>
      </c>
      <c r="F34" s="18" t="s">
        <v>3</v>
      </c>
      <c r="G34" s="18" t="s">
        <v>4</v>
      </c>
    </row>
    <row r="35" spans="1:7" ht="15.75" thickTop="1" x14ac:dyDescent="0.25">
      <c r="A35" s="16" t="s">
        <v>47</v>
      </c>
      <c r="B35" s="16" t="s">
        <v>62</v>
      </c>
      <c r="C35" s="16" t="s">
        <v>63</v>
      </c>
      <c r="D35" s="16" t="s">
        <v>64</v>
      </c>
      <c r="E35" s="16" t="s">
        <v>65</v>
      </c>
      <c r="F35" s="16">
        <v>346290</v>
      </c>
      <c r="G35" s="2" t="s">
        <v>9</v>
      </c>
    </row>
    <row r="36" spans="1:7" x14ac:dyDescent="0.25">
      <c r="A36" s="16" t="s">
        <v>47</v>
      </c>
      <c r="B36" s="16" t="s">
        <v>62</v>
      </c>
      <c r="C36" s="16" t="s">
        <v>66</v>
      </c>
      <c r="D36" s="16" t="s">
        <v>67</v>
      </c>
      <c r="E36" s="16" t="s">
        <v>65</v>
      </c>
      <c r="F36" s="16">
        <v>352375</v>
      </c>
      <c r="G36" s="2" t="s">
        <v>68</v>
      </c>
    </row>
    <row r="37" spans="1:7" x14ac:dyDescent="0.25">
      <c r="A37" s="16" t="s">
        <v>47</v>
      </c>
      <c r="B37" s="16" t="s">
        <v>62</v>
      </c>
      <c r="C37" s="16" t="s">
        <v>69</v>
      </c>
      <c r="D37" s="16" t="s">
        <v>70</v>
      </c>
      <c r="E37" s="16" t="s">
        <v>65</v>
      </c>
      <c r="F37" s="16">
        <v>4806291.6900000004</v>
      </c>
      <c r="G37" s="2" t="s">
        <v>9</v>
      </c>
    </row>
    <row r="38" spans="1:7" x14ac:dyDescent="0.25">
      <c r="A38" s="16"/>
      <c r="B38" s="16"/>
      <c r="C38" s="16"/>
      <c r="D38" s="16"/>
      <c r="E38" s="19" t="s">
        <v>74</v>
      </c>
      <c r="F38" s="20">
        <f>SUM(F35:F37)</f>
        <v>5504956.6900000004</v>
      </c>
      <c r="G38" s="2"/>
    </row>
    <row r="39" spans="1:7" ht="8.25" customHeight="1" x14ac:dyDescent="0.25">
      <c r="A39" s="15"/>
      <c r="B39" s="15"/>
      <c r="C39" s="15"/>
      <c r="D39" s="15"/>
      <c r="E39" s="15"/>
      <c r="F39" s="15"/>
      <c r="G39" s="15"/>
    </row>
    <row r="40" spans="1:7" x14ac:dyDescent="0.25">
      <c r="A40" s="17" t="s">
        <v>71</v>
      </c>
    </row>
  </sheetData>
  <printOptions gridLines="1"/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dataTableResultado1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EMMA PEÑARANDA  CHAVES</cp:lastModifiedBy>
  <dcterms:created xsi:type="dcterms:W3CDTF">2025-03-11T20:51:48Z</dcterms:created>
  <dcterms:modified xsi:type="dcterms:W3CDTF">2025-03-11T21:08:54Z</dcterms:modified>
</cp:coreProperties>
</file>