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auditoria\docs\2.DocumentosTecnicos\11.manual-del-sistema\"/>
    </mc:Choice>
  </mc:AlternateContent>
  <bookViews>
    <workbookView xWindow="-120" yWindow="-120" windowWidth="29040" windowHeight="15990" tabRatio="868" activeTab="1"/>
  </bookViews>
  <sheets>
    <sheet name="Matriz" sheetId="5" r:id="rId1"/>
    <sheet name="auditoria" sheetId="13" r:id="rId2"/>
    <sheet name="Códigos Respuesta" sheetId="1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5" l="1"/>
  <c r="H3" i="5" l="1"/>
  <c r="G3" i="5"/>
  <c r="F3" i="5"/>
  <c r="D3" i="5"/>
  <c r="C3" i="5"/>
  <c r="B3" i="5"/>
</calcChain>
</file>

<file path=xl/sharedStrings.xml><?xml version="1.0" encoding="utf-8"?>
<sst xmlns="http://schemas.openxmlformats.org/spreadsheetml/2006/main" count="153" uniqueCount="106">
  <si>
    <t>String</t>
  </si>
  <si>
    <t>nombre de interface</t>
  </si>
  <si>
    <t>Descripcion / Funcionalidad</t>
  </si>
  <si>
    <t>Operación</t>
  </si>
  <si>
    <t>Sincrono / Asincrono</t>
  </si>
  <si>
    <t>Tipo</t>
  </si>
  <si>
    <t>Mandatorio</t>
  </si>
  <si>
    <t>Descripción</t>
  </si>
  <si>
    <t>Nombre de Campo</t>
  </si>
  <si>
    <t>Entrada</t>
  </si>
  <si>
    <t>Salida</t>
  </si>
  <si>
    <t>Si</t>
  </si>
  <si>
    <t>Valor Predeterminado / ejemplo</t>
  </si>
  <si>
    <t>Origen</t>
  </si>
  <si>
    <t>Destino</t>
  </si>
  <si>
    <t>Tamaño</t>
  </si>
  <si>
    <t>N</t>
  </si>
  <si>
    <t>Codigo de la Interface</t>
  </si>
  <si>
    <t>codigo Interface</t>
  </si>
  <si>
    <t>Nombre Interface</t>
  </si>
  <si>
    <t>Retornar</t>
  </si>
  <si>
    <t>Metodo</t>
  </si>
  <si>
    <t>Tecnología Exposición</t>
  </si>
  <si>
    <t>HTTP/Rest</t>
  </si>
  <si>
    <t>Formato (Json/XML)</t>
  </si>
  <si>
    <t>JSON</t>
  </si>
  <si>
    <t>Formato</t>
  </si>
  <si>
    <t>Minedu</t>
  </si>
  <si>
    <t>URI consumo</t>
  </si>
  <si>
    <t>Servicio REST</t>
  </si>
  <si>
    <t>Códigos de respuesta</t>
  </si>
  <si>
    <t>Códigos de Respuesta</t>
  </si>
  <si>
    <t>Código</t>
  </si>
  <si>
    <t>Disponibilidad</t>
  </si>
  <si>
    <t>Encriptado</t>
  </si>
  <si>
    <t>No</t>
  </si>
  <si>
    <t>Mensajes de respuesta</t>
  </si>
  <si>
    <t>Síncrono</t>
  </si>
  <si>
    <t>Migraciones</t>
  </si>
  <si>
    <t>Estructura request Encriptada</t>
  </si>
  <si>
    <t>authorization</t>
  </si>
  <si>
    <t>success</t>
  </si>
  <si>
    <t>Bool</t>
  </si>
  <si>
    <t>code</t>
  </si>
  <si>
    <t>codigo de respuesta del servicio</t>
  </si>
  <si>
    <t>max</t>
  </si>
  <si>
    <t>auditoria</t>
  </si>
  <si>
    <t>Registro de auditoría</t>
  </si>
  <si>
    <t>Registro de los datos para la auditoría de los servicios transversales de Minedu</t>
  </si>
  <si>
    <t>POST/auditoria</t>
  </si>
  <si>
    <t>{{URI}}/api/v1/auditoria</t>
  </si>
  <si>
    <t>24x7 (Tiempo interconsultas 1s)</t>
  </si>
  <si>
    <t>user_id</t>
  </si>
  <si>
    <t>entity</t>
  </si>
  <si>
    <t>ip</t>
  </si>
  <si>
    <t>system</t>
  </si>
  <si>
    <t>action</t>
  </si>
  <si>
    <t>endpoint</t>
  </si>
  <si>
    <t>request</t>
  </si>
  <si>
    <t>response</t>
  </si>
  <si>
    <t>IP desde el que se realiza el registro</t>
  </si>
  <si>
    <t>Operación que se realizó (Select, Insert, Update, Delete)</t>
  </si>
  <si>
    <t>Token de autenticación de auditoría</t>
  </si>
  <si>
    <t>0.0.0.0</t>
  </si>
  <si>
    <t>Select</t>
  </si>
  <si>
    <t>resultado del servicio</t>
  </si>
  <si>
    <t>Auditoria</t>
  </si>
  <si>
    <t>error</t>
  </si>
  <si>
    <t>messages</t>
  </si>
  <si>
    <t>mensajes de respuesta del servicio</t>
  </si>
  <si>
    <t>error de respuesta del servicio</t>
  </si>
  <si>
    <t>2000</t>
  </si>
  <si>
    <t>Registro exitoso.</t>
  </si>
  <si>
    <t>3000</t>
  </si>
  <si>
    <t>Error en la conexión a base de datos.</t>
  </si>
  <si>
    <t>5000</t>
  </si>
  <si>
    <t>Error en el registro de auditoría.</t>
  </si>
  <si>
    <t>5001</t>
  </si>
  <si>
    <t>Los parámetros no pueden estar vacíos.</t>
  </si>
  <si>
    <t>Error en parámetros de entrada.</t>
  </si>
  <si>
    <t>El parámetro 'user_id' no tiene el formato correcto.</t>
  </si>
  <si>
    <t>El parámetro 'entity' no tiene el formato correcto.</t>
  </si>
  <si>
    <t>El parámetro 'ip' no tiene el formato correcto.</t>
  </si>
  <si>
    <t>El parámetro 'system' no tiene el formato correcto.</t>
  </si>
  <si>
    <t>El parámetro 'action' debe corresponder a uno de los siguientes valores: 'Insert/Update/Select/Delete'.</t>
  </si>
  <si>
    <t>El parámetro 'endpoint' no tiene formato de URL.</t>
  </si>
  <si>
    <t>Error inesperado en el registro de auditoría.</t>
  </si>
  <si>
    <t>El parámetro 'user_id' no puede estar vacío.</t>
  </si>
  <si>
    <t>El parámetro 'entity' no puede estar vacío.</t>
  </si>
  <si>
    <t>El parámetro 'ip' no puede estar vacío.</t>
  </si>
  <si>
    <t>El parámetro 'system' no puede estar vacío.</t>
  </si>
  <si>
    <t>El parámetro 'action' no puede estar vacío.</t>
  </si>
  <si>
    <t>El parámetro 'endpoint' no puede estar vacío.</t>
  </si>
  <si>
    <t>El parámetro 'response' debe estar consignado.</t>
  </si>
  <si>
    <t>El parámetro 'user_id' no puede tener más de 20 caracteres.</t>
  </si>
  <si>
    <t>El parámetro 'entity' no puede tener más de 200 caracteres.</t>
  </si>
  <si>
    <t>El parámetro 'system' no puede tener más de 200 caracteres.</t>
  </si>
  <si>
    <t>El parámetro 'endpoint' no puede tener más de 500 caracteres.</t>
  </si>
  <si>
    <t>MINEDU (en caso no se consigne, se registrará este valor)</t>
  </si>
  <si>
    <t>El parámetro 'request' debe estar consignado.</t>
  </si>
  <si>
    <t>ID del usuario que realiza el registro (caracteres permitidos: a-zA-Z0-9 _-.)</t>
  </si>
  <si>
    <t>Nombre de la entidad que realiza el registro (caracteres permitidos: a-zA-Z0-9 _-.)</t>
  </si>
  <si>
    <t>Nombre del sistema desde el que se realiza el registro (caracteres permitidos: a-zA-Z0-9 _-.)</t>
  </si>
  <si>
    <t>Método ejecutado que se registrará en el log (CAMPO DECLARATIVO: debe estar en formato URL y no presenta restricciones de caracteres)</t>
  </si>
  <si>
    <t>Cadena de entrada del método ejecutado (CAMPO DECLARATIVO: puede estar vacío y no presenta restricciones de caracteres)</t>
  </si>
  <si>
    <t>Cadena de salida del método ejecutado (CAMPO DECLARATIVO: puede estar vacío y no presenta restricciones de caracteres)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</si>
</sst>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rgb="FF00B0F0"/>
      </patternFill>
    </fill>
    <fill>
      <patternFill patternType="solid">
        <fgColor theme="7" tint="0.59999389629810485"/>
        <bgColor rgb="FFD9D9D9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7" xfId="0" applyFont="1" applyFill="1" applyBorder="1" applyAlignment="1">
      <alignment vertical="center" wrapText="1"/>
    </xf>
    <xf numFmtId="0" fontId="0" fillId="0" borderId="0" xfId="0"/>
    <xf numFmtId="0" fontId="0" fillId="0" borderId="7" xfId="0" applyBorder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1" fillId="0" borderId="7" xfId="0" applyFont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/>
    </xf>
    <xf numFmtId="0" fontId="2" fillId="0" borderId="7" xfId="1" applyBorder="1"/>
    <xf numFmtId="0" fontId="2" fillId="0" borderId="0" xfId="1" applyFill="1" applyAlignment="1"/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/>
    <xf numFmtId="0" fontId="1" fillId="0" borderId="0" xfId="0" applyFont="1"/>
    <xf numFmtId="0" fontId="1" fillId="4" borderId="7" xfId="0" applyFont="1" applyFill="1" applyBorder="1"/>
    <xf numFmtId="0" fontId="1" fillId="0" borderId="7" xfId="0" applyFont="1" applyBorder="1"/>
    <xf numFmtId="0" fontId="1" fillId="4" borderId="6" xfId="0" applyFont="1" applyFill="1" applyBorder="1"/>
    <xf numFmtId="0" fontId="1" fillId="0" borderId="6" xfId="0" applyFont="1" applyBorder="1"/>
    <xf numFmtId="0" fontId="0" fillId="0" borderId="7" xfId="0" applyBorder="1" applyAlignment="1">
      <alignment horizontal="center"/>
    </xf>
    <xf numFmtId="0" fontId="2" fillId="0" borderId="0" xfId="1" applyFill="1"/>
    <xf numFmtId="0" fontId="1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/>
    </xf>
    <xf numFmtId="0" fontId="1" fillId="0" borderId="2" xfId="0" applyFont="1" applyBorder="1"/>
    <xf numFmtId="0" fontId="4" fillId="0" borderId="3" xfId="0" applyFont="1" applyBorder="1"/>
    <xf numFmtId="49" fontId="1" fillId="0" borderId="7" xfId="0" applyNumberFormat="1" applyFont="1" applyBorder="1" applyAlignment="1">
      <alignment horizontal="left" vertical="center"/>
    </xf>
    <xf numFmtId="0" fontId="1" fillId="0" borderId="7" xfId="0" applyFont="1" applyBorder="1" applyAlignment="1"/>
    <xf numFmtId="0" fontId="1" fillId="4" borderId="7" xfId="0" applyFont="1" applyFill="1" applyBorder="1" applyAlignment="1">
      <alignment horizontal="center" vertical="center"/>
    </xf>
    <xf numFmtId="49" fontId="0" fillId="0" borderId="7" xfId="0" applyNumberFormat="1" applyBorder="1"/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1" fillId="0" borderId="2" xfId="0" applyFont="1" applyBorder="1"/>
    <xf numFmtId="0" fontId="4" fillId="0" borderId="3" xfId="0" applyFont="1" applyBorder="1"/>
    <xf numFmtId="0" fontId="4" fillId="0" borderId="4" xfId="0" applyFont="1" applyBorder="1"/>
    <xf numFmtId="49" fontId="1" fillId="0" borderId="7" xfId="0" applyNumberFormat="1" applyFont="1" applyBorder="1" applyAlignment="1">
      <alignment horizontal="center" vertical="center"/>
    </xf>
    <xf numFmtId="0" fontId="4" fillId="0" borderId="11" xfId="0" applyFont="1" applyFill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Fill="1" applyBorder="1" applyAlignment="1">
      <alignment horizontal="center"/>
    </xf>
    <xf numFmtId="0" fontId="1" fillId="0" borderId="9" xfId="0" applyFont="1" applyBorder="1" applyAlignment="1"/>
    <xf numFmtId="0" fontId="3" fillId="0" borderId="7" xfId="0" applyFont="1" applyBorder="1" applyAlignment="1">
      <alignment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/>
    </xf>
    <xf numFmtId="0" fontId="4" fillId="0" borderId="8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9" xfId="0" applyFont="1" applyFill="1" applyBorder="1" applyAlignment="1">
      <alignment wrapText="1"/>
    </xf>
    <xf numFmtId="0" fontId="3" fillId="0" borderId="0" xfId="0" applyFont="1" applyFill="1"/>
    <xf numFmtId="49" fontId="1" fillId="5" borderId="7" xfId="0" applyNumberFormat="1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wrapText="1"/>
    </xf>
    <xf numFmtId="0" fontId="1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1" fillId="3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49" fontId="1" fillId="0" borderId="10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A15" sqref="A15"/>
    </sheetView>
  </sheetViews>
  <sheetFormatPr baseColWidth="10" defaultRowHeight="15" x14ac:dyDescent="0.25"/>
  <cols>
    <col min="1" max="1" width="3.7109375" customWidth="1"/>
    <col min="2" max="2" width="20.42578125" style="2" bestFit="1" customWidth="1"/>
    <col min="3" max="3" width="37.28515625" bestFit="1" customWidth="1"/>
    <col min="4" max="4" width="97.5703125" bestFit="1" customWidth="1"/>
    <col min="5" max="5" width="37.7109375" bestFit="1" customWidth="1"/>
    <col min="6" max="6" width="8.42578125" bestFit="1" customWidth="1"/>
    <col min="7" max="7" width="13" style="2" bestFit="1" customWidth="1"/>
    <col min="8" max="8" width="14.7109375" style="2" customWidth="1"/>
  </cols>
  <sheetData>
    <row r="2" spans="1:8" ht="24" customHeight="1" x14ac:dyDescent="0.25">
      <c r="A2" s="13" t="s">
        <v>16</v>
      </c>
      <c r="B2" s="13" t="s">
        <v>17</v>
      </c>
      <c r="C2" s="13" t="s">
        <v>1</v>
      </c>
      <c r="D2" s="13" t="s">
        <v>2</v>
      </c>
      <c r="E2" s="13" t="s">
        <v>3</v>
      </c>
      <c r="F2" s="13" t="s">
        <v>26</v>
      </c>
      <c r="G2" s="13" t="s">
        <v>13</v>
      </c>
      <c r="H2" s="13" t="s">
        <v>14</v>
      </c>
    </row>
    <row r="3" spans="1:8" x14ac:dyDescent="0.25">
      <c r="A3" s="21">
        <v>1</v>
      </c>
      <c r="B3" s="11" t="str">
        <f>auditoria!$B$2:$H$2</f>
        <v>auditoria</v>
      </c>
      <c r="C3" s="3" t="str">
        <f>auditoria!$B$3</f>
        <v>Registro de auditoría</v>
      </c>
      <c r="D3" s="3" t="str">
        <f>auditoria!$B$4</f>
        <v>Registro de los datos para la auditoría de los servicios transversales de Minedu</v>
      </c>
      <c r="E3" s="3" t="str">
        <f>auditoria!$B$5</f>
        <v>POST/auditoria</v>
      </c>
      <c r="F3" s="3" t="str">
        <f>auditoria!$B$8</f>
        <v>JSON</v>
      </c>
      <c r="G3" s="3" t="str">
        <f>auditoria!$K$2</f>
        <v>Migraciones</v>
      </c>
      <c r="H3" s="3" t="str">
        <f>auditoria!$K$3</f>
        <v>Minedu</v>
      </c>
    </row>
    <row r="4" spans="1:8" x14ac:dyDescent="0.25">
      <c r="A4" s="21">
        <v>2</v>
      </c>
      <c r="B4" s="11"/>
      <c r="C4" s="3"/>
      <c r="D4" s="3"/>
      <c r="E4" s="3"/>
      <c r="F4" s="3"/>
      <c r="G4" s="3"/>
      <c r="H4" s="3"/>
    </row>
    <row r="5" spans="1:8" x14ac:dyDescent="0.25">
      <c r="A5" s="21">
        <v>3</v>
      </c>
      <c r="B5" s="11"/>
      <c r="C5" s="3"/>
      <c r="D5" s="3"/>
      <c r="E5" s="3"/>
      <c r="F5" s="3"/>
      <c r="G5" s="3"/>
      <c r="H5" s="3"/>
    </row>
    <row r="6" spans="1:8" x14ac:dyDescent="0.25">
      <c r="A6" s="21">
        <v>4</v>
      </c>
      <c r="B6" s="11"/>
      <c r="C6" s="3"/>
      <c r="D6" s="3"/>
      <c r="E6" s="3"/>
      <c r="F6" s="3"/>
      <c r="G6" s="3"/>
      <c r="H6" s="3"/>
    </row>
    <row r="7" spans="1:8" s="2" customFormat="1" x14ac:dyDescent="0.25">
      <c r="A7" s="21">
        <v>5</v>
      </c>
      <c r="B7" s="11"/>
      <c r="C7" s="3"/>
      <c r="D7" s="3"/>
      <c r="E7" s="3"/>
      <c r="F7" s="3"/>
      <c r="G7" s="3"/>
      <c r="H7" s="3"/>
    </row>
    <row r="8" spans="1:8" x14ac:dyDescent="0.25">
      <c r="A8" s="21">
        <v>6</v>
      </c>
      <c r="B8" s="11"/>
      <c r="C8" s="3"/>
      <c r="D8" s="3"/>
      <c r="E8" s="3"/>
      <c r="F8" s="3"/>
      <c r="G8" s="3"/>
      <c r="H8" s="3"/>
    </row>
    <row r="9" spans="1:8" x14ac:dyDescent="0.25">
      <c r="A9" s="21">
        <v>7</v>
      </c>
      <c r="B9" s="22"/>
      <c r="C9" s="3"/>
      <c r="D9" s="3"/>
      <c r="E9" s="3"/>
      <c r="F9" s="3"/>
      <c r="G9" s="3"/>
      <c r="H9" s="3"/>
    </row>
    <row r="10" spans="1:8" x14ac:dyDescent="0.25">
      <c r="A10" s="21">
        <v>8</v>
      </c>
      <c r="B10" s="3"/>
      <c r="C10" s="3"/>
      <c r="D10" s="3"/>
      <c r="E10" s="3"/>
      <c r="F10" s="3"/>
      <c r="G10" s="3"/>
      <c r="H10" s="3"/>
    </row>
    <row r="11" spans="1:8" x14ac:dyDescent="0.25">
      <c r="A11" s="21">
        <v>9</v>
      </c>
      <c r="B11" s="22"/>
      <c r="C11" s="3"/>
      <c r="D11" s="3"/>
      <c r="E11" s="3"/>
      <c r="F11" s="3"/>
      <c r="G11" s="3"/>
      <c r="H11" s="3"/>
    </row>
    <row r="12" spans="1:8" x14ac:dyDescent="0.25">
      <c r="A12" s="21">
        <v>10</v>
      </c>
      <c r="B12" s="3"/>
      <c r="C12" s="3"/>
      <c r="D12" s="3"/>
      <c r="E12" s="3"/>
      <c r="F12" s="3"/>
      <c r="G12" s="3"/>
      <c r="H12" s="3"/>
    </row>
    <row r="13" spans="1:8" x14ac:dyDescent="0.25">
      <c r="A13" s="21">
        <v>11</v>
      </c>
      <c r="B13" s="3"/>
      <c r="C13" s="3"/>
      <c r="D13" s="3"/>
      <c r="E13" s="3"/>
      <c r="F13" s="3"/>
      <c r="G13" s="3"/>
      <c r="H13" s="3"/>
    </row>
    <row r="14" spans="1:8" x14ac:dyDescent="0.25">
      <c r="A14" s="21">
        <v>12</v>
      </c>
      <c r="B14" s="3"/>
      <c r="C14" s="3"/>
      <c r="D14" s="3"/>
      <c r="E14" s="3"/>
      <c r="F14" s="3"/>
      <c r="G14" s="3"/>
      <c r="H14" s="3"/>
    </row>
  </sheetData>
  <hyperlinks>
    <hyperlink ref="B3" location="MIG_CNS_002!A1" display="MIG_CNS_002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7" zoomScale="90" zoomScaleNormal="90" workbookViewId="0">
      <selection activeCell="C25" sqref="C25"/>
    </sheetView>
  </sheetViews>
  <sheetFormatPr baseColWidth="10" defaultColWidth="9.140625" defaultRowHeight="15" x14ac:dyDescent="0.25"/>
  <cols>
    <col min="1" max="1" width="26.28515625" style="6" bestFit="1" customWidth="1"/>
    <col min="2" max="2" width="18" style="6" customWidth="1"/>
    <col min="3" max="3" width="126.85546875" style="6" customWidth="1"/>
    <col min="4" max="4" width="11.5703125" style="6" bestFit="1" customWidth="1"/>
    <col min="5" max="5" width="9.5703125" style="6" bestFit="1" customWidth="1"/>
    <col min="6" max="6" width="8.140625" style="6" bestFit="1" customWidth="1"/>
    <col min="7" max="7" width="31.28515625" style="6" customWidth="1"/>
    <col min="8" max="8" width="11.85546875" style="6" customWidth="1"/>
    <col min="9" max="9" width="3" style="6" customWidth="1"/>
    <col min="10" max="10" width="9.140625" style="6"/>
    <col min="11" max="11" width="17.28515625" style="6" customWidth="1"/>
    <col min="12" max="16384" width="9.140625" style="6"/>
  </cols>
  <sheetData>
    <row r="1" spans="1:11" s="5" customFormat="1" x14ac:dyDescent="0.25">
      <c r="A1" s="12" t="s">
        <v>20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15" t="s">
        <v>18</v>
      </c>
      <c r="B2" s="57" t="s">
        <v>46</v>
      </c>
      <c r="C2" s="62"/>
      <c r="D2" s="62"/>
      <c r="E2" s="62"/>
      <c r="F2" s="62"/>
      <c r="G2" s="62"/>
      <c r="H2" s="63"/>
      <c r="I2" s="16"/>
      <c r="J2" s="17" t="s">
        <v>13</v>
      </c>
      <c r="K2" s="18" t="s">
        <v>38</v>
      </c>
    </row>
    <row r="3" spans="1:11" x14ac:dyDescent="0.25">
      <c r="A3" s="15" t="s">
        <v>19</v>
      </c>
      <c r="B3" t="s">
        <v>47</v>
      </c>
      <c r="C3" s="34"/>
      <c r="D3" s="34"/>
      <c r="E3" s="34"/>
      <c r="F3" s="34"/>
      <c r="G3" s="34"/>
      <c r="H3" s="35"/>
      <c r="I3" s="16"/>
      <c r="J3" s="19" t="s">
        <v>14</v>
      </c>
      <c r="K3" s="20" t="s">
        <v>27</v>
      </c>
    </row>
    <row r="4" spans="1:11" ht="15" customHeight="1" x14ac:dyDescent="0.25">
      <c r="A4" s="15" t="s">
        <v>2</v>
      </c>
      <c r="B4" s="64" t="s">
        <v>48</v>
      </c>
      <c r="C4" s="65"/>
      <c r="D4" s="65"/>
      <c r="E4" s="65"/>
      <c r="F4" s="65"/>
      <c r="G4" s="65"/>
      <c r="H4" s="66"/>
      <c r="I4" s="16"/>
    </row>
    <row r="5" spans="1:11" x14ac:dyDescent="0.25">
      <c r="A5" s="15" t="s">
        <v>3</v>
      </c>
      <c r="B5" s="57" t="s">
        <v>49</v>
      </c>
      <c r="C5" s="62"/>
      <c r="D5" s="62"/>
      <c r="E5" s="62"/>
      <c r="F5" s="62"/>
      <c r="G5" s="62"/>
      <c r="H5" s="63"/>
      <c r="I5" s="16"/>
    </row>
    <row r="6" spans="1:11" x14ac:dyDescent="0.25">
      <c r="A6" s="15" t="s">
        <v>21</v>
      </c>
      <c r="B6" s="33" t="s">
        <v>46</v>
      </c>
      <c r="C6" s="34"/>
      <c r="D6" s="34"/>
      <c r="E6" s="34"/>
      <c r="F6" s="34"/>
      <c r="G6" s="34"/>
      <c r="H6" s="35"/>
      <c r="I6" s="16"/>
    </row>
    <row r="7" spans="1:11" x14ac:dyDescent="0.25">
      <c r="A7" s="15" t="s">
        <v>22</v>
      </c>
      <c r="B7" s="33" t="s">
        <v>23</v>
      </c>
      <c r="C7" s="34"/>
      <c r="D7" s="34"/>
      <c r="E7" s="34"/>
      <c r="F7" s="34"/>
      <c r="G7" s="34"/>
      <c r="H7" s="35"/>
      <c r="I7" s="16"/>
    </row>
    <row r="8" spans="1:11" x14ac:dyDescent="0.25">
      <c r="A8" s="15" t="s">
        <v>24</v>
      </c>
      <c r="B8" s="33" t="s">
        <v>25</v>
      </c>
      <c r="C8" s="34"/>
      <c r="D8" s="34"/>
      <c r="E8" s="34"/>
      <c r="F8" s="34"/>
      <c r="G8" s="34"/>
      <c r="H8" s="35"/>
      <c r="I8" s="16"/>
    </row>
    <row r="9" spans="1:11" x14ac:dyDescent="0.25">
      <c r="A9" s="15" t="s">
        <v>4</v>
      </c>
      <c r="B9" s="57" t="s">
        <v>37</v>
      </c>
      <c r="C9" s="58"/>
      <c r="D9" s="58"/>
      <c r="E9" s="58"/>
      <c r="F9" s="58"/>
      <c r="G9" s="58"/>
      <c r="H9" s="59"/>
    </row>
    <row r="10" spans="1:11" x14ac:dyDescent="0.25">
      <c r="A10" s="15" t="s">
        <v>28</v>
      </c>
      <c r="B10" s="57" t="s">
        <v>50</v>
      </c>
      <c r="C10" s="58"/>
      <c r="D10" s="58"/>
      <c r="E10" s="58"/>
      <c r="F10" s="58"/>
      <c r="G10" s="58"/>
      <c r="H10" s="59"/>
    </row>
    <row r="11" spans="1:11" x14ac:dyDescent="0.25">
      <c r="A11" s="15" t="s">
        <v>33</v>
      </c>
      <c r="B11" s="57" t="s">
        <v>51</v>
      </c>
      <c r="C11" s="58"/>
      <c r="D11" s="58"/>
      <c r="E11" s="58"/>
      <c r="F11" s="58"/>
      <c r="G11" s="58"/>
      <c r="H11" s="59"/>
    </row>
    <row r="13" spans="1:11" ht="29.25" customHeight="1" x14ac:dyDescent="0.25">
      <c r="A13" s="40"/>
      <c r="B13" s="13" t="s">
        <v>8</v>
      </c>
      <c r="C13" s="13" t="s">
        <v>7</v>
      </c>
      <c r="D13" s="13" t="s">
        <v>6</v>
      </c>
      <c r="E13" s="13" t="s">
        <v>5</v>
      </c>
      <c r="F13" s="13" t="s">
        <v>15</v>
      </c>
      <c r="G13" s="14" t="s">
        <v>12</v>
      </c>
      <c r="H13" s="13" t="s">
        <v>34</v>
      </c>
    </row>
    <row r="14" spans="1:11" x14ac:dyDescent="0.25">
      <c r="A14" s="61" t="s">
        <v>9</v>
      </c>
      <c r="B14" s="31" t="s">
        <v>52</v>
      </c>
      <c r="C14" s="41" t="s">
        <v>100</v>
      </c>
      <c r="D14" s="8" t="s">
        <v>11</v>
      </c>
      <c r="E14" s="39" t="s">
        <v>0</v>
      </c>
      <c r="F14" s="39">
        <v>20</v>
      </c>
      <c r="G14" s="47">
        <v>0</v>
      </c>
      <c r="H14" s="32" t="s">
        <v>35</v>
      </c>
    </row>
    <row r="15" spans="1:11" ht="29.25" customHeight="1" x14ac:dyDescent="0.25">
      <c r="A15" s="61"/>
      <c r="B15" s="53" t="s">
        <v>53</v>
      </c>
      <c r="C15" s="9" t="s">
        <v>101</v>
      </c>
      <c r="D15" s="8" t="s">
        <v>35</v>
      </c>
      <c r="E15" s="54" t="s">
        <v>0</v>
      </c>
      <c r="F15" s="54">
        <v>200</v>
      </c>
      <c r="G15" s="38" t="s">
        <v>98</v>
      </c>
      <c r="H15" s="55" t="s">
        <v>35</v>
      </c>
    </row>
    <row r="16" spans="1:11" x14ac:dyDescent="0.25">
      <c r="A16" s="61"/>
      <c r="B16" s="31" t="s">
        <v>54</v>
      </c>
      <c r="C16" s="41" t="s">
        <v>60</v>
      </c>
      <c r="D16" s="8" t="s">
        <v>11</v>
      </c>
      <c r="E16" s="39" t="s">
        <v>0</v>
      </c>
      <c r="F16" s="39" t="s">
        <v>45</v>
      </c>
      <c r="G16" s="31" t="s">
        <v>63</v>
      </c>
      <c r="H16" s="32" t="s">
        <v>35</v>
      </c>
    </row>
    <row r="17" spans="1:8" x14ac:dyDescent="0.25">
      <c r="A17" s="61"/>
      <c r="B17" s="31" t="s">
        <v>55</v>
      </c>
      <c r="C17" s="41" t="s">
        <v>102</v>
      </c>
      <c r="D17" s="8" t="s">
        <v>11</v>
      </c>
      <c r="E17" s="39" t="s">
        <v>0</v>
      </c>
      <c r="F17" s="39">
        <v>200</v>
      </c>
      <c r="G17" s="31"/>
      <c r="H17" s="32" t="s">
        <v>35</v>
      </c>
    </row>
    <row r="18" spans="1:8" x14ac:dyDescent="0.25">
      <c r="A18" s="61"/>
      <c r="B18" s="31" t="s">
        <v>56</v>
      </c>
      <c r="C18" s="41" t="s">
        <v>61</v>
      </c>
      <c r="D18" s="8" t="s">
        <v>11</v>
      </c>
      <c r="E18" s="39" t="s">
        <v>0</v>
      </c>
      <c r="F18" s="39" t="s">
        <v>45</v>
      </c>
      <c r="G18" s="31" t="s">
        <v>64</v>
      </c>
      <c r="H18" s="32" t="s">
        <v>35</v>
      </c>
    </row>
    <row r="19" spans="1:8" x14ac:dyDescent="0.25">
      <c r="A19" s="61"/>
      <c r="B19" s="31" t="s">
        <v>57</v>
      </c>
      <c r="C19" s="41" t="s">
        <v>103</v>
      </c>
      <c r="D19" s="8" t="s">
        <v>11</v>
      </c>
      <c r="E19" s="39" t="s">
        <v>0</v>
      </c>
      <c r="F19" s="39">
        <v>500</v>
      </c>
      <c r="G19" s="31"/>
      <c r="H19" s="32" t="s">
        <v>35</v>
      </c>
    </row>
    <row r="20" spans="1:8" x14ac:dyDescent="0.25">
      <c r="A20" s="61"/>
      <c r="B20" s="31" t="s">
        <v>58</v>
      </c>
      <c r="C20" s="41" t="s">
        <v>104</v>
      </c>
      <c r="D20" s="8" t="s">
        <v>11</v>
      </c>
      <c r="E20" s="39" t="s">
        <v>0</v>
      </c>
      <c r="F20" s="39" t="s">
        <v>45</v>
      </c>
      <c r="G20" s="31"/>
      <c r="H20" s="32" t="s">
        <v>35</v>
      </c>
    </row>
    <row r="21" spans="1:8" x14ac:dyDescent="0.25">
      <c r="A21" s="61"/>
      <c r="B21" s="31" t="s">
        <v>59</v>
      </c>
      <c r="C21" s="41" t="s">
        <v>105</v>
      </c>
      <c r="D21" s="8" t="s">
        <v>11</v>
      </c>
      <c r="E21" s="39" t="s">
        <v>0</v>
      </c>
      <c r="F21" s="39" t="s">
        <v>45</v>
      </c>
      <c r="G21" s="31"/>
      <c r="H21" s="32" t="s">
        <v>35</v>
      </c>
    </row>
    <row r="22" spans="1:8" ht="15" customHeight="1" x14ac:dyDescent="0.25">
      <c r="A22" s="37"/>
      <c r="B22" s="43"/>
      <c r="C22" s="44"/>
      <c r="D22" s="45"/>
      <c r="E22" s="45"/>
      <c r="F22" s="45"/>
      <c r="G22" s="45"/>
      <c r="H22" s="42"/>
    </row>
    <row r="23" spans="1:8" ht="15" customHeight="1" x14ac:dyDescent="0.25">
      <c r="A23" s="46" t="s">
        <v>39</v>
      </c>
      <c r="B23" s="7" t="s">
        <v>40</v>
      </c>
      <c r="C23" s="9" t="s">
        <v>62</v>
      </c>
      <c r="D23" s="8" t="s">
        <v>11</v>
      </c>
      <c r="E23" s="8" t="s">
        <v>0</v>
      </c>
      <c r="F23" s="8" t="s">
        <v>45</v>
      </c>
      <c r="G23" s="8"/>
      <c r="H23" s="23" t="s">
        <v>35</v>
      </c>
    </row>
    <row r="24" spans="1:8" s="51" customFormat="1" x14ac:dyDescent="0.25">
      <c r="A24" s="48"/>
      <c r="B24" s="49"/>
      <c r="C24" s="49"/>
      <c r="D24" s="49"/>
      <c r="E24" s="56"/>
      <c r="F24" s="49"/>
      <c r="G24" s="49"/>
      <c r="H24" s="50"/>
    </row>
    <row r="25" spans="1:8" x14ac:dyDescent="0.25">
      <c r="A25" s="60" t="s">
        <v>10</v>
      </c>
      <c r="B25" s="1" t="s">
        <v>41</v>
      </c>
      <c r="C25" s="38" t="s">
        <v>65</v>
      </c>
      <c r="D25" s="10" t="s">
        <v>35</v>
      </c>
      <c r="E25" s="8" t="s">
        <v>42</v>
      </c>
      <c r="F25" s="8" t="s">
        <v>45</v>
      </c>
      <c r="G25" s="23"/>
      <c r="H25" s="23" t="s">
        <v>35</v>
      </c>
    </row>
    <row r="26" spans="1:8" x14ac:dyDescent="0.25">
      <c r="A26" s="60"/>
      <c r="B26" s="1" t="s">
        <v>43</v>
      </c>
      <c r="C26" s="24" t="s">
        <v>44</v>
      </c>
      <c r="D26" s="10" t="s">
        <v>35</v>
      </c>
      <c r="E26" s="8" t="s">
        <v>0</v>
      </c>
      <c r="F26" s="8">
        <v>4</v>
      </c>
      <c r="G26" s="23"/>
      <c r="H26" s="23" t="s">
        <v>35</v>
      </c>
    </row>
    <row r="27" spans="1:8" x14ac:dyDescent="0.25">
      <c r="A27" s="60"/>
      <c r="B27" s="1" t="s">
        <v>67</v>
      </c>
      <c r="C27" s="24" t="s">
        <v>70</v>
      </c>
      <c r="D27" s="10" t="s">
        <v>35</v>
      </c>
      <c r="E27" s="8" t="s">
        <v>0</v>
      </c>
      <c r="F27" s="8">
        <v>50</v>
      </c>
      <c r="G27" s="23"/>
      <c r="H27" s="23" t="s">
        <v>35</v>
      </c>
    </row>
    <row r="28" spans="1:8" x14ac:dyDescent="0.25">
      <c r="A28" s="60"/>
      <c r="B28" s="1" t="s">
        <v>68</v>
      </c>
      <c r="C28" s="24" t="s">
        <v>69</v>
      </c>
      <c r="D28" s="10" t="s">
        <v>35</v>
      </c>
      <c r="E28" s="8" t="s">
        <v>0</v>
      </c>
      <c r="F28" s="8">
        <v>50</v>
      </c>
      <c r="G28" s="23"/>
      <c r="H28" s="23" t="s">
        <v>35</v>
      </c>
    </row>
  </sheetData>
  <mergeCells count="8">
    <mergeCell ref="B11:H11"/>
    <mergeCell ref="A25:A28"/>
    <mergeCell ref="A14:A21"/>
    <mergeCell ref="B2:H2"/>
    <mergeCell ref="B4:H4"/>
    <mergeCell ref="B5:H5"/>
    <mergeCell ref="B9:H9"/>
    <mergeCell ref="B10:H10"/>
  </mergeCells>
  <hyperlinks>
    <hyperlink ref="A1" location="Matriz!A1" display="Retornar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2" zoomScale="90" zoomScaleNormal="90" workbookViewId="0">
      <selection activeCell="C23" sqref="C23"/>
    </sheetView>
  </sheetViews>
  <sheetFormatPr baseColWidth="10" defaultColWidth="9.140625" defaultRowHeight="15" x14ac:dyDescent="0.25"/>
  <cols>
    <col min="1" max="1" width="26.28515625" style="6" bestFit="1" customWidth="1"/>
    <col min="2" max="2" width="21.5703125" style="6" bestFit="1" customWidth="1"/>
    <col min="3" max="3" width="110.140625" style="6" bestFit="1" customWidth="1"/>
    <col min="4" max="4" width="3" style="6" customWidth="1"/>
    <col min="5" max="5" width="29.42578125" style="6" customWidth="1"/>
    <col min="6" max="6" width="9.140625" style="6"/>
    <col min="7" max="7" width="9.42578125" style="6" bestFit="1" customWidth="1"/>
    <col min="8" max="16384" width="9.140625" style="6"/>
  </cols>
  <sheetData>
    <row r="1" spans="1:4" s="5" customFormat="1" x14ac:dyDescent="0.25">
      <c r="A1" s="12" t="s">
        <v>20</v>
      </c>
      <c r="B1" s="4"/>
      <c r="C1" s="4"/>
      <c r="D1" s="4"/>
    </row>
    <row r="2" spans="1:4" x14ac:dyDescent="0.25">
      <c r="A2" s="15" t="s">
        <v>29</v>
      </c>
      <c r="B2" s="57" t="s">
        <v>66</v>
      </c>
      <c r="C2" s="62"/>
      <c r="D2" s="16"/>
    </row>
    <row r="3" spans="1:4" x14ac:dyDescent="0.25">
      <c r="A3" s="15" t="s">
        <v>30</v>
      </c>
      <c r="B3" s="25" t="s">
        <v>36</v>
      </c>
      <c r="C3" s="26"/>
      <c r="D3" s="16"/>
    </row>
    <row r="5" spans="1:4" x14ac:dyDescent="0.25">
      <c r="A5" s="28"/>
      <c r="B5" s="29" t="s">
        <v>32</v>
      </c>
      <c r="C5" s="29" t="s">
        <v>7</v>
      </c>
    </row>
    <row r="6" spans="1:4" ht="17.25" customHeight="1" x14ac:dyDescent="0.25">
      <c r="A6" s="61" t="s">
        <v>31</v>
      </c>
      <c r="B6" s="36" t="s">
        <v>71</v>
      </c>
      <c r="C6" s="52" t="s">
        <v>72</v>
      </c>
    </row>
    <row r="7" spans="1:4" ht="17.25" customHeight="1" x14ac:dyDescent="0.25">
      <c r="A7" s="61"/>
      <c r="B7" s="36" t="s">
        <v>73</v>
      </c>
      <c r="C7" s="52" t="s">
        <v>74</v>
      </c>
    </row>
    <row r="8" spans="1:4" ht="17.25" customHeight="1" x14ac:dyDescent="0.25">
      <c r="A8" s="61"/>
      <c r="B8" s="67" t="s">
        <v>75</v>
      </c>
      <c r="C8" s="52" t="s">
        <v>76</v>
      </c>
    </row>
    <row r="9" spans="1:4" ht="17.25" customHeight="1" x14ac:dyDescent="0.25">
      <c r="A9" s="61"/>
      <c r="B9" s="68"/>
      <c r="C9" s="27" t="s">
        <v>86</v>
      </c>
    </row>
    <row r="10" spans="1:4" ht="17.25" customHeight="1" x14ac:dyDescent="0.25">
      <c r="A10" s="61"/>
      <c r="B10" s="67" t="s">
        <v>77</v>
      </c>
      <c r="C10" s="52" t="s">
        <v>79</v>
      </c>
    </row>
    <row r="11" spans="1:4" ht="17.25" customHeight="1" x14ac:dyDescent="0.25">
      <c r="A11" s="61"/>
      <c r="B11" s="69"/>
      <c r="C11" s="27" t="s">
        <v>78</v>
      </c>
    </row>
    <row r="12" spans="1:4" ht="17.25" customHeight="1" x14ac:dyDescent="0.25">
      <c r="A12" s="61"/>
      <c r="B12" s="69"/>
      <c r="C12" s="27" t="s">
        <v>87</v>
      </c>
    </row>
    <row r="13" spans="1:4" ht="17.25" customHeight="1" x14ac:dyDescent="0.25">
      <c r="A13" s="61"/>
      <c r="B13" s="69"/>
      <c r="C13" s="27" t="s">
        <v>94</v>
      </c>
    </row>
    <row r="14" spans="1:4" ht="17.25" customHeight="1" x14ac:dyDescent="0.25">
      <c r="A14" s="61"/>
      <c r="B14" s="69"/>
      <c r="C14" s="27" t="s">
        <v>80</v>
      </c>
    </row>
    <row r="15" spans="1:4" ht="17.25" customHeight="1" x14ac:dyDescent="0.25">
      <c r="A15" s="61"/>
      <c r="B15" s="69"/>
      <c r="C15" s="30" t="s">
        <v>88</v>
      </c>
    </row>
    <row r="16" spans="1:4" ht="17.25" customHeight="1" x14ac:dyDescent="0.25">
      <c r="A16" s="61"/>
      <c r="B16" s="69"/>
      <c r="C16" s="30" t="s">
        <v>95</v>
      </c>
    </row>
    <row r="17" spans="1:3" ht="17.25" customHeight="1" x14ac:dyDescent="0.25">
      <c r="A17" s="61"/>
      <c r="B17" s="69"/>
      <c r="C17" s="30" t="s">
        <v>81</v>
      </c>
    </row>
    <row r="18" spans="1:3" ht="17.25" customHeight="1" x14ac:dyDescent="0.25">
      <c r="A18" s="61"/>
      <c r="B18" s="69"/>
      <c r="C18" s="30" t="s">
        <v>89</v>
      </c>
    </row>
    <row r="19" spans="1:3" ht="17.25" customHeight="1" x14ac:dyDescent="0.25">
      <c r="A19" s="61"/>
      <c r="B19" s="69"/>
      <c r="C19" s="30" t="s">
        <v>82</v>
      </c>
    </row>
    <row r="20" spans="1:3" ht="17.25" customHeight="1" x14ac:dyDescent="0.25">
      <c r="A20" s="61"/>
      <c r="B20" s="69"/>
      <c r="C20" s="30" t="s">
        <v>90</v>
      </c>
    </row>
    <row r="21" spans="1:3" ht="17.25" customHeight="1" x14ac:dyDescent="0.25">
      <c r="A21" s="61"/>
      <c r="B21" s="69"/>
      <c r="C21" s="30" t="s">
        <v>96</v>
      </c>
    </row>
    <row r="22" spans="1:3" ht="17.25" customHeight="1" x14ac:dyDescent="0.25">
      <c r="A22" s="61"/>
      <c r="B22" s="69"/>
      <c r="C22" s="30" t="s">
        <v>83</v>
      </c>
    </row>
    <row r="23" spans="1:3" ht="17.25" customHeight="1" x14ac:dyDescent="0.25">
      <c r="A23" s="61"/>
      <c r="B23" s="69"/>
      <c r="C23" s="30" t="s">
        <v>91</v>
      </c>
    </row>
    <row r="24" spans="1:3" ht="17.25" customHeight="1" x14ac:dyDescent="0.25">
      <c r="A24" s="61"/>
      <c r="B24" s="69"/>
      <c r="C24" s="30" t="s">
        <v>84</v>
      </c>
    </row>
    <row r="25" spans="1:3" ht="17.25" customHeight="1" x14ac:dyDescent="0.25">
      <c r="A25" s="61"/>
      <c r="B25" s="69"/>
      <c r="C25" s="30" t="s">
        <v>92</v>
      </c>
    </row>
    <row r="26" spans="1:3" x14ac:dyDescent="0.25">
      <c r="A26" s="61"/>
      <c r="B26" s="69"/>
      <c r="C26" s="31" t="s">
        <v>97</v>
      </c>
    </row>
    <row r="27" spans="1:3" x14ac:dyDescent="0.25">
      <c r="A27" s="61"/>
      <c r="B27" s="69"/>
      <c r="C27" s="31" t="s">
        <v>85</v>
      </c>
    </row>
    <row r="28" spans="1:3" x14ac:dyDescent="0.25">
      <c r="A28" s="61"/>
      <c r="B28" s="69"/>
      <c r="C28" s="31" t="s">
        <v>99</v>
      </c>
    </row>
    <row r="29" spans="1:3" x14ac:dyDescent="0.25">
      <c r="A29" s="61"/>
      <c r="B29" s="68"/>
      <c r="C29" s="31" t="s">
        <v>93</v>
      </c>
    </row>
  </sheetData>
  <mergeCells count="4">
    <mergeCell ref="B2:C2"/>
    <mergeCell ref="A6:A29"/>
    <mergeCell ref="B8:B9"/>
    <mergeCell ref="B10:B29"/>
  </mergeCells>
  <hyperlinks>
    <hyperlink ref="A1" location="Matriz!A1" display="Retornar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7A42045EA20D47998A6ABF0789AFD0" ma:contentTypeVersion="7" ma:contentTypeDescription="Create a new document." ma:contentTypeScope="" ma:versionID="fb10476651b968bc5cdb3cf922c7a630">
  <xsd:schema xmlns:xsd="http://www.w3.org/2001/XMLSchema" xmlns:xs="http://www.w3.org/2001/XMLSchema" xmlns:p="http://schemas.microsoft.com/office/2006/metadata/properties" xmlns:ns2="30df7829-dc62-4a53-8be6-5c4fe1e5e133" xmlns:ns3="3b8084b4-5247-4e86-adc1-f4ee7af4ba84" targetNamespace="http://schemas.microsoft.com/office/2006/metadata/properties" ma:root="true" ma:fieldsID="13cf370fd5b5750b5eabe88016bd5127" ns2:_="" ns3:_="">
    <xsd:import namespace="30df7829-dc62-4a53-8be6-5c4fe1e5e133"/>
    <xsd:import namespace="3b8084b4-5247-4e86-adc1-f4ee7af4ba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df7829-dc62-4a53-8be6-5c4fe1e5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8084b4-5247-4e86-adc1-f4ee7af4ba8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C13232-FECB-4A63-8188-2D6C0311477E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b8084b4-5247-4e86-adc1-f4ee7af4ba84"/>
    <ds:schemaRef ds:uri="http://purl.org/dc/dcmitype/"/>
    <ds:schemaRef ds:uri="http://schemas.microsoft.com/office/infopath/2007/PartnerControls"/>
    <ds:schemaRef ds:uri="30df7829-dc62-4a53-8be6-5c4fe1e5e13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FB0F34A-A8DB-437A-AD5C-F4B27C2F58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df7829-dc62-4a53-8be6-5c4fe1e5e133"/>
    <ds:schemaRef ds:uri="3b8084b4-5247-4e86-adc1-f4ee7af4b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46706A-F0BE-4BCE-86F2-1181DF5409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Matriz</vt:lpstr>
      <vt:lpstr>auditoria</vt:lpstr>
      <vt:lpstr>Códigos Respuesta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Moreno</dc:creator>
  <cp:lastModifiedBy>HENRRY DANIEL VILLAMIL WONG</cp:lastModifiedBy>
  <cp:lastPrinted>2017-03-21T16:56:29Z</cp:lastPrinted>
  <dcterms:created xsi:type="dcterms:W3CDTF">2017-03-21T16:23:31Z</dcterms:created>
  <dcterms:modified xsi:type="dcterms:W3CDTF">2021-09-29T20:00:16Z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0x010100C17A42045EA20D47998A6ABF0789AFD0</vt:lpwstr>
  </property>
  <property fmtid="{D5CDD505-2E9C-101B-9397-08002B2CF9AE}" pid="3" name="EriCOLLProjects">
    <vt:lpwstr/>
  </property>
  <property fmtid="{D5CDD505-2E9C-101B-9397-08002B2CF9AE}" pid="4" name="EriCOLLCategory">
    <vt:lpwstr>1;#Project|5fd1cb76-0b0e-4149-8caf-738ae6fe14fe</vt:lpwstr>
  </property>
  <property fmtid="{D5CDD505-2E9C-101B-9397-08002B2CF9AE}" pid="5" name="TaxKeyword">
    <vt:lpwstr/>
  </property>
  <property fmtid="{D5CDD505-2E9C-101B-9397-08002B2CF9AE}" pid="6" name="EriCOLLCountry">
    <vt:lpwstr>5;#Peru|6e1b3cea-9ad8-4037-a9ed-69189973fa9c</vt:lpwstr>
  </property>
  <property fmtid="{D5CDD505-2E9C-101B-9397-08002B2CF9AE}" pid="7" name="EriCOLLCompetence">
    <vt:lpwstr>3;#OSS|56adeeb7-a977-4f0c-babc-0703097f7c58;#4;#BSS|e441d4da-fdef-4db1-91dd-6aa03f8f268a</vt:lpwstr>
  </property>
  <property fmtid="{D5CDD505-2E9C-101B-9397-08002B2CF9AE}" pid="8" name="EriCOLLProcess">
    <vt:lpwstr>7;#Service Delivery Process|15097fd4-91f9-43ac-822b-958756b7345b</vt:lpwstr>
  </property>
  <property fmtid="{D5CDD505-2E9C-101B-9397-08002B2CF9AE}" pid="9" name="EriCOLLOrganizationUnit">
    <vt:lpwstr>2;#Region RLAM|5a578a84-9d11-4930-b0ec-c0cc97dab93a</vt:lpwstr>
  </property>
  <property fmtid="{D5CDD505-2E9C-101B-9397-08002B2CF9AE}" pid="10" name="EriCOLLProducts">
    <vt:lpwstr>8;#Consulting and Transformation|daa1f7b8-e14a-4f59-aa00-d96f9b9afbb1;#9;#Operations and Business Support|effef34a-4ff6-4edc-a10c-fd00aba78158</vt:lpwstr>
  </property>
  <property fmtid="{D5CDD505-2E9C-101B-9397-08002B2CF9AE}" pid="11" name="EriCOLLCustomer">
    <vt:lpwstr>6;#America Movil Peru|84c413ad-9a80-4f89-9df4-fc246faf7e97</vt:lpwstr>
  </property>
  <property fmtid="{D5CDD505-2E9C-101B-9397-08002B2CF9AE}" pid="12" name="_dlc_DocIdItemGuid">
    <vt:lpwstr>b5299483-5cff-4a8a-a4dc-5f2f01517911</vt:lpwstr>
  </property>
</Properties>
</file>