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8AD3330-96D8-44C0-8AEC-12EC27A1A685}" xr6:coauthVersionLast="45" xr6:coauthVersionMax="45" xr10:uidLastSave="{00000000-0000-0000-0000-000000000000}"/>
  <bookViews>
    <workbookView xWindow="-120" yWindow="-120" windowWidth="20730" windowHeight="11160" activeTab="1" xr2:uid="{5376166A-37D7-4BAE-9135-5E4077226E76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</calcChain>
</file>

<file path=xl/sharedStrings.xml><?xml version="1.0" encoding="utf-8"?>
<sst xmlns="http://schemas.openxmlformats.org/spreadsheetml/2006/main" count="403" uniqueCount="71">
  <si>
    <t>I Livello</t>
  </si>
  <si>
    <t>II Livello Amm.</t>
  </si>
  <si>
    <t>III Livello Amm.</t>
  </si>
  <si>
    <t xml:space="preserve">Accesso e Gestione Utenze </t>
  </si>
  <si>
    <t>Primo accesso</t>
  </si>
  <si>
    <t>Reset password</t>
  </si>
  <si>
    <t>Reset PIN</t>
  </si>
  <si>
    <t>Servizi stipendiali</t>
  </si>
  <si>
    <t>Voci e compensi accessori</t>
  </si>
  <si>
    <t xml:space="preserve">Accessorie fuori sistema </t>
  </si>
  <si>
    <t xml:space="preserve">Fiscale </t>
  </si>
  <si>
    <t>Certificazione Unica</t>
  </si>
  <si>
    <t>Dichiarazioni, ritenute e conguagli fiscali</t>
  </si>
  <si>
    <t xml:space="preserve">Previdenziale </t>
  </si>
  <si>
    <t>Contributi, dichiarazioni, conguagli e versamenti previdenziali</t>
  </si>
  <si>
    <t>Previdenza complementare</t>
  </si>
  <si>
    <t>Altre ritenute</t>
  </si>
  <si>
    <t>Applicazione rinnovi contrattuali</t>
  </si>
  <si>
    <t xml:space="preserve">Servizi per il Comparto Scuola </t>
  </si>
  <si>
    <t>Pagamenti e contratti personale docente non di ruolo</t>
  </si>
  <si>
    <t>Consultazione Cedolino e CU</t>
  </si>
  <si>
    <t>Segnalazione mancato accredito</t>
  </si>
  <si>
    <t>Altro</t>
  </si>
  <si>
    <t>Assistenza alle funzionalità online</t>
  </si>
  <si>
    <t>Servizi anagrafici</t>
  </si>
  <si>
    <t>Gestione residenza fiscale e domicilio</t>
  </si>
  <si>
    <t>Gestione modalità di riscossione</t>
  </si>
  <si>
    <t>Gestione Bonus IRPEF DL 66/2014</t>
  </si>
  <si>
    <t>Gestione detrazioni familiari a carico</t>
  </si>
  <si>
    <t>Self Service di Visualizzazione contratti scuola</t>
  </si>
  <si>
    <t>Servizi di rilevazione presenze</t>
  </si>
  <si>
    <t>Visualizzazione cartellino</t>
  </si>
  <si>
    <t>Gestione autorizzazioni straordinario</t>
  </si>
  <si>
    <t>Visualizzazione turni</t>
  </si>
  <si>
    <t>Gestione eccedenza</t>
  </si>
  <si>
    <t>Gestione timbrature</t>
  </si>
  <si>
    <t>Gestione assenze e permessi</t>
  </si>
  <si>
    <t>Gestione ferie e festività soppresse</t>
  </si>
  <si>
    <t xml:space="preserve">Previdenza </t>
  </si>
  <si>
    <t>Gestione previdenza complementare</t>
  </si>
  <si>
    <t>Cruscotto previdenziale</t>
  </si>
  <si>
    <t>Prestiti e Convenzioni</t>
  </si>
  <si>
    <t>Piccolo prestito</t>
  </si>
  <si>
    <t>NoiPAssicura</t>
  </si>
  <si>
    <t>Modulo di Valutazione Performance</t>
  </si>
  <si>
    <t>Assistenza alle funzionalità</t>
  </si>
  <si>
    <t>App NoiPA</t>
  </si>
  <si>
    <t>Supporto Tecnico</t>
  </si>
  <si>
    <t>Configurazione e gestione delle funzionalità</t>
  </si>
  <si>
    <t>Sanita</t>
  </si>
  <si>
    <t>N</t>
  </si>
  <si>
    <t>S</t>
  </si>
  <si>
    <t>Area Pensioni</t>
  </si>
  <si>
    <t>Informazioni</t>
  </si>
  <si>
    <t>Sezione</t>
  </si>
  <si>
    <t>Amministrato</t>
  </si>
  <si>
    <t>MVP</t>
  </si>
  <si>
    <t>Servizi per Enti Creditori e Professionisti</t>
  </si>
  <si>
    <t>Richieste convenzionamento Ente, cessioni di credito</t>
  </si>
  <si>
    <t>Richiesta altre certificazioni</t>
  </si>
  <si>
    <t>Enti creditori</t>
  </si>
  <si>
    <t>Categoria utente</t>
  </si>
  <si>
    <t>Operatore</t>
  </si>
  <si>
    <t>Amministrato Sanità</t>
  </si>
  <si>
    <t>Ente</t>
  </si>
  <si>
    <t xml:space="preserve">Codice </t>
  </si>
  <si>
    <t>Tipo</t>
  </si>
  <si>
    <t>Amm</t>
  </si>
  <si>
    <t>Pens</t>
  </si>
  <si>
    <t>Credit</t>
  </si>
  <si>
    <t>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</si>
</sst>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/>
    <xf numFmtId="0" fontId="1" fillId="2" borderId="3" xfId="0" applyFont="1" applyFill="1" applyBorder="1"/>
    <xf numFmtId="0" fontId="2" fillId="0" borderId="1" xfId="0" applyFont="1" applyFill="1" applyBorder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DF5F-72BE-4801-8AFC-9862C3E5B5DB}">
  <dimension ref="A1:G64"/>
  <sheetViews>
    <sheetView workbookViewId="0">
      <selection activeCell="B2" sqref="B2"/>
    </sheetView>
  </sheetViews>
  <sheetFormatPr defaultColWidth="45.7109375" defaultRowHeight="15" x14ac:dyDescent="0.25"/>
  <cols>
    <col min="1" max="1" width="19.85546875" customWidth="1"/>
    <col min="2" max="2" width="11.28515625" customWidth="1"/>
    <col min="3" max="3" width="25.140625" customWidth="1"/>
    <col min="4" max="4" width="27.7109375" customWidth="1"/>
    <col min="5" max="5" width="37.7109375" customWidth="1"/>
    <col min="6" max="6" width="28.140625" customWidth="1"/>
    <col min="7" max="7" width="70.7109375" customWidth="1"/>
  </cols>
  <sheetData>
    <row r="1" spans="1:7" ht="15.75" x14ac:dyDescent="0.25">
      <c r="A1" s="1" t="s">
        <v>54</v>
      </c>
      <c r="B1" s="1" t="s">
        <v>49</v>
      </c>
      <c r="C1" s="1" t="s">
        <v>0</v>
      </c>
      <c r="D1" s="1" t="s">
        <v>1</v>
      </c>
      <c r="E1" s="2" t="s">
        <v>2</v>
      </c>
      <c r="F1" s="10" t="s">
        <v>61</v>
      </c>
    </row>
    <row r="2" spans="1:7" x14ac:dyDescent="0.25">
      <c r="A2" s="6" t="s">
        <v>55</v>
      </c>
      <c r="B2" s="5" t="s">
        <v>51</v>
      </c>
      <c r="C2" s="3" t="s">
        <v>3</v>
      </c>
      <c r="D2" s="3" t="s">
        <v>4</v>
      </c>
      <c r="E2" s="3" t="s">
        <v>4</v>
      </c>
      <c r="F2" s="11" t="s">
        <v>63</v>
      </c>
      <c r="G2" t="str">
        <f>_xlfn.CONCAT("{#tipo#:#",A2,"#,#flag#:#",B2,"#,#pl#:#",C2,"#,","#sl#:#",D2,"#,","#tl#:#",E2,"#,","#cat#:#",F2,"#},")</f>
        <v>{#tipo#:#Amministrato#,#flag#:#S#,#pl#:#Accesso e Gestione Utenze #,#sl#:#Primo accesso#,#tl#:#Primo accesso#,#cat#:#Amministrato Sanità#},</v>
      </c>
    </row>
    <row r="3" spans="1:7" x14ac:dyDescent="0.25">
      <c r="A3" s="6" t="s">
        <v>55</v>
      </c>
      <c r="B3" s="5" t="s">
        <v>51</v>
      </c>
      <c r="C3" s="3" t="s">
        <v>3</v>
      </c>
      <c r="D3" s="3" t="s">
        <v>5</v>
      </c>
      <c r="E3" s="3" t="s">
        <v>5</v>
      </c>
      <c r="F3" s="11" t="s">
        <v>63</v>
      </c>
      <c r="G3" t="str">
        <f t="shared" ref="G3:G64" si="0">_xlfn.CONCAT("{#tipo#:#",A3,"#,#flag#:#",B3,"#,#pl#:#",C3,"#,","#sl#:#",D3,"#,","#tl#:#",E3,"#,","#cat#:#",F3,"#},")</f>
        <v>{#tipo#:#Amministrato#,#flag#:#S#,#pl#:#Accesso e Gestione Utenze #,#sl#:#Reset password#,#tl#:#Reset password#,#cat#:#Amministrato Sanità#},</v>
      </c>
    </row>
    <row r="4" spans="1:7" x14ac:dyDescent="0.25">
      <c r="A4" s="6" t="s">
        <v>55</v>
      </c>
      <c r="B4" s="5" t="s">
        <v>51</v>
      </c>
      <c r="C4" s="3" t="s">
        <v>3</v>
      </c>
      <c r="D4" s="3" t="s">
        <v>6</v>
      </c>
      <c r="E4" s="3" t="s">
        <v>6</v>
      </c>
      <c r="F4" s="11" t="s">
        <v>63</v>
      </c>
      <c r="G4" t="str">
        <f t="shared" si="0"/>
        <v>{#tipo#:#Amministrato#,#flag#:#S#,#pl#:#Accesso e Gestione Utenze #,#sl#:#Reset PIN#,#tl#:#Reset PIN#,#cat#:#Amministrato Sanità#},</v>
      </c>
    </row>
    <row r="5" spans="1:7" x14ac:dyDescent="0.25">
      <c r="A5" s="6" t="s">
        <v>55</v>
      </c>
      <c r="B5" s="5" t="s">
        <v>51</v>
      </c>
      <c r="C5" s="4" t="s">
        <v>7</v>
      </c>
      <c r="D5" s="3" t="s">
        <v>8</v>
      </c>
      <c r="E5" s="3" t="s">
        <v>8</v>
      </c>
      <c r="F5" s="11" t="s">
        <v>63</v>
      </c>
      <c r="G5" t="str">
        <f t="shared" si="0"/>
        <v>{#tipo#:#Amministrato#,#flag#:#S#,#pl#:#Servizi stipendiali#,#sl#:#Voci e compensi accessori#,#tl#:#Voci e compensi accessori#,#cat#:#Amministrato Sanità#},</v>
      </c>
    </row>
    <row r="6" spans="1:7" x14ac:dyDescent="0.25">
      <c r="A6" s="6" t="s">
        <v>55</v>
      </c>
      <c r="B6" s="5" t="s">
        <v>51</v>
      </c>
      <c r="C6" s="4" t="s">
        <v>7</v>
      </c>
      <c r="D6" s="3" t="s">
        <v>9</v>
      </c>
      <c r="E6" s="3" t="s">
        <v>9</v>
      </c>
      <c r="F6" s="11" t="s">
        <v>63</v>
      </c>
      <c r="G6" t="str">
        <f t="shared" si="0"/>
        <v>{#tipo#:#Amministrato#,#flag#:#S#,#pl#:#Servizi stipendiali#,#sl#:#Accessorie fuori sistema #,#tl#:#Accessorie fuori sistema #,#cat#:#Amministrato Sanità#},</v>
      </c>
    </row>
    <row r="7" spans="1:7" x14ac:dyDescent="0.25">
      <c r="A7" s="6" t="s">
        <v>55</v>
      </c>
      <c r="B7" s="5" t="s">
        <v>51</v>
      </c>
      <c r="C7" s="4" t="s">
        <v>7</v>
      </c>
      <c r="D7" s="3" t="s">
        <v>10</v>
      </c>
      <c r="E7" s="4" t="s">
        <v>11</v>
      </c>
      <c r="F7" s="11" t="s">
        <v>63</v>
      </c>
      <c r="G7" t="str">
        <f t="shared" si="0"/>
        <v>{#tipo#:#Amministrato#,#flag#:#S#,#pl#:#Servizi stipendiali#,#sl#:#Fiscale #,#tl#:#Certificazione Unica#,#cat#:#Amministrato Sanità#},</v>
      </c>
    </row>
    <row r="8" spans="1:7" x14ac:dyDescent="0.25">
      <c r="A8" s="6" t="s">
        <v>55</v>
      </c>
      <c r="B8" s="5" t="s">
        <v>51</v>
      </c>
      <c r="C8" s="4" t="s">
        <v>7</v>
      </c>
      <c r="D8" s="3" t="s">
        <v>10</v>
      </c>
      <c r="E8" s="3" t="s">
        <v>12</v>
      </c>
      <c r="F8" s="11" t="s">
        <v>63</v>
      </c>
      <c r="G8" t="str">
        <f t="shared" si="0"/>
        <v>{#tipo#:#Amministrato#,#flag#:#S#,#pl#:#Servizi stipendiali#,#sl#:#Fiscale #,#tl#:#Dichiarazioni, ritenute e conguagli fiscali#,#cat#:#Amministrato Sanità#},</v>
      </c>
    </row>
    <row r="9" spans="1:7" ht="30" x14ac:dyDescent="0.25">
      <c r="A9" s="6" t="s">
        <v>55</v>
      </c>
      <c r="B9" s="5" t="s">
        <v>51</v>
      </c>
      <c r="C9" s="4" t="s">
        <v>7</v>
      </c>
      <c r="D9" s="3" t="s">
        <v>13</v>
      </c>
      <c r="E9" s="3" t="s">
        <v>14</v>
      </c>
      <c r="F9" s="11" t="s">
        <v>63</v>
      </c>
      <c r="G9" t="str">
        <f t="shared" si="0"/>
        <v>{#tipo#:#Amministrato#,#flag#:#S#,#pl#:#Servizi stipendiali#,#sl#:#Previdenziale #,#tl#:#Contributi, dichiarazioni, conguagli e versamenti previdenziali#,#cat#:#Amministrato Sanità#},</v>
      </c>
    </row>
    <row r="10" spans="1:7" x14ac:dyDescent="0.25">
      <c r="A10" s="6" t="s">
        <v>55</v>
      </c>
      <c r="B10" s="5" t="s">
        <v>51</v>
      </c>
      <c r="C10" s="4" t="s">
        <v>7</v>
      </c>
      <c r="D10" s="3" t="s">
        <v>13</v>
      </c>
      <c r="E10" s="4" t="s">
        <v>15</v>
      </c>
      <c r="F10" s="11" t="s">
        <v>63</v>
      </c>
      <c r="G10" t="str">
        <f t="shared" si="0"/>
        <v>{#tipo#:#Amministrato#,#flag#:#S#,#pl#:#Servizi stipendiali#,#sl#:#Previdenziale #,#tl#:#Previdenza complementare#,#cat#:#Amministrato Sanità#},</v>
      </c>
    </row>
    <row r="11" spans="1:7" x14ac:dyDescent="0.25">
      <c r="A11" s="6" t="s">
        <v>55</v>
      </c>
      <c r="B11" s="5" t="s">
        <v>51</v>
      </c>
      <c r="C11" s="4" t="s">
        <v>7</v>
      </c>
      <c r="D11" s="3" t="s">
        <v>16</v>
      </c>
      <c r="E11" s="3" t="s">
        <v>16</v>
      </c>
      <c r="F11" s="11" t="s">
        <v>63</v>
      </c>
      <c r="G11" t="str">
        <f t="shared" si="0"/>
        <v>{#tipo#:#Amministrato#,#flag#:#S#,#pl#:#Servizi stipendiali#,#sl#:#Altre ritenute#,#tl#:#Altre ritenute#,#cat#:#Amministrato Sanità#},</v>
      </c>
    </row>
    <row r="12" spans="1:7" x14ac:dyDescent="0.25">
      <c r="A12" s="6" t="s">
        <v>55</v>
      </c>
      <c r="B12" s="5" t="s">
        <v>51</v>
      </c>
      <c r="C12" s="4" t="s">
        <v>7</v>
      </c>
      <c r="D12" s="3" t="s">
        <v>17</v>
      </c>
      <c r="E12" s="3" t="s">
        <v>17</v>
      </c>
      <c r="F12" s="11" t="s">
        <v>63</v>
      </c>
      <c r="G12" t="str">
        <f t="shared" si="0"/>
        <v>{#tipo#:#Amministrato#,#flag#:#S#,#pl#:#Servizi stipendiali#,#sl#:#Applicazione rinnovi contrattuali#,#tl#:#Applicazione rinnovi contrattuali#,#cat#:#Amministrato Sanità#},</v>
      </c>
    </row>
    <row r="13" spans="1:7" ht="30" x14ac:dyDescent="0.25">
      <c r="A13" s="6" t="s">
        <v>55</v>
      </c>
      <c r="B13" s="5" t="s">
        <v>51</v>
      </c>
      <c r="C13" s="4" t="s">
        <v>7</v>
      </c>
      <c r="D13" s="3" t="s">
        <v>18</v>
      </c>
      <c r="E13" s="3" t="s">
        <v>19</v>
      </c>
      <c r="F13" s="11" t="s">
        <v>63</v>
      </c>
      <c r="G13" t="str">
        <f t="shared" si="0"/>
        <v>{#tipo#:#Amministrato#,#flag#:#S#,#pl#:#Servizi stipendiali#,#sl#:#Servizi per il Comparto Scuola #,#tl#:#Pagamenti e contratti personale docente non di ruolo#,#cat#:#Amministrato Sanità#},</v>
      </c>
    </row>
    <row r="14" spans="1:7" x14ac:dyDescent="0.25">
      <c r="A14" s="6" t="s">
        <v>55</v>
      </c>
      <c r="B14" s="5" t="s">
        <v>51</v>
      </c>
      <c r="C14" s="4" t="s">
        <v>7</v>
      </c>
      <c r="D14" s="3" t="s">
        <v>20</v>
      </c>
      <c r="E14" s="3" t="s">
        <v>20</v>
      </c>
      <c r="F14" s="11" t="s">
        <v>63</v>
      </c>
      <c r="G14" t="str">
        <f t="shared" si="0"/>
        <v>{#tipo#:#Amministrato#,#flag#:#S#,#pl#:#Servizi stipendiali#,#sl#:#Consultazione Cedolino e CU#,#tl#:#Consultazione Cedolino e CU#,#cat#:#Amministrato Sanità#},</v>
      </c>
    </row>
    <row r="15" spans="1:7" x14ac:dyDescent="0.25">
      <c r="A15" s="6" t="s">
        <v>55</v>
      </c>
      <c r="B15" s="5" t="s">
        <v>51</v>
      </c>
      <c r="C15" s="4" t="s">
        <v>7</v>
      </c>
      <c r="D15" s="3" t="s">
        <v>21</v>
      </c>
      <c r="E15" s="3" t="s">
        <v>21</v>
      </c>
      <c r="F15" s="11" t="s">
        <v>63</v>
      </c>
      <c r="G15" t="str">
        <f t="shared" si="0"/>
        <v>{#tipo#:#Amministrato#,#flag#:#S#,#pl#:#Servizi stipendiali#,#sl#:#Segnalazione mancato accredito#,#tl#:#Segnalazione mancato accredito#,#cat#:#Amministrato Sanità#},</v>
      </c>
    </row>
    <row r="16" spans="1:7" x14ac:dyDescent="0.25">
      <c r="A16" s="6" t="s">
        <v>55</v>
      </c>
      <c r="B16" s="5" t="s">
        <v>51</v>
      </c>
      <c r="C16" s="3" t="s">
        <v>7</v>
      </c>
      <c r="D16" s="3" t="s">
        <v>22</v>
      </c>
      <c r="E16" s="3" t="s">
        <v>22</v>
      </c>
      <c r="F16" s="11" t="s">
        <v>63</v>
      </c>
      <c r="G16" t="str">
        <f t="shared" si="0"/>
        <v>{#tipo#:#Amministrato#,#flag#:#S#,#pl#:#Servizi stipendiali#,#sl#:#Altro#,#tl#:#Altro#,#cat#:#Amministrato Sanità#},</v>
      </c>
    </row>
    <row r="17" spans="1:7" x14ac:dyDescent="0.25">
      <c r="A17" s="6" t="s">
        <v>55</v>
      </c>
      <c r="B17" s="5" t="s">
        <v>51</v>
      </c>
      <c r="C17" s="4" t="s">
        <v>23</v>
      </c>
      <c r="D17" s="3" t="s">
        <v>24</v>
      </c>
      <c r="E17" s="3" t="s">
        <v>25</v>
      </c>
      <c r="F17" s="11" t="s">
        <v>63</v>
      </c>
      <c r="G17" t="str">
        <f t="shared" si="0"/>
        <v>{#tipo#:#Amministrato#,#flag#:#S#,#pl#:#Assistenza alle funzionalità online#,#sl#:#Servizi anagrafici#,#tl#:#Gestione residenza fiscale e domicilio#,#cat#:#Amministrato Sanità#},</v>
      </c>
    </row>
    <row r="18" spans="1:7" x14ac:dyDescent="0.25">
      <c r="A18" s="6" t="s">
        <v>55</v>
      </c>
      <c r="B18" s="5" t="s">
        <v>51</v>
      </c>
      <c r="C18" s="4" t="s">
        <v>23</v>
      </c>
      <c r="D18" s="3" t="s">
        <v>7</v>
      </c>
      <c r="E18" s="4" t="s">
        <v>26</v>
      </c>
      <c r="F18" s="11" t="s">
        <v>63</v>
      </c>
      <c r="G18" t="str">
        <f t="shared" si="0"/>
        <v>{#tipo#:#Amministrato#,#flag#:#S#,#pl#:#Assistenza alle funzionalità online#,#sl#:#Servizi stipendiali#,#tl#:#Gestione modalità di riscossione#,#cat#:#Amministrato Sanità#},</v>
      </c>
    </row>
    <row r="19" spans="1:7" x14ac:dyDescent="0.25">
      <c r="A19" s="6" t="s">
        <v>55</v>
      </c>
      <c r="B19" s="5" t="s">
        <v>51</v>
      </c>
      <c r="C19" s="4" t="s">
        <v>23</v>
      </c>
      <c r="D19" s="3" t="s">
        <v>7</v>
      </c>
      <c r="E19" s="4" t="s">
        <v>27</v>
      </c>
      <c r="F19" s="11" t="s">
        <v>63</v>
      </c>
      <c r="G19" t="str">
        <f t="shared" si="0"/>
        <v>{#tipo#:#Amministrato#,#flag#:#S#,#pl#:#Assistenza alle funzionalità online#,#sl#:#Servizi stipendiali#,#tl#:#Gestione Bonus IRPEF DL 66/2014#,#cat#:#Amministrato Sanità#},</v>
      </c>
    </row>
    <row r="20" spans="1:7" x14ac:dyDescent="0.25">
      <c r="A20" s="6" t="s">
        <v>55</v>
      </c>
      <c r="B20" s="5" t="s">
        <v>51</v>
      </c>
      <c r="C20" s="4" t="s">
        <v>23</v>
      </c>
      <c r="D20" s="3" t="s">
        <v>7</v>
      </c>
      <c r="E20" s="3" t="s">
        <v>28</v>
      </c>
      <c r="F20" s="11" t="s">
        <v>63</v>
      </c>
      <c r="G20" t="str">
        <f t="shared" si="0"/>
        <v>{#tipo#:#Amministrato#,#flag#:#S#,#pl#:#Assistenza alle funzionalità online#,#sl#:#Servizi stipendiali#,#tl#:#Gestione detrazioni familiari a carico#,#cat#:#Amministrato Sanità#},</v>
      </c>
    </row>
    <row r="21" spans="1:7" x14ac:dyDescent="0.25">
      <c r="A21" s="6" t="s">
        <v>55</v>
      </c>
      <c r="B21" s="5" t="s">
        <v>51</v>
      </c>
      <c r="C21" s="4" t="s">
        <v>23</v>
      </c>
      <c r="D21" s="3" t="s">
        <v>30</v>
      </c>
      <c r="E21" s="4" t="s">
        <v>31</v>
      </c>
      <c r="F21" s="11" t="s">
        <v>63</v>
      </c>
      <c r="G21" t="str">
        <f t="shared" si="0"/>
        <v>{#tipo#:#Amministrato#,#flag#:#S#,#pl#:#Assistenza alle funzionalità online#,#sl#:#Servizi di rilevazione presenze#,#tl#:#Visualizzazione cartellino#,#cat#:#Amministrato Sanità#},</v>
      </c>
    </row>
    <row r="22" spans="1:7" x14ac:dyDescent="0.25">
      <c r="A22" s="6" t="s">
        <v>55</v>
      </c>
      <c r="B22" s="5" t="s">
        <v>51</v>
      </c>
      <c r="C22" s="4" t="s">
        <v>23</v>
      </c>
      <c r="D22" s="3" t="s">
        <v>30</v>
      </c>
      <c r="E22" s="3" t="s">
        <v>32</v>
      </c>
      <c r="F22" s="11" t="s">
        <v>63</v>
      </c>
      <c r="G22" t="str">
        <f t="shared" si="0"/>
        <v>{#tipo#:#Amministrato#,#flag#:#S#,#pl#:#Assistenza alle funzionalità online#,#sl#:#Servizi di rilevazione presenze#,#tl#:#Gestione autorizzazioni straordinario#,#cat#:#Amministrato Sanità#},</v>
      </c>
    </row>
    <row r="23" spans="1:7" x14ac:dyDescent="0.25">
      <c r="A23" s="6" t="s">
        <v>55</v>
      </c>
      <c r="B23" s="5" t="s">
        <v>51</v>
      </c>
      <c r="C23" s="4" t="s">
        <v>23</v>
      </c>
      <c r="D23" s="3" t="s">
        <v>30</v>
      </c>
      <c r="E23" s="4" t="s">
        <v>33</v>
      </c>
      <c r="F23" s="11" t="s">
        <v>63</v>
      </c>
      <c r="G23" t="str">
        <f t="shared" si="0"/>
        <v>{#tipo#:#Amministrato#,#flag#:#S#,#pl#:#Assistenza alle funzionalità online#,#sl#:#Servizi di rilevazione presenze#,#tl#:#Visualizzazione turni#,#cat#:#Amministrato Sanità#},</v>
      </c>
    </row>
    <row r="24" spans="1:7" x14ac:dyDescent="0.25">
      <c r="A24" s="6" t="s">
        <v>55</v>
      </c>
      <c r="B24" s="5" t="s">
        <v>51</v>
      </c>
      <c r="C24" s="4" t="s">
        <v>23</v>
      </c>
      <c r="D24" s="3" t="s">
        <v>30</v>
      </c>
      <c r="E24" s="4" t="s">
        <v>34</v>
      </c>
      <c r="F24" s="11" t="s">
        <v>63</v>
      </c>
      <c r="G24" t="str">
        <f t="shared" si="0"/>
        <v>{#tipo#:#Amministrato#,#flag#:#S#,#pl#:#Assistenza alle funzionalità online#,#sl#:#Servizi di rilevazione presenze#,#tl#:#Gestione eccedenza#,#cat#:#Amministrato Sanità#},</v>
      </c>
    </row>
    <row r="25" spans="1:7" x14ac:dyDescent="0.25">
      <c r="A25" s="6" t="s">
        <v>55</v>
      </c>
      <c r="B25" s="5" t="s">
        <v>51</v>
      </c>
      <c r="C25" s="4" t="s">
        <v>23</v>
      </c>
      <c r="D25" s="3" t="s">
        <v>30</v>
      </c>
      <c r="E25" s="4" t="s">
        <v>35</v>
      </c>
      <c r="F25" s="11" t="s">
        <v>63</v>
      </c>
      <c r="G25" t="str">
        <f t="shared" si="0"/>
        <v>{#tipo#:#Amministrato#,#flag#:#S#,#pl#:#Assistenza alle funzionalità online#,#sl#:#Servizi di rilevazione presenze#,#tl#:#Gestione timbrature#,#cat#:#Amministrato Sanità#},</v>
      </c>
    </row>
    <row r="26" spans="1:7" x14ac:dyDescent="0.25">
      <c r="A26" s="6" t="s">
        <v>55</v>
      </c>
      <c r="B26" s="5" t="s">
        <v>51</v>
      </c>
      <c r="C26" s="4" t="s">
        <v>23</v>
      </c>
      <c r="D26" s="3" t="s">
        <v>30</v>
      </c>
      <c r="E26" s="4" t="s">
        <v>36</v>
      </c>
      <c r="F26" s="11" t="s">
        <v>63</v>
      </c>
      <c r="G26" t="str">
        <f t="shared" si="0"/>
        <v>{#tipo#:#Amministrato#,#flag#:#S#,#pl#:#Assistenza alle funzionalità online#,#sl#:#Servizi di rilevazione presenze#,#tl#:#Gestione assenze e permessi#,#cat#:#Amministrato Sanità#},</v>
      </c>
    </row>
    <row r="27" spans="1:7" x14ac:dyDescent="0.25">
      <c r="A27" s="6" t="s">
        <v>55</v>
      </c>
      <c r="B27" s="5" t="s">
        <v>51</v>
      </c>
      <c r="C27" s="4" t="s">
        <v>23</v>
      </c>
      <c r="D27" s="3" t="s">
        <v>30</v>
      </c>
      <c r="E27" s="4" t="s">
        <v>37</v>
      </c>
      <c r="F27" s="11" t="s">
        <v>63</v>
      </c>
      <c r="G27" t="str">
        <f t="shared" si="0"/>
        <v>{#tipo#:#Amministrato#,#flag#:#S#,#pl#:#Assistenza alle funzionalità online#,#sl#:#Servizi di rilevazione presenze#,#tl#:#Gestione ferie e festività soppresse#,#cat#:#Amministrato Sanità#},</v>
      </c>
    </row>
    <row r="28" spans="1:7" x14ac:dyDescent="0.25">
      <c r="A28" s="6" t="s">
        <v>55</v>
      </c>
      <c r="B28" s="5" t="s">
        <v>51</v>
      </c>
      <c r="C28" s="4" t="s">
        <v>23</v>
      </c>
      <c r="D28" s="3" t="s">
        <v>38</v>
      </c>
      <c r="E28" s="4" t="s">
        <v>39</v>
      </c>
      <c r="F28" s="11" t="s">
        <v>63</v>
      </c>
      <c r="G28" t="str">
        <f t="shared" si="0"/>
        <v>{#tipo#:#Amministrato#,#flag#:#S#,#pl#:#Assistenza alle funzionalità online#,#sl#:#Previdenza #,#tl#:#Gestione previdenza complementare#,#cat#:#Amministrato Sanità#},</v>
      </c>
    </row>
    <row r="29" spans="1:7" x14ac:dyDescent="0.25">
      <c r="A29" s="6" t="s">
        <v>55</v>
      </c>
      <c r="B29" s="5" t="s">
        <v>51</v>
      </c>
      <c r="C29" s="4" t="s">
        <v>23</v>
      </c>
      <c r="D29" s="3" t="s">
        <v>38</v>
      </c>
      <c r="E29" s="4" t="s">
        <v>40</v>
      </c>
      <c r="F29" s="11" t="s">
        <v>63</v>
      </c>
      <c r="G29" t="str">
        <f t="shared" si="0"/>
        <v>{#tipo#:#Amministrato#,#flag#:#S#,#pl#:#Assistenza alle funzionalità online#,#sl#:#Previdenza #,#tl#:#Cruscotto previdenziale#,#cat#:#Amministrato Sanità#},</v>
      </c>
    </row>
    <row r="30" spans="1:7" x14ac:dyDescent="0.25">
      <c r="A30" s="6" t="s">
        <v>55</v>
      </c>
      <c r="B30" s="5" t="s">
        <v>51</v>
      </c>
      <c r="C30" s="4" t="s">
        <v>23</v>
      </c>
      <c r="D30" s="3" t="s">
        <v>41</v>
      </c>
      <c r="E30" s="4" t="s">
        <v>43</v>
      </c>
      <c r="F30" s="11" t="s">
        <v>63</v>
      </c>
      <c r="G30" t="str">
        <f t="shared" si="0"/>
        <v>{#tipo#:#Amministrato#,#flag#:#S#,#pl#:#Assistenza alle funzionalità online#,#sl#:#Prestiti e Convenzioni#,#tl#:#NoiPAssicura#,#cat#:#Amministrato Sanità#},</v>
      </c>
    </row>
    <row r="31" spans="1:7" x14ac:dyDescent="0.25">
      <c r="A31" s="6" t="s">
        <v>55</v>
      </c>
      <c r="B31" s="5" t="s">
        <v>51</v>
      </c>
      <c r="C31" s="4" t="s">
        <v>46</v>
      </c>
      <c r="D31" s="3" t="s">
        <v>47</v>
      </c>
      <c r="E31" s="3" t="s">
        <v>47</v>
      </c>
      <c r="F31" s="11" t="s">
        <v>63</v>
      </c>
      <c r="G31" t="str">
        <f t="shared" si="0"/>
        <v>{#tipo#:#Amministrato#,#flag#:#S#,#pl#:#App NoiPA#,#sl#:#Supporto Tecnico#,#tl#:#Supporto Tecnico#,#cat#:#Amministrato Sanità#},</v>
      </c>
    </row>
    <row r="32" spans="1:7" x14ac:dyDescent="0.25">
      <c r="A32" s="7" t="s">
        <v>55</v>
      </c>
      <c r="B32" s="5" t="s">
        <v>50</v>
      </c>
      <c r="C32" s="3" t="s">
        <v>3</v>
      </c>
      <c r="D32" s="3" t="s">
        <v>4</v>
      </c>
      <c r="E32" s="3" t="s">
        <v>4</v>
      </c>
      <c r="F32" s="11" t="s">
        <v>55</v>
      </c>
      <c r="G32" t="str">
        <f t="shared" si="0"/>
        <v>{#tipo#:#Amministrato#,#flag#:#N#,#pl#:#Accesso e Gestione Utenze #,#sl#:#Primo accesso#,#tl#:#Primo accesso#,#cat#:#Amministrato#},</v>
      </c>
    </row>
    <row r="33" spans="1:7" x14ac:dyDescent="0.25">
      <c r="A33" s="7" t="s">
        <v>55</v>
      </c>
      <c r="B33" s="5" t="s">
        <v>50</v>
      </c>
      <c r="C33" s="3" t="s">
        <v>3</v>
      </c>
      <c r="D33" s="3" t="s">
        <v>5</v>
      </c>
      <c r="E33" s="3" t="s">
        <v>5</v>
      </c>
      <c r="F33" s="11" t="s">
        <v>55</v>
      </c>
      <c r="G33" t="str">
        <f t="shared" si="0"/>
        <v>{#tipo#:#Amministrato#,#flag#:#N#,#pl#:#Accesso e Gestione Utenze #,#sl#:#Reset password#,#tl#:#Reset password#,#cat#:#Amministrato#},</v>
      </c>
    </row>
    <row r="34" spans="1:7" x14ac:dyDescent="0.25">
      <c r="A34" s="7" t="s">
        <v>55</v>
      </c>
      <c r="B34" s="5" t="s">
        <v>50</v>
      </c>
      <c r="C34" s="3" t="s">
        <v>3</v>
      </c>
      <c r="D34" s="3" t="s">
        <v>6</v>
      </c>
      <c r="E34" s="3" t="s">
        <v>6</v>
      </c>
      <c r="F34" s="11" t="s">
        <v>55</v>
      </c>
      <c r="G34" t="str">
        <f t="shared" si="0"/>
        <v>{#tipo#:#Amministrato#,#flag#:#N#,#pl#:#Accesso e Gestione Utenze #,#sl#:#Reset PIN#,#tl#:#Reset PIN#,#cat#:#Amministrato#},</v>
      </c>
    </row>
    <row r="35" spans="1:7" x14ac:dyDescent="0.25">
      <c r="A35" s="7" t="s">
        <v>55</v>
      </c>
      <c r="B35" s="5" t="s">
        <v>50</v>
      </c>
      <c r="C35" s="4" t="s">
        <v>7</v>
      </c>
      <c r="D35" s="3" t="s">
        <v>8</v>
      </c>
      <c r="E35" s="3" t="s">
        <v>8</v>
      </c>
      <c r="F35" s="11" t="s">
        <v>55</v>
      </c>
      <c r="G35" t="str">
        <f t="shared" si="0"/>
        <v>{#tipo#:#Amministrato#,#flag#:#N#,#pl#:#Servizi stipendiali#,#sl#:#Voci e compensi accessori#,#tl#:#Voci e compensi accessori#,#cat#:#Amministrato#},</v>
      </c>
    </row>
    <row r="36" spans="1:7" x14ac:dyDescent="0.25">
      <c r="A36" s="7" t="s">
        <v>55</v>
      </c>
      <c r="B36" s="5" t="s">
        <v>50</v>
      </c>
      <c r="C36" s="4" t="s">
        <v>7</v>
      </c>
      <c r="D36" s="3" t="s">
        <v>9</v>
      </c>
      <c r="E36" s="3" t="s">
        <v>9</v>
      </c>
      <c r="F36" s="11" t="s">
        <v>55</v>
      </c>
      <c r="G36" t="str">
        <f t="shared" si="0"/>
        <v>{#tipo#:#Amministrato#,#flag#:#N#,#pl#:#Servizi stipendiali#,#sl#:#Accessorie fuori sistema #,#tl#:#Accessorie fuori sistema #,#cat#:#Amministrato#},</v>
      </c>
    </row>
    <row r="37" spans="1:7" x14ac:dyDescent="0.25">
      <c r="A37" s="7" t="s">
        <v>55</v>
      </c>
      <c r="B37" s="5" t="s">
        <v>50</v>
      </c>
      <c r="C37" s="4" t="s">
        <v>7</v>
      </c>
      <c r="D37" s="3" t="s">
        <v>10</v>
      </c>
      <c r="E37" s="4" t="s">
        <v>11</v>
      </c>
      <c r="F37" s="11" t="s">
        <v>55</v>
      </c>
      <c r="G37" t="str">
        <f t="shared" si="0"/>
        <v>{#tipo#:#Amministrato#,#flag#:#N#,#pl#:#Servizi stipendiali#,#sl#:#Fiscale #,#tl#:#Certificazione Unica#,#cat#:#Amministrato#},</v>
      </c>
    </row>
    <row r="38" spans="1:7" x14ac:dyDescent="0.25">
      <c r="A38" s="7" t="s">
        <v>55</v>
      </c>
      <c r="B38" s="5" t="s">
        <v>50</v>
      </c>
      <c r="C38" s="4" t="s">
        <v>7</v>
      </c>
      <c r="D38" s="3" t="s">
        <v>10</v>
      </c>
      <c r="E38" s="3" t="s">
        <v>12</v>
      </c>
      <c r="F38" s="11" t="s">
        <v>55</v>
      </c>
      <c r="G38" t="str">
        <f t="shared" si="0"/>
        <v>{#tipo#:#Amministrato#,#flag#:#N#,#pl#:#Servizi stipendiali#,#sl#:#Fiscale #,#tl#:#Dichiarazioni, ritenute e conguagli fiscali#,#cat#:#Amministrato#},</v>
      </c>
    </row>
    <row r="39" spans="1:7" ht="30" x14ac:dyDescent="0.25">
      <c r="A39" s="7" t="s">
        <v>55</v>
      </c>
      <c r="B39" s="5" t="s">
        <v>50</v>
      </c>
      <c r="C39" s="4" t="s">
        <v>7</v>
      </c>
      <c r="D39" s="3" t="s">
        <v>13</v>
      </c>
      <c r="E39" s="3" t="s">
        <v>14</v>
      </c>
      <c r="F39" s="11" t="s">
        <v>55</v>
      </c>
      <c r="G39" t="str">
        <f t="shared" si="0"/>
        <v>{#tipo#:#Amministrato#,#flag#:#N#,#pl#:#Servizi stipendiali#,#sl#:#Previdenziale #,#tl#:#Contributi, dichiarazioni, conguagli e versamenti previdenziali#,#cat#:#Amministrato#},</v>
      </c>
    </row>
    <row r="40" spans="1:7" x14ac:dyDescent="0.25">
      <c r="A40" s="7" t="s">
        <v>55</v>
      </c>
      <c r="B40" s="5" t="s">
        <v>50</v>
      </c>
      <c r="C40" s="4" t="s">
        <v>7</v>
      </c>
      <c r="D40" s="3" t="s">
        <v>13</v>
      </c>
      <c r="E40" s="4" t="s">
        <v>15</v>
      </c>
      <c r="F40" s="11" t="s">
        <v>55</v>
      </c>
      <c r="G40" t="str">
        <f t="shared" si="0"/>
        <v>{#tipo#:#Amministrato#,#flag#:#N#,#pl#:#Servizi stipendiali#,#sl#:#Previdenziale #,#tl#:#Previdenza complementare#,#cat#:#Amministrato#},</v>
      </c>
    </row>
    <row r="41" spans="1:7" x14ac:dyDescent="0.25">
      <c r="A41" s="7" t="s">
        <v>55</v>
      </c>
      <c r="B41" s="5" t="s">
        <v>50</v>
      </c>
      <c r="C41" s="4" t="s">
        <v>7</v>
      </c>
      <c r="D41" s="3" t="s">
        <v>16</v>
      </c>
      <c r="E41" s="3" t="s">
        <v>16</v>
      </c>
      <c r="F41" s="11" t="s">
        <v>55</v>
      </c>
      <c r="G41" t="str">
        <f t="shared" si="0"/>
        <v>{#tipo#:#Amministrato#,#flag#:#N#,#pl#:#Servizi stipendiali#,#sl#:#Altre ritenute#,#tl#:#Altre ritenute#,#cat#:#Amministrato#},</v>
      </c>
    </row>
    <row r="42" spans="1:7" x14ac:dyDescent="0.25">
      <c r="A42" s="7" t="s">
        <v>55</v>
      </c>
      <c r="B42" s="5" t="s">
        <v>50</v>
      </c>
      <c r="C42" s="4" t="s">
        <v>7</v>
      </c>
      <c r="D42" s="3" t="s">
        <v>17</v>
      </c>
      <c r="E42" s="3" t="s">
        <v>17</v>
      </c>
      <c r="F42" s="11" t="s">
        <v>55</v>
      </c>
      <c r="G42" t="str">
        <f t="shared" si="0"/>
        <v>{#tipo#:#Amministrato#,#flag#:#N#,#pl#:#Servizi stipendiali#,#sl#:#Applicazione rinnovi contrattuali#,#tl#:#Applicazione rinnovi contrattuali#,#cat#:#Amministrato#},</v>
      </c>
    </row>
    <row r="43" spans="1:7" ht="30" x14ac:dyDescent="0.25">
      <c r="A43" s="7" t="s">
        <v>55</v>
      </c>
      <c r="B43" s="5" t="s">
        <v>50</v>
      </c>
      <c r="C43" s="4" t="s">
        <v>7</v>
      </c>
      <c r="D43" s="3" t="s">
        <v>18</v>
      </c>
      <c r="E43" s="3" t="s">
        <v>19</v>
      </c>
      <c r="F43" s="11" t="s">
        <v>55</v>
      </c>
      <c r="G43" t="str">
        <f t="shared" si="0"/>
        <v>{#tipo#:#Amministrato#,#flag#:#N#,#pl#:#Servizi stipendiali#,#sl#:#Servizi per il Comparto Scuola #,#tl#:#Pagamenti e contratti personale docente non di ruolo#,#cat#:#Amministrato#},</v>
      </c>
    </row>
    <row r="44" spans="1:7" x14ac:dyDescent="0.25">
      <c r="A44" s="7" t="s">
        <v>55</v>
      </c>
      <c r="B44" s="5" t="s">
        <v>50</v>
      </c>
      <c r="C44" s="4" t="s">
        <v>7</v>
      </c>
      <c r="D44" s="3" t="s">
        <v>20</v>
      </c>
      <c r="E44" s="3" t="s">
        <v>20</v>
      </c>
      <c r="F44" s="11" t="s">
        <v>55</v>
      </c>
      <c r="G44" t="str">
        <f t="shared" si="0"/>
        <v>{#tipo#:#Amministrato#,#flag#:#N#,#pl#:#Servizi stipendiali#,#sl#:#Consultazione Cedolino e CU#,#tl#:#Consultazione Cedolino e CU#,#cat#:#Amministrato#},</v>
      </c>
    </row>
    <row r="45" spans="1:7" x14ac:dyDescent="0.25">
      <c r="A45" s="7" t="s">
        <v>55</v>
      </c>
      <c r="B45" s="5" t="s">
        <v>50</v>
      </c>
      <c r="C45" s="4" t="s">
        <v>7</v>
      </c>
      <c r="D45" s="3" t="s">
        <v>21</v>
      </c>
      <c r="E45" s="3" t="s">
        <v>21</v>
      </c>
      <c r="F45" s="11" t="s">
        <v>55</v>
      </c>
      <c r="G45" t="str">
        <f t="shared" si="0"/>
        <v>{#tipo#:#Amministrato#,#flag#:#N#,#pl#:#Servizi stipendiali#,#sl#:#Segnalazione mancato accredito#,#tl#:#Segnalazione mancato accredito#,#cat#:#Amministrato#},</v>
      </c>
    </row>
    <row r="46" spans="1:7" x14ac:dyDescent="0.25">
      <c r="A46" s="7" t="s">
        <v>55</v>
      </c>
      <c r="B46" s="5" t="s">
        <v>50</v>
      </c>
      <c r="C46" s="3" t="s">
        <v>7</v>
      </c>
      <c r="D46" s="3" t="s">
        <v>22</v>
      </c>
      <c r="E46" s="3" t="s">
        <v>22</v>
      </c>
      <c r="F46" s="11" t="s">
        <v>55</v>
      </c>
      <c r="G46" t="str">
        <f t="shared" si="0"/>
        <v>{#tipo#:#Amministrato#,#flag#:#N#,#pl#:#Servizi stipendiali#,#sl#:#Altro#,#tl#:#Altro#,#cat#:#Amministrato#},</v>
      </c>
    </row>
    <row r="47" spans="1:7" x14ac:dyDescent="0.25">
      <c r="A47" s="7" t="s">
        <v>55</v>
      </c>
      <c r="B47" s="5" t="s">
        <v>50</v>
      </c>
      <c r="C47" s="4" t="s">
        <v>23</v>
      </c>
      <c r="D47" s="3" t="s">
        <v>24</v>
      </c>
      <c r="E47" s="3" t="s">
        <v>25</v>
      </c>
      <c r="F47" s="11" t="s">
        <v>55</v>
      </c>
      <c r="G47" t="str">
        <f t="shared" si="0"/>
        <v>{#tipo#:#Amministrato#,#flag#:#N#,#pl#:#Assistenza alle funzionalità online#,#sl#:#Servizi anagrafici#,#tl#:#Gestione residenza fiscale e domicilio#,#cat#:#Amministrato#},</v>
      </c>
    </row>
    <row r="48" spans="1:7" x14ac:dyDescent="0.25">
      <c r="A48" s="7" t="s">
        <v>55</v>
      </c>
      <c r="B48" s="5" t="s">
        <v>50</v>
      </c>
      <c r="C48" s="4" t="s">
        <v>23</v>
      </c>
      <c r="D48" s="3" t="s">
        <v>7</v>
      </c>
      <c r="E48" s="4" t="s">
        <v>26</v>
      </c>
      <c r="F48" s="11" t="s">
        <v>55</v>
      </c>
      <c r="G48" t="str">
        <f t="shared" si="0"/>
        <v>{#tipo#:#Amministrato#,#flag#:#N#,#pl#:#Assistenza alle funzionalità online#,#sl#:#Servizi stipendiali#,#tl#:#Gestione modalità di riscossione#,#cat#:#Amministrato#},</v>
      </c>
    </row>
    <row r="49" spans="1:7" x14ac:dyDescent="0.25">
      <c r="A49" s="7" t="s">
        <v>55</v>
      </c>
      <c r="B49" s="5" t="s">
        <v>50</v>
      </c>
      <c r="C49" s="4" t="s">
        <v>23</v>
      </c>
      <c r="D49" s="3" t="s">
        <v>7</v>
      </c>
      <c r="E49" s="4" t="s">
        <v>27</v>
      </c>
      <c r="F49" s="11" t="s">
        <v>55</v>
      </c>
      <c r="G49" t="str">
        <f t="shared" si="0"/>
        <v>{#tipo#:#Amministrato#,#flag#:#N#,#pl#:#Assistenza alle funzionalità online#,#sl#:#Servizi stipendiali#,#tl#:#Gestione Bonus IRPEF DL 66/2014#,#cat#:#Amministrato#},</v>
      </c>
    </row>
    <row r="50" spans="1:7" x14ac:dyDescent="0.25">
      <c r="A50" s="7" t="s">
        <v>55</v>
      </c>
      <c r="B50" s="5" t="s">
        <v>50</v>
      </c>
      <c r="C50" s="4" t="s">
        <v>23</v>
      </c>
      <c r="D50" s="3" t="s">
        <v>7</v>
      </c>
      <c r="E50" s="3" t="s">
        <v>28</v>
      </c>
      <c r="F50" s="11" t="s">
        <v>55</v>
      </c>
      <c r="G50" t="str">
        <f t="shared" si="0"/>
        <v>{#tipo#:#Amministrato#,#flag#:#N#,#pl#:#Assistenza alle funzionalità online#,#sl#:#Servizi stipendiali#,#tl#:#Gestione detrazioni familiari a carico#,#cat#:#Amministrato#},</v>
      </c>
    </row>
    <row r="51" spans="1:7" ht="30" x14ac:dyDescent="0.25">
      <c r="A51" s="7" t="s">
        <v>55</v>
      </c>
      <c r="B51" s="5" t="s">
        <v>50</v>
      </c>
      <c r="C51" s="4" t="s">
        <v>23</v>
      </c>
      <c r="D51" s="3" t="s">
        <v>18</v>
      </c>
      <c r="E51" s="3" t="s">
        <v>29</v>
      </c>
      <c r="F51" s="11" t="s">
        <v>55</v>
      </c>
      <c r="G51" t="str">
        <f t="shared" si="0"/>
        <v>{#tipo#:#Amministrato#,#flag#:#N#,#pl#:#Assistenza alle funzionalità online#,#sl#:#Servizi per il Comparto Scuola #,#tl#:#Self Service di Visualizzazione contratti scuola#,#cat#:#Amministrato#},</v>
      </c>
    </row>
    <row r="52" spans="1:7" x14ac:dyDescent="0.25">
      <c r="A52" s="7" t="s">
        <v>55</v>
      </c>
      <c r="B52" s="5" t="s">
        <v>50</v>
      </c>
      <c r="C52" s="4" t="s">
        <v>23</v>
      </c>
      <c r="D52" s="3" t="s">
        <v>30</v>
      </c>
      <c r="E52" s="4" t="s">
        <v>31</v>
      </c>
      <c r="F52" s="11" t="s">
        <v>55</v>
      </c>
      <c r="G52" t="str">
        <f t="shared" si="0"/>
        <v>{#tipo#:#Amministrato#,#flag#:#N#,#pl#:#Assistenza alle funzionalità online#,#sl#:#Servizi di rilevazione presenze#,#tl#:#Visualizzazione cartellino#,#cat#:#Amministrato#},</v>
      </c>
    </row>
    <row r="53" spans="1:7" x14ac:dyDescent="0.25">
      <c r="A53" s="7" t="s">
        <v>55</v>
      </c>
      <c r="B53" s="5" t="s">
        <v>50</v>
      </c>
      <c r="C53" s="4" t="s">
        <v>23</v>
      </c>
      <c r="D53" s="3" t="s">
        <v>30</v>
      </c>
      <c r="E53" s="4" t="s">
        <v>36</v>
      </c>
      <c r="F53" s="11" t="s">
        <v>55</v>
      </c>
      <c r="G53" t="str">
        <f t="shared" si="0"/>
        <v>{#tipo#:#Amministrato#,#flag#:#N#,#pl#:#Assistenza alle funzionalità online#,#sl#:#Servizi di rilevazione presenze#,#tl#:#Gestione assenze e permessi#,#cat#:#Amministrato#},</v>
      </c>
    </row>
    <row r="54" spans="1:7" x14ac:dyDescent="0.25">
      <c r="A54" s="7" t="s">
        <v>55</v>
      </c>
      <c r="B54" s="5" t="s">
        <v>50</v>
      </c>
      <c r="C54" s="4" t="s">
        <v>23</v>
      </c>
      <c r="D54" s="3" t="s">
        <v>30</v>
      </c>
      <c r="E54" s="4" t="s">
        <v>37</v>
      </c>
      <c r="F54" s="11" t="s">
        <v>55</v>
      </c>
      <c r="G54" t="str">
        <f t="shared" si="0"/>
        <v>{#tipo#:#Amministrato#,#flag#:#N#,#pl#:#Assistenza alle funzionalità online#,#sl#:#Servizi di rilevazione presenze#,#tl#:#Gestione ferie e festività soppresse#,#cat#:#Amministrato#},</v>
      </c>
    </row>
    <row r="55" spans="1:7" x14ac:dyDescent="0.25">
      <c r="A55" s="7" t="s">
        <v>55</v>
      </c>
      <c r="B55" s="5" t="s">
        <v>50</v>
      </c>
      <c r="C55" s="4" t="s">
        <v>23</v>
      </c>
      <c r="D55" s="3" t="s">
        <v>38</v>
      </c>
      <c r="E55" s="4" t="s">
        <v>39</v>
      </c>
      <c r="F55" s="11" t="s">
        <v>55</v>
      </c>
      <c r="G55" t="str">
        <f t="shared" si="0"/>
        <v>{#tipo#:#Amministrato#,#flag#:#N#,#pl#:#Assistenza alle funzionalità online#,#sl#:#Previdenza #,#tl#:#Gestione previdenza complementare#,#cat#:#Amministrato#},</v>
      </c>
    </row>
    <row r="56" spans="1:7" x14ac:dyDescent="0.25">
      <c r="A56" s="7" t="s">
        <v>55</v>
      </c>
      <c r="B56" s="5" t="s">
        <v>50</v>
      </c>
      <c r="C56" s="4" t="s">
        <v>23</v>
      </c>
      <c r="D56" s="3" t="s">
        <v>38</v>
      </c>
      <c r="E56" s="4" t="s">
        <v>40</v>
      </c>
      <c r="F56" s="11" t="s">
        <v>55</v>
      </c>
      <c r="G56" t="str">
        <f t="shared" si="0"/>
        <v>{#tipo#:#Amministrato#,#flag#:#N#,#pl#:#Assistenza alle funzionalità online#,#sl#:#Previdenza #,#tl#:#Cruscotto previdenziale#,#cat#:#Amministrato#},</v>
      </c>
    </row>
    <row r="57" spans="1:7" x14ac:dyDescent="0.25">
      <c r="A57" s="7" t="s">
        <v>55</v>
      </c>
      <c r="B57" s="5" t="s">
        <v>50</v>
      </c>
      <c r="C57" s="4" t="s">
        <v>23</v>
      </c>
      <c r="D57" s="3" t="s">
        <v>41</v>
      </c>
      <c r="E57" s="4" t="s">
        <v>42</v>
      </c>
      <c r="F57" s="11" t="s">
        <v>55</v>
      </c>
      <c r="G57" t="str">
        <f t="shared" si="0"/>
        <v>{#tipo#:#Amministrato#,#flag#:#N#,#pl#:#Assistenza alle funzionalità online#,#sl#:#Prestiti e Convenzioni#,#tl#:#Piccolo prestito#,#cat#:#Amministrato#},</v>
      </c>
    </row>
    <row r="58" spans="1:7" x14ac:dyDescent="0.25">
      <c r="A58" s="7" t="s">
        <v>55</v>
      </c>
      <c r="B58" s="5" t="s">
        <v>50</v>
      </c>
      <c r="C58" s="4" t="s">
        <v>23</v>
      </c>
      <c r="D58" s="3" t="s">
        <v>41</v>
      </c>
      <c r="E58" s="4" t="s">
        <v>43</v>
      </c>
      <c r="F58" s="11" t="s">
        <v>55</v>
      </c>
      <c r="G58" t="str">
        <f t="shared" si="0"/>
        <v>{#tipo#:#Amministrato#,#flag#:#N#,#pl#:#Assistenza alle funzionalità online#,#sl#:#Prestiti e Convenzioni#,#tl#:#NoiPAssicura#,#cat#:#Amministrato#},</v>
      </c>
    </row>
    <row r="59" spans="1:7" x14ac:dyDescent="0.25">
      <c r="A59" s="7" t="s">
        <v>55</v>
      </c>
      <c r="B59" s="5" t="s">
        <v>50</v>
      </c>
      <c r="C59" s="4" t="s">
        <v>46</v>
      </c>
      <c r="D59" s="3" t="s">
        <v>47</v>
      </c>
      <c r="E59" s="3" t="s">
        <v>47</v>
      </c>
      <c r="F59" s="11" t="s">
        <v>55</v>
      </c>
      <c r="G59" t="str">
        <f t="shared" si="0"/>
        <v>{#tipo#:#Amministrato#,#flag#:#N#,#pl#:#App NoiPA#,#sl#:#Supporto Tecnico#,#tl#:#Supporto Tecnico#,#cat#:#Amministrato#},</v>
      </c>
    </row>
    <row r="60" spans="1:7" x14ac:dyDescent="0.25">
      <c r="A60" s="7" t="s">
        <v>56</v>
      </c>
      <c r="B60" s="5" t="s">
        <v>50</v>
      </c>
      <c r="C60" s="4" t="s">
        <v>44</v>
      </c>
      <c r="D60" s="3" t="s">
        <v>45</v>
      </c>
      <c r="E60" s="3" t="s">
        <v>45</v>
      </c>
      <c r="F60" s="11" t="s">
        <v>55</v>
      </c>
      <c r="G60" t="str">
        <f t="shared" si="0"/>
        <v>{#tipo#:#MVP#,#flag#:#N#,#pl#:#Modulo di Valutazione Performance#,#sl#:#Assistenza alle funzionalità#,#tl#:#Assistenza alle funzionalità#,#cat#:#Amministrato#},</v>
      </c>
    </row>
    <row r="61" spans="1:7" ht="30" x14ac:dyDescent="0.25">
      <c r="A61" s="7" t="s">
        <v>56</v>
      </c>
      <c r="B61" s="9" t="s">
        <v>50</v>
      </c>
      <c r="C61" s="8" t="s">
        <v>44</v>
      </c>
      <c r="D61" s="8" t="s">
        <v>48</v>
      </c>
      <c r="E61" s="8" t="s">
        <v>48</v>
      </c>
      <c r="F61" s="8" t="s">
        <v>62</v>
      </c>
      <c r="G61" t="str">
        <f t="shared" si="0"/>
        <v>{#tipo#:#MVP#,#flag#:#N#,#pl#:#Modulo di Valutazione Performance#,#sl#:#Configurazione e gestione delle funzionalità#,#tl#:#Configurazione e gestione delle funzionalità#,#cat#:#Operatore#},</v>
      </c>
    </row>
    <row r="62" spans="1:7" x14ac:dyDescent="0.25">
      <c r="A62" s="7" t="s">
        <v>52</v>
      </c>
      <c r="B62" s="5" t="s">
        <v>50</v>
      </c>
      <c r="C62" s="4" t="s">
        <v>52</v>
      </c>
      <c r="D62" s="4" t="s">
        <v>53</v>
      </c>
      <c r="E62" s="4" t="s">
        <v>53</v>
      </c>
      <c r="F62" s="11" t="s">
        <v>55</v>
      </c>
      <c r="G62" t="str">
        <f t="shared" si="0"/>
        <v>{#tipo#:#Area Pensioni#,#flag#:#N#,#pl#:#Area Pensioni#,#sl#:#Informazioni#,#tl#:#Informazioni#,#cat#:#Amministrato#},</v>
      </c>
    </row>
    <row r="63" spans="1:7" x14ac:dyDescent="0.25">
      <c r="A63" s="7" t="s">
        <v>60</v>
      </c>
      <c r="B63" s="5" t="s">
        <v>50</v>
      </c>
      <c r="C63" s="4" t="s">
        <v>57</v>
      </c>
      <c r="D63" s="4" t="s">
        <v>58</v>
      </c>
      <c r="E63" s="4" t="s">
        <v>58</v>
      </c>
      <c r="F63" s="11" t="s">
        <v>55</v>
      </c>
      <c r="G63" t="str">
        <f t="shared" si="0"/>
        <v>{#tipo#:#Enti creditori#,#flag#:#N#,#pl#:#Servizi per Enti Creditori e Professionisti#,#sl#:#Richieste convenzionamento Ente, cessioni di credito#,#tl#:#Richieste convenzionamento Ente, cessioni di credito#,#cat#:#Amministrato#},</v>
      </c>
    </row>
    <row r="64" spans="1:7" x14ac:dyDescent="0.25">
      <c r="A64" s="7" t="s">
        <v>60</v>
      </c>
      <c r="B64" s="5" t="s">
        <v>50</v>
      </c>
      <c r="C64" s="4" t="s">
        <v>57</v>
      </c>
      <c r="D64" s="4" t="s">
        <v>59</v>
      </c>
      <c r="E64" s="4" t="s">
        <v>59</v>
      </c>
      <c r="F64" s="11" t="s">
        <v>55</v>
      </c>
      <c r="G64" t="str">
        <f t="shared" si="0"/>
        <v>{#tipo#:#Enti creditori#,#flag#:#N#,#pl#:#Servizi per Enti Creditori e Professionisti#,#sl#:#Richiesta altre certificazioni#,#tl#:#Richiesta altre certificazioni#,#cat#:#Amministrato#},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95D4-80D2-4E82-8F6D-C5D15695F194}">
  <dimension ref="A1:G3"/>
  <sheetViews>
    <sheetView tabSelected="1" workbookViewId="0">
      <selection activeCell="B5" sqref="B5"/>
    </sheetView>
  </sheetViews>
  <sheetFormatPr defaultRowHeight="15" x14ac:dyDescent="0.25"/>
  <sheetData>
    <row r="1" spans="1:7" x14ac:dyDescent="0.25">
      <c r="A1" t="s">
        <v>64</v>
      </c>
      <c r="B1" t="s">
        <v>65</v>
      </c>
      <c r="C1" t="s">
        <v>66</v>
      </c>
      <c r="D1" t="s">
        <v>67</v>
      </c>
      <c r="E1" t="s">
        <v>56</v>
      </c>
      <c r="F1" t="s">
        <v>68</v>
      </c>
      <c r="G1" t="s">
        <v>69</v>
      </c>
    </row>
    <row r="2" spans="1:7" x14ac:dyDescent="0.25">
      <c r="A2" t="s">
        <v>70</v>
      </c>
      <c r="B2">
        <v>1</v>
      </c>
      <c r="C2" t="s">
        <v>50</v>
      </c>
      <c r="D2" t="s">
        <v>51</v>
      </c>
      <c r="E2" t="s">
        <v>50</v>
      </c>
      <c r="F2" t="s">
        <v>50</v>
      </c>
      <c r="G2" t="s">
        <v>50</v>
      </c>
    </row>
    <row r="3" spans="1:7" x14ac:dyDescent="0.25">
      <c r="A3" t="s">
        <v>22</v>
      </c>
      <c r="B3">
        <v>22</v>
      </c>
      <c r="C3" t="s">
        <v>50</v>
      </c>
      <c r="D3" t="s">
        <v>50</v>
      </c>
      <c r="E3" t="s">
        <v>51</v>
      </c>
      <c r="F3" t="s">
        <v>51</v>
      </c>
      <c r="G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Gigli Michele</dc:creator>
  <cp:lastModifiedBy>De Martino Ivan</cp:lastModifiedBy>
  <dcterms:created xsi:type="dcterms:W3CDTF">2020-11-18T14:42:52Z</dcterms:created>
  <dcterms:modified xsi:type="dcterms:W3CDTF">2020-11-24T16:33:49Z</dcterms:modified>
</cp:coreProperties>
</file>