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i-fl01\home\ypires\Desktop\Consumo de Consumiveis by Month\Sofal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P12" i="1"/>
  <c r="P29" i="1"/>
  <c r="L29" i="1"/>
  <c r="K29" i="1"/>
  <c r="H29" i="1"/>
  <c r="G29" i="1"/>
  <c r="P28" i="1"/>
  <c r="L28" i="1"/>
  <c r="K28" i="1"/>
  <c r="H28" i="1"/>
  <c r="G28" i="1"/>
  <c r="P27" i="1"/>
  <c r="L27" i="1"/>
  <c r="K27" i="1"/>
  <c r="H27" i="1"/>
  <c r="P26" i="1"/>
  <c r="O26" i="1"/>
  <c r="H26" i="1"/>
  <c r="G26" i="1"/>
  <c r="S25" i="1"/>
  <c r="P25" i="1"/>
  <c r="O25" i="1"/>
  <c r="H25" i="1"/>
  <c r="G25" i="1"/>
  <c r="P24" i="1"/>
  <c r="L24" i="1"/>
  <c r="O24" i="1" s="1"/>
  <c r="K24" i="1"/>
  <c r="H24" i="1"/>
  <c r="G24" i="1"/>
  <c r="P23" i="1"/>
  <c r="L23" i="1"/>
  <c r="K23" i="1"/>
  <c r="H23" i="1"/>
  <c r="G23" i="1"/>
  <c r="P22" i="1"/>
  <c r="L22" i="1"/>
  <c r="K22" i="1"/>
  <c r="H22" i="1"/>
  <c r="G22" i="1"/>
  <c r="P21" i="1"/>
  <c r="L21" i="1"/>
  <c r="O21" i="1" s="1"/>
  <c r="K21" i="1"/>
  <c r="H21" i="1"/>
  <c r="G21" i="1"/>
  <c r="P20" i="1"/>
  <c r="O20" i="1"/>
  <c r="K20" i="1"/>
  <c r="H20" i="1"/>
  <c r="G20" i="1"/>
  <c r="P19" i="1"/>
  <c r="L19" i="1"/>
  <c r="K19" i="1"/>
  <c r="H19" i="1"/>
  <c r="G19" i="1"/>
  <c r="P18" i="1"/>
  <c r="O18" i="1"/>
  <c r="L18" i="1"/>
  <c r="K18" i="1"/>
  <c r="G18" i="1"/>
  <c r="S17" i="1"/>
  <c r="P17" i="1"/>
  <c r="O17" i="1"/>
  <c r="L17" i="1"/>
  <c r="H17" i="1"/>
  <c r="G17" i="1"/>
  <c r="S16" i="1"/>
  <c r="P16" i="1"/>
  <c r="O16" i="1"/>
  <c r="K16" i="1"/>
  <c r="G16" i="1"/>
  <c r="P15" i="1"/>
  <c r="L15" i="1"/>
  <c r="K15" i="1"/>
  <c r="H15" i="1"/>
  <c r="G15" i="1"/>
  <c r="P14" i="1"/>
  <c r="L14" i="1"/>
  <c r="K14" i="1"/>
  <c r="H14" i="1"/>
  <c r="P13" i="1"/>
  <c r="L13" i="1"/>
  <c r="O13" i="1" s="1"/>
  <c r="K13" i="1"/>
  <c r="H13" i="1"/>
  <c r="G13" i="1"/>
  <c r="S12" i="1"/>
  <c r="O12" i="1"/>
  <c r="H12" i="1"/>
  <c r="G12" i="1"/>
  <c r="S11" i="1"/>
  <c r="O11" i="1"/>
  <c r="K11" i="1"/>
  <c r="H11" i="1"/>
  <c r="P10" i="1"/>
  <c r="O10" i="1"/>
  <c r="L10" i="1"/>
  <c r="H10" i="1"/>
  <c r="G10" i="1"/>
  <c r="P9" i="1"/>
  <c r="O9" i="1"/>
  <c r="H9" i="1"/>
  <c r="G9" i="1"/>
  <c r="S8" i="1"/>
  <c r="O8" i="1"/>
  <c r="L8" i="1"/>
  <c r="H8" i="1"/>
  <c r="G8" i="1"/>
  <c r="P7" i="1"/>
  <c r="S7" i="1" s="1"/>
  <c r="O7" i="1"/>
  <c r="L7" i="1"/>
  <c r="H7" i="1"/>
  <c r="K7" i="1" s="1"/>
  <c r="G7" i="1"/>
  <c r="S6" i="1"/>
  <c r="O6" i="1"/>
  <c r="H6" i="1"/>
  <c r="G6" i="1"/>
  <c r="S5" i="1"/>
  <c r="O5" i="1"/>
  <c r="L5" i="1"/>
  <c r="K5" i="1"/>
  <c r="H5" i="1"/>
  <c r="G5" i="1"/>
  <c r="O15" i="1" l="1"/>
  <c r="T16" i="1"/>
  <c r="O23" i="1"/>
  <c r="O27" i="1"/>
  <c r="O28" i="1"/>
  <c r="O29" i="1"/>
  <c r="T7" i="1"/>
  <c r="K8" i="1"/>
  <c r="T8" i="1" s="1"/>
  <c r="K10" i="1"/>
  <c r="T10" i="1" s="1"/>
  <c r="S10" i="1"/>
  <c r="O14" i="1"/>
  <c r="O22" i="1"/>
  <c r="O19" i="1"/>
  <c r="K6" i="1"/>
  <c r="T6" i="1" s="1"/>
  <c r="S9" i="1"/>
  <c r="S14" i="1"/>
  <c r="S15" i="1"/>
  <c r="K17" i="1"/>
  <c r="T17" i="1" s="1"/>
  <c r="K26" i="1"/>
  <c r="S26" i="1"/>
  <c r="S27" i="1"/>
  <c r="S28" i="1"/>
  <c r="T28" i="1" s="1"/>
  <c r="S29" i="1"/>
  <c r="K9" i="1"/>
  <c r="T9" i="1" s="1"/>
  <c r="K12" i="1"/>
  <c r="T12" i="1" s="1"/>
  <c r="S13" i="1"/>
  <c r="T13" i="1" s="1"/>
  <c r="S18" i="1"/>
  <c r="S19" i="1"/>
  <c r="S20" i="1"/>
  <c r="T20" i="1" s="1"/>
  <c r="S21" i="1"/>
  <c r="T21" i="1" s="1"/>
  <c r="S22" i="1"/>
  <c r="S23" i="1"/>
  <c r="T23" i="1" s="1"/>
  <c r="S24" i="1"/>
  <c r="T24" i="1" s="1"/>
  <c r="K25" i="1"/>
  <c r="T25" i="1" s="1"/>
  <c r="T5" i="1"/>
  <c r="T11" i="1"/>
  <c r="T18" i="1"/>
  <c r="T14" i="1"/>
  <c r="T27" i="1"/>
  <c r="T15" i="1" l="1"/>
  <c r="T19" i="1"/>
  <c r="T22" i="1"/>
  <c r="T29" i="1"/>
  <c r="T26" i="1"/>
</calcChain>
</file>

<file path=xl/sharedStrings.xml><?xml version="1.0" encoding="utf-8"?>
<sst xmlns="http://schemas.openxmlformats.org/spreadsheetml/2006/main" count="48" uniqueCount="36">
  <si>
    <t>Produto</t>
  </si>
  <si>
    <t>JULY</t>
  </si>
  <si>
    <t>AUGUST</t>
  </si>
  <si>
    <t>SEPTEMBER</t>
  </si>
  <si>
    <t>OCTOBER</t>
  </si>
  <si>
    <t>TOTAL</t>
  </si>
  <si>
    <t>OPEN BALANCE</t>
  </si>
  <si>
    <t>ENTRANCE</t>
  </si>
  <si>
    <t>CLOSE BALANCE</t>
  </si>
  <si>
    <t>CONSUME</t>
  </si>
  <si>
    <t>Adesivo Plastex 5cmx5m (Oxido de zinco)</t>
  </si>
  <si>
    <t>Adesivo Plastex 10cmx5m (Oxido de Zinco)</t>
  </si>
  <si>
    <t>Alcool Etilico 70% Vol 1 frasco plastico</t>
  </si>
  <si>
    <t>Álcool etílico 70% Vol1 frasco plástico 2,5</t>
  </si>
  <si>
    <t>Alcool Gel 70% Desinfectante das Mãos 500ml</t>
  </si>
  <si>
    <t>Algodao 500 g rolo</t>
  </si>
  <si>
    <t>Algodao rolo 500mg</t>
  </si>
  <si>
    <t>Gase Hidrofila 90cmx100m roll</t>
  </si>
  <si>
    <t>Lancetas Plasticas 21G uso simples, Esteril</t>
  </si>
  <si>
    <t>Lancetas "Colecta de Sangue" 28G uso simples, esteril</t>
  </si>
  <si>
    <t>Lidocaina 1% 20ml 1x1</t>
  </si>
  <si>
    <t>LIdocaina HCL 2% 50 ml Ampola</t>
  </si>
  <si>
    <t>Luvas Cirurgicas 6.5</t>
  </si>
  <si>
    <t>Luvas Cirurgicas 7.0</t>
  </si>
  <si>
    <t>Luvas Cirurgicas 7.5 esteril</t>
  </si>
  <si>
    <t>Luvas Cirurgicas 8.0 esteril</t>
  </si>
  <si>
    <t>Luvas de Exame Largas Latex</t>
  </si>
  <si>
    <t>Luvas de Exame Medias Latex</t>
  </si>
  <si>
    <t>Luvas de Exame Pequenas Latex</t>
  </si>
  <si>
    <t>Rolo de papel para as mãos</t>
  </si>
  <si>
    <t>Seringa 10ml + Agulha Descartavel</t>
  </si>
  <si>
    <t>Seringas de 5ml + Agulhas 21gx1.5 Descartavel</t>
  </si>
  <si>
    <t>Seringa 5ml + Agulha 21gx1.5 Descartavel</t>
  </si>
  <si>
    <t>Seringas ST.SYR Descartavel 1ml</t>
  </si>
  <si>
    <t>Ligaduras</t>
  </si>
  <si>
    <t>MZ_FTM_1243 Franquia Tem Mais+ Movel Escolas Beira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</si>
</sst>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1" applyNumberFormat="1" applyFont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164" fontId="2" fillId="3" borderId="6" xfId="1" applyNumberFormat="1" applyFont="1" applyFill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3" fillId="0" borderId="12" xfId="1" applyNumberFormat="1" applyFont="1" applyBorder="1"/>
    <xf numFmtId="0" fontId="0" fillId="0" borderId="9" xfId="0" applyBorder="1"/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9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" sqref="C3:C4"/>
    </sheetView>
  </sheetViews>
  <sheetFormatPr defaultRowHeight="14.4" x14ac:dyDescent="0.3"/>
  <cols>
    <col min="3" max="3" width="49.109375" bestFit="1" customWidth="1"/>
    <col min="4" max="4" width="14.6640625" bestFit="1" customWidth="1"/>
    <col min="5" max="5" width="10.33203125" bestFit="1" customWidth="1"/>
    <col min="6" max="6" width="15.21875" bestFit="1" customWidth="1"/>
    <col min="7" max="7" width="10.21875" bestFit="1" customWidth="1"/>
    <col min="8" max="8" width="14.6640625" bestFit="1" customWidth="1"/>
    <col min="9" max="9" width="10.33203125" bestFit="1" customWidth="1"/>
    <col min="10" max="10" width="15.21875" bestFit="1" customWidth="1"/>
    <col min="11" max="11" width="10.21875" bestFit="1" customWidth="1"/>
    <col min="12" max="12" width="14.6640625" style="2" bestFit="1" customWidth="1"/>
    <col min="13" max="13" width="10.33203125" bestFit="1" customWidth="1"/>
    <col min="14" max="14" width="15.21875" bestFit="1" customWidth="1"/>
    <col min="15" max="15" width="10.21875" bestFit="1" customWidth="1"/>
    <col min="16" max="16" width="14.6640625" bestFit="1" customWidth="1"/>
    <col min="17" max="17" width="10.33203125" bestFit="1" customWidth="1"/>
    <col min="18" max="18" width="15.21875" bestFit="1" customWidth="1"/>
    <col min="19" max="19" width="10.21875" bestFit="1" customWidth="1"/>
  </cols>
  <sheetData>
    <row r="2" spans="3:20" ht="15" thickBot="1" x14ac:dyDescent="0.35">
      <c r="C2" s="1" t="s">
        <v>35</v>
      </c>
    </row>
    <row r="3" spans="3:20" x14ac:dyDescent="0.3">
      <c r="C3" s="13" t="s">
        <v>0</v>
      </c>
      <c r="D3" s="15" t="s">
        <v>1</v>
      </c>
      <c r="E3" s="16"/>
      <c r="F3" s="16"/>
      <c r="G3" s="17"/>
      <c r="H3" s="15" t="s">
        <v>2</v>
      </c>
      <c r="I3" s="16"/>
      <c r="J3" s="16"/>
      <c r="K3" s="17"/>
      <c r="L3" s="15" t="s">
        <v>3</v>
      </c>
      <c r="M3" s="16"/>
      <c r="N3" s="16"/>
      <c r="O3" s="17"/>
      <c r="P3" s="15" t="s">
        <v>4</v>
      </c>
      <c r="Q3" s="16"/>
      <c r="R3" s="16"/>
      <c r="S3" s="17"/>
      <c r="T3" s="18" t="s">
        <v>5</v>
      </c>
    </row>
    <row r="4" spans="3:20" ht="15" thickBot="1" x14ac:dyDescent="0.35">
      <c r="C4" s="14"/>
      <c r="D4" s="3" t="s">
        <v>6</v>
      </c>
      <c r="E4" s="4" t="s">
        <v>7</v>
      </c>
      <c r="F4" s="4" t="s">
        <v>8</v>
      </c>
      <c r="G4" s="5" t="s">
        <v>9</v>
      </c>
      <c r="H4" s="3" t="s">
        <v>6</v>
      </c>
      <c r="I4" s="4" t="s">
        <v>7</v>
      </c>
      <c r="J4" s="4" t="s">
        <v>8</v>
      </c>
      <c r="K4" s="5" t="s">
        <v>9</v>
      </c>
      <c r="L4" s="6" t="s">
        <v>6</v>
      </c>
      <c r="M4" s="4" t="s">
        <v>7</v>
      </c>
      <c r="N4" s="4" t="s">
        <v>8</v>
      </c>
      <c r="O4" s="5" t="s">
        <v>9</v>
      </c>
      <c r="P4" s="3" t="s">
        <v>6</v>
      </c>
      <c r="Q4" s="4" t="s">
        <v>7</v>
      </c>
      <c r="R4" s="4" t="s">
        <v>8</v>
      </c>
      <c r="S4" s="5" t="s">
        <v>9</v>
      </c>
      <c r="T4" s="19"/>
    </row>
    <row r="5" spans="3:20" ht="15" thickBot="1" x14ac:dyDescent="0.35">
      <c r="C5" s="7" t="s">
        <v>10</v>
      </c>
      <c r="D5" s="8">
        <v>0</v>
      </c>
      <c r="E5" s="9">
        <v>0</v>
      </c>
      <c r="F5" s="9">
        <v>0</v>
      </c>
      <c r="G5" s="10">
        <f>D5+E5-F5</f>
        <v>0</v>
      </c>
      <c r="H5" s="8">
        <f t="shared" ref="H5:H29" si="0">F5</f>
        <v>0</v>
      </c>
      <c r="I5" s="9">
        <v>0</v>
      </c>
      <c r="J5" s="9">
        <v>0</v>
      </c>
      <c r="K5" s="11">
        <f t="shared" ref="K5:K29" si="1">H5+I5-J5</f>
        <v>0</v>
      </c>
      <c r="L5" s="8">
        <f t="shared" ref="L5:L24" si="2">J5</f>
        <v>0</v>
      </c>
      <c r="M5" s="9">
        <v>0</v>
      </c>
      <c r="N5" s="9">
        <v>0</v>
      </c>
      <c r="O5" s="11">
        <f t="shared" ref="O5:O29" si="3">L5+M5-N5</f>
        <v>0</v>
      </c>
      <c r="P5" s="8">
        <v>0</v>
      </c>
      <c r="Q5" s="9">
        <v>0</v>
      </c>
      <c r="R5" s="9">
        <v>0</v>
      </c>
      <c r="S5" s="11">
        <f>P5+Q5-R5</f>
        <v>0</v>
      </c>
      <c r="T5" s="10">
        <f>G5+K5+O5+S5</f>
        <v>0</v>
      </c>
    </row>
    <row r="6" spans="3:20" ht="15" thickBot="1" x14ac:dyDescent="0.35">
      <c r="C6" s="7" t="s">
        <v>11</v>
      </c>
      <c r="D6" s="8">
        <v>0</v>
      </c>
      <c r="E6" s="9">
        <v>0</v>
      </c>
      <c r="F6" s="9">
        <v>0</v>
      </c>
      <c r="G6" s="11">
        <f t="shared" ref="G6:G29" si="4">D6+E6-F6</f>
        <v>0</v>
      </c>
      <c r="H6" s="8">
        <f t="shared" si="0"/>
        <v>0</v>
      </c>
      <c r="I6" s="9">
        <v>7</v>
      </c>
      <c r="J6" s="9">
        <v>0</v>
      </c>
      <c r="K6" s="11">
        <f t="shared" si="1"/>
        <v>7</v>
      </c>
      <c r="L6" s="8">
        <v>0</v>
      </c>
      <c r="M6" s="9">
        <v>0</v>
      </c>
      <c r="N6" s="9">
        <v>0</v>
      </c>
      <c r="O6" s="11">
        <f t="shared" si="3"/>
        <v>0</v>
      </c>
      <c r="P6" s="8">
        <v>0</v>
      </c>
      <c r="Q6" s="9">
        <v>3</v>
      </c>
      <c r="R6" s="9">
        <v>2</v>
      </c>
      <c r="S6" s="11">
        <f t="shared" ref="S6:S29" si="5">P6+Q6-R6</f>
        <v>1</v>
      </c>
      <c r="T6" s="10">
        <f t="shared" ref="T6:T29" si="6">G6+K6+O6+S6</f>
        <v>8</v>
      </c>
    </row>
    <row r="7" spans="3:20" ht="15" thickBot="1" x14ac:dyDescent="0.35">
      <c r="C7" s="7" t="s">
        <v>12</v>
      </c>
      <c r="D7" s="8">
        <v>0</v>
      </c>
      <c r="E7" s="9">
        <v>0</v>
      </c>
      <c r="F7" s="9">
        <v>0</v>
      </c>
      <c r="G7" s="11">
        <f t="shared" si="4"/>
        <v>0</v>
      </c>
      <c r="H7" s="8">
        <f t="shared" si="0"/>
        <v>0</v>
      </c>
      <c r="I7" s="9">
        <v>0</v>
      </c>
      <c r="J7" s="9">
        <v>0</v>
      </c>
      <c r="K7" s="11">
        <f t="shared" si="1"/>
        <v>0</v>
      </c>
      <c r="L7" s="8">
        <f t="shared" si="2"/>
        <v>0</v>
      </c>
      <c r="M7" s="9">
        <v>0</v>
      </c>
      <c r="N7" s="9">
        <v>0</v>
      </c>
      <c r="O7" s="11">
        <f t="shared" si="3"/>
        <v>0</v>
      </c>
      <c r="P7" s="8">
        <f>N7</f>
        <v>0</v>
      </c>
      <c r="Q7" s="9">
        <v>1</v>
      </c>
      <c r="R7" s="9">
        <v>0</v>
      </c>
      <c r="S7" s="11">
        <f t="shared" si="5"/>
        <v>1</v>
      </c>
      <c r="T7" s="10">
        <f t="shared" si="6"/>
        <v>1</v>
      </c>
    </row>
    <row r="8" spans="3:20" ht="15" thickBot="1" x14ac:dyDescent="0.35">
      <c r="C8" s="7" t="s">
        <v>13</v>
      </c>
      <c r="D8" s="8">
        <v>0</v>
      </c>
      <c r="E8" s="9">
        <v>0</v>
      </c>
      <c r="F8" s="9">
        <v>0</v>
      </c>
      <c r="G8" s="11">
        <f t="shared" si="4"/>
        <v>0</v>
      </c>
      <c r="H8" s="8">
        <f t="shared" si="0"/>
        <v>0</v>
      </c>
      <c r="I8" s="9">
        <v>0</v>
      </c>
      <c r="J8" s="9">
        <v>0</v>
      </c>
      <c r="K8" s="11">
        <f t="shared" si="1"/>
        <v>0</v>
      </c>
      <c r="L8" s="8">
        <f t="shared" si="2"/>
        <v>0</v>
      </c>
      <c r="M8" s="9">
        <v>0</v>
      </c>
      <c r="N8" s="9">
        <v>0</v>
      </c>
      <c r="O8" s="11">
        <f t="shared" si="3"/>
        <v>0</v>
      </c>
      <c r="P8" s="8">
        <v>0</v>
      </c>
      <c r="Q8" s="9">
        <v>0</v>
      </c>
      <c r="R8" s="9">
        <v>0</v>
      </c>
      <c r="S8" s="11">
        <f t="shared" si="5"/>
        <v>0</v>
      </c>
      <c r="T8" s="10">
        <f t="shared" si="6"/>
        <v>0</v>
      </c>
    </row>
    <row r="9" spans="3:20" ht="15" thickBot="1" x14ac:dyDescent="0.35">
      <c r="C9" s="7" t="s">
        <v>14</v>
      </c>
      <c r="D9" s="8">
        <v>0</v>
      </c>
      <c r="E9" s="9">
        <v>0</v>
      </c>
      <c r="F9" s="9">
        <v>0</v>
      </c>
      <c r="G9" s="11">
        <f t="shared" si="4"/>
        <v>0</v>
      </c>
      <c r="H9" s="8">
        <f t="shared" si="0"/>
        <v>0</v>
      </c>
      <c r="I9" s="9">
        <v>0</v>
      </c>
      <c r="J9" s="9">
        <v>0</v>
      </c>
      <c r="K9" s="11">
        <f t="shared" si="1"/>
        <v>0</v>
      </c>
      <c r="L9" s="8">
        <v>0</v>
      </c>
      <c r="M9" s="9">
        <v>0</v>
      </c>
      <c r="N9" s="9">
        <v>0</v>
      </c>
      <c r="O9" s="11">
        <f t="shared" si="3"/>
        <v>0</v>
      </c>
      <c r="P9" s="8">
        <f>N9</f>
        <v>0</v>
      </c>
      <c r="Q9" s="9">
        <v>1</v>
      </c>
      <c r="R9" s="9">
        <v>0</v>
      </c>
      <c r="S9" s="11">
        <f t="shared" si="5"/>
        <v>1</v>
      </c>
      <c r="T9" s="10">
        <f t="shared" si="6"/>
        <v>1</v>
      </c>
    </row>
    <row r="10" spans="3:20" ht="15" thickBot="1" x14ac:dyDescent="0.35">
      <c r="C10" s="7" t="s">
        <v>15</v>
      </c>
      <c r="D10" s="8">
        <v>0</v>
      </c>
      <c r="E10" s="9">
        <v>0</v>
      </c>
      <c r="F10" s="9">
        <v>0</v>
      </c>
      <c r="G10" s="11">
        <f t="shared" si="4"/>
        <v>0</v>
      </c>
      <c r="H10" s="8">
        <f t="shared" si="0"/>
        <v>0</v>
      </c>
      <c r="I10" s="9">
        <v>3</v>
      </c>
      <c r="J10" s="9">
        <v>0</v>
      </c>
      <c r="K10" s="11">
        <f t="shared" si="1"/>
        <v>3</v>
      </c>
      <c r="L10" s="8">
        <f t="shared" si="2"/>
        <v>0</v>
      </c>
      <c r="M10" s="9">
        <v>0</v>
      </c>
      <c r="N10" s="9">
        <v>0</v>
      </c>
      <c r="O10" s="11">
        <f t="shared" si="3"/>
        <v>0</v>
      </c>
      <c r="P10" s="8">
        <f>N10</f>
        <v>0</v>
      </c>
      <c r="Q10" s="9">
        <v>0</v>
      </c>
      <c r="R10" s="9">
        <v>0</v>
      </c>
      <c r="S10" s="11">
        <f t="shared" si="5"/>
        <v>0</v>
      </c>
      <c r="T10" s="10">
        <f t="shared" si="6"/>
        <v>3</v>
      </c>
    </row>
    <row r="11" spans="3:20" ht="15" thickBot="1" x14ac:dyDescent="0.35">
      <c r="C11" s="7" t="s">
        <v>16</v>
      </c>
      <c r="D11" s="8">
        <v>0</v>
      </c>
      <c r="E11" s="9">
        <v>0</v>
      </c>
      <c r="F11" s="9">
        <v>0</v>
      </c>
      <c r="G11" s="11"/>
      <c r="H11" s="8">
        <f t="shared" si="0"/>
        <v>0</v>
      </c>
      <c r="I11" s="9">
        <v>0</v>
      </c>
      <c r="J11" s="9">
        <v>0</v>
      </c>
      <c r="K11" s="11">
        <f t="shared" si="1"/>
        <v>0</v>
      </c>
      <c r="L11" s="8">
        <v>0</v>
      </c>
      <c r="M11" s="9">
        <v>1</v>
      </c>
      <c r="N11" s="9">
        <v>0</v>
      </c>
      <c r="O11" s="11">
        <f t="shared" si="3"/>
        <v>1</v>
      </c>
      <c r="P11" s="8">
        <v>0</v>
      </c>
      <c r="Q11" s="9">
        <v>0</v>
      </c>
      <c r="R11" s="9">
        <v>0</v>
      </c>
      <c r="S11" s="11">
        <f t="shared" si="5"/>
        <v>0</v>
      </c>
      <c r="T11" s="10">
        <f t="shared" si="6"/>
        <v>1</v>
      </c>
    </row>
    <row r="12" spans="3:20" ht="15" thickBot="1" x14ac:dyDescent="0.35">
      <c r="C12" s="7" t="s">
        <v>17</v>
      </c>
      <c r="D12" s="8">
        <v>0</v>
      </c>
      <c r="E12" s="9">
        <v>0</v>
      </c>
      <c r="F12" s="9">
        <v>0</v>
      </c>
      <c r="G12" s="11">
        <f t="shared" si="4"/>
        <v>0</v>
      </c>
      <c r="H12" s="8">
        <f t="shared" si="0"/>
        <v>0</v>
      </c>
      <c r="I12" s="9">
        <v>2</v>
      </c>
      <c r="J12" s="9">
        <v>1</v>
      </c>
      <c r="K12" s="11">
        <f t="shared" si="1"/>
        <v>1</v>
      </c>
      <c r="L12" s="8">
        <f t="shared" si="2"/>
        <v>1</v>
      </c>
      <c r="M12" s="9">
        <v>0</v>
      </c>
      <c r="N12" s="9">
        <v>1</v>
      </c>
      <c r="O12" s="11">
        <f t="shared" si="3"/>
        <v>0</v>
      </c>
      <c r="P12" s="8">
        <f>N12</f>
        <v>1</v>
      </c>
      <c r="Q12" s="9">
        <v>0</v>
      </c>
      <c r="R12" s="9">
        <v>1</v>
      </c>
      <c r="S12" s="11">
        <f t="shared" si="5"/>
        <v>0</v>
      </c>
      <c r="T12" s="10">
        <f t="shared" si="6"/>
        <v>1</v>
      </c>
    </row>
    <row r="13" spans="3:20" ht="15" thickBot="1" x14ac:dyDescent="0.35">
      <c r="C13" s="12" t="s">
        <v>18</v>
      </c>
      <c r="D13" s="8">
        <v>0</v>
      </c>
      <c r="E13" s="9">
        <v>0</v>
      </c>
      <c r="F13" s="9">
        <v>0</v>
      </c>
      <c r="G13" s="11">
        <f t="shared" si="4"/>
        <v>0</v>
      </c>
      <c r="H13" s="8">
        <f t="shared" si="0"/>
        <v>0</v>
      </c>
      <c r="I13" s="9">
        <v>0</v>
      </c>
      <c r="J13" s="9">
        <v>0</v>
      </c>
      <c r="K13" s="11">
        <f t="shared" si="1"/>
        <v>0</v>
      </c>
      <c r="L13" s="8">
        <f t="shared" si="2"/>
        <v>0</v>
      </c>
      <c r="M13" s="9">
        <v>0</v>
      </c>
      <c r="N13" s="9">
        <v>0</v>
      </c>
      <c r="O13" s="11">
        <f t="shared" si="3"/>
        <v>0</v>
      </c>
      <c r="P13" s="8">
        <f t="shared" ref="P13:P14" si="7">N13</f>
        <v>0</v>
      </c>
      <c r="Q13" s="9">
        <v>0</v>
      </c>
      <c r="R13" s="9">
        <v>0</v>
      </c>
      <c r="S13" s="11">
        <f t="shared" si="5"/>
        <v>0</v>
      </c>
      <c r="T13" s="10">
        <f t="shared" si="6"/>
        <v>0</v>
      </c>
    </row>
    <row r="14" spans="3:20" ht="15" thickBot="1" x14ac:dyDescent="0.35">
      <c r="C14" s="12" t="s">
        <v>19</v>
      </c>
      <c r="D14" s="8">
        <v>0</v>
      </c>
      <c r="E14" s="9">
        <v>0</v>
      </c>
      <c r="F14" s="9">
        <v>0</v>
      </c>
      <c r="G14" s="11"/>
      <c r="H14" s="8">
        <f t="shared" si="0"/>
        <v>0</v>
      </c>
      <c r="I14" s="9">
        <v>0</v>
      </c>
      <c r="J14" s="9">
        <v>0</v>
      </c>
      <c r="K14" s="11">
        <f t="shared" si="1"/>
        <v>0</v>
      </c>
      <c r="L14" s="8">
        <f t="shared" si="2"/>
        <v>0</v>
      </c>
      <c r="M14" s="9">
        <v>0</v>
      </c>
      <c r="N14" s="9">
        <v>0</v>
      </c>
      <c r="O14" s="11">
        <f t="shared" si="3"/>
        <v>0</v>
      </c>
      <c r="P14" s="8">
        <f t="shared" si="7"/>
        <v>0</v>
      </c>
      <c r="Q14" s="9">
        <v>0</v>
      </c>
      <c r="R14" s="9">
        <v>0</v>
      </c>
      <c r="S14" s="11">
        <f t="shared" si="5"/>
        <v>0</v>
      </c>
      <c r="T14" s="10">
        <f t="shared" si="6"/>
        <v>0</v>
      </c>
    </row>
    <row r="15" spans="3:20" ht="15" thickBot="1" x14ac:dyDescent="0.35">
      <c r="C15" s="7" t="s">
        <v>20</v>
      </c>
      <c r="D15" s="8">
        <v>0</v>
      </c>
      <c r="E15" s="9">
        <v>0</v>
      </c>
      <c r="F15" s="9">
        <v>0</v>
      </c>
      <c r="G15" s="11">
        <f t="shared" si="4"/>
        <v>0</v>
      </c>
      <c r="H15" s="8">
        <f t="shared" si="0"/>
        <v>0</v>
      </c>
      <c r="I15" s="9">
        <v>0</v>
      </c>
      <c r="J15" s="9">
        <v>0</v>
      </c>
      <c r="K15" s="11">
        <f t="shared" si="1"/>
        <v>0</v>
      </c>
      <c r="L15" s="8">
        <f t="shared" si="2"/>
        <v>0</v>
      </c>
      <c r="M15" s="9">
        <v>0</v>
      </c>
      <c r="N15" s="9">
        <v>0</v>
      </c>
      <c r="O15" s="11">
        <f t="shared" si="3"/>
        <v>0</v>
      </c>
      <c r="P15" s="8">
        <f>N15</f>
        <v>0</v>
      </c>
      <c r="Q15" s="9">
        <v>0</v>
      </c>
      <c r="R15" s="9">
        <v>0</v>
      </c>
      <c r="S15" s="11">
        <f t="shared" si="5"/>
        <v>0</v>
      </c>
      <c r="T15" s="10">
        <f t="shared" si="6"/>
        <v>0</v>
      </c>
    </row>
    <row r="16" spans="3:20" ht="15" thickBot="1" x14ac:dyDescent="0.35">
      <c r="C16" s="7" t="s">
        <v>21</v>
      </c>
      <c r="D16" s="8">
        <v>0</v>
      </c>
      <c r="E16" s="9">
        <v>0</v>
      </c>
      <c r="F16" s="9">
        <v>0</v>
      </c>
      <c r="G16" s="11">
        <f t="shared" si="4"/>
        <v>0</v>
      </c>
      <c r="H16" s="8">
        <v>0</v>
      </c>
      <c r="I16" s="9">
        <v>1</v>
      </c>
      <c r="J16" s="9">
        <v>0</v>
      </c>
      <c r="K16" s="11">
        <f t="shared" si="1"/>
        <v>1</v>
      </c>
      <c r="L16" s="8">
        <v>0</v>
      </c>
      <c r="M16" s="9">
        <v>0</v>
      </c>
      <c r="N16" s="9">
        <v>0</v>
      </c>
      <c r="O16" s="11">
        <f t="shared" si="3"/>
        <v>0</v>
      </c>
      <c r="P16" s="8">
        <f>N16</f>
        <v>0</v>
      </c>
      <c r="Q16" s="9">
        <v>0</v>
      </c>
      <c r="R16" s="9">
        <v>0</v>
      </c>
      <c r="S16" s="11">
        <f t="shared" si="5"/>
        <v>0</v>
      </c>
      <c r="T16" s="10">
        <f t="shared" si="6"/>
        <v>1</v>
      </c>
    </row>
    <row r="17" spans="3:20" ht="15" thickBot="1" x14ac:dyDescent="0.35">
      <c r="C17" s="12" t="s">
        <v>22</v>
      </c>
      <c r="D17" s="8">
        <v>0</v>
      </c>
      <c r="E17" s="9">
        <v>0</v>
      </c>
      <c r="F17" s="9">
        <v>0</v>
      </c>
      <c r="G17" s="11">
        <f t="shared" si="4"/>
        <v>0</v>
      </c>
      <c r="H17" s="8">
        <f t="shared" si="0"/>
        <v>0</v>
      </c>
      <c r="I17" s="9">
        <v>200</v>
      </c>
      <c r="J17" s="9">
        <v>0</v>
      </c>
      <c r="K17" s="11">
        <f t="shared" si="1"/>
        <v>200</v>
      </c>
      <c r="L17" s="8">
        <f t="shared" si="2"/>
        <v>0</v>
      </c>
      <c r="M17" s="9">
        <v>0</v>
      </c>
      <c r="N17" s="9">
        <v>0</v>
      </c>
      <c r="O17" s="11">
        <f t="shared" si="3"/>
        <v>0</v>
      </c>
      <c r="P17" s="8">
        <f t="shared" ref="P17:P28" si="8">N17</f>
        <v>0</v>
      </c>
      <c r="Q17" s="9">
        <v>0</v>
      </c>
      <c r="R17" s="9">
        <v>0</v>
      </c>
      <c r="S17" s="11">
        <f t="shared" si="5"/>
        <v>0</v>
      </c>
      <c r="T17" s="10">
        <f t="shared" si="6"/>
        <v>200</v>
      </c>
    </row>
    <row r="18" spans="3:20" ht="15" thickBot="1" x14ac:dyDescent="0.35">
      <c r="C18" s="12" t="s">
        <v>23</v>
      </c>
      <c r="D18" s="8">
        <v>0</v>
      </c>
      <c r="E18" s="9">
        <v>0</v>
      </c>
      <c r="F18" s="9">
        <v>0</v>
      </c>
      <c r="G18" s="11">
        <f t="shared" si="4"/>
        <v>0</v>
      </c>
      <c r="H18" s="8">
        <v>0</v>
      </c>
      <c r="I18" s="9">
        <v>50</v>
      </c>
      <c r="J18" s="9">
        <v>0</v>
      </c>
      <c r="K18" s="11">
        <f t="shared" si="1"/>
        <v>50</v>
      </c>
      <c r="L18" s="8">
        <f t="shared" si="2"/>
        <v>0</v>
      </c>
      <c r="M18" s="9">
        <v>0</v>
      </c>
      <c r="N18" s="9">
        <v>0</v>
      </c>
      <c r="O18" s="11">
        <f t="shared" si="3"/>
        <v>0</v>
      </c>
      <c r="P18" s="8">
        <f>N18</f>
        <v>0</v>
      </c>
      <c r="Q18" s="9">
        <v>0</v>
      </c>
      <c r="R18" s="9">
        <v>0</v>
      </c>
      <c r="S18" s="11">
        <f t="shared" si="5"/>
        <v>0</v>
      </c>
      <c r="T18" s="10">
        <f t="shared" si="6"/>
        <v>50</v>
      </c>
    </row>
    <row r="19" spans="3:20" ht="15" thickBot="1" x14ac:dyDescent="0.35">
      <c r="C19" s="12" t="s">
        <v>24</v>
      </c>
      <c r="D19" s="8">
        <v>0</v>
      </c>
      <c r="E19" s="9">
        <v>0</v>
      </c>
      <c r="F19" s="9">
        <v>0</v>
      </c>
      <c r="G19" s="11">
        <f t="shared" si="4"/>
        <v>0</v>
      </c>
      <c r="H19" s="8">
        <f t="shared" si="0"/>
        <v>0</v>
      </c>
      <c r="I19" s="9">
        <v>80</v>
      </c>
      <c r="J19" s="9">
        <v>80</v>
      </c>
      <c r="K19" s="11">
        <f t="shared" si="1"/>
        <v>0</v>
      </c>
      <c r="L19" s="8">
        <f t="shared" si="2"/>
        <v>80</v>
      </c>
      <c r="M19" s="9">
        <v>0</v>
      </c>
      <c r="N19" s="9">
        <v>30</v>
      </c>
      <c r="O19" s="11">
        <f t="shared" si="3"/>
        <v>50</v>
      </c>
      <c r="P19" s="8">
        <f t="shared" si="8"/>
        <v>30</v>
      </c>
      <c r="Q19" s="9">
        <v>400</v>
      </c>
      <c r="R19" s="9">
        <v>430</v>
      </c>
      <c r="S19" s="11">
        <f t="shared" si="5"/>
        <v>0</v>
      </c>
      <c r="T19" s="10">
        <f t="shared" si="6"/>
        <v>50</v>
      </c>
    </row>
    <row r="20" spans="3:20" ht="15" thickBot="1" x14ac:dyDescent="0.35">
      <c r="C20" s="12" t="s">
        <v>25</v>
      </c>
      <c r="D20" s="8">
        <v>0</v>
      </c>
      <c r="E20" s="9">
        <v>0</v>
      </c>
      <c r="F20" s="9">
        <v>0</v>
      </c>
      <c r="G20" s="11">
        <f t="shared" si="4"/>
        <v>0</v>
      </c>
      <c r="H20" s="8">
        <f t="shared" si="0"/>
        <v>0</v>
      </c>
      <c r="I20" s="9">
        <v>300</v>
      </c>
      <c r="J20" s="9">
        <v>0</v>
      </c>
      <c r="K20" s="11">
        <f t="shared" si="1"/>
        <v>300</v>
      </c>
      <c r="L20" s="8">
        <v>0</v>
      </c>
      <c r="M20" s="9">
        <v>150</v>
      </c>
      <c r="N20" s="9">
        <v>0</v>
      </c>
      <c r="O20" s="11">
        <f t="shared" si="3"/>
        <v>150</v>
      </c>
      <c r="P20" s="8">
        <f t="shared" si="8"/>
        <v>0</v>
      </c>
      <c r="Q20" s="9">
        <v>0</v>
      </c>
      <c r="R20" s="9">
        <v>0</v>
      </c>
      <c r="S20" s="11">
        <f t="shared" si="5"/>
        <v>0</v>
      </c>
      <c r="T20" s="10">
        <f t="shared" si="6"/>
        <v>450</v>
      </c>
    </row>
    <row r="21" spans="3:20" ht="15" thickBot="1" x14ac:dyDescent="0.35">
      <c r="C21" s="12" t="s">
        <v>26</v>
      </c>
      <c r="D21" s="8">
        <v>0</v>
      </c>
      <c r="E21" s="9">
        <v>0</v>
      </c>
      <c r="F21" s="9">
        <v>0</v>
      </c>
      <c r="G21" s="11">
        <f t="shared" si="4"/>
        <v>0</v>
      </c>
      <c r="H21" s="8">
        <f t="shared" si="0"/>
        <v>0</v>
      </c>
      <c r="I21" s="9">
        <v>280</v>
      </c>
      <c r="J21" s="9">
        <v>0</v>
      </c>
      <c r="K21" s="11">
        <f t="shared" si="1"/>
        <v>280</v>
      </c>
      <c r="L21" s="8">
        <f t="shared" si="2"/>
        <v>0</v>
      </c>
      <c r="M21" s="9">
        <v>0</v>
      </c>
      <c r="N21" s="9">
        <v>0</v>
      </c>
      <c r="O21" s="11">
        <f t="shared" si="3"/>
        <v>0</v>
      </c>
      <c r="P21" s="8">
        <f t="shared" si="8"/>
        <v>0</v>
      </c>
      <c r="Q21" s="9">
        <v>0</v>
      </c>
      <c r="R21" s="9">
        <v>0</v>
      </c>
      <c r="S21" s="11">
        <f t="shared" si="5"/>
        <v>0</v>
      </c>
      <c r="T21" s="10">
        <f t="shared" si="6"/>
        <v>280</v>
      </c>
    </row>
    <row r="22" spans="3:20" ht="15" thickBot="1" x14ac:dyDescent="0.35">
      <c r="C22" s="12" t="s">
        <v>27</v>
      </c>
      <c r="D22" s="8">
        <v>0</v>
      </c>
      <c r="E22" s="9">
        <v>0</v>
      </c>
      <c r="F22" s="9">
        <v>0</v>
      </c>
      <c r="G22" s="11">
        <f t="shared" si="4"/>
        <v>0</v>
      </c>
      <c r="H22" s="8">
        <f t="shared" si="0"/>
        <v>0</v>
      </c>
      <c r="I22" s="9">
        <v>0</v>
      </c>
      <c r="J22" s="9">
        <v>0</v>
      </c>
      <c r="K22" s="11">
        <f t="shared" si="1"/>
        <v>0</v>
      </c>
      <c r="L22" s="8">
        <f t="shared" si="2"/>
        <v>0</v>
      </c>
      <c r="M22" s="9">
        <v>0</v>
      </c>
      <c r="N22" s="9">
        <v>0</v>
      </c>
      <c r="O22" s="11">
        <f t="shared" si="3"/>
        <v>0</v>
      </c>
      <c r="P22" s="8">
        <f>N22</f>
        <v>0</v>
      </c>
      <c r="Q22" s="9">
        <v>400</v>
      </c>
      <c r="R22" s="9">
        <v>312</v>
      </c>
      <c r="S22" s="11">
        <f t="shared" si="5"/>
        <v>88</v>
      </c>
      <c r="T22" s="10">
        <f t="shared" si="6"/>
        <v>88</v>
      </c>
    </row>
    <row r="23" spans="3:20" ht="15" thickBot="1" x14ac:dyDescent="0.35">
      <c r="C23" s="12" t="s">
        <v>28</v>
      </c>
      <c r="D23" s="8">
        <v>0</v>
      </c>
      <c r="E23" s="9">
        <v>0</v>
      </c>
      <c r="F23" s="9">
        <v>0</v>
      </c>
      <c r="G23" s="11">
        <f t="shared" si="4"/>
        <v>0</v>
      </c>
      <c r="H23" s="8">
        <f t="shared" si="0"/>
        <v>0</v>
      </c>
      <c r="I23" s="9">
        <v>100</v>
      </c>
      <c r="J23" s="9">
        <v>0</v>
      </c>
      <c r="K23" s="11">
        <f t="shared" si="1"/>
        <v>100</v>
      </c>
      <c r="L23" s="8">
        <f t="shared" si="2"/>
        <v>0</v>
      </c>
      <c r="M23" s="9">
        <v>100</v>
      </c>
      <c r="N23" s="9">
        <v>0</v>
      </c>
      <c r="O23" s="11">
        <f t="shared" si="3"/>
        <v>100</v>
      </c>
      <c r="P23" s="8">
        <f t="shared" si="8"/>
        <v>0</v>
      </c>
      <c r="Q23" s="9">
        <v>0</v>
      </c>
      <c r="R23" s="9">
        <v>0</v>
      </c>
      <c r="S23" s="11">
        <f t="shared" si="5"/>
        <v>0</v>
      </c>
      <c r="T23" s="10">
        <f t="shared" si="6"/>
        <v>200</v>
      </c>
    </row>
    <row r="24" spans="3:20" ht="15" thickBot="1" x14ac:dyDescent="0.35">
      <c r="C24" s="12" t="s">
        <v>29</v>
      </c>
      <c r="D24" s="8">
        <v>0</v>
      </c>
      <c r="E24" s="9">
        <v>0</v>
      </c>
      <c r="F24" s="9">
        <v>0</v>
      </c>
      <c r="G24" s="11">
        <f t="shared" si="4"/>
        <v>0</v>
      </c>
      <c r="H24" s="8">
        <f t="shared" si="0"/>
        <v>0</v>
      </c>
      <c r="I24" s="9">
        <v>0</v>
      </c>
      <c r="J24" s="9">
        <v>0</v>
      </c>
      <c r="K24" s="11">
        <f t="shared" si="1"/>
        <v>0</v>
      </c>
      <c r="L24" s="8">
        <f t="shared" si="2"/>
        <v>0</v>
      </c>
      <c r="M24" s="9">
        <v>0</v>
      </c>
      <c r="N24" s="9">
        <v>0</v>
      </c>
      <c r="O24" s="11">
        <f t="shared" si="3"/>
        <v>0</v>
      </c>
      <c r="P24" s="8">
        <f t="shared" si="8"/>
        <v>0</v>
      </c>
      <c r="Q24" s="9">
        <v>0</v>
      </c>
      <c r="R24" s="9">
        <v>0</v>
      </c>
      <c r="S24" s="11">
        <f t="shared" si="5"/>
        <v>0</v>
      </c>
      <c r="T24" s="10">
        <f t="shared" si="6"/>
        <v>0</v>
      </c>
    </row>
    <row r="25" spans="3:20" ht="15" thickBot="1" x14ac:dyDescent="0.35">
      <c r="C25" s="12" t="s">
        <v>30</v>
      </c>
      <c r="D25" s="8">
        <v>0</v>
      </c>
      <c r="E25" s="9">
        <v>0</v>
      </c>
      <c r="F25" s="9">
        <v>0</v>
      </c>
      <c r="G25" s="11">
        <f t="shared" si="4"/>
        <v>0</v>
      </c>
      <c r="H25" s="8">
        <f t="shared" si="0"/>
        <v>0</v>
      </c>
      <c r="I25" s="9">
        <v>0</v>
      </c>
      <c r="J25" s="9">
        <v>0</v>
      </c>
      <c r="K25" s="11">
        <f t="shared" si="1"/>
        <v>0</v>
      </c>
      <c r="L25" s="8">
        <v>0</v>
      </c>
      <c r="M25" s="9">
        <v>0</v>
      </c>
      <c r="N25" s="9">
        <v>0</v>
      </c>
      <c r="O25" s="11">
        <f t="shared" si="3"/>
        <v>0</v>
      </c>
      <c r="P25" s="8">
        <f>N25</f>
        <v>0</v>
      </c>
      <c r="Q25" s="9">
        <v>0</v>
      </c>
      <c r="R25" s="9">
        <v>0</v>
      </c>
      <c r="S25" s="11">
        <f t="shared" si="5"/>
        <v>0</v>
      </c>
      <c r="T25" s="10">
        <f t="shared" si="6"/>
        <v>0</v>
      </c>
    </row>
    <row r="26" spans="3:20" ht="15" thickBot="1" x14ac:dyDescent="0.35">
      <c r="C26" s="12" t="s">
        <v>31</v>
      </c>
      <c r="D26" s="8">
        <v>0</v>
      </c>
      <c r="E26" s="9">
        <v>0</v>
      </c>
      <c r="F26" s="9">
        <v>0</v>
      </c>
      <c r="G26" s="11">
        <f t="shared" si="4"/>
        <v>0</v>
      </c>
      <c r="H26" s="8">
        <f t="shared" si="0"/>
        <v>0</v>
      </c>
      <c r="I26" s="9">
        <v>200</v>
      </c>
      <c r="J26" s="9">
        <v>0</v>
      </c>
      <c r="K26" s="11">
        <f t="shared" si="1"/>
        <v>200</v>
      </c>
      <c r="L26" s="8">
        <v>0</v>
      </c>
      <c r="M26" s="9">
        <v>100</v>
      </c>
      <c r="N26" s="9">
        <v>30</v>
      </c>
      <c r="O26" s="11">
        <f t="shared" si="3"/>
        <v>70</v>
      </c>
      <c r="P26" s="8">
        <f t="shared" si="8"/>
        <v>30</v>
      </c>
      <c r="Q26" s="9">
        <v>0</v>
      </c>
      <c r="R26" s="9">
        <v>30</v>
      </c>
      <c r="S26" s="11">
        <f t="shared" si="5"/>
        <v>0</v>
      </c>
      <c r="T26" s="10">
        <f t="shared" si="6"/>
        <v>270</v>
      </c>
    </row>
    <row r="27" spans="3:20" ht="15" thickBot="1" x14ac:dyDescent="0.35">
      <c r="C27" s="12" t="s">
        <v>32</v>
      </c>
      <c r="D27" s="8">
        <v>0</v>
      </c>
      <c r="E27" s="9">
        <v>0</v>
      </c>
      <c r="F27" s="9">
        <v>0</v>
      </c>
      <c r="G27" s="11"/>
      <c r="H27" s="8">
        <f t="shared" si="0"/>
        <v>0</v>
      </c>
      <c r="I27" s="9">
        <v>100</v>
      </c>
      <c r="J27" s="9">
        <v>0</v>
      </c>
      <c r="K27" s="11">
        <f t="shared" si="1"/>
        <v>100</v>
      </c>
      <c r="L27" s="8">
        <f t="shared" ref="L27:L29" si="9">J27</f>
        <v>0</v>
      </c>
      <c r="M27" s="9">
        <v>0</v>
      </c>
      <c r="N27" s="9">
        <v>0</v>
      </c>
      <c r="O27" s="11">
        <f t="shared" si="3"/>
        <v>0</v>
      </c>
      <c r="P27" s="8">
        <f t="shared" si="8"/>
        <v>0</v>
      </c>
      <c r="Q27" s="9">
        <v>0</v>
      </c>
      <c r="R27" s="9">
        <v>0</v>
      </c>
      <c r="S27" s="11">
        <f t="shared" si="5"/>
        <v>0</v>
      </c>
      <c r="T27" s="10">
        <f t="shared" si="6"/>
        <v>100</v>
      </c>
    </row>
    <row r="28" spans="3:20" ht="15" thickBot="1" x14ac:dyDescent="0.35">
      <c r="C28" s="12" t="s">
        <v>33</v>
      </c>
      <c r="D28" s="8">
        <v>0</v>
      </c>
      <c r="E28" s="9">
        <v>0</v>
      </c>
      <c r="F28" s="9">
        <v>0</v>
      </c>
      <c r="G28" s="11">
        <f t="shared" si="4"/>
        <v>0</v>
      </c>
      <c r="H28" s="8">
        <f t="shared" si="0"/>
        <v>0</v>
      </c>
      <c r="I28" s="9">
        <v>100</v>
      </c>
      <c r="J28" s="9">
        <v>0</v>
      </c>
      <c r="K28" s="11">
        <f t="shared" si="1"/>
        <v>100</v>
      </c>
      <c r="L28" s="8">
        <f t="shared" si="9"/>
        <v>0</v>
      </c>
      <c r="M28" s="9">
        <v>200</v>
      </c>
      <c r="N28" s="9">
        <v>158</v>
      </c>
      <c r="O28" s="11">
        <f t="shared" si="3"/>
        <v>42</v>
      </c>
      <c r="P28" s="8">
        <f t="shared" si="8"/>
        <v>158</v>
      </c>
      <c r="Q28" s="9">
        <v>0</v>
      </c>
      <c r="R28" s="9">
        <v>158</v>
      </c>
      <c r="S28" s="11">
        <f t="shared" si="5"/>
        <v>0</v>
      </c>
      <c r="T28" s="10">
        <f t="shared" si="6"/>
        <v>142</v>
      </c>
    </row>
    <row r="29" spans="3:20" ht="15" thickBot="1" x14ac:dyDescent="0.35">
      <c r="C29" s="12" t="s">
        <v>34</v>
      </c>
      <c r="D29" s="8">
        <v>0</v>
      </c>
      <c r="E29" s="9">
        <v>0</v>
      </c>
      <c r="F29" s="9">
        <v>0</v>
      </c>
      <c r="G29" s="11">
        <f t="shared" si="4"/>
        <v>0</v>
      </c>
      <c r="H29" s="8">
        <f t="shared" si="0"/>
        <v>0</v>
      </c>
      <c r="I29" s="9">
        <v>0</v>
      </c>
      <c r="J29" s="9">
        <v>0</v>
      </c>
      <c r="K29" s="11">
        <f t="shared" si="1"/>
        <v>0</v>
      </c>
      <c r="L29" s="8">
        <f t="shared" si="9"/>
        <v>0</v>
      </c>
      <c r="M29" s="9">
        <v>0</v>
      </c>
      <c r="N29" s="9">
        <v>0</v>
      </c>
      <c r="O29" s="11">
        <f t="shared" si="3"/>
        <v>0</v>
      </c>
      <c r="P29" s="8">
        <f>N29</f>
        <v>0</v>
      </c>
      <c r="Q29" s="9">
        <v>0</v>
      </c>
      <c r="R29" s="9">
        <v>0</v>
      </c>
      <c r="S29" s="11">
        <f t="shared" si="5"/>
        <v>0</v>
      </c>
      <c r="T29" s="10">
        <f t="shared" si="6"/>
        <v>0</v>
      </c>
    </row>
  </sheetData>
  <mergeCells count="6">
    <mergeCell ref="T3:T4"/>
    <mergeCell ref="C3:C4"/>
    <mergeCell ref="D3:G3"/>
    <mergeCell ref="H3:K3"/>
    <mergeCell ref="L3:O3"/>
    <mergeCell ref="P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Pires</dc:creator>
  <cp:lastModifiedBy>Yuri Pires</cp:lastModifiedBy>
  <dcterms:created xsi:type="dcterms:W3CDTF">2017-11-26T13:57:14Z</dcterms:created>
  <dcterms:modified xsi:type="dcterms:W3CDTF">2017-11-26T15:44:44Z</dcterms:modified>
</cp:coreProperties>
</file>